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switch/WECC/Data for SWITCH_WECC_baseline/"/>
    </mc:Choice>
  </mc:AlternateContent>
  <xr:revisionPtr revIDLastSave="0" documentId="13_ncr:1_{DDCF2D58-4F3A-7E4E-81FC-5DE2A1B6168A}" xr6:coauthVersionLast="45" xr6:coauthVersionMax="45" xr10:uidLastSave="{00000000-0000-0000-0000-000000000000}"/>
  <bookViews>
    <workbookView xWindow="1800" yWindow="600" windowWidth="47960" windowHeight="25100" xr2:uid="{479BC488-5DDE-2C43-ACFE-05E946FF07CB}"/>
  </bookViews>
  <sheets>
    <sheet name="Compare 2017 with AMPL data" sheetId="3" r:id="rId1"/>
    <sheet name="Canada_installed_capacity_2006_" sheetId="1" r:id="rId2"/>
    <sheet name="existing_plants_from_AMPL.tab" sheetId="2" r:id="rId3"/>
  </sheets>
  <definedNames>
    <definedName name="_xlnm._FilterDatabase" localSheetId="1" hidden="1">Canada_installed_capacity_2006_!$A$1:$P$3752</definedName>
    <definedName name="_xlnm._FilterDatabase" localSheetId="2" hidden="1">existing_plants_from_AMPL.tab!$A$1:$N$1921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B17" i="3"/>
  <c r="C17" i="3"/>
  <c r="C16" i="3"/>
  <c r="C15" i="3"/>
  <c r="C14" i="3"/>
  <c r="C13" i="3"/>
  <c r="C12" i="3"/>
  <c r="C20" i="3" s="1"/>
  <c r="C11" i="3"/>
  <c r="C10" i="3"/>
  <c r="C9" i="3"/>
  <c r="C8" i="3"/>
  <c r="C7" i="3"/>
  <c r="C6" i="3"/>
  <c r="B16" i="3"/>
  <c r="B15" i="3"/>
  <c r="B14" i="3"/>
  <c r="B13" i="3"/>
  <c r="B12" i="3"/>
  <c r="B11" i="3"/>
  <c r="B10" i="3"/>
  <c r="B9" i="3"/>
  <c r="B8" i="3"/>
  <c r="B7" i="3"/>
  <c r="B6" i="3"/>
  <c r="B20" i="3" s="1"/>
  <c r="F20" i="3" l="1"/>
  <c r="H20" i="3" s="1"/>
  <c r="E20" i="3"/>
  <c r="G20" i="3" s="1"/>
</calcChain>
</file>

<file path=xl/sharedStrings.xml><?xml version="1.0" encoding="utf-8"?>
<sst xmlns="http://schemas.openxmlformats.org/spreadsheetml/2006/main" count="36486" uniqueCount="2439">
  <si>
    <t>REF_DATE</t>
  </si>
  <si>
    <t>GEO</t>
  </si>
  <si>
    <t>DGUID</t>
  </si>
  <si>
    <t>Class of electricity producer</t>
  </si>
  <si>
    <t>Type of electricity generation</t>
  </si>
  <si>
    <t>UOM</t>
  </si>
  <si>
    <t>UOM_ID</t>
  </si>
  <si>
    <t>SCALAR_FACTOR</t>
  </si>
  <si>
    <t>SCALAR_ID</t>
  </si>
  <si>
    <t>VECTOR</t>
  </si>
  <si>
    <t>COORDINATE</t>
  </si>
  <si>
    <t>VALUE</t>
  </si>
  <si>
    <t>STATUS</t>
  </si>
  <si>
    <t>SYMBOL</t>
  </si>
  <si>
    <t>TERMINATED</t>
  </si>
  <si>
    <t>DECIMALS</t>
  </si>
  <si>
    <t>Canada</t>
  </si>
  <si>
    <t>2016A000011124</t>
  </si>
  <si>
    <t>Total all classes of electricity producer</t>
  </si>
  <si>
    <t>Total installed capacity</t>
  </si>
  <si>
    <t>Kilowatts</t>
  </si>
  <si>
    <t xml:space="preserve">units </t>
  </si>
  <si>
    <t>v53517872</t>
  </si>
  <si>
    <t>1.1.1</t>
  </si>
  <si>
    <t>Hydraulic turbine</t>
  </si>
  <si>
    <t>v53517874</t>
  </si>
  <si>
    <t>1.1.2</t>
  </si>
  <si>
    <t>Wind power turbine</t>
  </si>
  <si>
    <t>v53517875</t>
  </si>
  <si>
    <t>1.1.3</t>
  </si>
  <si>
    <t>Tidal power turbine</t>
  </si>
  <si>
    <t>v53517876</t>
  </si>
  <si>
    <t>1.1.4</t>
  </si>
  <si>
    <t>Total thermal</t>
  </si>
  <si>
    <t>v53517877</t>
  </si>
  <si>
    <t>1.1.6</t>
  </si>
  <si>
    <t>Conventional steam turbine</t>
  </si>
  <si>
    <t>v53517878</t>
  </si>
  <si>
    <t>1.1.7</t>
  </si>
  <si>
    <t>Nuclear steam turbine</t>
  </si>
  <si>
    <t>v53517879</t>
  </si>
  <si>
    <t>1.1.8</t>
  </si>
  <si>
    <t>Combustion turbine</t>
  </si>
  <si>
    <t>v53517880</t>
  </si>
  <si>
    <t>1.1.9</t>
  </si>
  <si>
    <t>Internal combustion turbine</t>
  </si>
  <si>
    <t>v53517873</t>
  </si>
  <si>
    <t>1.1.10</t>
  </si>
  <si>
    <t>Electricity producer, public electric utilities</t>
  </si>
  <si>
    <t>v53517881</t>
  </si>
  <si>
    <t>1.2.1</t>
  </si>
  <si>
    <t>v53517883</t>
  </si>
  <si>
    <t>1.2.2</t>
  </si>
  <si>
    <t>v53517884</t>
  </si>
  <si>
    <t>1.2.3</t>
  </si>
  <si>
    <t>v53517885</t>
  </si>
  <si>
    <t>1.2.6</t>
  </si>
  <si>
    <t>v53517886</t>
  </si>
  <si>
    <t>1.2.7</t>
  </si>
  <si>
    <t>v53517887</t>
  </si>
  <si>
    <t>1.2.8</t>
  </si>
  <si>
    <t>v53517888</t>
  </si>
  <si>
    <t>1.2.9</t>
  </si>
  <si>
    <t>v53517882</t>
  </si>
  <si>
    <t>1.2.10</t>
  </si>
  <si>
    <t>Electricity producer, private electric utilities</t>
  </si>
  <si>
    <t>v53517889</t>
  </si>
  <si>
    <t>1.3.1</t>
  </si>
  <si>
    <t>v53517891</t>
  </si>
  <si>
    <t>1.3.2</t>
  </si>
  <si>
    <t>v53517892</t>
  </si>
  <si>
    <t>1.3.3</t>
  </si>
  <si>
    <t>v53517893</t>
  </si>
  <si>
    <t>1.3.4</t>
  </si>
  <si>
    <t>v53517894</t>
  </si>
  <si>
    <t>1.3.6</t>
  </si>
  <si>
    <t>v53517895</t>
  </si>
  <si>
    <t>1.3.7</t>
  </si>
  <si>
    <t>v53517896</t>
  </si>
  <si>
    <t>1.3.8</t>
  </si>
  <si>
    <t>v53517897</t>
  </si>
  <si>
    <t>1.3.9</t>
  </si>
  <si>
    <t>v53517890</t>
  </si>
  <si>
    <t>1.3.10</t>
  </si>
  <si>
    <t>Electricity producer, industries</t>
  </si>
  <si>
    <t>v53517898</t>
  </si>
  <si>
    <t>1.4.1</t>
  </si>
  <si>
    <t>v53517900</t>
  </si>
  <si>
    <t>1.4.2</t>
  </si>
  <si>
    <t>v53517901</t>
  </si>
  <si>
    <t>1.4.3</t>
  </si>
  <si>
    <t>v53517902</t>
  </si>
  <si>
    <t>1.4.6</t>
  </si>
  <si>
    <t>v53517903</t>
  </si>
  <si>
    <t>1.4.7</t>
  </si>
  <si>
    <t>v53517904</t>
  </si>
  <si>
    <t>1.4.9</t>
  </si>
  <si>
    <t>v53517899</t>
  </si>
  <si>
    <t>1.4.10</t>
  </si>
  <si>
    <t>Newfoundland and Labrador</t>
  </si>
  <si>
    <t>2016A000210</t>
  </si>
  <si>
    <t>v53517995</t>
  </si>
  <si>
    <t>2.1.1</t>
  </si>
  <si>
    <t>v53517997</t>
  </si>
  <si>
    <t>2.1.2</t>
  </si>
  <si>
    <t>v53517999</t>
  </si>
  <si>
    <t>2.1.6</t>
  </si>
  <si>
    <t>v53518000</t>
  </si>
  <si>
    <t>2.1.7</t>
  </si>
  <si>
    <t>v53518001</t>
  </si>
  <si>
    <t>2.1.9</t>
  </si>
  <si>
    <t>v53517996</t>
  </si>
  <si>
    <t>2.1.10</t>
  </si>
  <si>
    <t>v53518002</t>
  </si>
  <si>
    <t>2.2.1</t>
  </si>
  <si>
    <t>v53518004</t>
  </si>
  <si>
    <t>2.2.2</t>
  </si>
  <si>
    <t>v53518005</t>
  </si>
  <si>
    <t>2.2.6</t>
  </si>
  <si>
    <t>v53518006</t>
  </si>
  <si>
    <t>2.2.7</t>
  </si>
  <si>
    <t>v53518007</t>
  </si>
  <si>
    <t>2.2.9</t>
  </si>
  <si>
    <t>v53518003</t>
  </si>
  <si>
    <t>2.2.10</t>
  </si>
  <si>
    <t>v53518008</t>
  </si>
  <si>
    <t>2.3.1</t>
  </si>
  <si>
    <t>v53518009</t>
  </si>
  <si>
    <t>2.3.2</t>
  </si>
  <si>
    <t>v53518011</t>
  </si>
  <si>
    <t>2.4.1</t>
  </si>
  <si>
    <t>v53518013</t>
  </si>
  <si>
    <t>2.4.2</t>
  </si>
  <si>
    <t>v53518014</t>
  </si>
  <si>
    <t>2.4.6</t>
  </si>
  <si>
    <t>v53518015</t>
  </si>
  <si>
    <t>2.4.9</t>
  </si>
  <si>
    <t>Prince Edward Island</t>
  </si>
  <si>
    <t>2016A000211</t>
  </si>
  <si>
    <t>v53518016</t>
  </si>
  <si>
    <t>3.1.1</t>
  </si>
  <si>
    <t>v53518017</t>
  </si>
  <si>
    <t>3.1.3</t>
  </si>
  <si>
    <t>v53518018</t>
  </si>
  <si>
    <t>3.1.6</t>
  </si>
  <si>
    <t>v53518019</t>
  </si>
  <si>
    <t>3.1.7</t>
  </si>
  <si>
    <t>v53518020</t>
  </si>
  <si>
    <t>3.1.9</t>
  </si>
  <si>
    <t>v53518021</t>
  </si>
  <si>
    <t>3.2.1</t>
  </si>
  <si>
    <t>v53518022</t>
  </si>
  <si>
    <t>3.2.3</t>
  </si>
  <si>
    <t>v53518023</t>
  </si>
  <si>
    <t>3.3.1</t>
  </si>
  <si>
    <t>v53518024</t>
  </si>
  <si>
    <t>3.3.3</t>
  </si>
  <si>
    <t>v53518025</t>
  </si>
  <si>
    <t>3.3.6</t>
  </si>
  <si>
    <t>v53518026</t>
  </si>
  <si>
    <t>3.3.7</t>
  </si>
  <si>
    <t>v53518027</t>
  </si>
  <si>
    <t>3.3.9</t>
  </si>
  <si>
    <t>Nova Scotia</t>
  </si>
  <si>
    <t>2016A000212</t>
  </si>
  <si>
    <t>v53518028</t>
  </si>
  <si>
    <t>4.1.1</t>
  </si>
  <si>
    <t>v53518029</t>
  </si>
  <si>
    <t>4.1.2</t>
  </si>
  <si>
    <t>v53518030</t>
  </si>
  <si>
    <t>4.1.3</t>
  </si>
  <si>
    <t>v53518031</t>
  </si>
  <si>
    <t>4.1.4</t>
  </si>
  <si>
    <t>v53518032</t>
  </si>
  <si>
    <t>4.1.6</t>
  </si>
  <si>
    <t>v53518033</t>
  </si>
  <si>
    <t>4.1.7</t>
  </si>
  <si>
    <t>v53518034</t>
  </si>
  <si>
    <t>4.1.9</t>
  </si>
  <si>
    <t>v53518035</t>
  </si>
  <si>
    <t>4.3.1</t>
  </si>
  <si>
    <t>v53518036</t>
  </si>
  <si>
    <t>4.3.2</t>
  </si>
  <si>
    <t>v53518037</t>
  </si>
  <si>
    <t>4.3.3</t>
  </si>
  <si>
    <t>v53518038</t>
  </si>
  <si>
    <t>4.3.4</t>
  </si>
  <si>
    <t>v53518039</t>
  </si>
  <si>
    <t>4.3.6</t>
  </si>
  <si>
    <t>v53518040</t>
  </si>
  <si>
    <t>4.3.7</t>
  </si>
  <si>
    <t>v53518041</t>
  </si>
  <si>
    <t>4.3.9</t>
  </si>
  <si>
    <t>v53518042</t>
  </si>
  <si>
    <t>4.4.1</t>
  </si>
  <si>
    <t>v53518043</t>
  </si>
  <si>
    <t>4.4.2</t>
  </si>
  <si>
    <t>v53518044</t>
  </si>
  <si>
    <t>4.4.6</t>
  </si>
  <si>
    <t>v53518045</t>
  </si>
  <si>
    <t>4.4.7</t>
  </si>
  <si>
    <t>New Brunswick</t>
  </si>
  <si>
    <t>2016A000213</t>
  </si>
  <si>
    <t>v53518046</t>
  </si>
  <si>
    <t>5.1.1</t>
  </si>
  <si>
    <t>v53518048</t>
  </si>
  <si>
    <t>5.1.2</t>
  </si>
  <si>
    <t>v53518050</t>
  </si>
  <si>
    <t>5.1.6</t>
  </si>
  <si>
    <t>v53518051</t>
  </si>
  <si>
    <t>5.1.7</t>
  </si>
  <si>
    <t>v53518052</t>
  </si>
  <si>
    <t>5.1.8</t>
  </si>
  <si>
    <t>v53518053</t>
  </si>
  <si>
    <t>5.1.9</t>
  </si>
  <si>
    <t>v53518047</t>
  </si>
  <si>
    <t>5.1.10</t>
  </si>
  <si>
    <t>v53518054</t>
  </si>
  <si>
    <t>5.2.1</t>
  </si>
  <si>
    <t>v53518056</t>
  </si>
  <si>
    <t>5.2.2</t>
  </si>
  <si>
    <t>v53518057</t>
  </si>
  <si>
    <t>5.2.6</t>
  </si>
  <si>
    <t>v53518058</t>
  </si>
  <si>
    <t>5.2.7</t>
  </si>
  <si>
    <t>v53518059</t>
  </si>
  <si>
    <t>5.2.8</t>
  </si>
  <si>
    <t>v53518060</t>
  </si>
  <si>
    <t>5.2.9</t>
  </si>
  <si>
    <t>v53518055</t>
  </si>
  <si>
    <t>5.2.10</t>
  </si>
  <si>
    <t>v53518061</t>
  </si>
  <si>
    <t>5.3.1</t>
  </si>
  <si>
    <t>v53518062</t>
  </si>
  <si>
    <t>5.3.2</t>
  </si>
  <si>
    <t>v53518064</t>
  </si>
  <si>
    <t>5.3.6</t>
  </si>
  <si>
    <t>v53518065</t>
  </si>
  <si>
    <t>5.3.7</t>
  </si>
  <si>
    <t>v53518066</t>
  </si>
  <si>
    <t>5.3.9</t>
  </si>
  <si>
    <t>v53518067</t>
  </si>
  <si>
    <t>5.4.1</t>
  </si>
  <si>
    <t>v53518068</t>
  </si>
  <si>
    <t>5.4.2</t>
  </si>
  <si>
    <t>v53518069</t>
  </si>
  <si>
    <t>5.4.6</t>
  </si>
  <si>
    <t>v53518070</t>
  </si>
  <si>
    <t>5.4.7</t>
  </si>
  <si>
    <t>Quebec</t>
  </si>
  <si>
    <t>2016A000224</t>
  </si>
  <si>
    <t>v53518071</t>
  </si>
  <si>
    <t>6.1.1</t>
  </si>
  <si>
    <t>v53518073</t>
  </si>
  <si>
    <t>6.1.2</t>
  </si>
  <si>
    <t>v53518074</t>
  </si>
  <si>
    <t>6.1.3</t>
  </si>
  <si>
    <t>v53518075</t>
  </si>
  <si>
    <t>6.1.6</t>
  </si>
  <si>
    <t>v53518076</t>
  </si>
  <si>
    <t>6.1.7</t>
  </si>
  <si>
    <t>v53518077</t>
  </si>
  <si>
    <t>6.1.8</t>
  </si>
  <si>
    <t>v53518078</t>
  </si>
  <si>
    <t>6.1.9</t>
  </si>
  <si>
    <t>v53518072</t>
  </si>
  <si>
    <t>6.1.10</t>
  </si>
  <si>
    <t>v53518079</t>
  </si>
  <si>
    <t>6.2.1</t>
  </si>
  <si>
    <t>v53518081</t>
  </si>
  <si>
    <t>6.2.2</t>
  </si>
  <si>
    <t>v53518082</t>
  </si>
  <si>
    <t>6.2.3</t>
  </si>
  <si>
    <t>v53518083</t>
  </si>
  <si>
    <t>6.2.6</t>
  </si>
  <si>
    <t>v53518084</t>
  </si>
  <si>
    <t>6.2.7</t>
  </si>
  <si>
    <t>v53518085</t>
  </si>
  <si>
    <t>6.2.8</t>
  </si>
  <si>
    <t>v53518086</t>
  </si>
  <si>
    <t>6.2.9</t>
  </si>
  <si>
    <t>v53518080</t>
  </si>
  <si>
    <t>6.2.10</t>
  </si>
  <si>
    <t>v53518087</t>
  </si>
  <si>
    <t>6.3.1</t>
  </si>
  <si>
    <t>v53518089</t>
  </si>
  <si>
    <t>6.3.2</t>
  </si>
  <si>
    <t>v53518090</t>
  </si>
  <si>
    <t>6.3.3</t>
  </si>
  <si>
    <t>v53518091</t>
  </si>
  <si>
    <t>6.3.6</t>
  </si>
  <si>
    <t>v53518092</t>
  </si>
  <si>
    <t>6.3.7</t>
  </si>
  <si>
    <t>v53518093</t>
  </si>
  <si>
    <t>6.3.9</t>
  </si>
  <si>
    <t>v53518088</t>
  </si>
  <si>
    <t>6.3.10</t>
  </si>
  <si>
    <t>v53518094</t>
  </si>
  <si>
    <t>6.4.1</t>
  </si>
  <si>
    <t>v53518095</t>
  </si>
  <si>
    <t>6.4.2</t>
  </si>
  <si>
    <t>v53518096</t>
  </si>
  <si>
    <t>6.4.6</t>
  </si>
  <si>
    <t>v53518097</t>
  </si>
  <si>
    <t>6.4.7</t>
  </si>
  <si>
    <t>Ontario</t>
  </si>
  <si>
    <t>2016A000235</t>
  </si>
  <si>
    <t>v53518098</t>
  </si>
  <si>
    <t>7.1.1</t>
  </si>
  <si>
    <t>v53518100</t>
  </si>
  <si>
    <t>7.1.2</t>
  </si>
  <si>
    <t>v53518101</t>
  </si>
  <si>
    <t>7.1.3</t>
  </si>
  <si>
    <t>v53518102</t>
  </si>
  <si>
    <t>7.1.6</t>
  </si>
  <si>
    <t>v53518103</t>
  </si>
  <si>
    <t>7.1.7</t>
  </si>
  <si>
    <t>v53518104</t>
  </si>
  <si>
    <t>7.1.8</t>
  </si>
  <si>
    <t>v53518105</t>
  </si>
  <si>
    <t>7.1.9</t>
  </si>
  <si>
    <t>v53518099</t>
  </si>
  <si>
    <t>7.1.10</t>
  </si>
  <si>
    <t>v53518106</t>
  </si>
  <si>
    <t>7.2.1</t>
  </si>
  <si>
    <t>v53518108</t>
  </si>
  <si>
    <t>7.2.2</t>
  </si>
  <si>
    <t>v53518109</t>
  </si>
  <si>
    <t>7.2.3</t>
  </si>
  <si>
    <t>v53518110</t>
  </si>
  <si>
    <t>7.2.6</t>
  </si>
  <si>
    <t>v53518111</t>
  </si>
  <si>
    <t>7.2.7</t>
  </si>
  <si>
    <t>v53518112</t>
  </si>
  <si>
    <t>7.2.8</t>
  </si>
  <si>
    <t>v53518113</t>
  </si>
  <si>
    <t>7.2.9</t>
  </si>
  <si>
    <t>v53518107</t>
  </si>
  <si>
    <t>7.2.10</t>
  </si>
  <si>
    <t>v53518114</t>
  </si>
  <si>
    <t>7.3.1</t>
  </si>
  <si>
    <t>v53518116</t>
  </si>
  <si>
    <t>7.3.2</t>
  </si>
  <si>
    <t>v53518117</t>
  </si>
  <si>
    <t>7.3.3</t>
  </si>
  <si>
    <t>v53518118</t>
  </si>
  <si>
    <t>7.3.6</t>
  </si>
  <si>
    <t>v53518119</t>
  </si>
  <si>
    <t>7.3.7</t>
  </si>
  <si>
    <t>v53518120</t>
  </si>
  <si>
    <t>7.3.8</t>
  </si>
  <si>
    <t>v53518121</t>
  </si>
  <si>
    <t>7.3.9</t>
  </si>
  <si>
    <t>v53518115</t>
  </si>
  <si>
    <t>7.3.10</t>
  </si>
  <si>
    <t>v53518122</t>
  </si>
  <si>
    <t>7.4.1</t>
  </si>
  <si>
    <t>v53518124</t>
  </si>
  <si>
    <t>7.4.2</t>
  </si>
  <si>
    <t>v53518125</t>
  </si>
  <si>
    <t>7.4.3</t>
  </si>
  <si>
    <t>v53518126</t>
  </si>
  <si>
    <t>7.4.6</t>
  </si>
  <si>
    <t>v53518127</t>
  </si>
  <si>
    <t>7.4.7</t>
  </si>
  <si>
    <t>v53518128</t>
  </si>
  <si>
    <t>7.4.9</t>
  </si>
  <si>
    <t>v53518123</t>
  </si>
  <si>
    <t>7.4.10</t>
  </si>
  <si>
    <t>Manitoba</t>
  </si>
  <si>
    <t>2016A000246</t>
  </si>
  <si>
    <t>v53518129</t>
  </si>
  <si>
    <t>8.1.1</t>
  </si>
  <si>
    <t>v53518131</t>
  </si>
  <si>
    <t>8.1.2</t>
  </si>
  <si>
    <t>v53518132</t>
  </si>
  <si>
    <t>8.1.3</t>
  </si>
  <si>
    <t>v53518133</t>
  </si>
  <si>
    <t>8.1.6</t>
  </si>
  <si>
    <t>v53518134</t>
  </si>
  <si>
    <t>8.1.7</t>
  </si>
  <si>
    <t>v53518135</t>
  </si>
  <si>
    <t>8.1.9</t>
  </si>
  <si>
    <t>v53518130</t>
  </si>
  <si>
    <t>8.1.10</t>
  </si>
  <si>
    <t>v53518136</t>
  </si>
  <si>
    <t>8.2.1</t>
  </si>
  <si>
    <t>v53518138</t>
  </si>
  <si>
    <t>8.2.2</t>
  </si>
  <si>
    <t>v53518139</t>
  </si>
  <si>
    <t>8.2.6</t>
  </si>
  <si>
    <t>v53518140</t>
  </si>
  <si>
    <t>8.2.7</t>
  </si>
  <si>
    <t>v53518141</t>
  </si>
  <si>
    <t>8.2.9</t>
  </si>
  <si>
    <t>v53518137</t>
  </si>
  <si>
    <t>8.2.10</t>
  </si>
  <si>
    <t>v53518142</t>
  </si>
  <si>
    <t>8.3.1</t>
  </si>
  <si>
    <t>v53518143</t>
  </si>
  <si>
    <t>8.3.3</t>
  </si>
  <si>
    <t>v53518144</t>
  </si>
  <si>
    <t>8.4.1</t>
  </si>
  <si>
    <t>v53518145</t>
  </si>
  <si>
    <t>8.4.6</t>
  </si>
  <si>
    <t>v53518146</t>
  </si>
  <si>
    <t>8.4.7</t>
  </si>
  <si>
    <t>Saskatchewan</t>
  </si>
  <si>
    <t>2016A000247</t>
  </si>
  <si>
    <t>v53518147</t>
  </si>
  <si>
    <t>9.1.1</t>
  </si>
  <si>
    <t>v53518149</t>
  </si>
  <si>
    <t>9.1.2</t>
  </si>
  <si>
    <t>v53518150</t>
  </si>
  <si>
    <t>9.1.3</t>
  </si>
  <si>
    <t>v53518151</t>
  </si>
  <si>
    <t>9.1.6</t>
  </si>
  <si>
    <t>v53518152</t>
  </si>
  <si>
    <t>9.1.7</t>
  </si>
  <si>
    <t>v53518153</t>
  </si>
  <si>
    <t>9.1.9</t>
  </si>
  <si>
    <t>v53518154</t>
  </si>
  <si>
    <t>9.2.1</t>
  </si>
  <si>
    <t>v53518155</t>
  </si>
  <si>
    <t>9.2.2</t>
  </si>
  <si>
    <t>v53518156</t>
  </si>
  <si>
    <t>9.2.3</t>
  </si>
  <si>
    <t>v53518157</t>
  </si>
  <si>
    <t>9.2.6</t>
  </si>
  <si>
    <t>v53518158</t>
  </si>
  <si>
    <t>9.2.7</t>
  </si>
  <si>
    <t>v53518159</t>
  </si>
  <si>
    <t>9.2.9</t>
  </si>
  <si>
    <t>v53518160</t>
  </si>
  <si>
    <t>9.3.1</t>
  </si>
  <si>
    <t>v53518161</t>
  </si>
  <si>
    <t>9.3.3</t>
  </si>
  <si>
    <t>v53518162</t>
  </si>
  <si>
    <t>9.3.6</t>
  </si>
  <si>
    <t>v53518163</t>
  </si>
  <si>
    <t>9.3.7</t>
  </si>
  <si>
    <t>v53518164</t>
  </si>
  <si>
    <t>9.3.9</t>
  </si>
  <si>
    <t>v53518165</t>
  </si>
  <si>
    <t>9.4.1</t>
  </si>
  <si>
    <t>v53518167</t>
  </si>
  <si>
    <t>9.4.6</t>
  </si>
  <si>
    <t>v53518168</t>
  </si>
  <si>
    <t>9.4.7</t>
  </si>
  <si>
    <t>Alberta</t>
  </si>
  <si>
    <t>2016A000248</t>
  </si>
  <si>
    <t>v53517905</t>
  </si>
  <si>
    <t>10.1.1</t>
  </si>
  <si>
    <t>v53517907</t>
  </si>
  <si>
    <t>10.1.2</t>
  </si>
  <si>
    <t>v53517908</t>
  </si>
  <si>
    <t>10.1.3</t>
  </si>
  <si>
    <t>v53517909</t>
  </si>
  <si>
    <t>10.1.6</t>
  </si>
  <si>
    <t>v53517910</t>
  </si>
  <si>
    <t>10.1.7</t>
  </si>
  <si>
    <t>v53517911</t>
  </si>
  <si>
    <t>10.1.9</t>
  </si>
  <si>
    <t>v53517906</t>
  </si>
  <si>
    <t>10.1.10</t>
  </si>
  <si>
    <t>v53517912</t>
  </si>
  <si>
    <t>10.2.1</t>
  </si>
  <si>
    <t>v53517914</t>
  </si>
  <si>
    <t>10.2.2</t>
  </si>
  <si>
    <t>v53517915</t>
  </si>
  <si>
    <t>10.2.3</t>
  </si>
  <si>
    <t>v53517916</t>
  </si>
  <si>
    <t>10.2.6</t>
  </si>
  <si>
    <t>v53517917</t>
  </si>
  <si>
    <t>10.2.7</t>
  </si>
  <si>
    <t>v53517918</t>
  </si>
  <si>
    <t>10.2.9</t>
  </si>
  <si>
    <t>v53517913</t>
  </si>
  <si>
    <t>10.2.10</t>
  </si>
  <si>
    <t>v53517919</t>
  </si>
  <si>
    <t>10.3.1</t>
  </si>
  <si>
    <t>v53517921</t>
  </si>
  <si>
    <t>10.3.2</t>
  </si>
  <si>
    <t>v53517922</t>
  </si>
  <si>
    <t>10.3.3</t>
  </si>
  <si>
    <t>v53517923</t>
  </si>
  <si>
    <t>10.3.6</t>
  </si>
  <si>
    <t>v53517924</t>
  </si>
  <si>
    <t>10.3.7</t>
  </si>
  <si>
    <t>v53517925</t>
  </si>
  <si>
    <t>10.3.9</t>
  </si>
  <si>
    <t>v53517920</t>
  </si>
  <si>
    <t>10.3.10</t>
  </si>
  <si>
    <t>v53517926</t>
  </si>
  <si>
    <t>10.4.1</t>
  </si>
  <si>
    <t>v53517929</t>
  </si>
  <si>
    <t>10.4.6</t>
  </si>
  <si>
    <t>v53517930</t>
  </si>
  <si>
    <t>10.4.7</t>
  </si>
  <si>
    <t>v53517931</t>
  </si>
  <si>
    <t>10.4.9</t>
  </si>
  <si>
    <t>v53517927</t>
  </si>
  <si>
    <t>10.4.10</t>
  </si>
  <si>
    <t>British Columbia</t>
  </si>
  <si>
    <t>2016A000259</t>
  </si>
  <si>
    <t>v53517932</t>
  </si>
  <si>
    <t>11.1.1</t>
  </si>
  <si>
    <t>v53517934</t>
  </si>
  <si>
    <t>11.1.2</t>
  </si>
  <si>
    <t>v53517936</t>
  </si>
  <si>
    <t>11.1.6</t>
  </si>
  <si>
    <t>v53517937</t>
  </si>
  <si>
    <t>11.1.7</t>
  </si>
  <si>
    <t>v53517938</t>
  </si>
  <si>
    <t>11.1.9</t>
  </si>
  <si>
    <t>v53517933</t>
  </si>
  <si>
    <t>11.1.10</t>
  </si>
  <si>
    <t>v53517939</t>
  </si>
  <si>
    <t>11.2.1</t>
  </si>
  <si>
    <t>v53517941</t>
  </si>
  <si>
    <t>11.2.2</t>
  </si>
  <si>
    <t>v53517942</t>
  </si>
  <si>
    <t>11.2.6</t>
  </si>
  <si>
    <t>v53517943</t>
  </si>
  <si>
    <t>11.2.7</t>
  </si>
  <si>
    <t>v53517944</t>
  </si>
  <si>
    <t>11.2.9</t>
  </si>
  <si>
    <t>v53517940</t>
  </si>
  <si>
    <t>11.2.10</t>
  </si>
  <si>
    <t>v53517945</t>
  </si>
  <si>
    <t>11.3.1</t>
  </si>
  <si>
    <t>v53517947</t>
  </si>
  <si>
    <t>11.3.2</t>
  </si>
  <si>
    <t>v53517949</t>
  </si>
  <si>
    <t>11.3.6</t>
  </si>
  <si>
    <t>v53517950</t>
  </si>
  <si>
    <t>11.3.7</t>
  </si>
  <si>
    <t>v53517951</t>
  </si>
  <si>
    <t>11.3.9</t>
  </si>
  <si>
    <t>v53517946</t>
  </si>
  <si>
    <t>11.3.10</t>
  </si>
  <si>
    <t>v53517952</t>
  </si>
  <si>
    <t>11.4.1</t>
  </si>
  <si>
    <t>v53517954</t>
  </si>
  <si>
    <t>11.4.2</t>
  </si>
  <si>
    <t>v53517955</t>
  </si>
  <si>
    <t>11.4.6</t>
  </si>
  <si>
    <t>v53517956</t>
  </si>
  <si>
    <t>11.4.7</t>
  </si>
  <si>
    <t>v53517957</t>
  </si>
  <si>
    <t>11.4.9</t>
  </si>
  <si>
    <t>v53517953</t>
  </si>
  <si>
    <t>11.4.10</t>
  </si>
  <si>
    <t>Yukon</t>
  </si>
  <si>
    <t>2016A000260</t>
  </si>
  <si>
    <t>v53517958</t>
  </si>
  <si>
    <t>12.1.1</t>
  </si>
  <si>
    <t>v53517960</t>
  </si>
  <si>
    <t>12.1.2</t>
  </si>
  <si>
    <t>v53517961</t>
  </si>
  <si>
    <t>12.1.3</t>
  </si>
  <si>
    <t>v53517962</t>
  </si>
  <si>
    <t>12.1.6</t>
  </si>
  <si>
    <t>v53517959</t>
  </si>
  <si>
    <t>12.1.10</t>
  </si>
  <si>
    <t>v53517963</t>
  </si>
  <si>
    <t>12.2.1</t>
  </si>
  <si>
    <t>v53517965</t>
  </si>
  <si>
    <t>12.2.2</t>
  </si>
  <si>
    <t>v53517966</t>
  </si>
  <si>
    <t>12.2.3</t>
  </si>
  <si>
    <t>v53517967</t>
  </si>
  <si>
    <t>12.2.6</t>
  </si>
  <si>
    <t>v53517964</t>
  </si>
  <si>
    <t>12.2.10</t>
  </si>
  <si>
    <t>v53517968</t>
  </si>
  <si>
    <t>12.3.1</t>
  </si>
  <si>
    <t>v53517970</t>
  </si>
  <si>
    <t>12.3.2</t>
  </si>
  <si>
    <t>v53517971</t>
  </si>
  <si>
    <t>12.3.6</t>
  </si>
  <si>
    <t>v53517969</t>
  </si>
  <si>
    <t>12.3.10</t>
  </si>
  <si>
    <t>Northwest Territories</t>
  </si>
  <si>
    <t>2016A000261</t>
  </si>
  <si>
    <t>v53517972</t>
  </si>
  <si>
    <t>13.1.1</t>
  </si>
  <si>
    <t>v53517974</t>
  </si>
  <si>
    <t>13.1.2</t>
  </si>
  <si>
    <t>v53517975</t>
  </si>
  <si>
    <t>13.1.6</t>
  </si>
  <si>
    <t>v53517976</t>
  </si>
  <si>
    <t>13.1.9</t>
  </si>
  <si>
    <t>v53517973</t>
  </si>
  <si>
    <t>13.1.10</t>
  </si>
  <si>
    <t>v53517977</t>
  </si>
  <si>
    <t>13.2.1</t>
  </si>
  <si>
    <t>v53517979</t>
  </si>
  <si>
    <t>13.2.2</t>
  </si>
  <si>
    <t>v53517980</t>
  </si>
  <si>
    <t>13.2.6</t>
  </si>
  <si>
    <t>v53517981</t>
  </si>
  <si>
    <t>13.2.9</t>
  </si>
  <si>
    <t>v53517978</t>
  </si>
  <si>
    <t>13.2.10</t>
  </si>
  <si>
    <t>v53517982</t>
  </si>
  <si>
    <t>13.3.1</t>
  </si>
  <si>
    <t>v53517984</t>
  </si>
  <si>
    <t>13.3.6</t>
  </si>
  <si>
    <t>v53517983</t>
  </si>
  <si>
    <t>13.3.10</t>
  </si>
  <si>
    <t>v53517985</t>
  </si>
  <si>
    <t>13.4.1</t>
  </si>
  <si>
    <t>v53517987</t>
  </si>
  <si>
    <t>13.4.6</t>
  </si>
  <si>
    <t>v53517988</t>
  </si>
  <si>
    <t>13.4.9</t>
  </si>
  <si>
    <t>v53517986</t>
  </si>
  <si>
    <t>13.4.10</t>
  </si>
  <si>
    <t>Nunavut</t>
  </si>
  <si>
    <t>2016A000262</t>
  </si>
  <si>
    <t>v53517989</t>
  </si>
  <si>
    <t>14.1.1</t>
  </si>
  <si>
    <t>v53517991</t>
  </si>
  <si>
    <t>14.1.6</t>
  </si>
  <si>
    <t>v53517990</t>
  </si>
  <si>
    <t>14.1.10</t>
  </si>
  <si>
    <t>v53517992</t>
  </si>
  <si>
    <t>14.2.1</t>
  </si>
  <si>
    <t>v53517994</t>
  </si>
  <si>
    <t>14.2.6</t>
  </si>
  <si>
    <t>v53517993</t>
  </si>
  <si>
    <t>14.2.10</t>
  </si>
  <si>
    <t>Solar power</t>
  </si>
  <si>
    <t>v54259658</t>
  </si>
  <si>
    <t>1.1.5</t>
  </si>
  <si>
    <t>v54259659</t>
  </si>
  <si>
    <t>1.2.5</t>
  </si>
  <si>
    <t>v53517998</t>
  </si>
  <si>
    <t>2.1.3</t>
  </si>
  <si>
    <t>v53518010</t>
  </si>
  <si>
    <t>2.3.3</t>
  </si>
  <si>
    <t>v53518012</t>
  </si>
  <si>
    <t>2.4.10</t>
  </si>
  <si>
    <t>v54259660</t>
  </si>
  <si>
    <t>4.2.1</t>
  </si>
  <si>
    <t>v54259661</t>
  </si>
  <si>
    <t>4.2.3</t>
  </si>
  <si>
    <t>v53518049</t>
  </si>
  <si>
    <t>5.1.3</t>
  </si>
  <si>
    <t>v54259662</t>
  </si>
  <si>
    <t>5.2.3</t>
  </si>
  <si>
    <t>v53518063</t>
  </si>
  <si>
    <t>5.3.3</t>
  </si>
  <si>
    <t>v54259663</t>
  </si>
  <si>
    <t>7.1.5</t>
  </si>
  <si>
    <t>v54259664</t>
  </si>
  <si>
    <t>7.2.5</t>
  </si>
  <si>
    <t>v53518148</t>
  </si>
  <si>
    <t>9.1.10</t>
  </si>
  <si>
    <t>v53518166</t>
  </si>
  <si>
    <t>9.4.10</t>
  </si>
  <si>
    <t>v53517928</t>
  </si>
  <si>
    <t>10.4.3</t>
  </si>
  <si>
    <t>v53517935</t>
  </si>
  <si>
    <t>11.1.3</t>
  </si>
  <si>
    <t>v53517948</t>
  </si>
  <si>
    <t>11.3.3</t>
  </si>
  <si>
    <t>..</t>
  </si>
  <si>
    <t>v87184282</t>
  </si>
  <si>
    <t>3.1.10</t>
  </si>
  <si>
    <t>v105775408</t>
  </si>
  <si>
    <t>1.3.5</t>
  </si>
  <si>
    <t>v105775409</t>
  </si>
  <si>
    <t>2.3.6</t>
  </si>
  <si>
    <t>v105775410</t>
  </si>
  <si>
    <t>2.3.7</t>
  </si>
  <si>
    <t>v105775411</t>
  </si>
  <si>
    <t>5.3.10</t>
  </si>
  <si>
    <t>v105775412</t>
  </si>
  <si>
    <t>5.4.10</t>
  </si>
  <si>
    <t>v105775413</t>
  </si>
  <si>
    <t>7.3.5</t>
  </si>
  <si>
    <t>v105775414</t>
  </si>
  <si>
    <t>10.1.5</t>
  </si>
  <si>
    <t>v105775415</t>
  </si>
  <si>
    <t>10.2.5</t>
  </si>
  <si>
    <t>v105775416</t>
  </si>
  <si>
    <t>13.1.3</t>
  </si>
  <si>
    <t>v105775417</t>
  </si>
  <si>
    <t>13.4.3</t>
  </si>
  <si>
    <t>v110824692</t>
  </si>
  <si>
    <t>6.1.5</t>
  </si>
  <si>
    <t>v110824693</t>
  </si>
  <si>
    <t>6.3.5</t>
  </si>
  <si>
    <t>v110824694</t>
  </si>
  <si>
    <t>6.4.10</t>
  </si>
  <si>
    <t>v110824695</t>
  </si>
  <si>
    <t>11.2.3</t>
  </si>
  <si>
    <t>v120851070</t>
  </si>
  <si>
    <t>1.4.5</t>
  </si>
  <si>
    <t>v120851071</t>
  </si>
  <si>
    <t>7.4.5</t>
  </si>
  <si>
    <t>v120851072</t>
  </si>
  <si>
    <t>10.3.5</t>
  </si>
  <si>
    <t>r</t>
  </si>
  <si>
    <t>project_id</t>
  </si>
  <si>
    <t>load_area</t>
  </si>
  <si>
    <t>technology</t>
  </si>
  <si>
    <t>plant_name</t>
  </si>
  <si>
    <t>eia_id</t>
  </si>
  <si>
    <t>capacity_mw</t>
  </si>
  <si>
    <t>heat_rate</t>
  </si>
  <si>
    <t>cogen_thermal_demand_mmbtus_per_mwh</t>
  </si>
  <si>
    <t>start_year</t>
  </si>
  <si>
    <t>forced_retirement_year</t>
  </si>
  <si>
    <t>overnight_cost</t>
  </si>
  <si>
    <t>connect_cost_per_mw</t>
  </si>
  <si>
    <t>fixed_o_m</t>
  </si>
  <si>
    <t>variable_o_m</t>
  </si>
  <si>
    <t>AZ_APS_N</t>
  </si>
  <si>
    <t>Hydro_NonPumped_EP</t>
  </si>
  <si>
    <t>Glen_Canyon_Dam</t>
  </si>
  <si>
    <t>Hydro_Pumped_EP</t>
  </si>
  <si>
    <t>Waddell</t>
  </si>
  <si>
    <t>AZ_NM_N</t>
  </si>
  <si>
    <t>Navajo_Dam</t>
  </si>
  <si>
    <t>AZ_NW</t>
  </si>
  <si>
    <t>Davis_Dam</t>
  </si>
  <si>
    <t>AZ_PHX</t>
  </si>
  <si>
    <t>Horse_Mesa</t>
  </si>
  <si>
    <t>Mormon_Flat</t>
  </si>
  <si>
    <t>Roosevelt</t>
  </si>
  <si>
    <t>South_Consolidated</t>
  </si>
  <si>
    <t>Stewart_Mountain</t>
  </si>
  <si>
    <t>CA_IID</t>
  </si>
  <si>
    <t>Drop_1</t>
  </si>
  <si>
    <t>Drop_2</t>
  </si>
  <si>
    <t>Drop_3</t>
  </si>
  <si>
    <t>Drop_4</t>
  </si>
  <si>
    <t>Drop_5</t>
  </si>
  <si>
    <t>East_Highline</t>
  </si>
  <si>
    <t>Pilot_Knob</t>
  </si>
  <si>
    <t>Siphon_Drop_Power_Plant</t>
  </si>
  <si>
    <t>Whitewater_Hydro_Plant</t>
  </si>
  <si>
    <t>CA_LADWP</t>
  </si>
  <si>
    <t>East_Portal_Generator</t>
  </si>
  <si>
    <t>Franklin</t>
  </si>
  <si>
    <t>Greg_Avenue</t>
  </si>
  <si>
    <t>North_Hollywood</t>
  </si>
  <si>
    <t>San_Fernando</t>
  </si>
  <si>
    <t>Sepulveda_Canyon</t>
  </si>
  <si>
    <t>Venice</t>
  </si>
  <si>
    <t>CA_PGE_CEN</t>
  </si>
  <si>
    <t>A_G_Wishon</t>
  </si>
  <si>
    <t>Angels</t>
  </si>
  <si>
    <t>Balch_1</t>
  </si>
  <si>
    <t>Balch_2</t>
  </si>
  <si>
    <t>Beardsley</t>
  </si>
  <si>
    <t>Big_Creek_1</t>
  </si>
  <si>
    <t>Big_Creek_2</t>
  </si>
  <si>
    <t>Big_Creek_2A</t>
  </si>
  <si>
    <t>Big_Creek_3</t>
  </si>
  <si>
    <t>Big_Creek_4</t>
  </si>
  <si>
    <t>Big_Creek_8</t>
  </si>
  <si>
    <t>Camanche</t>
  </si>
  <si>
    <t>Collierville_Powerhouse</t>
  </si>
  <si>
    <t>Dion_R_Holm</t>
  </si>
  <si>
    <t>Donnells</t>
  </si>
  <si>
    <t>Don_Pedro</t>
  </si>
  <si>
    <t>Electra</t>
  </si>
  <si>
    <t>Exchequer</t>
  </si>
  <si>
    <t>Frankenheimer_Power_Plant</t>
  </si>
  <si>
    <t>Friant_Hydro_Facility</t>
  </si>
  <si>
    <t>Haas</t>
  </si>
  <si>
    <t>Helms_Pumped_Storage</t>
  </si>
  <si>
    <t>Hickman</t>
  </si>
  <si>
    <t>J_S_Eastwood</t>
  </si>
  <si>
    <t>Kerckhoff</t>
  </si>
  <si>
    <t>Kerckhoff_2</t>
  </si>
  <si>
    <t>Kings_River</t>
  </si>
  <si>
    <t>La_Grange</t>
  </si>
  <si>
    <t>Mammoth_Pool</t>
  </si>
  <si>
    <t>McSwain</t>
  </si>
  <si>
    <t>Merced_Falls</t>
  </si>
  <si>
    <t>Moccasin</t>
  </si>
  <si>
    <t>Moccasin_Low_Head_Hydro_Project</t>
  </si>
  <si>
    <t>Murphys</t>
  </si>
  <si>
    <t>New_Hogan_Power_Plant</t>
  </si>
  <si>
    <t>New_Melones</t>
  </si>
  <si>
    <t>ONeill</t>
  </si>
  <si>
    <t>Pardee</t>
  </si>
  <si>
    <t>Parker</t>
  </si>
  <si>
    <t>Phoenix</t>
  </si>
  <si>
    <t>Pine_Flat</t>
  </si>
  <si>
    <t>R_C_Kirkwood</t>
  </si>
  <si>
    <t>Salt_Springs</t>
  </si>
  <si>
    <t>Sand_Bar_Power_Plant</t>
  </si>
  <si>
    <t>San_Joaquin_2</t>
  </si>
  <si>
    <t>San_Joaquin_3</t>
  </si>
  <si>
    <t>Site_980_65</t>
  </si>
  <si>
    <t>Spicer_Meadow_Project</t>
  </si>
  <si>
    <t>Spring_Gap</t>
  </si>
  <si>
    <t>Stanislaus</t>
  </si>
  <si>
    <t>Tiger_Creek</t>
  </si>
  <si>
    <t>Tulloch</t>
  </si>
  <si>
    <t>Turlock_Lake</t>
  </si>
  <si>
    <t>Upper_Dawson</t>
  </si>
  <si>
    <t>West_Point</t>
  </si>
  <si>
    <t>Woodward_Power_Plant</t>
  </si>
  <si>
    <t>W_R_Gianelli</t>
  </si>
  <si>
    <t>CA_PGE_N</t>
  </si>
  <si>
    <t>Alta_Powerhouse</t>
  </si>
  <si>
    <t>Bear_Creek</t>
  </si>
  <si>
    <t>Belden</t>
  </si>
  <si>
    <t>Bidwell_Ditch_Project</t>
  </si>
  <si>
    <t>Big_Creek_Water_Works</t>
  </si>
  <si>
    <t>Black_Butte</t>
  </si>
  <si>
    <t>Bowman</t>
  </si>
  <si>
    <t>Bucks_Creek</t>
  </si>
  <si>
    <t>Burney_Creek</t>
  </si>
  <si>
    <t>Butt_Valley</t>
  </si>
  <si>
    <t>Camino</t>
  </si>
  <si>
    <t>Camp_Far_West</t>
  </si>
  <si>
    <t>Caribou_1</t>
  </si>
  <si>
    <t>Caribou_2</t>
  </si>
  <si>
    <t>Chicago_Park</t>
  </si>
  <si>
    <t>Chili_Bar</t>
  </si>
  <si>
    <t>Coleman</t>
  </si>
  <si>
    <t>Colgate</t>
  </si>
  <si>
    <t>Combie_South</t>
  </si>
  <si>
    <t>Cove_Hydroelectric</t>
  </si>
  <si>
    <t>Cow_Creek</t>
  </si>
  <si>
    <t>Cresta</t>
  </si>
  <si>
    <t>Deadwood_Creek</t>
  </si>
  <si>
    <t>Deer_Creek</t>
  </si>
  <si>
    <t>De_Sabla</t>
  </si>
  <si>
    <t>Drum_1</t>
  </si>
  <si>
    <t>Drum_2</t>
  </si>
  <si>
    <t>Dutch_Flat</t>
  </si>
  <si>
    <t>Dutch_Flat_2</t>
  </si>
  <si>
    <t>Edward_C_Hyatt</t>
  </si>
  <si>
    <t>El_Dorado</t>
  </si>
  <si>
    <t>Forbestown</t>
  </si>
  <si>
    <t>Forks_of_Butte_Hydro_Project</t>
  </si>
  <si>
    <t>French_Meadows</t>
  </si>
  <si>
    <t>Gosselin_Hydro_Plant</t>
  </si>
  <si>
    <t>Grizzly</t>
  </si>
  <si>
    <t>Halsey</t>
  </si>
  <si>
    <t>Hamilton_Branch</t>
  </si>
  <si>
    <t>Hatchet_Creek_Project</t>
  </si>
  <si>
    <t>Hat_Creek_1</t>
  </si>
  <si>
    <t>Hat_Creek_2</t>
  </si>
  <si>
    <t>Haypress</t>
  </si>
  <si>
    <t>Indian_Valley_Dam_Hydro_Project</t>
  </si>
  <si>
    <t>Inskip</t>
  </si>
  <si>
    <t>James_B_Black</t>
  </si>
  <si>
    <t>Jaybird</t>
  </si>
  <si>
    <t>Jones_Fork</t>
  </si>
  <si>
    <t>Judge_F_Carr</t>
  </si>
  <si>
    <t>Kanaka</t>
  </si>
  <si>
    <t>Kekawaka_Power_House</t>
  </si>
  <si>
    <t>Kelly_Ridge</t>
  </si>
  <si>
    <t>Keswick</t>
  </si>
  <si>
    <t>Kilarc</t>
  </si>
  <si>
    <t>Lake_Mendocino</t>
  </si>
  <si>
    <t>Lime_Saddle</t>
  </si>
  <si>
    <t>Loon_Lake</t>
  </si>
  <si>
    <t>Middle_Fork</t>
  </si>
  <si>
    <t>Montgomery_Creek_Hydro</t>
  </si>
  <si>
    <t>Monticello</t>
  </si>
  <si>
    <t>Muck_Valley_Hydroelectric</t>
  </si>
  <si>
    <t>Narrows</t>
  </si>
  <si>
    <t>Narrows_2</t>
  </si>
  <si>
    <t>Nelson_Creek</t>
  </si>
  <si>
    <t>Newcastle</t>
  </si>
  <si>
    <t>Oak_Flat</t>
  </si>
  <si>
    <t>Olsen</t>
  </si>
  <si>
    <t>Oxbow</t>
  </si>
  <si>
    <t>Pit_1</t>
  </si>
  <si>
    <t>Pit_3</t>
  </si>
  <si>
    <t>Pit_4</t>
  </si>
  <si>
    <t>Pit_5</t>
  </si>
  <si>
    <t>Pit_6</t>
  </si>
  <si>
    <t>Pit_7</t>
  </si>
  <si>
    <t>Poe</t>
  </si>
  <si>
    <t>Ponderosa_Bailey_Creek</t>
  </si>
  <si>
    <t>Potter_Valley</t>
  </si>
  <si>
    <t>Ralston</t>
  </si>
  <si>
    <t>Roaring_Creek_Water_Power</t>
  </si>
  <si>
    <t>Robbs_Peak</t>
  </si>
  <si>
    <t>Rock_Creek</t>
  </si>
  <si>
    <t>Rock_Creek_LP</t>
  </si>
  <si>
    <t>Rollins</t>
  </si>
  <si>
    <t>Scott_Flat</t>
  </si>
  <si>
    <t>Shasta</t>
  </si>
  <si>
    <t>Slate_Creek</t>
  </si>
  <si>
    <t>Sly_Creek</t>
  </si>
  <si>
    <t>South</t>
  </si>
  <si>
    <t>Spaulding_1</t>
  </si>
  <si>
    <t>Spaulding_2</t>
  </si>
  <si>
    <t>Spaulding_3</t>
  </si>
  <si>
    <t>Spring_Creek</t>
  </si>
  <si>
    <t>Stampede</t>
  </si>
  <si>
    <t>Stony_Gorge</t>
  </si>
  <si>
    <t>Thermalito</t>
  </si>
  <si>
    <t>Thermalito_Diverson_Dam</t>
  </si>
  <si>
    <t>Three_Forks_Water_Power_Project</t>
  </si>
  <si>
    <t>Toadtown</t>
  </si>
  <si>
    <t>Trinity</t>
  </si>
  <si>
    <t>Union_Valley</t>
  </si>
  <si>
    <t>Volta_1</t>
  </si>
  <si>
    <t>Volta_2</t>
  </si>
  <si>
    <t>Warm_Springs_Hydro_Project</t>
  </si>
  <si>
    <t>Whiskeytown</t>
  </si>
  <si>
    <t>White_Rock/Slab_Creek</t>
  </si>
  <si>
    <t>Wise</t>
  </si>
  <si>
    <t>Woodleaf</t>
  </si>
  <si>
    <t>CA_PGE_S</t>
  </si>
  <si>
    <t>Kern_Canyon</t>
  </si>
  <si>
    <t>Kern_River_1</t>
  </si>
  <si>
    <t>Nacimiento_Hydro_Project</t>
  </si>
  <si>
    <t>Rio_Bravo_Hydro_Project</t>
  </si>
  <si>
    <t>CA_SCE_CEN</t>
  </si>
  <si>
    <t>Alamo</t>
  </si>
  <si>
    <t>Big_Pine</t>
  </si>
  <si>
    <t>Bishop_Creek_2</t>
  </si>
  <si>
    <t>Bishop_Creek_3</t>
  </si>
  <si>
    <t>Bishop_Creek_4</t>
  </si>
  <si>
    <t>Bishop_Creek_5</t>
  </si>
  <si>
    <t>Bishop_Creek_6</t>
  </si>
  <si>
    <t>Borel</t>
  </si>
  <si>
    <t>Castaic</t>
  </si>
  <si>
    <t>Control_Gorge</t>
  </si>
  <si>
    <t>Cottonwood</t>
  </si>
  <si>
    <t>Foothill</t>
  </si>
  <si>
    <t>Foothill_Feeder</t>
  </si>
  <si>
    <t>Haiwee</t>
  </si>
  <si>
    <t>Isabella_Hydro_Project</t>
  </si>
  <si>
    <t>Kern_River_3</t>
  </si>
  <si>
    <t>Lundy</t>
  </si>
  <si>
    <t>Middle_Gorge</t>
  </si>
  <si>
    <t>Mojave_Siphon</t>
  </si>
  <si>
    <t>Pleasant_Valley</t>
  </si>
  <si>
    <t>Poole</t>
  </si>
  <si>
    <t>Portal</t>
  </si>
  <si>
    <t>Rush_Creek</t>
  </si>
  <si>
    <t>San_Dimas</t>
  </si>
  <si>
    <t>San_Francisquito_1</t>
  </si>
  <si>
    <t>San_Francisquito_2</t>
  </si>
  <si>
    <t>Santa_Ana_1</t>
  </si>
  <si>
    <t>Upper_Gorge</t>
  </si>
  <si>
    <t>W_E_Warne</t>
  </si>
  <si>
    <t>CA_SCE_S</t>
  </si>
  <si>
    <t>Azusa</t>
  </si>
  <si>
    <t>Corona</t>
  </si>
  <si>
    <t>Coyote_Creek</t>
  </si>
  <si>
    <t>Devil_Canyon</t>
  </si>
  <si>
    <t>Diamond_Valley_Lake</t>
  </si>
  <si>
    <t>Etiwanda</t>
  </si>
  <si>
    <t>Fontana</t>
  </si>
  <si>
    <t>Lake_Mathews</t>
  </si>
  <si>
    <t>Mill_Creek_3</t>
  </si>
  <si>
    <t>Perris</t>
  </si>
  <si>
    <t>Rio_Hondo</t>
  </si>
  <si>
    <t>San_Dimas_Wash_Generating_Station</t>
  </si>
  <si>
    <t>San_Gabriel_Hydro_Project</t>
  </si>
  <si>
    <t>Santa_Ana_3</t>
  </si>
  <si>
    <t>Temescal</t>
  </si>
  <si>
    <t>Valley_View</t>
  </si>
  <si>
    <t>Yorba_Linda</t>
  </si>
  <si>
    <t>CA_SCE_SE</t>
  </si>
  <si>
    <t>Headgate_Rock</t>
  </si>
  <si>
    <t>Parker_Dam</t>
  </si>
  <si>
    <t>CA_SCE_VLY</t>
  </si>
  <si>
    <t>Kaweah_1</t>
  </si>
  <si>
    <t>Kaweah_2</t>
  </si>
  <si>
    <t>Kaweah_3</t>
  </si>
  <si>
    <t>Springville_Hydroelectric</t>
  </si>
  <si>
    <t>Terminus_Hydroelectric_Project</t>
  </si>
  <si>
    <t>Tulare_Success_Power_Project</t>
  </si>
  <si>
    <t>Tule_River</t>
  </si>
  <si>
    <t>CA_SDGE</t>
  </si>
  <si>
    <t>Gas_Utilization_Facility</t>
  </si>
  <si>
    <t>Rancho_Penasquitos</t>
  </si>
  <si>
    <t>Red_Mountain</t>
  </si>
  <si>
    <t>CA_SMUD</t>
  </si>
  <si>
    <t>Folsom</t>
  </si>
  <si>
    <t>Nimbus</t>
  </si>
  <si>
    <t>CO_DEN</t>
  </si>
  <si>
    <t>Big_Thompson</t>
  </si>
  <si>
    <t>Boulder_Canyon_Hydro</t>
  </si>
  <si>
    <t>Boulder_City_Betasso_Hydroelectric_Plant</t>
  </si>
  <si>
    <t>Boulder_City_Lakewood_Hydro</t>
  </si>
  <si>
    <t>Boulder_City_Silver_Lake_Hydro</t>
  </si>
  <si>
    <t>Estes</t>
  </si>
  <si>
    <t>Flatiron</t>
  </si>
  <si>
    <t>Foothills_Hydro_Plant</t>
  </si>
  <si>
    <t>Gross_Hydro_Plant</t>
  </si>
  <si>
    <t>Hillcrest_Pump_Station</t>
  </si>
  <si>
    <t>Marys_Lake</t>
  </si>
  <si>
    <t>Pole_Hill</t>
  </si>
  <si>
    <t>Strontia_Springs_Hydro_Plant</t>
  </si>
  <si>
    <t>CO_E</t>
  </si>
  <si>
    <t>Tesla</t>
  </si>
  <si>
    <t>CO_NW</t>
  </si>
  <si>
    <t>Cabin_Creek</t>
  </si>
  <si>
    <t>Dillon_Hydro_Plant</t>
  </si>
  <si>
    <t>Georgetown</t>
  </si>
  <si>
    <t>Grand_Valley_Project_Power_Plant</t>
  </si>
  <si>
    <t>Green_Mountain</t>
  </si>
  <si>
    <t>Lower_Molina</t>
  </si>
  <si>
    <t>Manitou_Springs</t>
  </si>
  <si>
    <t>Mount_Elbert</t>
  </si>
  <si>
    <t>North_Fork_Hydro_Plant</t>
  </si>
  <si>
    <t>Redlands_Water_&amp;_Power</t>
  </si>
  <si>
    <t>Ruedi</t>
  </si>
  <si>
    <t>Shoshone</t>
  </si>
  <si>
    <t>Sugarloaf_Hydro_Plant</t>
  </si>
  <si>
    <t>Taylor_Draw_Hydroelectric_Facility</t>
  </si>
  <si>
    <t>Upper_Molina</t>
  </si>
  <si>
    <t>CO_SW</t>
  </si>
  <si>
    <t>Ames_Hydro</t>
  </si>
  <si>
    <t>Blue_Mesa</t>
  </si>
  <si>
    <t>Crystal</t>
  </si>
  <si>
    <t>McPhee</t>
  </si>
  <si>
    <t>Morrow_Point</t>
  </si>
  <si>
    <t>Salida</t>
  </si>
  <si>
    <t>Tacoma</t>
  </si>
  <si>
    <t>Towaoc</t>
  </si>
  <si>
    <t>Vallecito_Hydroelectric</t>
  </si>
  <si>
    <t>ID_E</t>
  </si>
  <si>
    <t>American_Falls</t>
  </si>
  <si>
    <t>Ashton</t>
  </si>
  <si>
    <t>Birch_Creek_Power</t>
  </si>
  <si>
    <t>City_Power_Plant</t>
  </si>
  <si>
    <t>Dry_Creek_Project</t>
  </si>
  <si>
    <t>Falls_River_Hydro</t>
  </si>
  <si>
    <t>Felt</t>
  </si>
  <si>
    <t>Felt_Hydroelectric_Plant</t>
  </si>
  <si>
    <t>Gem_State</t>
  </si>
  <si>
    <t>Grace</t>
  </si>
  <si>
    <t>Island_Park</t>
  </si>
  <si>
    <t>Last_Chance</t>
  </si>
  <si>
    <t>Little_Wood_Hydro_Project</t>
  </si>
  <si>
    <t>Lower_No_1</t>
  </si>
  <si>
    <t>Lower_No_2</t>
  </si>
  <si>
    <t>Marsh_Valley_Development</t>
  </si>
  <si>
    <t>Mink_Creek_Hydro</t>
  </si>
  <si>
    <t>Oneida</t>
  </si>
  <si>
    <t>Palisades</t>
  </si>
  <si>
    <t>Soda</t>
  </si>
  <si>
    <t>Strawberry_Creek</t>
  </si>
  <si>
    <t>Swift_Creek</t>
  </si>
  <si>
    <t>Upper_Power_Plant</t>
  </si>
  <si>
    <t>ID_S_OR_E</t>
  </si>
  <si>
    <t>Anderson_Ranch</t>
  </si>
  <si>
    <t>Arrowrock_Hydroelectric_Project</t>
  </si>
  <si>
    <t>Barber_Dam</t>
  </si>
  <si>
    <t>Black_Canyon</t>
  </si>
  <si>
    <t>Blind_Canyon_Hydro</t>
  </si>
  <si>
    <t>Bliss</t>
  </si>
  <si>
    <t>Boise_R_Diversion</t>
  </si>
  <si>
    <t>Brownlee</t>
  </si>
  <si>
    <t>Bypass</t>
  </si>
  <si>
    <t>Cascade</t>
  </si>
  <si>
    <t>C_J_Strike</t>
  </si>
  <si>
    <t>Clear_Lake</t>
  </si>
  <si>
    <t>Crystal_Springs</t>
  </si>
  <si>
    <t>Dietrich_Drop</t>
  </si>
  <si>
    <t>El_Dorado_Hydro_Elk_Creek</t>
  </si>
  <si>
    <t>Hazelton_B_Hydro</t>
  </si>
  <si>
    <t>Hells_Canyon</t>
  </si>
  <si>
    <t>Horseshoe_Bend_Hydroelectric_Company</t>
  </si>
  <si>
    <t>Koyle_Ranch_Hydroelectric_Project</t>
  </si>
  <si>
    <t>K_W_Company</t>
  </si>
  <si>
    <t>Lateral_10_Ventures</t>
  </si>
  <si>
    <t>Little_Mac_Project</t>
  </si>
  <si>
    <t>Lower_Malad</t>
  </si>
  <si>
    <t>Lower_Salmon</t>
  </si>
  <si>
    <t>Low_Line_Rapids</t>
  </si>
  <si>
    <t>Lucky_Peak_Power_Plant_Project</t>
  </si>
  <si>
    <t>Magic_Dam_Hydroelectric_Project</t>
  </si>
  <si>
    <t>Marco_Ranch</t>
  </si>
  <si>
    <t>Michell_Butte_Power_Project</t>
  </si>
  <si>
    <t>Mile_28_Water_Power_Project</t>
  </si>
  <si>
    <t>Milner_Hydro</t>
  </si>
  <si>
    <t>Minidoka</t>
  </si>
  <si>
    <t>Mora_Drop_Hydroelectric_Project</t>
  </si>
  <si>
    <t>Notch_Butte_Hydro</t>
  </si>
  <si>
    <t>Owyhee_Dam_Power_Project</t>
  </si>
  <si>
    <t>Rock_Creek_I</t>
  </si>
  <si>
    <t>Rock_Creek_II</t>
  </si>
  <si>
    <t>S_E_Hazelton_A</t>
  </si>
  <si>
    <t>Shoshone_Falls</t>
  </si>
  <si>
    <t>South_Forks_Hydro</t>
  </si>
  <si>
    <t>Swan_Falls</t>
  </si>
  <si>
    <t>Thousand_Springs</t>
  </si>
  <si>
    <t>Tunnel_1_Power_Project</t>
  </si>
  <si>
    <t>Twin_Falls</t>
  </si>
  <si>
    <t>Upper_Malad</t>
  </si>
  <si>
    <t>Upper_Salmon_A</t>
  </si>
  <si>
    <t>Upper_Salmon_B</t>
  </si>
  <si>
    <t>Wallowa_Falls</t>
  </si>
  <si>
    <t>Wilson_Lake_Hydroelectric_Project</t>
  </si>
  <si>
    <t>MT_NE</t>
  </si>
  <si>
    <t>Black_Eagle</t>
  </si>
  <si>
    <t>Cochrane</t>
  </si>
  <si>
    <t>Holter</t>
  </si>
  <si>
    <t>Morony</t>
  </si>
  <si>
    <t>Rainbow</t>
  </si>
  <si>
    <t>Ryan</t>
  </si>
  <si>
    <t>Tiber_Dam_Hydroelectric_Plant</t>
  </si>
  <si>
    <t>Turnbull_Hydro</t>
  </si>
  <si>
    <t>MT_NW</t>
  </si>
  <si>
    <t>Big_Fork</t>
  </si>
  <si>
    <t>Hungry_Horse</t>
  </si>
  <si>
    <t>Kerr</t>
  </si>
  <si>
    <t>Libby</t>
  </si>
  <si>
    <t>Noxon_Rapids</t>
  </si>
  <si>
    <t>Thompson_Falls</t>
  </si>
  <si>
    <t>MT_SE</t>
  </si>
  <si>
    <t>Mystic</t>
  </si>
  <si>
    <t>South_Dry_Creek_Hydro</t>
  </si>
  <si>
    <t>Yellowtail</t>
  </si>
  <si>
    <t>MT_SW</t>
  </si>
  <si>
    <t>Broadwater_Power_Project</t>
  </si>
  <si>
    <t>Canyon_Ferry</t>
  </si>
  <si>
    <t>Hauser</t>
  </si>
  <si>
    <t>Madison</t>
  </si>
  <si>
    <t>NM_N</t>
  </si>
  <si>
    <t>Abiquiu_Dam</t>
  </si>
  <si>
    <t>Elephant_Butte</t>
  </si>
  <si>
    <t>El_Vado_Dam</t>
  </si>
  <si>
    <t>NV_N</t>
  </si>
  <si>
    <t>Fleish</t>
  </si>
  <si>
    <t>Lahontan</t>
  </si>
  <si>
    <t>New_Lahontan</t>
  </si>
  <si>
    <t>Verdi</t>
  </si>
  <si>
    <t>Washoe</t>
  </si>
  <si>
    <t>NV_S</t>
  </si>
  <si>
    <t>Hoover_Dam</t>
  </si>
  <si>
    <t>OR_E</t>
  </si>
  <si>
    <t>Bend</t>
  </si>
  <si>
    <t>John_C_Boyle</t>
  </si>
  <si>
    <t>Juniper_Ridge_Hydroelectric_Project</t>
  </si>
  <si>
    <t>Siphon_Power_Project</t>
  </si>
  <si>
    <t>Sprague_Hydro</t>
  </si>
  <si>
    <t>OR_PDX</t>
  </si>
  <si>
    <t>Bonneville</t>
  </si>
  <si>
    <t>Faraday</t>
  </si>
  <si>
    <t>North_Fork</t>
  </si>
  <si>
    <t>Oak_Grove</t>
  </si>
  <si>
    <t>PHP_1</t>
  </si>
  <si>
    <t>PHP_2</t>
  </si>
  <si>
    <t>River_Mill</t>
  </si>
  <si>
    <t>Stone_Creek</t>
  </si>
  <si>
    <t>Sullivan</t>
  </si>
  <si>
    <t>OR_W</t>
  </si>
  <si>
    <t>Big_Cliff</t>
  </si>
  <si>
    <t>Box_Canyon</t>
  </si>
  <si>
    <t>Carmen_Smith</t>
  </si>
  <si>
    <t>Clearwater_1</t>
  </si>
  <si>
    <t>Clearwater_2</t>
  </si>
  <si>
    <t>Copco_1</t>
  </si>
  <si>
    <t>Copco_2</t>
  </si>
  <si>
    <t>Cougar</t>
  </si>
  <si>
    <t>Detroit</t>
  </si>
  <si>
    <t>Dexter</t>
  </si>
  <si>
    <t>Eagle_Point</t>
  </si>
  <si>
    <t>Fall_Creek</t>
  </si>
  <si>
    <t>Falls_Creek</t>
  </si>
  <si>
    <t>Fish_Creek</t>
  </si>
  <si>
    <t>Foster</t>
  </si>
  <si>
    <t>Galesville_Project</t>
  </si>
  <si>
    <t>Green_Peter</t>
  </si>
  <si>
    <t>Green_Springs</t>
  </si>
  <si>
    <t>Hills_Creek</t>
  </si>
  <si>
    <t>Iron_Gate</t>
  </si>
  <si>
    <t>Lacomb_Irrigation_District</t>
  </si>
  <si>
    <t>Leaburg</t>
  </si>
  <si>
    <t>Lemolo_1</t>
  </si>
  <si>
    <t>Lemolo_2</t>
  </si>
  <si>
    <t>Lookout_Point</t>
  </si>
  <si>
    <t>Lost_Creek</t>
  </si>
  <si>
    <t>Lost_Creek_I</t>
  </si>
  <si>
    <t>McNary_Dam_Fish_Attraction_Project</t>
  </si>
  <si>
    <t>Prospect_1</t>
  </si>
  <si>
    <t>Prospect_2</t>
  </si>
  <si>
    <t>Prospect_3</t>
  </si>
  <si>
    <t>Prospect_4</t>
  </si>
  <si>
    <t>Slide_Creek</t>
  </si>
  <si>
    <t>Soda_Springs</t>
  </si>
  <si>
    <t>Toketee_Falls</t>
  </si>
  <si>
    <t>Walterville</t>
  </si>
  <si>
    <t>OR_WA_BPA</t>
  </si>
  <si>
    <t>Chandler</t>
  </si>
  <si>
    <t>Copper_Dam_Plant</t>
  </si>
  <si>
    <t>Cowiche</t>
  </si>
  <si>
    <t>Dalles_Dam_North_Fishway_Project</t>
  </si>
  <si>
    <t>Eltopia_Branch_Canal_4.6</t>
  </si>
  <si>
    <t>Ice_Harbor</t>
  </si>
  <si>
    <t>John_Day</t>
  </si>
  <si>
    <t>Lower_Monumental</t>
  </si>
  <si>
    <t>McNary</t>
  </si>
  <si>
    <t>Middle_Fork_Irrigation_District</t>
  </si>
  <si>
    <t>Opal_Springs_Hydro</t>
  </si>
  <si>
    <t>Orchard_Avenue_1</t>
  </si>
  <si>
    <t>Pelton</t>
  </si>
  <si>
    <t>Peters_Drive_Plant</t>
  </si>
  <si>
    <t>Round_Butte</t>
  </si>
  <si>
    <t>Russell_D_Smith</t>
  </si>
  <si>
    <t>The_Dalles</t>
  </si>
  <si>
    <t>Tieton_Dam_Hydro_Electric_Project</t>
  </si>
  <si>
    <t>Twin_Reservoirs</t>
  </si>
  <si>
    <t>Warm_Springs_Power_Enterprises</t>
  </si>
  <si>
    <t>UT_N</t>
  </si>
  <si>
    <t>Bartholomew</t>
  </si>
  <si>
    <t>Brigham_City</t>
  </si>
  <si>
    <t>Causey</t>
  </si>
  <si>
    <t>Cutler</t>
  </si>
  <si>
    <t>Echo_Dam</t>
  </si>
  <si>
    <t>Flaming_Gorge</t>
  </si>
  <si>
    <t>Gateway</t>
  </si>
  <si>
    <t>Granite</t>
  </si>
  <si>
    <t>Hydro_II</t>
  </si>
  <si>
    <t>Hydro_III</t>
  </si>
  <si>
    <t>Lake_Creek</t>
  </si>
  <si>
    <t>Little_Cottonwood</t>
  </si>
  <si>
    <t>Olmstead</t>
  </si>
  <si>
    <t>Pine_View_Dam</t>
  </si>
  <si>
    <t>Pioneer</t>
  </si>
  <si>
    <t>Snake_Creek</t>
  </si>
  <si>
    <t>Spanish_Fork</t>
  </si>
  <si>
    <t>Stairs</t>
  </si>
  <si>
    <t>Uintah</t>
  </si>
  <si>
    <t>Wanship</t>
  </si>
  <si>
    <t>Weber</t>
  </si>
  <si>
    <t>UT_S</t>
  </si>
  <si>
    <t>Boulder</t>
  </si>
  <si>
    <t>Hydro_Plant_No_3</t>
  </si>
  <si>
    <t>Manti_Lower</t>
  </si>
  <si>
    <t>Manti_Upper</t>
  </si>
  <si>
    <t>Quail_Creek_Hydro_Plant_#1</t>
  </si>
  <si>
    <t>Unit_4</t>
  </si>
  <si>
    <t>Upper_Beaver</t>
  </si>
  <si>
    <t>WA_ID_AVA</t>
  </si>
  <si>
    <t>Albeni_Falls</t>
  </si>
  <si>
    <t>Boundary</t>
  </si>
  <si>
    <t>Cabinet_Gorge</t>
  </si>
  <si>
    <t>Dworshak</t>
  </si>
  <si>
    <t>Ford_Hydro_LP</t>
  </si>
  <si>
    <t>Little_Falls</t>
  </si>
  <si>
    <t>Little_Goose</t>
  </si>
  <si>
    <t>Long_Lake</t>
  </si>
  <si>
    <t>Lower_Granite</t>
  </si>
  <si>
    <t>Meyers_Falls</t>
  </si>
  <si>
    <t>Monroe_Street</t>
  </si>
  <si>
    <t>Moyie_Springs</t>
  </si>
  <si>
    <t>Nine_Mile</t>
  </si>
  <si>
    <t>Post_Falls</t>
  </si>
  <si>
    <t>Sheep_Creek_Hydro</t>
  </si>
  <si>
    <t>Smith_Falls_Hydro_Project</t>
  </si>
  <si>
    <t>Upper_Falls</t>
  </si>
  <si>
    <t>Upriver_Dam_Hydro_Plant</t>
  </si>
  <si>
    <t>WA_N_CEN</t>
  </si>
  <si>
    <t>Chelan</t>
  </si>
  <si>
    <t>Chief_Joseph</t>
  </si>
  <si>
    <t>Grand_Coulee</t>
  </si>
  <si>
    <t>Main_Canal_Headworks</t>
  </si>
  <si>
    <t>PEC_Headworks</t>
  </si>
  <si>
    <t>Potholes_East_Canal_66.0</t>
  </si>
  <si>
    <t>Priest_Rapids</t>
  </si>
  <si>
    <t>Quincy_Chute</t>
  </si>
  <si>
    <t>Rock_Island</t>
  </si>
  <si>
    <t>Rocky_Reach</t>
  </si>
  <si>
    <t>Roza</t>
  </si>
  <si>
    <t>Summer_Falls_Power_Plant</t>
  </si>
  <si>
    <t>Wanapum</t>
  </si>
  <si>
    <t>Wells</t>
  </si>
  <si>
    <t>WA_W</t>
  </si>
  <si>
    <t>Alder</t>
  </si>
  <si>
    <t>Black_Creek</t>
  </si>
  <si>
    <t>Cedar_Falls</t>
  </si>
  <si>
    <t>Cowlitz_Falls</t>
  </si>
  <si>
    <t>Cushman_1</t>
  </si>
  <si>
    <t>Cushman_2</t>
  </si>
  <si>
    <t>Diablo</t>
  </si>
  <si>
    <t>Electron</t>
  </si>
  <si>
    <t>Elwha_Hydroelectric_Project</t>
  </si>
  <si>
    <t>Glines_Hydroelectric_Project</t>
  </si>
  <si>
    <t>Gorge</t>
  </si>
  <si>
    <t>H_M_Jackson</t>
  </si>
  <si>
    <t>Koma_Kulshan_Associates</t>
  </si>
  <si>
    <t>LaGrande</t>
  </si>
  <si>
    <t>Lower_Baker</t>
  </si>
  <si>
    <t>Mayfield</t>
  </si>
  <si>
    <t>Merwin</t>
  </si>
  <si>
    <t>Mossyrock</t>
  </si>
  <si>
    <t>Newhalem</t>
  </si>
  <si>
    <t>Packwood</t>
  </si>
  <si>
    <t>Port_Townsend_Paper</t>
  </si>
  <si>
    <t>Rocky_Brook_Hydroelectric</t>
  </si>
  <si>
    <t>Ross</t>
  </si>
  <si>
    <t>Skookumchuck</t>
  </si>
  <si>
    <t>South_Fork_Tolt</t>
  </si>
  <si>
    <t>Swift_1</t>
  </si>
  <si>
    <t>Twin_Falls_Hydro</t>
  </si>
  <si>
    <t>Upper_Baker</t>
  </si>
  <si>
    <t>Weeks_Falls</t>
  </si>
  <si>
    <t>Wynoochee</t>
  </si>
  <si>
    <t>Yale</t>
  </si>
  <si>
    <t>Yelm</t>
  </si>
  <si>
    <t>Youngs_Creek_Hydroelectric_Project</t>
  </si>
  <si>
    <t>WY_NW</t>
  </si>
  <si>
    <t>Boysen</t>
  </si>
  <si>
    <t>Buffalo_Bill</t>
  </si>
  <si>
    <t>Garland_Canal_Power_Plant</t>
  </si>
  <si>
    <t>Heart_Mountain</t>
  </si>
  <si>
    <t>Spirit_Mountain</t>
  </si>
  <si>
    <t>WY_SE</t>
  </si>
  <si>
    <t>Alcova</t>
  </si>
  <si>
    <t>Fremont_Canyon</t>
  </si>
  <si>
    <t>Glendo</t>
  </si>
  <si>
    <t>Guernsey</t>
  </si>
  <si>
    <t>Kortes</t>
  </si>
  <si>
    <t>Seminoe</t>
  </si>
  <si>
    <t>WY_SW</t>
  </si>
  <si>
    <t>Fontenelle</t>
  </si>
  <si>
    <t>CAN_ALB</t>
  </si>
  <si>
    <t>Barrier</t>
  </si>
  <si>
    <t>Bearspaw</t>
  </si>
  <si>
    <t>Belly_River_CHD</t>
  </si>
  <si>
    <t>Bighorn</t>
  </si>
  <si>
    <t>Brazeau</t>
  </si>
  <si>
    <t>Cascade_AB</t>
  </si>
  <si>
    <t>Chin_Chute</t>
  </si>
  <si>
    <t>Dickson_Dam</t>
  </si>
  <si>
    <t>Ghost</t>
  </si>
  <si>
    <t>Horseshoe</t>
  </si>
  <si>
    <t>Interlakes</t>
  </si>
  <si>
    <t>Irrican</t>
  </si>
  <si>
    <t>Kananaskis</t>
  </si>
  <si>
    <t>Oldman_River</t>
  </si>
  <si>
    <t>Pocaterra</t>
  </si>
  <si>
    <t>Raymond_Reservoir</t>
  </si>
  <si>
    <t>Rundle</t>
  </si>
  <si>
    <t>Spray</t>
  </si>
  <si>
    <t>Taylor_Chute</t>
  </si>
  <si>
    <t>Three_Sisters</t>
  </si>
  <si>
    <t>Waterton_CHD</t>
  </si>
  <si>
    <t>CAN_BC</t>
  </si>
  <si>
    <t>Aberfeldie</t>
  </si>
  <si>
    <t>Akolkolex</t>
  </si>
  <si>
    <t>Alouette</t>
  </si>
  <si>
    <t>Arrow_Lakes</t>
  </si>
  <si>
    <t>Ashlu_Creek</t>
  </si>
  <si>
    <t>Ash_River</t>
  </si>
  <si>
    <t>Bone_Creek</t>
  </si>
  <si>
    <t>Brandywine</t>
  </si>
  <si>
    <t>Bridge_River_1</t>
  </si>
  <si>
    <t>Bridge_River_2</t>
  </si>
  <si>
    <t>Brilliant</t>
  </si>
  <si>
    <t>Brown_Lake</t>
  </si>
  <si>
    <t>Buntzen_1</t>
  </si>
  <si>
    <t>Buntzen_2</t>
  </si>
  <si>
    <t>Canoe_Creek_Hydro_Project</t>
  </si>
  <si>
    <t>Cheakamus</t>
  </si>
  <si>
    <t>China_Creek</t>
  </si>
  <si>
    <t>Clayton_Falls</t>
  </si>
  <si>
    <t>Clowhom</t>
  </si>
  <si>
    <t>Corra_Linn</t>
  </si>
  <si>
    <t>Cypress_Creek_Hydro</t>
  </si>
  <si>
    <t>Doran_Taylor</t>
  </si>
  <si>
    <t>Douglas_Creek</t>
  </si>
  <si>
    <t>Eagle_Lake</t>
  </si>
  <si>
    <t>East_Toba_River</t>
  </si>
  <si>
    <t>Elko_BC</t>
  </si>
  <si>
    <t>Falls_River</t>
  </si>
  <si>
    <t>Fire_Creek</t>
  </si>
  <si>
    <t>Fitzsimmons_Creek_Hydro_Project</t>
  </si>
  <si>
    <t>Furry_Creek</t>
  </si>
  <si>
    <t>Gordon_M_Shrum</t>
  </si>
  <si>
    <t>Hystad_Creek</t>
  </si>
  <si>
    <t>John_Hart</t>
  </si>
  <si>
    <t>Jordan_River</t>
  </si>
  <si>
    <t>Kemano</t>
  </si>
  <si>
    <t>Kootenay_Canal</t>
  </si>
  <si>
    <t>Ladore_Falls</t>
  </si>
  <si>
    <t>La_Joie</t>
  </si>
  <si>
    <t>Lamont_Creek</t>
  </si>
  <si>
    <t>L_Bonnington</t>
  </si>
  <si>
    <t>Lois_Lake</t>
  </si>
  <si>
    <t>Lower_Clowhom</t>
  </si>
  <si>
    <t>Mamquam_Hydro</t>
  </si>
  <si>
    <t>Marion_3_Creek_Hydro</t>
  </si>
  <si>
    <t>McNair_Creek_Hydro_Project</t>
  </si>
  <si>
    <t>Mears_Hydro</t>
  </si>
  <si>
    <t>Mica</t>
  </si>
  <si>
    <t>Miller_Creek</t>
  </si>
  <si>
    <t>Montrose_Creek</t>
  </si>
  <si>
    <t>Morehead_Creek</t>
  </si>
  <si>
    <t>Nelson_Hydro_Power_Plant</t>
  </si>
  <si>
    <t>Ocean_Falls</t>
  </si>
  <si>
    <t>Peace_Canyon</t>
  </si>
  <si>
    <t>Pingston_Hydroelectric</t>
  </si>
  <si>
    <t>Powell_River</t>
  </si>
  <si>
    <t>Ptarmigan_Creek</t>
  </si>
  <si>
    <t>Puntledge</t>
  </si>
  <si>
    <t>Queen_Charlotte_Station</t>
  </si>
  <si>
    <t>Raging_River</t>
  </si>
  <si>
    <t>Revelstoke</t>
  </si>
  <si>
    <t>Ruskin</t>
  </si>
  <si>
    <t>Rutherford_Creek_Hydro</t>
  </si>
  <si>
    <t>Scuzzy_Creek</t>
  </si>
  <si>
    <t>Seaton_Creek</t>
  </si>
  <si>
    <t>Sechelt_Creek</t>
  </si>
  <si>
    <t>Seton</t>
  </si>
  <si>
    <t>Seven_Mile</t>
  </si>
  <si>
    <t>Shuswap</t>
  </si>
  <si>
    <t>Skookum_Creek</t>
  </si>
  <si>
    <t>Soo_River</t>
  </si>
  <si>
    <t>South_Sutton_Creek_Hydro_Project</t>
  </si>
  <si>
    <t>Spillimacheen</t>
  </si>
  <si>
    <t>S_Slocan</t>
  </si>
  <si>
    <t>Stave_Falls</t>
  </si>
  <si>
    <t>St_Mary</t>
  </si>
  <si>
    <t>Stokke_Creek</t>
  </si>
  <si>
    <t>Strathcona</t>
  </si>
  <si>
    <t>Tennant_Lake</t>
  </si>
  <si>
    <t>Thelwood_Hydro</t>
  </si>
  <si>
    <t>Tipella_Creek</t>
  </si>
  <si>
    <t>Tyson_Creek_Hydroelectric_Project</t>
  </si>
  <si>
    <t>U_Bonnington</t>
  </si>
  <si>
    <t>Upper_Clowhom</t>
  </si>
  <si>
    <t>Upper_Mamquam_Hydro</t>
  </si>
  <si>
    <t>Upper_Stave_Creek</t>
  </si>
  <si>
    <t>Wahleach</t>
  </si>
  <si>
    <t>Walden_CN</t>
  </si>
  <si>
    <t>Walter_Hardman</t>
  </si>
  <si>
    <t>Waneta</t>
  </si>
  <si>
    <t>Whatshan</t>
  </si>
  <si>
    <t>Wind_EP</t>
  </si>
  <si>
    <t>Wind_EP_63</t>
  </si>
  <si>
    <t>Wind_EP_75</t>
  </si>
  <si>
    <t>Wind_EP_76</t>
  </si>
  <si>
    <t>Wind_EP_116</t>
  </si>
  <si>
    <t>Wind_EP_117</t>
  </si>
  <si>
    <t>Wind_EP_120</t>
  </si>
  <si>
    <t>Wind_EP_113</t>
  </si>
  <si>
    <t>Wind_EP_118</t>
  </si>
  <si>
    <t>Wind_EP_83</t>
  </si>
  <si>
    <t>Wind_EP_66</t>
  </si>
  <si>
    <t>Wind_EP_122</t>
  </si>
  <si>
    <t>Wind_EP_103</t>
  </si>
  <si>
    <t>Wind_EP_98</t>
  </si>
  <si>
    <t>Wind_EP_123</t>
  </si>
  <si>
    <t>Wind_EP_115</t>
  </si>
  <si>
    <t>Wind_EP_114</t>
  </si>
  <si>
    <t>Wind_EP_124</t>
  </si>
  <si>
    <t>Wind_EP_121</t>
  </si>
  <si>
    <t>Wind_EP_102</t>
  </si>
  <si>
    <t>Wind_EP_92</t>
  </si>
  <si>
    <t>Wind_EP_110</t>
  </si>
  <si>
    <t>Wind_EP_101</t>
  </si>
  <si>
    <t>Wind_EP_91</t>
  </si>
  <si>
    <t>Wind_EP_82</t>
  </si>
  <si>
    <t>Wind_EP_72</t>
  </si>
  <si>
    <t>Wind_EP_77</t>
  </si>
  <si>
    <t>Wind_EP_90</t>
  </si>
  <si>
    <t>Wind_EP_119</t>
  </si>
  <si>
    <t>Wind_EP_80</t>
  </si>
  <si>
    <t>Wind_EP_97</t>
  </si>
  <si>
    <t>Wind_EP_67</t>
  </si>
  <si>
    <t>Wind_EP_85</t>
  </si>
  <si>
    <t>Wind_EP_88</t>
  </si>
  <si>
    <t>Wind_EP_111</t>
  </si>
  <si>
    <t>Wind_EP_109</t>
  </si>
  <si>
    <t>Wind_EP_89</t>
  </si>
  <si>
    <t>Wind_EP_93</t>
  </si>
  <si>
    <t>Wind_EP_95</t>
  </si>
  <si>
    <t>Wind_EP_94</t>
  </si>
  <si>
    <t>Wind_EP_99</t>
  </si>
  <si>
    <t>Wind_EP_104</t>
  </si>
  <si>
    <t>Wind_EP_86</t>
  </si>
  <si>
    <t>Wind_EP_106</t>
  </si>
  <si>
    <t>Wind_EP_112</t>
  </si>
  <si>
    <t>Wind_EP_107</t>
  </si>
  <si>
    <t>Wind_EP_65</t>
  </si>
  <si>
    <t>Wind_EP_100</t>
  </si>
  <si>
    <t>Wind_EP_79</t>
  </si>
  <si>
    <t>Wind_EP_74</t>
  </si>
  <si>
    <t>Wind_EP_68</t>
  </si>
  <si>
    <t>Wind_EP_64</t>
  </si>
  <si>
    <t>Wind_EP_71</t>
  </si>
  <si>
    <t>Wind_EP_84</t>
  </si>
  <si>
    <t>Wind_EP_81</t>
  </si>
  <si>
    <t>Wind_EP_105</t>
  </si>
  <si>
    <t>Wind_EP_87</t>
  </si>
  <si>
    <t>Wind_EP_125</t>
  </si>
  <si>
    <t>Wind_EP_70</t>
  </si>
  <si>
    <t>Wind_EP_162</t>
  </si>
  <si>
    <t>CA_PGE_BAY</t>
  </si>
  <si>
    <t>Wind_EP_126</t>
  </si>
  <si>
    <t>Wind_EP_69</t>
  </si>
  <si>
    <t>Wind_EP_78</t>
  </si>
  <si>
    <t>Wind_EP_686</t>
  </si>
  <si>
    <t>Wind_EP_678</t>
  </si>
  <si>
    <t>Wind_EP_684</t>
  </si>
  <si>
    <t>Wind_EP_694</t>
  </si>
  <si>
    <t>Wind_EP_697</t>
  </si>
  <si>
    <t>Wind_EP_683</t>
  </si>
  <si>
    <t>Wind_EP_692</t>
  </si>
  <si>
    <t>Wind_EP_696</t>
  </si>
  <si>
    <t>Wind_EP_698</t>
  </si>
  <si>
    <t>Wind_EP_688</t>
  </si>
  <si>
    <t>Wind_EP_680</t>
  </si>
  <si>
    <t>Wind_EP_682</t>
  </si>
  <si>
    <t>Wind_EP_681</t>
  </si>
  <si>
    <t>Wind_EP_73</t>
  </si>
  <si>
    <t>Wind_EP_693</t>
  </si>
  <si>
    <t>Wind_EP_203</t>
  </si>
  <si>
    <t>Wind_EP_423</t>
  </si>
  <si>
    <t>Wind_EP_679</t>
  </si>
  <si>
    <t>Wind_EP_687</t>
  </si>
  <si>
    <t>Wind_EP_691</t>
  </si>
  <si>
    <t>Wind_EP_690</t>
  </si>
  <si>
    <t>Wind_EP_676</t>
  </si>
  <si>
    <t>Wind_EP_677</t>
  </si>
  <si>
    <t>Wind_EP_695</t>
  </si>
  <si>
    <t>Wind_EP_169</t>
  </si>
  <si>
    <t>Wind_EP_685</t>
  </si>
  <si>
    <t>Wind_EP_689</t>
  </si>
  <si>
    <t>Wind_EP_642</t>
  </si>
  <si>
    <t>Wind_EP_644</t>
  </si>
  <si>
    <t>Wind_EP_643</t>
  </si>
  <si>
    <t>Wind_EP_418</t>
  </si>
  <si>
    <t>Wind_EP_414</t>
  </si>
  <si>
    <t>Wind_EP_417</t>
  </si>
  <si>
    <t>Wind_EP_420</t>
  </si>
  <si>
    <t>Wind_EP_419</t>
  </si>
  <si>
    <t>Wind_EP_514</t>
  </si>
  <si>
    <t>Wind_EP_518</t>
  </si>
  <si>
    <t>Wind_EP_506</t>
  </si>
  <si>
    <t>Wind_EP_503</t>
  </si>
  <si>
    <t>Wind_EP_500</t>
  </si>
  <si>
    <t>Wind_EP_652</t>
  </si>
  <si>
    <t>Wind_EP_515</t>
  </si>
  <si>
    <t>Wind_EP_511</t>
  </si>
  <si>
    <t>Wind_EP_512</t>
  </si>
  <si>
    <t>Wind_EP_513</t>
  </si>
  <si>
    <t>Wind_EP_505</t>
  </si>
  <si>
    <t>Wind_EP_654</t>
  </si>
  <si>
    <t>Wind_EP_509</t>
  </si>
  <si>
    <t>Wind_EP_516</t>
  </si>
  <si>
    <t>Wind_EP_659</t>
  </si>
  <si>
    <t>Wind_EP_653</t>
  </si>
  <si>
    <t>Wind_EP_660</t>
  </si>
  <si>
    <t>Wind_EP_519</t>
  </si>
  <si>
    <t>Wind_EP_504</t>
  </si>
  <si>
    <t>Wind_EP_497</t>
  </si>
  <si>
    <t>Wind_EP_501</t>
  </si>
  <si>
    <t>Wind_EP_499</t>
  </si>
  <si>
    <t>Wind_EP_498</t>
  </si>
  <si>
    <t>Wind_EP_502</t>
  </si>
  <si>
    <t>Wind_EP_656</t>
  </si>
  <si>
    <t>Wind_EP_649</t>
  </si>
  <si>
    <t>Wind_EP_647</t>
  </si>
  <si>
    <t>Wind_EP_648</t>
  </si>
  <si>
    <t>Wind_EP_646</t>
  </si>
  <si>
    <t>Wind_EP_661</t>
  </si>
  <si>
    <t>Wind_EP_517</t>
  </si>
  <si>
    <t>Wind_EP_520</t>
  </si>
  <si>
    <t>Wind_EP_521</t>
  </si>
  <si>
    <t>Wind_EP_508</t>
  </si>
  <si>
    <t>Wind_EP_202</t>
  </si>
  <si>
    <t>Wind_EP_204</t>
  </si>
  <si>
    <t>Wind_EP_200</t>
  </si>
  <si>
    <t>Wind_EP_199</t>
  </si>
  <si>
    <t>Wind_EP_510</t>
  </si>
  <si>
    <t>Wind_EP_507</t>
  </si>
  <si>
    <t>Wind_EP_433</t>
  </si>
  <si>
    <t>Wind_EP_431</t>
  </si>
  <si>
    <t>AZ_APS_E</t>
  </si>
  <si>
    <t>Wind_EP_61</t>
  </si>
  <si>
    <t>Wind_EP_182</t>
  </si>
  <si>
    <t>Wind_EP_193</t>
  </si>
  <si>
    <t>Wind_EP_188</t>
  </si>
  <si>
    <t>Wind_EP_187</t>
  </si>
  <si>
    <t>Wind_EP_192</t>
  </si>
  <si>
    <t>Wind_EP_180</t>
  </si>
  <si>
    <t>Wind_EP_181</t>
  </si>
  <si>
    <t>Wind_EP_190</t>
  </si>
  <si>
    <t>Wind_EP_191</t>
  </si>
  <si>
    <t>Wind_EP_186</t>
  </si>
  <si>
    <t>Wind_EP_185</t>
  </si>
  <si>
    <t>Wind_EP_194</t>
  </si>
  <si>
    <t>Wind_EP_657</t>
  </si>
  <si>
    <t>Wind_EP_183</t>
  </si>
  <si>
    <t>Wind_EP_184</t>
  </si>
  <si>
    <t>Wind_EP_195</t>
  </si>
  <si>
    <t>Wind_EP_189</t>
  </si>
  <si>
    <t>Wind_EP_197</t>
  </si>
  <si>
    <t>Wind_EP_196</t>
  </si>
  <si>
    <t>Wind_EP_198</t>
  </si>
  <si>
    <t>Wind_EP_650</t>
  </si>
  <si>
    <t>Wind_EP_655</t>
  </si>
  <si>
    <t>Wind_EP_651</t>
  </si>
  <si>
    <t>Wind_EP_658</t>
  </si>
  <si>
    <t>NM_S_TX_EPE</t>
  </si>
  <si>
    <t>Wind_EP_630</t>
  </si>
  <si>
    <t>Wind_EP_1</t>
  </si>
  <si>
    <t>Wind_EP_2</t>
  </si>
  <si>
    <t>Wind_EP_59</t>
  </si>
  <si>
    <t>Wind_EP_60</t>
  </si>
  <si>
    <t>Wind_EP_58</t>
  </si>
  <si>
    <t>Wind_EP_30</t>
  </si>
  <si>
    <t>Wind_EP_52</t>
  </si>
  <si>
    <t>Wind_EP_40</t>
  </si>
  <si>
    <t>Wind_EP_53</t>
  </si>
  <si>
    <t>Wind_EP_39</t>
  </si>
  <si>
    <t>Wind_EP_41</t>
  </si>
  <si>
    <t>Wind_EP_56</t>
  </si>
  <si>
    <t>Wind_EP_50</t>
  </si>
  <si>
    <t>Wind_EP_49</t>
  </si>
  <si>
    <t>Wind_EP_3</t>
  </si>
  <si>
    <t>Wind_EP_54</t>
  </si>
  <si>
    <t>Wind_EP_55</t>
  </si>
  <si>
    <t>Wind_EP_173</t>
  </si>
  <si>
    <t>Wind_EP_154</t>
  </si>
  <si>
    <t>Wind_EP_178</t>
  </si>
  <si>
    <t>Wind_EP_128</t>
  </si>
  <si>
    <t>Wind_EP_152</t>
  </si>
  <si>
    <t>Wind_EP_132</t>
  </si>
  <si>
    <t>Wind_EP_161</t>
  </si>
  <si>
    <t>Wind_EP_179</t>
  </si>
  <si>
    <t>Wind_EP_129</t>
  </si>
  <si>
    <t>Wind_EP_176</t>
  </si>
  <si>
    <t>Wind_EP_163</t>
  </si>
  <si>
    <t>Wind_EP_164</t>
  </si>
  <si>
    <t>Wind_EP_172</t>
  </si>
  <si>
    <t>Wind_EP_174</t>
  </si>
  <si>
    <t>Wind_EP_158</t>
  </si>
  <si>
    <t>Wind_EP_127</t>
  </si>
  <si>
    <t>Wind_EP_138</t>
  </si>
  <si>
    <t>Wind_EP_147</t>
  </si>
  <si>
    <t>Wind_EP_171</t>
  </si>
  <si>
    <t>Wind_EP_177</t>
  </si>
  <si>
    <t>Wind_EP_142</t>
  </si>
  <si>
    <t>Wind_EP_141</t>
  </si>
  <si>
    <t>Wind_EP_139</t>
  </si>
  <si>
    <t>Wind_EP_140</t>
  </si>
  <si>
    <t>Wind_EP_130</t>
  </si>
  <si>
    <t>Wind_EP_155</t>
  </si>
  <si>
    <t>Wind_EP_153</t>
  </si>
  <si>
    <t>Wind_EP_131</t>
  </si>
  <si>
    <t>Wind_EP_134</t>
  </si>
  <si>
    <t>Wind_EP_143</t>
  </si>
  <si>
    <t>Wind_EP_145</t>
  </si>
  <si>
    <t>Wind_EP_159</t>
  </si>
  <si>
    <t>Wind_EP_157</t>
  </si>
  <si>
    <t>Wind_EP_146</t>
  </si>
  <si>
    <t>Wind_EP_167</t>
  </si>
  <si>
    <t>Wind_EP_156</t>
  </si>
  <si>
    <t>Wind_EP_144</t>
  </si>
  <si>
    <t>Wind_EP_160</t>
  </si>
  <si>
    <t>Wind_EP_133</t>
  </si>
  <si>
    <t>Wind_EP_166</t>
  </si>
  <si>
    <t>Wind_EP_175</t>
  </si>
  <si>
    <t>Wind_EP_165</t>
  </si>
  <si>
    <t>Wind_EP_151</t>
  </si>
  <si>
    <t>Wind_EP_150</t>
  </si>
  <si>
    <t>Wind_EP_148</t>
  </si>
  <si>
    <t>Wind_EP_168</t>
  </si>
  <si>
    <t>Wind_EP_137</t>
  </si>
  <si>
    <t>Wind_EP_136</t>
  </si>
  <si>
    <t>Wind_EP_135</t>
  </si>
  <si>
    <t>Wind_EP_149</t>
  </si>
  <si>
    <t>Gas_Combustion_Turbine_EP</t>
  </si>
  <si>
    <t>Copper</t>
  </si>
  <si>
    <t>Coal_Steam_Turbine_EP</t>
  </si>
  <si>
    <t>Escalante</t>
  </si>
  <si>
    <t>Cholla</t>
  </si>
  <si>
    <t>AZ_SE</t>
  </si>
  <si>
    <t>DistillateFuelOil_Combustion_Turbine_EP</t>
  </si>
  <si>
    <t>Douglas</t>
  </si>
  <si>
    <t>Ocotillo</t>
  </si>
  <si>
    <t>Gas_Steam_Turbine_EP</t>
  </si>
  <si>
    <t>CCGT_EP</t>
  </si>
  <si>
    <t>West_Phoenix</t>
  </si>
  <si>
    <t>Saguaro</t>
  </si>
  <si>
    <t>AZ_APS_SW</t>
  </si>
  <si>
    <t>Yucca</t>
  </si>
  <si>
    <t>Demoss_Petrie</t>
  </si>
  <si>
    <t>H_Wilson_Sundt_Generating_Station</t>
  </si>
  <si>
    <t>Agua_Fria</t>
  </si>
  <si>
    <t>Kyrene</t>
  </si>
  <si>
    <t>McClure</t>
  </si>
  <si>
    <t>Apache_Station</t>
  </si>
  <si>
    <t>Contra_Costa</t>
  </si>
  <si>
    <t>Humboldt_Bay</t>
  </si>
  <si>
    <t>Dynegy_Morro_Bay_LLC</t>
  </si>
  <si>
    <t>Dynegy_Moss_Landing_Power_Plant</t>
  </si>
  <si>
    <t>Pittsburg_Power</t>
  </si>
  <si>
    <t>Potrero_Power</t>
  </si>
  <si>
    <t>Geothermal_EP</t>
  </si>
  <si>
    <t>Geysers_Unit_5_20</t>
  </si>
  <si>
    <t>Blundell</t>
  </si>
  <si>
    <t>Encina</t>
  </si>
  <si>
    <t>Dynergy_South_Bay_Power_Plant</t>
  </si>
  <si>
    <t>AES_Alamitos_LLC</t>
  </si>
  <si>
    <t>Coolwater</t>
  </si>
  <si>
    <t>El_Segundo_Power</t>
  </si>
  <si>
    <t>Etiwanda_Generating_Station</t>
  </si>
  <si>
    <t>AES_Huntington_Beach_LLC</t>
  </si>
  <si>
    <t>Long_Beach_Generation_LLC</t>
  </si>
  <si>
    <t>Mandalay</t>
  </si>
  <si>
    <t>Ormond_Beach</t>
  </si>
  <si>
    <t>AES_Redondo_Beach_LLC</t>
  </si>
  <si>
    <t>Mountainview_Power_LLC</t>
  </si>
  <si>
    <t>Nuclear_EP</t>
  </si>
  <si>
    <t>San_Onofre</t>
  </si>
  <si>
    <t>Columbia_Generating_Station</t>
  </si>
  <si>
    <t>Grayson</t>
  </si>
  <si>
    <t>Bio_Gas_Steam_Turbine_EP</t>
  </si>
  <si>
    <t>El_Centro</t>
  </si>
  <si>
    <t>Harbor</t>
  </si>
  <si>
    <t>Haynes</t>
  </si>
  <si>
    <t>Scattergood</t>
  </si>
  <si>
    <t>Valley</t>
  </si>
  <si>
    <t>Broadway</t>
  </si>
  <si>
    <t>Glenarm</t>
  </si>
  <si>
    <t>DistillateFuelOil_Internal_Combustion_Engine_EP</t>
  </si>
  <si>
    <t>Pueblo</t>
  </si>
  <si>
    <t>W_N_Clark</t>
  </si>
  <si>
    <t>Alamosa</t>
  </si>
  <si>
    <t>Arapahoe</t>
  </si>
  <si>
    <t>Cameo</t>
  </si>
  <si>
    <t>Cherokee</t>
  </si>
  <si>
    <t>Comanche</t>
  </si>
  <si>
    <t>Fruita</t>
  </si>
  <si>
    <t>Valmont</t>
  </si>
  <si>
    <t>Zuni</t>
  </si>
  <si>
    <t>Martin_Drake</t>
  </si>
  <si>
    <t>George_Birdsall</t>
  </si>
  <si>
    <t>Gas_Internal_Combustion_Engine_EP</t>
  </si>
  <si>
    <t>Delta</t>
  </si>
  <si>
    <t>Sonoma_California_Geothermal</t>
  </si>
  <si>
    <t>Trinidad</t>
  </si>
  <si>
    <t>Hayden</t>
  </si>
  <si>
    <t>Nucla</t>
  </si>
  <si>
    <t>McClellan</t>
  </si>
  <si>
    <t>Bio_Solid_Steam_Turbine_EP</t>
  </si>
  <si>
    <t>Kettle_Falls_Generating_Station</t>
  </si>
  <si>
    <t>Salmon_Diesel</t>
  </si>
  <si>
    <t>Bottle_Rock_Power</t>
  </si>
  <si>
    <t>J_E_Corette_Plant</t>
  </si>
  <si>
    <t>Sidney</t>
  </si>
  <si>
    <t>Clark</t>
  </si>
  <si>
    <t>Reid_Gardner</t>
  </si>
  <si>
    <t>Sunrise</t>
  </si>
  <si>
    <t>Fort_Churchill</t>
  </si>
  <si>
    <t>Tracy</t>
  </si>
  <si>
    <t>Four_Corners</t>
  </si>
  <si>
    <t>Rio_Grande</t>
  </si>
  <si>
    <t>Reeves</t>
  </si>
  <si>
    <t>San_Juan</t>
  </si>
  <si>
    <t>Animas</t>
  </si>
  <si>
    <t>Raton</t>
  </si>
  <si>
    <t>WY_NE</t>
  </si>
  <si>
    <t>Ben_French</t>
  </si>
  <si>
    <t>Newman</t>
  </si>
  <si>
    <t>Carbon</t>
  </si>
  <si>
    <t>Gadsby</t>
  </si>
  <si>
    <t>Bountiful_City</t>
  </si>
  <si>
    <t>Provo</t>
  </si>
  <si>
    <t>Transalta_Centralia_Generation</t>
  </si>
  <si>
    <t>Neil_Simpson</t>
  </si>
  <si>
    <t>Osage</t>
  </si>
  <si>
    <t>Dave_Johnston</t>
  </si>
  <si>
    <t>Naughton</t>
  </si>
  <si>
    <t>Logan_City</t>
  </si>
  <si>
    <t>Walnut</t>
  </si>
  <si>
    <t>Navajo</t>
  </si>
  <si>
    <t>Palo_Verde</t>
  </si>
  <si>
    <t>Craig</t>
  </si>
  <si>
    <t>Coachella</t>
  </si>
  <si>
    <t>Colstrip</t>
  </si>
  <si>
    <t>North_Loop</t>
  </si>
  <si>
    <t>Diablo_Canyon</t>
  </si>
  <si>
    <t>Wyodak</t>
  </si>
  <si>
    <t>Boardman</t>
  </si>
  <si>
    <t>Fort_St_Vrain</t>
  </si>
  <si>
    <t>Hunter</t>
  </si>
  <si>
    <t>Coronado</t>
  </si>
  <si>
    <t>Laramie_River_Station</t>
  </si>
  <si>
    <t>Dynergy_Oakland_Power_Plant</t>
  </si>
  <si>
    <t>Pawnee</t>
  </si>
  <si>
    <t>Intermountain_Power_Project</t>
  </si>
  <si>
    <t>Brunswick</t>
  </si>
  <si>
    <t>Valencia</t>
  </si>
  <si>
    <t>Rocky_Ford</t>
  </si>
  <si>
    <t>Winnemucca</t>
  </si>
  <si>
    <t>Little_Mountain</t>
  </si>
  <si>
    <t>Rawhide</t>
  </si>
  <si>
    <t>Harry_Allen</t>
  </si>
  <si>
    <t>Heber_City</t>
  </si>
  <si>
    <t>Gianera</t>
  </si>
  <si>
    <t>Santa_Clara_Cogen</t>
  </si>
  <si>
    <t>Woodland</t>
  </si>
  <si>
    <t>Redding_Power</t>
  </si>
  <si>
    <t>Almond_Power_Plant</t>
  </si>
  <si>
    <t>Geothermal_1</t>
  </si>
  <si>
    <t>Geothermal_2</t>
  </si>
  <si>
    <t>Payson</t>
  </si>
  <si>
    <t>Combustion_Turbine_Project_No_2</t>
  </si>
  <si>
    <t>Neil_Simpson_II</t>
  </si>
  <si>
    <t>Carson_Ice_Gen_Project</t>
  </si>
  <si>
    <t>SCA_Cogen_2</t>
  </si>
  <si>
    <t>CCGT_Cogen_EP</t>
  </si>
  <si>
    <t>SPA_Cogen_3</t>
  </si>
  <si>
    <t>River_Road_Gen_Plant</t>
  </si>
  <si>
    <t>Anaheim_GT</t>
  </si>
  <si>
    <t>Bio_Gas_Internal_Combustion_Engine_EP</t>
  </si>
  <si>
    <t>Coffin_Butte</t>
  </si>
  <si>
    <t>Bloomington_Power_Plant</t>
  </si>
  <si>
    <t>Bonanza</t>
  </si>
  <si>
    <t>Rockwood</t>
  </si>
  <si>
    <t>Roosevelt_Biogas_1</t>
  </si>
  <si>
    <t>Coyote_Springs_II</t>
  </si>
  <si>
    <t>Evander_Andrews_Power_Complex</t>
  </si>
  <si>
    <t>Lordsburg_Generating</t>
  </si>
  <si>
    <t>Pyramid</t>
  </si>
  <si>
    <t>Lake</t>
  </si>
  <si>
    <t>Tri_Cities</t>
  </si>
  <si>
    <t>Murray_Turbine</t>
  </si>
  <si>
    <t>Hartzog</t>
  </si>
  <si>
    <t>Arvada</t>
  </si>
  <si>
    <t>Barber_Creek</t>
  </si>
  <si>
    <t>Jim_Bridger</t>
  </si>
  <si>
    <t>Fort_Lupton</t>
  </si>
  <si>
    <t>Santan</t>
  </si>
  <si>
    <t>Huntington</t>
  </si>
  <si>
    <t>Beaver</t>
  </si>
  <si>
    <t>Ellwood</t>
  </si>
  <si>
    <t>Ray_D_Nixon</t>
  </si>
  <si>
    <t>Springerville</t>
  </si>
  <si>
    <t>North_Valmy</t>
  </si>
  <si>
    <t>Coal_Steam_Turbine_Cogen_EP</t>
  </si>
  <si>
    <t>ACE_Cogeneration_Facility</t>
  </si>
  <si>
    <t>Colorado_Energy_Nations_Company</t>
  </si>
  <si>
    <t>Desert_Peak_Power_Plant</t>
  </si>
  <si>
    <t>Bio_Gas_Internal_Combustion_Engine_Cogen_EP</t>
  </si>
  <si>
    <t>Encina_Water_Pollution_Control</t>
  </si>
  <si>
    <t>Gas_Combustion_Turbine_Cogen_EP</t>
  </si>
  <si>
    <t>General_Mills_Operations_Lodi</t>
  </si>
  <si>
    <t>Gilroy_Power_Plant</t>
  </si>
  <si>
    <t>Central_Utilities_Plant_LAX</t>
  </si>
  <si>
    <t>Fairhaven_Power</t>
  </si>
  <si>
    <t>Bio_Liquid_Steam_Turbine_Cogen_EP</t>
  </si>
  <si>
    <t>Pulp_Mill_Power_House</t>
  </si>
  <si>
    <t>Commerce_Refuse_To_Energy</t>
  </si>
  <si>
    <t>Frito_Lay_Cogen_Plant</t>
  </si>
  <si>
    <t>Grossmont_Hospital</t>
  </si>
  <si>
    <t>Bio_Solid_Steam_Turbine_Cogen_EP</t>
  </si>
  <si>
    <t>Sierra_Pacific_Lincoln_Facility</t>
  </si>
  <si>
    <t>Cardinal_Cogen</t>
  </si>
  <si>
    <t>Carson_Cogeneration</t>
  </si>
  <si>
    <t>Childrens_Hospital</t>
  </si>
  <si>
    <t>Metro_Wastewater_Reclamation_District</t>
  </si>
  <si>
    <t>West_Ford_Flat_Power_Plant</t>
  </si>
  <si>
    <t>Loma_Linda_University_Cogen</t>
  </si>
  <si>
    <t>El_Segundo_Cogen</t>
  </si>
  <si>
    <t>Gas_Internal_Combustion_Engine_Cogen_EP</t>
  </si>
  <si>
    <t>Snowbird_Power_Plant</t>
  </si>
  <si>
    <t>California_Institute_of_Technology</t>
  </si>
  <si>
    <t>Beowawe_Power</t>
  </si>
  <si>
    <t>King_City_Power_Plant</t>
  </si>
  <si>
    <t>Mecca_Plant</t>
  </si>
  <si>
    <t>Southside_Water_Reclamation_Plant</t>
  </si>
  <si>
    <t>Foster_Wheeler_Martinez</t>
  </si>
  <si>
    <t>Greenleaf_2_Power_Plant</t>
  </si>
  <si>
    <t>Greenleaf_1_Power_Plant</t>
  </si>
  <si>
    <t>East_Third_Street_Power_Plant</t>
  </si>
  <si>
    <t>Loveridge_Road_Power_Plant</t>
  </si>
  <si>
    <t>Wilbur_West_Power_Plant</t>
  </si>
  <si>
    <t>Wilbur_East_Power_Plant</t>
  </si>
  <si>
    <t>Nichols_Road_Power_Plant</t>
  </si>
  <si>
    <t>Hanford</t>
  </si>
  <si>
    <t>San_Marcos</t>
  </si>
  <si>
    <t>Sycamore_San_Diego</t>
  </si>
  <si>
    <t>Newby_Island_I</t>
  </si>
  <si>
    <t>Newby_Island_II</t>
  </si>
  <si>
    <t>Guadalupe_Power_Plant</t>
  </si>
  <si>
    <t>Marsh_Road_Power_Plant</t>
  </si>
  <si>
    <t>American_Canyon_Power_Plant</t>
  </si>
  <si>
    <t>Coyote_Canyon_Steam_Plant</t>
  </si>
  <si>
    <t>Kingsburg_Cogen</t>
  </si>
  <si>
    <t>Inland_Ontario_Mill</t>
  </si>
  <si>
    <t>SEGS_I</t>
  </si>
  <si>
    <t>SEGS_II</t>
  </si>
  <si>
    <t>SEGS_III</t>
  </si>
  <si>
    <t>SEGS_IV</t>
  </si>
  <si>
    <t>SEGS_V</t>
  </si>
  <si>
    <t>SEGS_VI</t>
  </si>
  <si>
    <t>SEGS_VII</t>
  </si>
  <si>
    <t>SEGS_VIII</t>
  </si>
  <si>
    <t>SEGS_IX</t>
  </si>
  <si>
    <t>Bear_Canyon_Power_Plant</t>
  </si>
  <si>
    <t>Spadra_Landfill_Gas_to_Energy</t>
  </si>
  <si>
    <t>Puente_Hills_Energy_Recovery</t>
  </si>
  <si>
    <t>Palos_Verdes_Gas_to_Energy</t>
  </si>
  <si>
    <t>Pitchess_Cogen_Station</t>
  </si>
  <si>
    <t>Ples_I</t>
  </si>
  <si>
    <t>Mammoth_Pacific_I</t>
  </si>
  <si>
    <t>Mammoth_Pacific_II</t>
  </si>
  <si>
    <t>Kern_River_Cogeneration</t>
  </si>
  <si>
    <t>Mid_Set_Cogeneration</t>
  </si>
  <si>
    <t>Thermal_Energy_Dev_Partnshp_LP</t>
  </si>
  <si>
    <t>Amalgamated_Sugar_Twin_Falls</t>
  </si>
  <si>
    <t>San_Jose_Cogeneration</t>
  </si>
  <si>
    <t>Union_Tribune_Publishing</t>
  </si>
  <si>
    <t>Centaur_Generator_Facility</t>
  </si>
  <si>
    <t>Civic_Center</t>
  </si>
  <si>
    <t>J_M_Leathers</t>
  </si>
  <si>
    <t>A_W_Hoch</t>
  </si>
  <si>
    <t>J_J_Elmore</t>
  </si>
  <si>
    <t>Corona_Cogen</t>
  </si>
  <si>
    <t>Stockton_Cogen</t>
  </si>
  <si>
    <t>Olinda_Landfill_Gas_Recovery_Plant</t>
  </si>
  <si>
    <t>Bear_Mountain_Cogen</t>
  </si>
  <si>
    <t>Badger_Creek_Cogen</t>
  </si>
  <si>
    <t>Burney_Forest_Products</t>
  </si>
  <si>
    <t>Collins_Pine_Project</t>
  </si>
  <si>
    <t>Colorado_Power_Partners</t>
  </si>
  <si>
    <t>BCP</t>
  </si>
  <si>
    <t>Argus_Cogen_Plant</t>
  </si>
  <si>
    <t>Westend_Facility</t>
  </si>
  <si>
    <t>Kyocera_America_Project</t>
  </si>
  <si>
    <t>Santa_Maria_Cogen_Plant</t>
  </si>
  <si>
    <t>Marina_Landfill_Gas</t>
  </si>
  <si>
    <t>Rifle_Generating_Station</t>
  </si>
  <si>
    <t>Salton_Sea_Unit_3</t>
  </si>
  <si>
    <t>Las_Vegas_Cogen_LP</t>
  </si>
  <si>
    <t>Geo_East_Mesa_III</t>
  </si>
  <si>
    <t>Rio_Bravo_Fresno</t>
  </si>
  <si>
    <t>Rio_Bravo_Jasmin</t>
  </si>
  <si>
    <t>Rio_Bravo_Poso</t>
  </si>
  <si>
    <t>Rio_Bravo_Rocklin</t>
  </si>
  <si>
    <t>E_F_Oxnard_Energy_Facility</t>
  </si>
  <si>
    <t>HL_Power</t>
  </si>
  <si>
    <t>Colstrip_Energy_LP</t>
  </si>
  <si>
    <t>NTC_MCRD_Energy_Facility</t>
  </si>
  <si>
    <t>Naval_Station_Energy_Facility</t>
  </si>
  <si>
    <t>North_Island_Energy_Facility</t>
  </si>
  <si>
    <t>Aliso_Water_Management_Agency</t>
  </si>
  <si>
    <t>Woodland_Biomass_Power_Ltd</t>
  </si>
  <si>
    <t>Covanta_Mendota</t>
  </si>
  <si>
    <t>Delano_Energy</t>
  </si>
  <si>
    <t>Mojave_Cogen</t>
  </si>
  <si>
    <t>Biomass_One_LP</t>
  </si>
  <si>
    <t>Coso_Finance_Partners</t>
  </si>
  <si>
    <t>Coso_Power_Developers</t>
  </si>
  <si>
    <t>Coso_Energy_Developers</t>
  </si>
  <si>
    <t>Salton_Sea_Unit_1</t>
  </si>
  <si>
    <t>Salton_Sea_Unit_2</t>
  </si>
  <si>
    <t>Chalk_Cliff_Cogen</t>
  </si>
  <si>
    <t>Pacific_Lumber</t>
  </si>
  <si>
    <t>San_Diego_State_University</t>
  </si>
  <si>
    <t>San_Joaquin_Cogen</t>
  </si>
  <si>
    <t>Univ_of_Calif_Santa_Cruz_Cogeneration</t>
  </si>
  <si>
    <t>Calistoga_Power_Plant</t>
  </si>
  <si>
    <t>Sierra_Power</t>
  </si>
  <si>
    <t>Univ_of_San_Francisco_Cogen</t>
  </si>
  <si>
    <t>Tamarack_Energy_Partnership</t>
  </si>
  <si>
    <t>United_Cogen</t>
  </si>
  <si>
    <t>Sierra_Pacific_Burney_Facility</t>
  </si>
  <si>
    <t>Sierra_Pacific_Loyalton_Facility</t>
  </si>
  <si>
    <t>Sierra_Pacific_Quincy_Facility</t>
  </si>
  <si>
    <t>US_Borax</t>
  </si>
  <si>
    <t>ConocoPhillips_Rodeo_Refinery</t>
  </si>
  <si>
    <t>Coalinga_Cogeneration</t>
  </si>
  <si>
    <t>Sycamore_Cogeneration</t>
  </si>
  <si>
    <t>Berry_Cogen</t>
  </si>
  <si>
    <t>Weyerhaeuser_Longview_WA</t>
  </si>
  <si>
    <t>Weyerhaeuser_Springfield_Oregon</t>
  </si>
  <si>
    <t>B_Braun_Medical</t>
  </si>
  <si>
    <t>Vulcan</t>
  </si>
  <si>
    <t>Watson_Cogeneration</t>
  </si>
  <si>
    <t>Oxnard_Wastewater_Treatment_Plant</t>
  </si>
  <si>
    <t>SDS_Lumber_Gorge_Energy_Division</t>
  </si>
  <si>
    <t>San_Antonio_Community_Hospital</t>
  </si>
  <si>
    <t>ExxonMobil_Santa_Ynez_Facility</t>
  </si>
  <si>
    <t>Wadham_Energy_LP</t>
  </si>
  <si>
    <t>Wheelabrator_Lassen</t>
  </si>
  <si>
    <t>Ripon_Mill</t>
  </si>
  <si>
    <t>San_Gabriel_Facility</t>
  </si>
  <si>
    <t>Phillips_66_Carbon_Plant</t>
  </si>
  <si>
    <t>Dillard_Complex</t>
  </si>
  <si>
    <t>Warm_Springs_Forest_Products</t>
  </si>
  <si>
    <t>Oxnard</t>
  </si>
  <si>
    <t>Double_C</t>
  </si>
  <si>
    <t>Kern_Front</t>
  </si>
  <si>
    <t>High_Sierra</t>
  </si>
  <si>
    <t>Equilon_Los_Angeles_Refining</t>
  </si>
  <si>
    <t>Gas_Steam_Turbine_Cogen_EP</t>
  </si>
  <si>
    <t>SRI_International_Cogen_Project</t>
  </si>
  <si>
    <t>Harbor_Cogen</t>
  </si>
  <si>
    <t>TXI_Riverside_Cement_Power_House</t>
  </si>
  <si>
    <t>Pacific_Ultrapower_Chinese_Station</t>
  </si>
  <si>
    <t>Altamont_Gas_Recovery</t>
  </si>
  <si>
    <t>McKittrick_Cogen</t>
  </si>
  <si>
    <t>Berry_Cogen_Tanne_Hills_18</t>
  </si>
  <si>
    <t>Gaviota_Oil_Plant</t>
  </si>
  <si>
    <t>ExxonMobil_Oil_Torrance_Refinery</t>
  </si>
  <si>
    <t>Covanta_Marion_Inc</t>
  </si>
  <si>
    <t>Covanta_Stanislaus_Energy</t>
  </si>
  <si>
    <t>Potlatch_Idaho_Pulp_Paper</t>
  </si>
  <si>
    <t>Steamboat_Hills,_L.P.</t>
  </si>
  <si>
    <t>Municipal_Cogen_Plant</t>
  </si>
  <si>
    <t>Thermo_Power_&amp;_Electric</t>
  </si>
  <si>
    <t>Plant_No_1</t>
  </si>
  <si>
    <t>TCP_272</t>
  </si>
  <si>
    <t>Thermo_Greeley</t>
  </si>
  <si>
    <t>Agnews_Power_Plant</t>
  </si>
  <si>
    <t>Coalinga_Cogeneration_Facility</t>
  </si>
  <si>
    <t>South_Belridge_Cogeneration_Facility</t>
  </si>
  <si>
    <t>Empire</t>
  </si>
  <si>
    <t>Ormesa_IH</t>
  </si>
  <si>
    <t>Ormesa_IE</t>
  </si>
  <si>
    <t>Stillwater_Facility</t>
  </si>
  <si>
    <t>Ormesa_I</t>
  </si>
  <si>
    <t>Abitibi_Consolidated_Snowflake</t>
  </si>
  <si>
    <t>Stone_Container_Missoula_Mill</t>
  </si>
  <si>
    <t>Nove_Power_Plant</t>
  </si>
  <si>
    <t>Southeast_Resource_Recovery</t>
  </si>
  <si>
    <t>PE_Berkeley</t>
  </si>
  <si>
    <t>OLS_Energy_Chino</t>
  </si>
  <si>
    <t>OLS_Energy_Camarillo</t>
  </si>
  <si>
    <t>Sargent_Canyon_Cogeneration</t>
  </si>
  <si>
    <t>Salinas_River_Cogeneration</t>
  </si>
  <si>
    <t>Wheelabrator_Norwalk_Energy</t>
  </si>
  <si>
    <t>Wheelabrator_Shasta</t>
  </si>
  <si>
    <t>Wheelabrator_Spokane</t>
  </si>
  <si>
    <t>Ford_Utilities_Center</t>
  </si>
  <si>
    <t>Co_Gen_LLC</t>
  </si>
  <si>
    <t>Yellowstone_Energy_LP</t>
  </si>
  <si>
    <t>Sunnyside_Cogen_Associates</t>
  </si>
  <si>
    <t>Naval_Hospital_Medical_Center</t>
  </si>
  <si>
    <t>Amedee_Geothermal_Venture_I</t>
  </si>
  <si>
    <t>Watsonville_Power_Plant</t>
  </si>
  <si>
    <t>Solano_County_Cogen_Plant</t>
  </si>
  <si>
    <t>Co_Gen_II_LLC</t>
  </si>
  <si>
    <t>Gallup_Refinery</t>
  </si>
  <si>
    <t>Caithness_Dixie_Valley</t>
  </si>
  <si>
    <t>Martinez_Sulfuric_Acid_Regeneration_Plt</t>
  </si>
  <si>
    <t>Rhodia_Dominguez_Plant</t>
  </si>
  <si>
    <t>UCLA_So_Campus_Central_Chill_Cogen_Proj</t>
  </si>
  <si>
    <t>Lost_Hills_Cogeneration_Plant</t>
  </si>
  <si>
    <t>Concord_Cogen</t>
  </si>
  <si>
    <t>Berry_Placerita_Cogen</t>
  </si>
  <si>
    <t>Plant_No_2</t>
  </si>
  <si>
    <t>Richmond_Cogen</t>
  </si>
  <si>
    <t>Corn_Products_Stockton_Plant</t>
  </si>
  <si>
    <t>Primary_Childrens_Medical_Center</t>
  </si>
  <si>
    <t>C_P_Kelco_San_Diego_Plant</t>
  </si>
  <si>
    <t>Aidlin_Geothermal_Power_Plant</t>
  </si>
  <si>
    <t>Midway_Sunset_Cogen</t>
  </si>
  <si>
    <t>Soda_Lake_Geothermal_No_I_II</t>
  </si>
  <si>
    <t>Yuba_City_Cogen_Partners</t>
  </si>
  <si>
    <t>JRW_Associates_LP</t>
  </si>
  <si>
    <t>Ridgewood_Byron_Power_Partners</t>
  </si>
  <si>
    <t>Otay</t>
  </si>
  <si>
    <t>Salinas</t>
  </si>
  <si>
    <t>Pittsburg_Power_Plant</t>
  </si>
  <si>
    <t>BKK_Landfill</t>
  </si>
  <si>
    <t>Geo_East_Mesa_II</t>
  </si>
  <si>
    <t>Second_Imperial_Geothermal</t>
  </si>
  <si>
    <t>Burney_Mountain_Power</t>
  </si>
  <si>
    <t>Port_of_Stockton_District_Energy_Fac</t>
  </si>
  <si>
    <t>March_Point_Cogeneration</t>
  </si>
  <si>
    <t>Saguaro_Power</t>
  </si>
  <si>
    <t>Biola_University</t>
  </si>
  <si>
    <t>General_Chemical</t>
  </si>
  <si>
    <t>Penrose_Power_Station</t>
  </si>
  <si>
    <t>Toyon_Power_Station</t>
  </si>
  <si>
    <t>Nevada_Cogen_Associates_2_Black_Mountain</t>
  </si>
  <si>
    <t>Nevada_Cogen_Assoc_1_GarnetVly</t>
  </si>
  <si>
    <t>Oildale_Cogen</t>
  </si>
  <si>
    <t>University_of_Colorado</t>
  </si>
  <si>
    <t>Sinclair_Oil_Refinery</t>
  </si>
  <si>
    <t>DAI_Oildale</t>
  </si>
  <si>
    <t>Welport_Lease_Project</t>
  </si>
  <si>
    <t>Dome_Project</t>
  </si>
  <si>
    <t>Los_Angeles_Refinery_Wilmington</t>
  </si>
  <si>
    <t>Mt_Lassen_Power</t>
  </si>
  <si>
    <t>Pacific_Oroville_Power_Inc</t>
  </si>
  <si>
    <t>Simplot_Phosphates</t>
  </si>
  <si>
    <t>Sumas_Power_Plant</t>
  </si>
  <si>
    <t>Oroville_Cogeneration_LP</t>
  </si>
  <si>
    <t>Sierra_Pacific_Sonora</t>
  </si>
  <si>
    <t>Tenaska_Ferndale_Cogeneration_Station</t>
  </si>
  <si>
    <t>Jefferson_Smurfit_Santa_Clara_Mill</t>
  </si>
  <si>
    <t>Longview_Fibre</t>
  </si>
  <si>
    <t>MM_Yolo_Power_LLC_Facility</t>
  </si>
  <si>
    <t>Glenns_Ferry_Cogen_Facility</t>
  </si>
  <si>
    <t>Rupert_Cogen_Project</t>
  </si>
  <si>
    <t>Mt_Poso_Cogeneration</t>
  </si>
  <si>
    <t>Phelps_Dodge_Refining</t>
  </si>
  <si>
    <t>American_Gypsum_Cogeneration</t>
  </si>
  <si>
    <t>Steamboat_II</t>
  </si>
  <si>
    <t>Steamboat_III</t>
  </si>
  <si>
    <t>Chino_Mines</t>
  </si>
  <si>
    <t>Heber_Geothermal</t>
  </si>
  <si>
    <t>Yuma_Cogeneration_Associates</t>
  </si>
  <si>
    <t>Ormesa_II</t>
  </si>
  <si>
    <t>Goal_Line_LP</t>
  </si>
  <si>
    <t>Hermiston_Generating_Plant</t>
  </si>
  <si>
    <t>Live_Oak_Cogen</t>
  </si>
  <si>
    <t>Saint_Agnes_Medical_Center</t>
  </si>
  <si>
    <t>WA_SEATAC</t>
  </si>
  <si>
    <t>University_of_Washington_Power_Plant</t>
  </si>
  <si>
    <t>Milagro_Cogeneration_Plant</t>
  </si>
  <si>
    <t>Martinez_Refining</t>
  </si>
  <si>
    <t>Albany_Paper_Mill</t>
  </si>
  <si>
    <t>Univ_of_Oregon_Central_Power_Station</t>
  </si>
  <si>
    <t>Monterey_Regional_Water_Cogen_Facility</t>
  </si>
  <si>
    <t>New_Mexico_State_University</t>
  </si>
  <si>
    <t>Salton_Sea_Unit_4</t>
  </si>
  <si>
    <t>Delta_Person_LLC</t>
  </si>
  <si>
    <t>Sierra_Pacific_Anderson_Facility</t>
  </si>
  <si>
    <t>El_Dorado_Energy</t>
  </si>
  <si>
    <t>Crockett_Cogen_Project</t>
  </si>
  <si>
    <t>Plummer_Cogen</t>
  </si>
  <si>
    <t>Miramar_Landfill_Metro_Biosolids_Center</t>
  </si>
  <si>
    <t>Klamath_Cogeneration_Plant</t>
  </si>
  <si>
    <t>Sutter_Energy_Center</t>
  </si>
  <si>
    <t>Griffith_Energy_LLC</t>
  </si>
  <si>
    <t>Manchief_Electric_Generating_Station</t>
  </si>
  <si>
    <t>Desert_Basin</t>
  </si>
  <si>
    <t>La_Paloma_Generating_LLC</t>
  </si>
  <si>
    <t>Visalia_Landfill_Gas_Utilization_Project</t>
  </si>
  <si>
    <t>Lopez_Landfill_Gas_Utilization_Project</t>
  </si>
  <si>
    <t>South_Point_Energy_Center</t>
  </si>
  <si>
    <t>Rathdrum_Power_LLC</t>
  </si>
  <si>
    <t>Sunrise_Power_LLC</t>
  </si>
  <si>
    <t>Aera_San_Ardo_Cogen_Facility</t>
  </si>
  <si>
    <t>Valmont_Combustion_Turbine_Project</t>
  </si>
  <si>
    <t>Afton_Generating_Station</t>
  </si>
  <si>
    <t>Los_Medanos_Energy_Center</t>
  </si>
  <si>
    <t>Ina_Road_Water_Pollution_Control_Fac</t>
  </si>
  <si>
    <t>Beaver_Creek_Gas_Plant</t>
  </si>
  <si>
    <t>Front_Range_Power_Project</t>
  </si>
  <si>
    <t>Blythe_Energy_LLC</t>
  </si>
  <si>
    <t>Wasatch_Energy_Systems_Energy_Recovery</t>
  </si>
  <si>
    <t>Gila_River_Power_Station</t>
  </si>
  <si>
    <t>Chuck_Lenzie_Generating_Station</t>
  </si>
  <si>
    <t>Hermiston_Power_Partnership</t>
  </si>
  <si>
    <t>Delta_Energy_Center</t>
  </si>
  <si>
    <t>Luna_Energy_Facility</t>
  </si>
  <si>
    <t>Harquahala_Generating_Project</t>
  </si>
  <si>
    <t>Metcalf_Energy_Center</t>
  </si>
  <si>
    <t>Elk_Hills_Power_LLC</t>
  </si>
  <si>
    <t>Fountain_Valley_Power_Facility</t>
  </si>
  <si>
    <t>Red_Hawk</t>
  </si>
  <si>
    <t>Neil_Simpson_Gas_Turbine__2</t>
  </si>
  <si>
    <t>Lange_Gas_Turbines</t>
  </si>
  <si>
    <t>Wygen_1</t>
  </si>
  <si>
    <t>Mesquite_Generating_Station</t>
  </si>
  <si>
    <t>Goldendale_Generating_Station</t>
  </si>
  <si>
    <t>Tri_Center_Naniwa_Energy</t>
  </si>
  <si>
    <t>Limon_Generating_Station</t>
  </si>
  <si>
    <t>Frank_Knutson</t>
  </si>
  <si>
    <t>Apex_Generating_Station</t>
  </si>
  <si>
    <t>High_Desert_Power_Plant</t>
  </si>
  <si>
    <t>Sundance</t>
  </si>
  <si>
    <t>Escondido_Power_Plant</t>
  </si>
  <si>
    <t>Chula_Vista_I</t>
  </si>
  <si>
    <t>Indigo_Energy_Facility</t>
  </si>
  <si>
    <t>Larkspur_Energy_Facility</t>
  </si>
  <si>
    <t>Klamath_Expansion_Project</t>
  </si>
  <si>
    <t>Prima_Desheha_Landfill</t>
  </si>
  <si>
    <t>North_City_Cogen_Facility</t>
  </si>
  <si>
    <t>Tajiguas_Landfill</t>
  </si>
  <si>
    <t>West_Valley_Generation_Project</t>
  </si>
  <si>
    <t>Creed_Energy_Center</t>
  </si>
  <si>
    <t>Lambie_Energy_Center</t>
  </si>
  <si>
    <t>Goose_Haven_Energy_Center</t>
  </si>
  <si>
    <t>Blue_Spruce_Energy_Center</t>
  </si>
  <si>
    <t>Plains_End</t>
  </si>
  <si>
    <t>Pastoria_Energy_Facility_LLC</t>
  </si>
  <si>
    <t>Chehalis_Generating_Facility</t>
  </si>
  <si>
    <t>Bighorn_Electric_Generating_Station</t>
  </si>
  <si>
    <t>Hanford_Energy_Park_Peaker</t>
  </si>
  <si>
    <t>Bennett_Mountain</t>
  </si>
  <si>
    <t>Los_Esteros_Critical_Energy_Center</t>
  </si>
  <si>
    <t>Hardin_Generator_Project</t>
  </si>
  <si>
    <t>Sonoma_Central_Landfill_Phase_I</t>
  </si>
  <si>
    <t>Sonoma_Central_Landfill_Phase_II</t>
  </si>
  <si>
    <t>Kiefer_Landfill</t>
  </si>
  <si>
    <t>P.E.R.C.</t>
  </si>
  <si>
    <t>Henrietta_Peaker</t>
  </si>
  <si>
    <t>Gilroy_Peaking_Energy_Center</t>
  </si>
  <si>
    <t>King_City_Peaking</t>
  </si>
  <si>
    <t>Yuba_City_Energy_Center</t>
  </si>
  <si>
    <t>Frederickson_Power_LP</t>
  </si>
  <si>
    <t>RCWMD_Badlands_Landfill_Gas_Project</t>
  </si>
  <si>
    <t>Rocky_Mountain_Energy_Center</t>
  </si>
  <si>
    <t>Silverhawk</t>
  </si>
  <si>
    <t>Feather_River_Energy_Center</t>
  </si>
  <si>
    <t>Valero_Refinery_Cogeneration_Unit_1</t>
  </si>
  <si>
    <t>Wolfskill_Energy_Center</t>
  </si>
  <si>
    <t>Basin_Creek_Plant</t>
  </si>
  <si>
    <t>Sonoma_Central_Landfill_Phase_III</t>
  </si>
  <si>
    <t>Sierra_Pacific_Aberdeen</t>
  </si>
  <si>
    <t>Tracy_Peaker</t>
  </si>
  <si>
    <t>Century_Generating_Facility</t>
  </si>
  <si>
    <t>Drews_Generating_Facility</t>
  </si>
  <si>
    <t>Elk_Hills_Cogen</t>
  </si>
  <si>
    <t>Agua_Mansa_Power_Plant</t>
  </si>
  <si>
    <t>Las_Vegas_Cogeneration_LP_II</t>
  </si>
  <si>
    <t>Riverview_Energy_Center</t>
  </si>
  <si>
    <t>Cosumnes</t>
  </si>
  <si>
    <t>Bluffview</t>
  </si>
  <si>
    <t>Salton_Sea_Unit_5</t>
  </si>
  <si>
    <t>CE_Turbo</t>
  </si>
  <si>
    <t>Palomar_Energy</t>
  </si>
  <si>
    <t>Wabuska</t>
  </si>
  <si>
    <t>Brady</t>
  </si>
  <si>
    <t>Donald_Von_Raesfeld_Power_Plant</t>
  </si>
  <si>
    <t>H._Gonzales</t>
  </si>
  <si>
    <t>Malburg</t>
  </si>
  <si>
    <t>Magnolia_Power_Project</t>
  </si>
  <si>
    <t>THUMS</t>
  </si>
  <si>
    <t>Walnut_Energy_Center</t>
  </si>
  <si>
    <t>SJ_SC_WPCP</t>
  </si>
  <si>
    <t>Blacksand_Generating_Facility</t>
  </si>
  <si>
    <t>Currant_Creek</t>
  </si>
  <si>
    <t>SP_Newsprint__Newberg_Cogen</t>
  </si>
  <si>
    <t>Regional_Wastewater_Control_Facility</t>
  </si>
  <si>
    <t>Ripon_Generation_Station</t>
  </si>
  <si>
    <t>Riverside_Energy_Resource_Center</t>
  </si>
  <si>
    <t>Springs_Generating_Station</t>
  </si>
  <si>
    <t>KUCC</t>
  </si>
  <si>
    <t>Colton_Landfill</t>
  </si>
  <si>
    <t>Mid_Valley_Landfill</t>
  </si>
  <si>
    <t>Milliken_Landfill</t>
  </si>
  <si>
    <t>Nebo_Power_Station</t>
  </si>
  <si>
    <t>Red_Bluff</t>
  </si>
  <si>
    <t>Chowchilla_II</t>
  </si>
  <si>
    <t>Wauna_Mill</t>
  </si>
  <si>
    <t>Medford_Operation</t>
  </si>
  <si>
    <t>Cogeneration_1</t>
  </si>
  <si>
    <t>Miramar</t>
  </si>
  <si>
    <t>Lake_Side_Power_Plant</t>
  </si>
  <si>
    <t>Millcreek_Power_Generation</t>
  </si>
  <si>
    <t>Santa_Maria_EPG</t>
  </si>
  <si>
    <t>Shute_Creek_Facility</t>
  </si>
  <si>
    <t>Richard_Burdette_Geothermal</t>
  </si>
  <si>
    <t>Nevada_Solar_One</t>
  </si>
  <si>
    <t>AMERESCO_Santa_Cruz_Energy</t>
  </si>
  <si>
    <t>Spindle_Hill_Energy_Center</t>
  </si>
  <si>
    <t>Dry_Creek_Landfill_Gas_to_Energy_Project</t>
  </si>
  <si>
    <t>Grapeland</t>
  </si>
  <si>
    <t>Mira_Loma_Substation</t>
  </si>
  <si>
    <t>Barre_Substation</t>
  </si>
  <si>
    <t>Center_Substation</t>
  </si>
  <si>
    <t>Western_102_Power_Plant</t>
  </si>
  <si>
    <t>Tesoro_SLC_Cogeneration_Plant</t>
  </si>
  <si>
    <t>Bradley_Gas_Recovery</t>
  </si>
  <si>
    <t>El_Sobrante_Gas_Recovery</t>
  </si>
  <si>
    <t>Simi_Valley</t>
  </si>
  <si>
    <t>Galena_2</t>
  </si>
  <si>
    <t>Salt_Lake_Energy_Systems</t>
  </si>
  <si>
    <t>Calgary1</t>
  </si>
  <si>
    <t>MEX_BAJA</t>
  </si>
  <si>
    <t>CCCPrsd2</t>
  </si>
  <si>
    <t>ScotfordST</t>
  </si>
  <si>
    <t>NovaJffr1A</t>
  </si>
  <si>
    <t>LaRosit3</t>
  </si>
  <si>
    <t>BearCrk1</t>
  </si>
  <si>
    <t>LaRosit1</t>
  </si>
  <si>
    <t>NovaJffr1B</t>
  </si>
  <si>
    <t>GenCC_CFE_1</t>
  </si>
  <si>
    <t>VICFT</t>
  </si>
  <si>
    <t>CCCPrsd1</t>
  </si>
  <si>
    <t>JoffrCgnP</t>
  </si>
  <si>
    <t>VancIsland2</t>
  </si>
  <si>
    <t>DowChmcl2</t>
  </si>
  <si>
    <t>DowChmcl1</t>
  </si>
  <si>
    <t>PJX_3_1</t>
  </si>
  <si>
    <t>IslndCgn</t>
  </si>
  <si>
    <t>DowABST</t>
  </si>
  <si>
    <t>Cavalier1</t>
  </si>
  <si>
    <t>AirLiqd1</t>
  </si>
  <si>
    <t>Balzac1</t>
  </si>
  <si>
    <t>BAJA-SL</t>
  </si>
  <si>
    <t>Wabamun4</t>
  </si>
  <si>
    <t>Sundanc3</t>
  </si>
  <si>
    <t>Sundanc4</t>
  </si>
  <si>
    <t>Sundanc5</t>
  </si>
  <si>
    <t>Sundanc6</t>
  </si>
  <si>
    <t>Kephlls2</t>
  </si>
  <si>
    <t>Kephlls1</t>
  </si>
  <si>
    <t>Genesee1</t>
  </si>
  <si>
    <t>BAT_#5_5</t>
  </si>
  <si>
    <t>BAT_#3_3</t>
  </si>
  <si>
    <t>BAT_#4_4</t>
  </si>
  <si>
    <t>Genesee2</t>
  </si>
  <si>
    <t>Shernss1</t>
  </si>
  <si>
    <t>Sundanc1</t>
  </si>
  <si>
    <t>Shernss2</t>
  </si>
  <si>
    <t>Sundanc2</t>
  </si>
  <si>
    <t>Cancarb1</t>
  </si>
  <si>
    <t>Genesee3</t>
  </si>
  <si>
    <t>SC_FirebagS3_2</t>
  </si>
  <si>
    <t>SC_FirebagS3_1</t>
  </si>
  <si>
    <t>SC_FirebagS2_1</t>
  </si>
  <si>
    <t>MuskgRvr1</t>
  </si>
  <si>
    <t>PdtJrzG3</t>
  </si>
  <si>
    <t>ON_LongLk2</t>
  </si>
  <si>
    <t>EPCR_Clvrbr_3</t>
  </si>
  <si>
    <t>ON_LongLk1</t>
  </si>
  <si>
    <t>NrthPrairie1</t>
  </si>
  <si>
    <t>Primros1</t>
  </si>
  <si>
    <t>MuskgRvr2</t>
  </si>
  <si>
    <t>Mackay</t>
  </si>
  <si>
    <t>ENMX_Crsfld_1</t>
  </si>
  <si>
    <t>ColdLake1</t>
  </si>
  <si>
    <t>EPCR_Clvrbr_2</t>
  </si>
  <si>
    <t>ColdLake2</t>
  </si>
  <si>
    <t>MedcnHt5</t>
  </si>
  <si>
    <t>RuprtGT1</t>
  </si>
  <si>
    <t>MedcnHt8</t>
  </si>
  <si>
    <t>MedcnHt9</t>
  </si>
  <si>
    <t>MillerCrk</t>
  </si>
  <si>
    <t>MedcnHt7</t>
  </si>
  <si>
    <t>Riverside</t>
  </si>
  <si>
    <t>PdtJrzG2</t>
  </si>
  <si>
    <t>RuprtGT2</t>
  </si>
  <si>
    <t>PdtJrzG1</t>
  </si>
  <si>
    <t>Crestbrook</t>
  </si>
  <si>
    <t>Walden1</t>
  </si>
  <si>
    <t>Alkokolex</t>
  </si>
  <si>
    <t>WstCstn1</t>
  </si>
  <si>
    <t>ValleyView1</t>
  </si>
  <si>
    <t>Rainbw4</t>
  </si>
  <si>
    <t>Redwater</t>
  </si>
  <si>
    <t>Rainbw56</t>
  </si>
  <si>
    <t>WstCstn2</t>
  </si>
  <si>
    <t>Sturgeon2</t>
  </si>
  <si>
    <t>Sturgeon1</t>
  </si>
  <si>
    <t>Sturg3VV</t>
  </si>
  <si>
    <t>Carslnd1</t>
  </si>
  <si>
    <t>Carslnd2</t>
  </si>
  <si>
    <t>MedcnHt10</t>
  </si>
  <si>
    <t>Foster_Creek1</t>
  </si>
  <si>
    <t>FrtNelsn1</t>
  </si>
  <si>
    <t>PplrHll1</t>
  </si>
  <si>
    <t>MedcnHt11</t>
  </si>
  <si>
    <t>EPCR_Clvrbr_1</t>
  </si>
  <si>
    <t>Foster_Creek2</t>
  </si>
  <si>
    <t>CerroPrI1-2</t>
  </si>
  <si>
    <t>CerroPr2-2</t>
  </si>
  <si>
    <t>CerroPr3-1</t>
  </si>
  <si>
    <t>CerroPr3-2</t>
  </si>
  <si>
    <t>CerroPr2-1</t>
  </si>
  <si>
    <t>CerroPrI1-5</t>
  </si>
  <si>
    <t>CerroPrI1-4</t>
  </si>
  <si>
    <t>CerroPr4-1</t>
  </si>
  <si>
    <t>CerroPrI1-3</t>
  </si>
  <si>
    <t>CerroPr4-2</t>
  </si>
  <si>
    <t>CerroPr4-3</t>
  </si>
  <si>
    <t>CerroPrI1-1</t>
  </si>
  <si>
    <t>CerroPr4-4</t>
  </si>
  <si>
    <t>SYNC_UE5</t>
  </si>
  <si>
    <t>MACKAYG2</t>
  </si>
  <si>
    <t>MACKAYG3</t>
  </si>
  <si>
    <t>SYNC_UE4</t>
  </si>
  <si>
    <t>AUR_GTG2</t>
  </si>
  <si>
    <t>ELMWORTH_5</t>
  </si>
  <si>
    <t>BrrrdTh1</t>
  </si>
  <si>
    <t>BrrrdTh2</t>
  </si>
  <si>
    <t>BrrrdTh3</t>
  </si>
  <si>
    <t>BrrrdTh4</t>
  </si>
  <si>
    <t>BrrrdTh5</t>
  </si>
  <si>
    <t>BrrrdTh6</t>
  </si>
  <si>
    <t>PdtJrz-5</t>
  </si>
  <si>
    <t>PdtJrz-6</t>
  </si>
  <si>
    <t>MedcnHt12</t>
  </si>
  <si>
    <t>Weldwood1</t>
  </si>
  <si>
    <t>Weldwood2</t>
  </si>
  <si>
    <t>HORUP6_1</t>
  </si>
  <si>
    <t>MedcnHt3</t>
  </si>
  <si>
    <t>Wind_EP_Can_1</t>
  </si>
  <si>
    <t>Wind_EP_Can_2</t>
  </si>
  <si>
    <t>Wind_EP_Can_3</t>
  </si>
  <si>
    <t>Wind_EP_Can_4</t>
  </si>
  <si>
    <t>Wind_EP_Can_5</t>
  </si>
  <si>
    <t>Wind_EP_Can_6</t>
  </si>
  <si>
    <t>Wind_EP_Can_7</t>
  </si>
  <si>
    <t>Wind_EP_Can_8</t>
  </si>
  <si>
    <t>Wind_EP_Can_9</t>
  </si>
  <si>
    <t>Wind_EP_Can_10</t>
  </si>
  <si>
    <t>Wind_EP_Can_11</t>
  </si>
  <si>
    <t>Wind_EP_Can_12</t>
  </si>
  <si>
    <t>Wind_EP_Can_13</t>
  </si>
  <si>
    <t>Wind_EP_Can_14</t>
  </si>
  <si>
    <t>Wind_EP_Can_15</t>
  </si>
  <si>
    <t>Wind_EP_Can_16</t>
  </si>
  <si>
    <t>Wind_EP_Can_17</t>
  </si>
  <si>
    <t>Wind_EP_Can_18</t>
  </si>
  <si>
    <t>Wind_EP_Can_19</t>
  </si>
  <si>
    <t>Wind_EP_Can_20</t>
  </si>
  <si>
    <t>Wind_EP_Can_21</t>
  </si>
  <si>
    <t>Wind_EP_Can_22</t>
  </si>
  <si>
    <t>Wind_EP_Can_23</t>
  </si>
  <si>
    <t>Wind_EP_Can_24</t>
  </si>
  <si>
    <t>Wind_EP_Can_25</t>
  </si>
  <si>
    <t>Wind_EP_Can_26</t>
  </si>
  <si>
    <t>Wind_EP_Can_27</t>
  </si>
  <si>
    <t>Wind_EP_Can_28</t>
  </si>
  <si>
    <t>Wind_EP_Can_29</t>
  </si>
  <si>
    <t>Wind_EP_Can_30</t>
  </si>
  <si>
    <t>Wind_EP_Can_31</t>
  </si>
  <si>
    <t>Wind_EP_Can_32</t>
  </si>
  <si>
    <t>Wind_EP_Can_33</t>
  </si>
  <si>
    <t>Wind_EP_Can_34</t>
  </si>
  <si>
    <t>Compare AMPL with 2017 Canada Installed Capacity</t>
  </si>
  <si>
    <t>Solar_EP</t>
  </si>
  <si>
    <t>https://www150.statcan.gc.ca/t1/tbl1/en/tv.action?pid=2510002201&amp;pickMembers%5B0%5D=1.11&amp;pickMembers%5B1%5D=2.1&amp;cubeTimeFrame.startYear=2013&amp;cubeTimeFrame.endYear=2017&amp;referencePeriods=20130101%2C20170101</t>
  </si>
  <si>
    <t>Statistics Canada. Table 25-10-0022-01 Installed plants, annual generating capacity by type of electricity generation</t>
  </si>
  <si>
    <t>DOI: https://doi.org/10.25318/2510002201-eng</t>
  </si>
  <si>
    <t>Total</t>
  </si>
  <si>
    <t>Source:</t>
  </si>
  <si>
    <t>Diff Statistics Canada-AMPL</t>
  </si>
  <si>
    <t>Generating technology category</t>
  </si>
  <si>
    <t>AMPL</t>
  </si>
  <si>
    <t>Statistics Canada, as of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</si>
</sst>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5318/2510002201-eng" TargetMode="External"/><Relationship Id="rId1" Type="http://schemas.openxmlformats.org/officeDocument/2006/relationships/hyperlink" Target="https://www150.statcan.gc.ca/t1/tbl1/en/tv.action?pid=2510002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A95F-09AC-3D4D-992A-F44BE39F6056}">
  <dimension ref="A1:H26"/>
  <sheetViews>
    <sheetView tabSelected="1" workbookViewId="0">
      <selection activeCell="C24" sqref="C24"/>
    </sheetView>
  </sheetViews>
  <sheetFormatPr baseColWidth="10" defaultRowHeight="16" x14ac:dyDescent="0.2"/>
  <cols>
    <col min="1" max="1" width="44.6640625" bestFit="1" customWidth="1"/>
    <col min="4" max="4" width="25.33203125" bestFit="1" customWidth="1"/>
    <col min="5" max="5" width="33.1640625" bestFit="1" customWidth="1"/>
  </cols>
  <sheetData>
    <row r="1" spans="1:7" x14ac:dyDescent="0.2">
      <c r="A1" t="s">
        <v>2428</v>
      </c>
    </row>
    <row r="3" spans="1:7" x14ac:dyDescent="0.2">
      <c r="A3" s="8" t="s">
        <v>2437</v>
      </c>
      <c r="B3" s="8"/>
      <c r="C3" s="8"/>
      <c r="D3" s="8" t="s">
        <v>2438</v>
      </c>
    </row>
    <row r="4" spans="1:7" x14ac:dyDescent="0.2">
      <c r="B4" t="s">
        <v>711</v>
      </c>
      <c r="C4" s="3"/>
      <c r="E4" t="s">
        <v>18</v>
      </c>
      <c r="F4">
        <v>2017</v>
      </c>
    </row>
    <row r="5" spans="1:7" x14ac:dyDescent="0.2">
      <c r="A5" s="5" t="s">
        <v>2436</v>
      </c>
      <c r="B5" s="5" t="s">
        <v>1351</v>
      </c>
      <c r="C5" s="6" t="s">
        <v>1329</v>
      </c>
      <c r="D5" s="5" t="s">
        <v>4</v>
      </c>
      <c r="E5" s="5" t="s">
        <v>503</v>
      </c>
      <c r="F5" s="5" t="s">
        <v>449</v>
      </c>
      <c r="G5" s="7" t="s">
        <v>2435</v>
      </c>
    </row>
    <row r="6" spans="1:7" x14ac:dyDescent="0.2">
      <c r="A6" t="s">
        <v>721</v>
      </c>
      <c r="B6" s="2">
        <f>SUMIFS(existing_plants_from_AMPL.tab!$F:$F,existing_plants_from_AMPL.tab!$B:$B,'Compare 2017 with AMPL data'!B$5,existing_plants_from_AMPL.tab!$C:$C,'Compare 2017 with AMPL data'!$A6)</f>
        <v>12881.4</v>
      </c>
      <c r="C6" s="4">
        <f>SUMIFS(existing_plants_from_AMPL.tab!$F:$F,existing_plants_from_AMPL.tab!$B:$B,'Compare 2017 with AMPL data'!C$5,existing_plants_from_AMPL.tab!$C:$C,'Compare 2017 with AMPL data'!$A6)</f>
        <v>911.99999999999989</v>
      </c>
      <c r="D6" t="s">
        <v>24</v>
      </c>
      <c r="E6" s="2">
        <f>SUMIFS(Canada_installed_capacity_2006_!$L:$L,Canada_installed_capacity_2006_!$B:$B,'Compare 2017 with AMPL data'!E$5,Canada_installed_capacity_2006_!$E:$E,'Compare 2017 with AMPL data'!$D6,Canada_installed_capacity_2006_!$D:$D,'Compare 2017 with AMPL data'!$E$4,Canada_installed_capacity_2006_!$A:$A,'Compare 2017 with AMPL data'!$F$4)/10^3</f>
        <v>15406.804</v>
      </c>
      <c r="F6" s="2">
        <f>SUMIFS(Canada_installed_capacity_2006_!$L:$L,Canada_installed_capacity_2006_!$B:$B,'Compare 2017 with AMPL data'!F$5,Canada_installed_capacity_2006_!$E:$E,'Compare 2017 with AMPL data'!$D6,Canada_installed_capacity_2006_!$D:$D,'Compare 2017 with AMPL data'!$E$4,Canada_installed_capacity_2006_!$A:$A,'Compare 2017 with AMPL data'!$F$4)/10^3</f>
        <v>1217.82</v>
      </c>
    </row>
    <row r="7" spans="1:7" x14ac:dyDescent="0.2">
      <c r="A7" t="s">
        <v>1688</v>
      </c>
      <c r="B7" s="2">
        <f>SUMIFS(existing_plants_from_AMPL.tab!$F:$F,existing_plants_from_AMPL.tab!$B:$B,'Compare 2017 with AMPL data'!B$5,existing_plants_from_AMPL.tab!$C:$C,'Compare 2017 with AMPL data'!$A7)</f>
        <v>360</v>
      </c>
      <c r="C7" s="4">
        <f>SUMIFS(existing_plants_from_AMPL.tab!$F:$F,existing_plants_from_AMPL.tab!$B:$B,'Compare 2017 with AMPL data'!C$5,existing_plants_from_AMPL.tab!$C:$C,'Compare 2017 with AMPL data'!$A7)</f>
        <v>260.3</v>
      </c>
      <c r="E7" s="2">
        <f>SUMIFS(Canada_installed_capacity_2006_!$L:$L,Canada_installed_capacity_2006_!$B:$B,'Compare 2017 with AMPL data'!E$5,Canada_installed_capacity_2006_!$E:$E,'Compare 2017 with AMPL data'!$D7,Canada_installed_capacity_2006_!$D:$D,'Compare 2017 with AMPL data'!$E$4,Canada_installed_capacity_2006_!$A:$A,'Compare 2017 with AMPL data'!$F$4)/10^3</f>
        <v>0</v>
      </c>
      <c r="F7" s="2">
        <f>SUMIFS(Canada_installed_capacity_2006_!$L:$L,Canada_installed_capacity_2006_!$B:$B,'Compare 2017 with AMPL data'!F$5,Canada_installed_capacity_2006_!$E:$E,'Compare 2017 with AMPL data'!$D7,Canada_installed_capacity_2006_!$D:$D,'Compare 2017 with AMPL data'!$E$4,Canada_installed_capacity_2006_!$A:$A,'Compare 2017 with AMPL data'!$F$4)/10^3</f>
        <v>0</v>
      </c>
    </row>
    <row r="8" spans="1:7" x14ac:dyDescent="0.2">
      <c r="A8" t="s">
        <v>1819</v>
      </c>
      <c r="B8" s="2">
        <f>SUMIFS(existing_plants_from_AMPL.tab!$F:$F,existing_plants_from_AMPL.tab!$B:$B,'Compare 2017 with AMPL data'!B$5,existing_plants_from_AMPL.tab!$C:$C,'Compare 2017 with AMPL data'!$A8)</f>
        <v>240</v>
      </c>
      <c r="C8" s="4">
        <f>SUMIFS(existing_plants_from_AMPL.tab!$F:$F,existing_plants_from_AMPL.tab!$B:$B,'Compare 2017 with AMPL data'!C$5,existing_plants_from_AMPL.tab!$C:$C,'Compare 2017 with AMPL data'!$A8)</f>
        <v>1059.5999999999999</v>
      </c>
      <c r="E8" s="2">
        <f>SUMIFS(Canada_installed_capacity_2006_!$L:$L,Canada_installed_capacity_2006_!$B:$B,'Compare 2017 with AMPL data'!E$5,Canada_installed_capacity_2006_!$E:$E,'Compare 2017 with AMPL data'!$D8,Canada_installed_capacity_2006_!$D:$D,'Compare 2017 with AMPL data'!$E$4,Canada_installed_capacity_2006_!$A:$A,'Compare 2017 with AMPL data'!$F$4)/10^3</f>
        <v>0</v>
      </c>
      <c r="F8" s="2">
        <f>SUMIFS(Canada_installed_capacity_2006_!$L:$L,Canada_installed_capacity_2006_!$B:$B,'Compare 2017 with AMPL data'!F$5,Canada_installed_capacity_2006_!$E:$E,'Compare 2017 with AMPL data'!$D8,Canada_installed_capacity_2006_!$D:$D,'Compare 2017 with AMPL data'!$E$4,Canada_installed_capacity_2006_!$A:$A,'Compare 2017 with AMPL data'!$F$4)/10^3</f>
        <v>0</v>
      </c>
    </row>
    <row r="9" spans="1:7" x14ac:dyDescent="0.2">
      <c r="A9" t="s">
        <v>1680</v>
      </c>
      <c r="B9" s="2">
        <f>SUMIFS(existing_plants_from_AMPL.tab!$F:$F,existing_plants_from_AMPL.tab!$B:$B,'Compare 2017 with AMPL data'!B$5,existing_plants_from_AMPL.tab!$C:$C,'Compare 2017 with AMPL data'!$A9)</f>
        <v>0</v>
      </c>
      <c r="C9" s="4">
        <f>SUMIFS(existing_plants_from_AMPL.tab!$F:$F,existing_plants_from_AMPL.tab!$B:$B,'Compare 2017 with AMPL data'!C$5,existing_plants_from_AMPL.tab!$C:$C,'Compare 2017 with AMPL data'!$A9)</f>
        <v>5908</v>
      </c>
      <c r="D9" t="s">
        <v>36</v>
      </c>
      <c r="E9" s="2">
        <f>SUMIFS(Canada_installed_capacity_2006_!$L:$L,Canada_installed_capacity_2006_!$B:$B,'Compare 2017 with AMPL data'!E$5,Canada_installed_capacity_2006_!$E:$E,'Compare 2017 with AMPL data'!$D9,Canada_installed_capacity_2006_!$D:$D,'Compare 2017 with AMPL data'!$E$4,Canada_installed_capacity_2006_!$A:$A,'Compare 2017 with AMPL data'!$F$4)/10^3</f>
        <v>1010.95</v>
      </c>
      <c r="F9" s="2">
        <f>SUMIFS(Canada_installed_capacity_2006_!$L:$L,Canada_installed_capacity_2006_!$B:$B,'Compare 2017 with AMPL data'!F$5,Canada_installed_capacity_2006_!$E:$E,'Compare 2017 with AMPL data'!$D9,Canada_installed_capacity_2006_!$D:$D,'Compare 2017 with AMPL data'!$E$4,Canada_installed_capacity_2006_!$A:$A,'Compare 2017 with AMPL data'!$F$4)/10^3</f>
        <v>8284.68</v>
      </c>
    </row>
    <row r="10" spans="1:7" x14ac:dyDescent="0.2">
      <c r="A10" t="s">
        <v>1848</v>
      </c>
      <c r="B10" s="2">
        <f>SUMIFS(existing_plants_from_AMPL.tab!$F:$F,existing_plants_from_AMPL.tab!$B:$B,'Compare 2017 with AMPL data'!B$5,existing_plants_from_AMPL.tab!$C:$C,'Compare 2017 with AMPL data'!$A10)</f>
        <v>0</v>
      </c>
      <c r="C10" s="4">
        <f>SUMIFS(existing_plants_from_AMPL.tab!$F:$F,existing_plants_from_AMPL.tab!$B:$B,'Compare 2017 with AMPL data'!C$5,existing_plants_from_AMPL.tab!$C:$C,'Compare 2017 with AMPL data'!$A10)</f>
        <v>46</v>
      </c>
      <c r="E10" s="2">
        <f>SUMIFS(Canada_installed_capacity_2006_!$L:$L,Canada_installed_capacity_2006_!$B:$B,'Compare 2017 with AMPL data'!E$5,Canada_installed_capacity_2006_!$E:$E,'Compare 2017 with AMPL data'!$D10,Canada_installed_capacity_2006_!$D:$D,'Compare 2017 with AMPL data'!$E$4,Canada_installed_capacity_2006_!$A:$A,'Compare 2017 with AMPL data'!$F$4)/10^3</f>
        <v>0</v>
      </c>
      <c r="F10" s="2">
        <f>SUMIFS(Canada_installed_capacity_2006_!$L:$L,Canada_installed_capacity_2006_!$B:$B,'Compare 2017 with AMPL data'!F$5,Canada_installed_capacity_2006_!$E:$E,'Compare 2017 with AMPL data'!$D10,Canada_installed_capacity_2006_!$D:$D,'Compare 2017 with AMPL data'!$E$4,Canada_installed_capacity_2006_!$A:$A,'Compare 2017 with AMPL data'!$F$4)/10^3</f>
        <v>0</v>
      </c>
    </row>
    <row r="11" spans="1:7" x14ac:dyDescent="0.2">
      <c r="A11" t="s">
        <v>1854</v>
      </c>
      <c r="B11" s="2">
        <f>SUMIFS(existing_plants_from_AMPL.tab!$F:$F,existing_plants_from_AMPL.tab!$B:$B,'Compare 2017 with AMPL data'!B$5,existing_plants_from_AMPL.tab!$C:$C,'Compare 2017 with AMPL data'!$A11)</f>
        <v>138</v>
      </c>
      <c r="C11" s="4">
        <f>SUMIFS(existing_plants_from_AMPL.tab!$F:$F,existing_plants_from_AMPL.tab!$B:$B,'Compare 2017 with AMPL data'!C$5,existing_plants_from_AMPL.tab!$C:$C,'Compare 2017 with AMPL data'!$A11)</f>
        <v>1408</v>
      </c>
      <c r="E11" s="2">
        <f>SUMIFS(Canada_installed_capacity_2006_!$L:$L,Canada_installed_capacity_2006_!$B:$B,'Compare 2017 with AMPL data'!E$5,Canada_installed_capacity_2006_!$E:$E,'Compare 2017 with AMPL data'!$D11,Canada_installed_capacity_2006_!$D:$D,'Compare 2017 with AMPL data'!$E$4,Canada_installed_capacity_2006_!$A:$A,'Compare 2017 with AMPL data'!$F$4)/10^3</f>
        <v>0</v>
      </c>
      <c r="F11" s="2">
        <f>SUMIFS(Canada_installed_capacity_2006_!$L:$L,Canada_installed_capacity_2006_!$B:$B,'Compare 2017 with AMPL data'!F$5,Canada_installed_capacity_2006_!$E:$E,'Compare 2017 with AMPL data'!$D11,Canada_installed_capacity_2006_!$D:$D,'Compare 2017 with AMPL data'!$E$4,Canada_installed_capacity_2006_!$A:$A,'Compare 2017 with AMPL data'!$F$4)/10^3</f>
        <v>0</v>
      </c>
    </row>
    <row r="12" spans="1:7" x14ac:dyDescent="0.2">
      <c r="A12" t="s">
        <v>1678</v>
      </c>
      <c r="B12" s="2">
        <f>SUMIFS(existing_plants_from_AMPL.tab!$F:$F,existing_plants_from_AMPL.tab!$B:$B,'Compare 2017 with AMPL data'!B$5,existing_plants_from_AMPL.tab!$C:$C,'Compare 2017 with AMPL data'!$A12)</f>
        <v>238</v>
      </c>
      <c r="C12" s="4">
        <f>SUMIFS(existing_plants_from_AMPL.tab!$F:$F,existing_plants_from_AMPL.tab!$B:$B,'Compare 2017 with AMPL data'!C$5,existing_plants_from_AMPL.tab!$C:$C,'Compare 2017 with AMPL data'!$A12)</f>
        <v>1072.8</v>
      </c>
      <c r="D12" t="s">
        <v>42</v>
      </c>
      <c r="E12" s="2">
        <f>SUMIFS(Canada_installed_capacity_2006_!$L:$L,Canada_installed_capacity_2006_!$B:$B,'Compare 2017 with AMPL data'!E$5,Canada_installed_capacity_2006_!$E:$E,'Compare 2017 with AMPL data'!$D12,Canada_installed_capacity_2006_!$D:$D,'Compare 2017 with AMPL data'!$E$4,Canada_installed_capacity_2006_!$A:$A,'Compare 2017 with AMPL data'!$F$4)/10^3</f>
        <v>480.42599999999999</v>
      </c>
      <c r="F12" s="2">
        <f>SUMIFS(Canada_installed_capacity_2006_!$L:$L,Canada_installed_capacity_2006_!$B:$B,'Compare 2017 with AMPL data'!F$5,Canada_installed_capacity_2006_!$E:$E,'Compare 2017 with AMPL data'!$D12,Canada_installed_capacity_2006_!$D:$D,'Compare 2017 with AMPL data'!$E$4,Canada_installed_capacity_2006_!$A:$A,'Compare 2017 with AMPL data'!$F$4)/10^3</f>
        <v>3975.5169999999998</v>
      </c>
    </row>
    <row r="13" spans="1:7" x14ac:dyDescent="0.2">
      <c r="A13" t="s">
        <v>1745</v>
      </c>
      <c r="B13" s="2">
        <f>SUMIFS(existing_plants_from_AMPL.tab!$F:$F,existing_plants_from_AMPL.tab!$B:$B,'Compare 2017 with AMPL data'!B$5,existing_plants_from_AMPL.tab!$C:$C,'Compare 2017 with AMPL data'!$A13)</f>
        <v>0</v>
      </c>
      <c r="C13" s="4">
        <f>SUMIFS(existing_plants_from_AMPL.tab!$F:$F,existing_plants_from_AMPL.tab!$B:$B,'Compare 2017 with AMPL data'!C$5,existing_plants_from_AMPL.tab!$C:$C,'Compare 2017 with AMPL data'!$A13)</f>
        <v>8</v>
      </c>
      <c r="D13" t="s">
        <v>45</v>
      </c>
      <c r="E13" s="2">
        <f>SUMIFS(Canada_installed_capacity_2006_!$L:$L,Canada_installed_capacity_2006_!$B:$B,'Compare 2017 with AMPL data'!E$5,Canada_installed_capacity_2006_!$E:$E,'Compare 2017 with AMPL data'!$D13,Canada_installed_capacity_2006_!$D:$D,'Compare 2017 with AMPL data'!$E$4,Canada_installed_capacity_2006_!$A:$A,'Compare 2017 with AMPL data'!$F$4)/10^3</f>
        <v>53.252000000000002</v>
      </c>
      <c r="F13" s="2">
        <f>SUMIFS(Canada_installed_capacity_2006_!$L:$L,Canada_installed_capacity_2006_!$B:$B,'Compare 2017 with AMPL data'!F$5,Canada_installed_capacity_2006_!$E:$E,'Compare 2017 with AMPL data'!$D13,Canada_installed_capacity_2006_!$D:$D,'Compare 2017 with AMPL data'!$E$4,Canada_installed_capacity_2006_!$A:$A,'Compare 2017 with AMPL data'!$F$4)/10^3</f>
        <v>391.053</v>
      </c>
    </row>
    <row r="14" spans="1:7" x14ac:dyDescent="0.2">
      <c r="A14" t="s">
        <v>1687</v>
      </c>
      <c r="B14" s="2">
        <f>SUMIFS(existing_plants_from_AMPL.tab!$F:$F,existing_plants_from_AMPL.tab!$B:$B,'Compare 2017 with AMPL data'!B$5,existing_plants_from_AMPL.tab!$C:$C,'Compare 2017 with AMPL data'!$A14)</f>
        <v>752</v>
      </c>
      <c r="C14" s="4">
        <f>SUMIFS(existing_plants_from_AMPL.tab!$F:$F,existing_plants_from_AMPL.tab!$B:$B,'Compare 2017 with AMPL data'!C$5,existing_plants_from_AMPL.tab!$C:$C,'Compare 2017 with AMPL data'!$A14)</f>
        <v>103.6</v>
      </c>
      <c r="E14" s="2">
        <f>SUMIFS(Canada_installed_capacity_2006_!$L:$L,Canada_installed_capacity_2006_!$B:$B,'Compare 2017 with AMPL data'!E$5,Canada_installed_capacity_2006_!$E:$E,'Compare 2017 with AMPL data'!$D14,Canada_installed_capacity_2006_!$D:$D,'Compare 2017 with AMPL data'!$E$4,Canada_installed_capacity_2006_!$A:$A,'Compare 2017 with AMPL data'!$F$4)/10^3</f>
        <v>0</v>
      </c>
      <c r="F14" s="2">
        <f>SUMIFS(Canada_installed_capacity_2006_!$L:$L,Canada_installed_capacity_2006_!$B:$B,'Compare 2017 with AMPL data'!F$5,Canada_installed_capacity_2006_!$E:$E,'Compare 2017 with AMPL data'!$D14,Canada_installed_capacity_2006_!$D:$D,'Compare 2017 with AMPL data'!$E$4,Canada_installed_capacity_2006_!$A:$A,'Compare 2017 with AMPL data'!$F$4)/10^3</f>
        <v>0</v>
      </c>
    </row>
    <row r="15" spans="1:7" x14ac:dyDescent="0.2">
      <c r="A15" t="s">
        <v>2005</v>
      </c>
      <c r="B15" s="2">
        <f>SUMIFS(existing_plants_from_AMPL.tab!$F:$F,existing_plants_from_AMPL.tab!$B:$B,'Compare 2017 with AMPL data'!B$5,existing_plants_from_AMPL.tab!$C:$C,'Compare 2017 with AMPL data'!$A15)</f>
        <v>152</v>
      </c>
      <c r="C15" s="4">
        <f>SUMIFS(existing_plants_from_AMPL.tab!$F:$F,existing_plants_from_AMPL.tab!$B:$B,'Compare 2017 with AMPL data'!C$5,existing_plants_from_AMPL.tab!$C:$C,'Compare 2017 with AMPL data'!$A15)</f>
        <v>55</v>
      </c>
      <c r="E15" s="2">
        <f>SUMIFS(Canada_installed_capacity_2006_!$L:$L,Canada_installed_capacity_2006_!$B:$B,'Compare 2017 with AMPL data'!E$5,Canada_installed_capacity_2006_!$E:$E,'Compare 2017 with AMPL data'!$D15,Canada_installed_capacity_2006_!$D:$D,'Compare 2017 with AMPL data'!$E$4,Canada_installed_capacity_2006_!$A:$A,'Compare 2017 with AMPL data'!$F$4)/10^3</f>
        <v>0</v>
      </c>
      <c r="F15" s="2">
        <f>SUMIFS(Canada_installed_capacity_2006_!$L:$L,Canada_installed_capacity_2006_!$B:$B,'Compare 2017 with AMPL data'!F$5,Canada_installed_capacity_2006_!$E:$E,'Compare 2017 with AMPL data'!$D15,Canada_installed_capacity_2006_!$D:$D,'Compare 2017 with AMPL data'!$E$4,Canada_installed_capacity_2006_!$A:$A,'Compare 2017 with AMPL data'!$F$4)/10^3</f>
        <v>0</v>
      </c>
    </row>
    <row r="16" spans="1:7" x14ac:dyDescent="0.2">
      <c r="A16" t="s">
        <v>1442</v>
      </c>
      <c r="B16" s="2">
        <f>SUMIFS(existing_plants_from_AMPL.tab!$F:$F,existing_plants_from_AMPL.tab!$B:$B,'Compare 2017 with AMPL data'!B$5,existing_plants_from_AMPL.tab!$C:$C,'Compare 2017 with AMPL data'!$A16)</f>
        <v>247.5</v>
      </c>
      <c r="C16" s="4">
        <f>SUMIFS(existing_plants_from_AMPL.tab!$F:$F,existing_plants_from_AMPL.tab!$B:$B,'Compare 2017 with AMPL data'!C$5,existing_plants_from_AMPL.tab!$C:$C,'Compare 2017 with AMPL data'!$A16)</f>
        <v>885</v>
      </c>
      <c r="D16" t="s">
        <v>27</v>
      </c>
      <c r="E16" s="2">
        <f>SUMIFS(Canada_installed_capacity_2006_!$L:$L,Canada_installed_capacity_2006_!$B:$B,'Compare 2017 with AMPL data'!E$5,Canada_installed_capacity_2006_!$E:$E,'Compare 2017 with AMPL data'!$D16,Canada_installed_capacity_2006_!$D:$D,'Compare 2017 with AMPL data'!$E$4,Canada_installed_capacity_2006_!$A:$A,'Compare 2017 with AMPL data'!$F$4)/10^3</f>
        <v>713.9</v>
      </c>
      <c r="F16" s="2">
        <f>SUMIFS(Canada_installed_capacity_2006_!$L:$L,Canada_installed_capacity_2006_!$B:$B,'Compare 2017 with AMPL data'!F$5,Canada_installed_capacity_2006_!$E:$E,'Compare 2017 with AMPL data'!$D16,Canada_installed_capacity_2006_!$D:$D,'Compare 2017 with AMPL data'!$E$4,Canada_installed_capacity_2006_!$A:$A,'Compare 2017 with AMPL data'!$F$4)/10^3</f>
        <v>1524.4490000000001</v>
      </c>
    </row>
    <row r="17" spans="1:8" x14ac:dyDescent="0.2">
      <c r="A17" t="s">
        <v>2429</v>
      </c>
      <c r="B17" s="2">
        <f>SUMIFS(existing_plants_from_AMPL.tab!$F:$F,existing_plants_from_AMPL.tab!$B:$B,'Compare 2017 with AMPL data'!B$5,existing_plants_from_AMPL.tab!$C:$C,'Compare 2017 with AMPL data'!$A17)</f>
        <v>0</v>
      </c>
      <c r="C17" s="4">
        <f>SUMIFS(existing_plants_from_AMPL.tab!$F:$F,existing_plants_from_AMPL.tab!$B:$B,'Compare 2017 with AMPL data'!C$5,existing_plants_from_AMPL.tab!$C:$C,'Compare 2017 with AMPL data'!$A17)</f>
        <v>0</v>
      </c>
      <c r="D17" t="s">
        <v>633</v>
      </c>
      <c r="E17" s="2">
        <f>SUMIFS(Canada_installed_capacity_2006_!$L:$L,Canada_installed_capacity_2006_!$B:$B,'Compare 2017 with AMPL data'!E$5,Canada_installed_capacity_2006_!$E:$E,'Compare 2017 with AMPL data'!$D17,Canada_installed_capacity_2006_!$D:$D,'Compare 2017 with AMPL data'!$E$4,Canada_installed_capacity_2006_!$A:$A,'Compare 2017 with AMPL data'!$F$4)/10^3</f>
        <v>0</v>
      </c>
      <c r="F17" s="2">
        <f>SUMIFS(Canada_installed_capacity_2006_!$L:$L,Canada_installed_capacity_2006_!$B:$B,'Compare 2017 with AMPL data'!F$5,Canada_installed_capacity_2006_!$E:$E,'Compare 2017 with AMPL data'!$D17,Canada_installed_capacity_2006_!$D:$D,'Compare 2017 with AMPL data'!$E$4,Canada_installed_capacity_2006_!$A:$A,'Compare 2017 with AMPL data'!$F$4)/10^3</f>
        <v>1.95</v>
      </c>
    </row>
    <row r="18" spans="1:8" x14ac:dyDescent="0.2">
      <c r="A18" t="s">
        <v>1720</v>
      </c>
      <c r="B18" s="2"/>
      <c r="C18" s="4"/>
      <c r="D18" t="s">
        <v>39</v>
      </c>
      <c r="E18" s="2">
        <f>SUMIFS(Canada_installed_capacity_2006_!$L:$L,Canada_installed_capacity_2006_!$B:$B,'Compare 2017 with AMPL data'!E$5,Canada_installed_capacity_2006_!$E:$E,'Compare 2017 with AMPL data'!$D18,Canada_installed_capacity_2006_!$D:$D,'Compare 2017 with AMPL data'!$E$4,Canada_installed_capacity_2006_!$A:$A,'Compare 2017 with AMPL data'!$F$4)/10^3</f>
        <v>0</v>
      </c>
      <c r="F18" s="2">
        <f>SUMIFS(Canada_installed_capacity_2006_!$L:$L,Canada_installed_capacity_2006_!$B:$B,'Compare 2017 with AMPL data'!F$5,Canada_installed_capacity_2006_!$E:$E,'Compare 2017 with AMPL data'!$D18,Canada_installed_capacity_2006_!$D:$D,'Compare 2017 with AMPL data'!$E$4,Canada_installed_capacity_2006_!$A:$A,'Compare 2017 with AMPL data'!$F$4)/10^3</f>
        <v>0</v>
      </c>
    </row>
    <row r="19" spans="1:8" x14ac:dyDescent="0.2">
      <c r="C19" s="3"/>
      <c r="D19" t="s">
        <v>30</v>
      </c>
      <c r="E19" s="2">
        <f>SUMIFS(Canada_installed_capacity_2006_!$L:$L,Canada_installed_capacity_2006_!$B:$B,'Compare 2017 with AMPL data'!E$5,Canada_installed_capacity_2006_!$E:$E,'Compare 2017 with AMPL data'!$D19,Canada_installed_capacity_2006_!$D:$D,'Compare 2017 with AMPL data'!$E$4,Canada_installed_capacity_2006_!$A:$A,'Compare 2017 with AMPL data'!$F$4)/10^3</f>
        <v>0</v>
      </c>
      <c r="F19" s="2">
        <f>SUMIFS(Canada_installed_capacity_2006_!$L:$L,Canada_installed_capacity_2006_!$B:$B,'Compare 2017 with AMPL data'!F$5,Canada_installed_capacity_2006_!$E:$E,'Compare 2017 with AMPL data'!$D19,Canada_installed_capacity_2006_!$D:$D,'Compare 2017 with AMPL data'!$E$4,Canada_installed_capacity_2006_!$A:$A,'Compare 2017 with AMPL data'!$F$4)/10^3</f>
        <v>0</v>
      </c>
    </row>
    <row r="20" spans="1:8" x14ac:dyDescent="0.2">
      <c r="A20" t="s">
        <v>2433</v>
      </c>
      <c r="B20" s="2">
        <f>SUM(B6:B19)</f>
        <v>15008.9</v>
      </c>
      <c r="C20" s="4">
        <f>SUM(C6:C19)</f>
        <v>11718.3</v>
      </c>
      <c r="E20" s="2">
        <f>SUM(E6:E19)</f>
        <v>17665.332000000002</v>
      </c>
      <c r="F20" s="2">
        <f>SUM(F6:F19)</f>
        <v>15395.469000000001</v>
      </c>
      <c r="G20" s="2">
        <f>E20-B20</f>
        <v>2656.4320000000025</v>
      </c>
      <c r="H20" s="2">
        <f>F20-C20</f>
        <v>3677.1690000000017</v>
      </c>
    </row>
    <row r="23" spans="1:8" x14ac:dyDescent="0.2">
      <c r="D23" t="s">
        <v>2434</v>
      </c>
    </row>
    <row r="24" spans="1:8" x14ac:dyDescent="0.2">
      <c r="D24" s="1" t="s">
        <v>2431</v>
      </c>
    </row>
    <row r="25" spans="1:8" x14ac:dyDescent="0.2">
      <c r="D25" s="1" t="s">
        <v>2432</v>
      </c>
    </row>
    <row r="26" spans="1:8" x14ac:dyDescent="0.2">
      <c r="D26" t="s">
        <v>2430</v>
      </c>
    </row>
  </sheetData>
  <hyperlinks>
    <hyperlink ref="D24" r:id="rId1" display="https://www150.statcan.gc.ca/t1/tbl1/en/tv.action?pid=2510002201" xr:uid="{6E585FFD-623B-FA4C-BC4F-DA2882D1A53F}"/>
    <hyperlink ref="D25" r:id="rId2" display="https://doi.org/10.25318/2510002201-eng" xr:uid="{A24EE896-EB1B-D844-A07A-F3186D789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DD5A-2D02-1841-8F2B-BADB14C92454}">
  <dimension ref="A1:P3752"/>
  <sheetViews>
    <sheetView workbookViewId="0">
      <selection activeCell="A2" sqref="A2"/>
    </sheetView>
  </sheetViews>
  <sheetFormatPr baseColWidth="10" defaultRowHeight="16" x14ac:dyDescent="0.2"/>
  <cols>
    <col min="4" max="4" width="37.5" bestFit="1" customWidth="1"/>
    <col min="5" max="5" width="27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2006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200</v>
      </c>
      <c r="H2" t="s">
        <v>21</v>
      </c>
      <c r="I2">
        <v>0</v>
      </c>
      <c r="J2" t="s">
        <v>22</v>
      </c>
      <c r="K2" t="s">
        <v>23</v>
      </c>
      <c r="L2">
        <v>123003404</v>
      </c>
      <c r="P2">
        <v>0</v>
      </c>
    </row>
    <row r="3" spans="1:16" x14ac:dyDescent="0.2">
      <c r="A3">
        <v>2006</v>
      </c>
      <c r="B3" t="s">
        <v>16</v>
      </c>
      <c r="C3" t="s">
        <v>17</v>
      </c>
      <c r="D3" t="s">
        <v>18</v>
      </c>
      <c r="E3" t="s">
        <v>24</v>
      </c>
      <c r="F3" t="s">
        <v>20</v>
      </c>
      <c r="G3">
        <v>200</v>
      </c>
      <c r="H3" t="s">
        <v>21</v>
      </c>
      <c r="I3">
        <v>0</v>
      </c>
      <c r="J3" t="s">
        <v>25</v>
      </c>
      <c r="K3" t="s">
        <v>26</v>
      </c>
      <c r="L3">
        <v>72644118</v>
      </c>
      <c r="P3">
        <v>0</v>
      </c>
    </row>
    <row r="4" spans="1:16" x14ac:dyDescent="0.2">
      <c r="A4">
        <v>2006</v>
      </c>
      <c r="B4" t="s">
        <v>16</v>
      </c>
      <c r="C4" t="s">
        <v>17</v>
      </c>
      <c r="D4" t="s">
        <v>18</v>
      </c>
      <c r="E4" t="s">
        <v>27</v>
      </c>
      <c r="F4" t="s">
        <v>20</v>
      </c>
      <c r="G4">
        <v>200</v>
      </c>
      <c r="H4" t="s">
        <v>21</v>
      </c>
      <c r="I4">
        <v>0</v>
      </c>
      <c r="J4" t="s">
        <v>28</v>
      </c>
      <c r="K4" t="s">
        <v>29</v>
      </c>
      <c r="L4">
        <v>1470499</v>
      </c>
      <c r="P4">
        <v>0</v>
      </c>
    </row>
    <row r="5" spans="1:16" x14ac:dyDescent="0.2">
      <c r="A5">
        <v>2006</v>
      </c>
      <c r="B5" t="s">
        <v>16</v>
      </c>
      <c r="C5" t="s">
        <v>17</v>
      </c>
      <c r="D5" t="s">
        <v>18</v>
      </c>
      <c r="E5" t="s">
        <v>30</v>
      </c>
      <c r="F5" t="s">
        <v>20</v>
      </c>
      <c r="G5">
        <v>200</v>
      </c>
      <c r="H5" t="s">
        <v>21</v>
      </c>
      <c r="I5">
        <v>0</v>
      </c>
      <c r="J5" t="s">
        <v>31</v>
      </c>
      <c r="K5" t="s">
        <v>32</v>
      </c>
      <c r="L5">
        <v>3700</v>
      </c>
      <c r="P5">
        <v>0</v>
      </c>
    </row>
    <row r="6" spans="1:16" x14ac:dyDescent="0.2">
      <c r="A6">
        <v>2006</v>
      </c>
      <c r="B6" t="s">
        <v>16</v>
      </c>
      <c r="C6" t="s">
        <v>17</v>
      </c>
      <c r="D6" t="s">
        <v>18</v>
      </c>
      <c r="E6" t="s">
        <v>33</v>
      </c>
      <c r="F6" t="s">
        <v>20</v>
      </c>
      <c r="G6">
        <v>200</v>
      </c>
      <c r="H6" t="s">
        <v>21</v>
      </c>
      <c r="I6">
        <v>0</v>
      </c>
      <c r="J6" t="s">
        <v>34</v>
      </c>
      <c r="K6" t="s">
        <v>35</v>
      </c>
      <c r="L6">
        <v>48885087</v>
      </c>
      <c r="P6">
        <v>0</v>
      </c>
    </row>
    <row r="7" spans="1:16" x14ac:dyDescent="0.2">
      <c r="A7">
        <v>2006</v>
      </c>
      <c r="B7" t="s">
        <v>16</v>
      </c>
      <c r="C7" t="s">
        <v>17</v>
      </c>
      <c r="D7" t="s">
        <v>18</v>
      </c>
      <c r="E7" t="s">
        <v>36</v>
      </c>
      <c r="F7" t="s">
        <v>20</v>
      </c>
      <c r="G7">
        <v>200</v>
      </c>
      <c r="H7" t="s">
        <v>21</v>
      </c>
      <c r="I7">
        <v>0</v>
      </c>
      <c r="J7" t="s">
        <v>37</v>
      </c>
      <c r="K7" t="s">
        <v>38</v>
      </c>
      <c r="L7">
        <v>25768798</v>
      </c>
      <c r="P7">
        <v>0</v>
      </c>
    </row>
    <row r="8" spans="1:16" x14ac:dyDescent="0.2">
      <c r="A8">
        <v>2006</v>
      </c>
      <c r="B8" t="s">
        <v>16</v>
      </c>
      <c r="C8" t="s">
        <v>17</v>
      </c>
      <c r="D8" t="s">
        <v>18</v>
      </c>
      <c r="E8" t="s">
        <v>39</v>
      </c>
      <c r="F8" t="s">
        <v>20</v>
      </c>
      <c r="G8">
        <v>200</v>
      </c>
      <c r="H8" t="s">
        <v>21</v>
      </c>
      <c r="I8">
        <v>0</v>
      </c>
      <c r="J8" t="s">
        <v>40</v>
      </c>
      <c r="K8" t="s">
        <v>41</v>
      </c>
      <c r="L8">
        <v>13345000</v>
      </c>
      <c r="P8">
        <v>0</v>
      </c>
    </row>
    <row r="9" spans="1:16" x14ac:dyDescent="0.2">
      <c r="A9">
        <v>2006</v>
      </c>
      <c r="B9" t="s">
        <v>16</v>
      </c>
      <c r="C9" t="s">
        <v>17</v>
      </c>
      <c r="D9" t="s">
        <v>18</v>
      </c>
      <c r="E9" t="s">
        <v>42</v>
      </c>
      <c r="F9" t="s">
        <v>20</v>
      </c>
      <c r="G9">
        <v>200</v>
      </c>
      <c r="H9" t="s">
        <v>21</v>
      </c>
      <c r="I9">
        <v>0</v>
      </c>
      <c r="J9" t="s">
        <v>43</v>
      </c>
      <c r="K9" t="s">
        <v>44</v>
      </c>
      <c r="L9">
        <v>9160533</v>
      </c>
      <c r="P9">
        <v>0</v>
      </c>
    </row>
    <row r="10" spans="1:16" x14ac:dyDescent="0.2">
      <c r="A10">
        <v>2006</v>
      </c>
      <c r="B10" t="s">
        <v>16</v>
      </c>
      <c r="C10" t="s">
        <v>17</v>
      </c>
      <c r="D10" t="s">
        <v>18</v>
      </c>
      <c r="E10" t="s">
        <v>45</v>
      </c>
      <c r="F10" t="s">
        <v>20</v>
      </c>
      <c r="G10">
        <v>200</v>
      </c>
      <c r="H10" t="s">
        <v>21</v>
      </c>
      <c r="I10">
        <v>0</v>
      </c>
      <c r="J10" t="s">
        <v>46</v>
      </c>
      <c r="K10" t="s">
        <v>47</v>
      </c>
      <c r="L10">
        <v>610756</v>
      </c>
      <c r="P10">
        <v>0</v>
      </c>
    </row>
    <row r="11" spans="1:16" x14ac:dyDescent="0.2">
      <c r="A11">
        <v>2006</v>
      </c>
      <c r="B11" t="s">
        <v>16</v>
      </c>
      <c r="C11" t="s">
        <v>17</v>
      </c>
      <c r="D11" t="s">
        <v>48</v>
      </c>
      <c r="E11" t="s">
        <v>19</v>
      </c>
      <c r="F11" t="s">
        <v>20</v>
      </c>
      <c r="G11">
        <v>200</v>
      </c>
      <c r="H11" t="s">
        <v>21</v>
      </c>
      <c r="I11">
        <v>0</v>
      </c>
      <c r="J11" t="s">
        <v>49</v>
      </c>
      <c r="K11" t="s">
        <v>50</v>
      </c>
      <c r="L11">
        <v>89836132</v>
      </c>
      <c r="P11">
        <v>0</v>
      </c>
    </row>
    <row r="12" spans="1:16" x14ac:dyDescent="0.2">
      <c r="A12">
        <v>2006</v>
      </c>
      <c r="B12" t="s">
        <v>16</v>
      </c>
      <c r="C12" t="s">
        <v>17</v>
      </c>
      <c r="D12" t="s">
        <v>48</v>
      </c>
      <c r="E12" t="s">
        <v>24</v>
      </c>
      <c r="F12" t="s">
        <v>20</v>
      </c>
      <c r="G12">
        <v>200</v>
      </c>
      <c r="H12" t="s">
        <v>21</v>
      </c>
      <c r="I12">
        <v>0</v>
      </c>
      <c r="J12" t="s">
        <v>51</v>
      </c>
      <c r="K12" t="s">
        <v>52</v>
      </c>
      <c r="L12">
        <v>63585857</v>
      </c>
      <c r="P12">
        <v>0</v>
      </c>
    </row>
    <row r="13" spans="1:16" x14ac:dyDescent="0.2">
      <c r="A13">
        <v>2006</v>
      </c>
      <c r="B13" t="s">
        <v>16</v>
      </c>
      <c r="C13" t="s">
        <v>17</v>
      </c>
      <c r="D13" t="s">
        <v>48</v>
      </c>
      <c r="E13" t="s">
        <v>27</v>
      </c>
      <c r="F13" t="s">
        <v>20</v>
      </c>
      <c r="G13">
        <v>200</v>
      </c>
      <c r="H13" t="s">
        <v>21</v>
      </c>
      <c r="I13">
        <v>0</v>
      </c>
      <c r="J13" t="s">
        <v>53</v>
      </c>
      <c r="K13" t="s">
        <v>54</v>
      </c>
      <c r="L13">
        <v>188480</v>
      </c>
      <c r="P13">
        <v>0</v>
      </c>
    </row>
    <row r="14" spans="1:16" x14ac:dyDescent="0.2">
      <c r="A14">
        <v>2006</v>
      </c>
      <c r="B14" t="s">
        <v>16</v>
      </c>
      <c r="C14" t="s">
        <v>17</v>
      </c>
      <c r="D14" t="s">
        <v>48</v>
      </c>
      <c r="E14" t="s">
        <v>33</v>
      </c>
      <c r="F14" t="s">
        <v>20</v>
      </c>
      <c r="G14">
        <v>200</v>
      </c>
      <c r="H14" t="s">
        <v>21</v>
      </c>
      <c r="I14">
        <v>0</v>
      </c>
      <c r="J14" t="s">
        <v>55</v>
      </c>
      <c r="K14" t="s">
        <v>56</v>
      </c>
      <c r="L14">
        <v>26061795</v>
      </c>
      <c r="P14">
        <v>0</v>
      </c>
    </row>
    <row r="15" spans="1:16" x14ac:dyDescent="0.2">
      <c r="A15">
        <v>2006</v>
      </c>
      <c r="B15" t="s">
        <v>16</v>
      </c>
      <c r="C15" t="s">
        <v>17</v>
      </c>
      <c r="D15" t="s">
        <v>48</v>
      </c>
      <c r="E15" t="s">
        <v>36</v>
      </c>
      <c r="F15" t="s">
        <v>20</v>
      </c>
      <c r="G15">
        <v>200</v>
      </c>
      <c r="H15" t="s">
        <v>21</v>
      </c>
      <c r="I15">
        <v>0</v>
      </c>
      <c r="J15" t="s">
        <v>57</v>
      </c>
      <c r="K15" t="s">
        <v>58</v>
      </c>
      <c r="L15">
        <v>14895180</v>
      </c>
      <c r="P15">
        <v>0</v>
      </c>
    </row>
    <row r="16" spans="1:16" x14ac:dyDescent="0.2">
      <c r="A16">
        <v>2006</v>
      </c>
      <c r="B16" t="s">
        <v>16</v>
      </c>
      <c r="C16" t="s">
        <v>17</v>
      </c>
      <c r="D16" t="s">
        <v>48</v>
      </c>
      <c r="E16" t="s">
        <v>39</v>
      </c>
      <c r="F16" t="s">
        <v>20</v>
      </c>
      <c r="G16">
        <v>200</v>
      </c>
      <c r="H16" t="s">
        <v>21</v>
      </c>
      <c r="I16">
        <v>0</v>
      </c>
      <c r="J16" t="s">
        <v>59</v>
      </c>
      <c r="K16" t="s">
        <v>60</v>
      </c>
      <c r="L16">
        <v>8335000</v>
      </c>
      <c r="P16">
        <v>0</v>
      </c>
    </row>
    <row r="17" spans="1:16" x14ac:dyDescent="0.2">
      <c r="A17">
        <v>2006</v>
      </c>
      <c r="B17" t="s">
        <v>16</v>
      </c>
      <c r="C17" t="s">
        <v>17</v>
      </c>
      <c r="D17" t="s">
        <v>48</v>
      </c>
      <c r="E17" t="s">
        <v>42</v>
      </c>
      <c r="F17" t="s">
        <v>20</v>
      </c>
      <c r="G17">
        <v>200</v>
      </c>
      <c r="H17" t="s">
        <v>21</v>
      </c>
      <c r="I17">
        <v>0</v>
      </c>
      <c r="J17" t="s">
        <v>61</v>
      </c>
      <c r="K17" t="s">
        <v>62</v>
      </c>
      <c r="L17">
        <v>2441170</v>
      </c>
      <c r="P17">
        <v>0</v>
      </c>
    </row>
    <row r="18" spans="1:16" x14ac:dyDescent="0.2">
      <c r="A18">
        <v>2006</v>
      </c>
      <c r="B18" t="s">
        <v>16</v>
      </c>
      <c r="C18" t="s">
        <v>17</v>
      </c>
      <c r="D18" t="s">
        <v>48</v>
      </c>
      <c r="E18" t="s">
        <v>45</v>
      </c>
      <c r="F18" t="s">
        <v>20</v>
      </c>
      <c r="G18">
        <v>200</v>
      </c>
      <c r="H18" t="s">
        <v>21</v>
      </c>
      <c r="I18">
        <v>0</v>
      </c>
      <c r="J18" t="s">
        <v>63</v>
      </c>
      <c r="K18" t="s">
        <v>64</v>
      </c>
      <c r="L18">
        <v>390445</v>
      </c>
      <c r="P18">
        <v>0</v>
      </c>
    </row>
    <row r="19" spans="1:16" x14ac:dyDescent="0.2">
      <c r="A19">
        <v>2006</v>
      </c>
      <c r="B19" t="s">
        <v>16</v>
      </c>
      <c r="C19" t="s">
        <v>17</v>
      </c>
      <c r="D19" t="s">
        <v>65</v>
      </c>
      <c r="E19" t="s">
        <v>19</v>
      </c>
      <c r="F19" t="s">
        <v>20</v>
      </c>
      <c r="G19">
        <v>200</v>
      </c>
      <c r="H19" t="s">
        <v>21</v>
      </c>
      <c r="I19">
        <v>0</v>
      </c>
      <c r="J19" t="s">
        <v>66</v>
      </c>
      <c r="K19" t="s">
        <v>67</v>
      </c>
      <c r="L19">
        <v>25104687</v>
      </c>
      <c r="P19">
        <v>0</v>
      </c>
    </row>
    <row r="20" spans="1:16" x14ac:dyDescent="0.2">
      <c r="A20">
        <v>2006</v>
      </c>
      <c r="B20" t="s">
        <v>16</v>
      </c>
      <c r="C20" t="s">
        <v>17</v>
      </c>
      <c r="D20" t="s">
        <v>65</v>
      </c>
      <c r="E20" t="s">
        <v>24</v>
      </c>
      <c r="F20" t="s">
        <v>20</v>
      </c>
      <c r="G20">
        <v>200</v>
      </c>
      <c r="H20" t="s">
        <v>21</v>
      </c>
      <c r="I20">
        <v>0</v>
      </c>
      <c r="J20" t="s">
        <v>68</v>
      </c>
      <c r="K20" t="s">
        <v>69</v>
      </c>
      <c r="L20">
        <v>4335621</v>
      </c>
      <c r="P20">
        <v>0</v>
      </c>
    </row>
    <row r="21" spans="1:16" x14ac:dyDescent="0.2">
      <c r="A21">
        <v>2006</v>
      </c>
      <c r="B21" t="s">
        <v>16</v>
      </c>
      <c r="C21" t="s">
        <v>17</v>
      </c>
      <c r="D21" t="s">
        <v>65</v>
      </c>
      <c r="E21" t="s">
        <v>27</v>
      </c>
      <c r="F21" t="s">
        <v>20</v>
      </c>
      <c r="G21">
        <v>200</v>
      </c>
      <c r="H21" t="s">
        <v>21</v>
      </c>
      <c r="I21">
        <v>0</v>
      </c>
      <c r="J21" t="s">
        <v>70</v>
      </c>
      <c r="K21" t="s">
        <v>71</v>
      </c>
      <c r="L21">
        <v>1281419</v>
      </c>
      <c r="P21">
        <v>0</v>
      </c>
    </row>
    <row r="22" spans="1:16" x14ac:dyDescent="0.2">
      <c r="A22">
        <v>2006</v>
      </c>
      <c r="B22" t="s">
        <v>16</v>
      </c>
      <c r="C22" t="s">
        <v>17</v>
      </c>
      <c r="D22" t="s">
        <v>65</v>
      </c>
      <c r="E22" t="s">
        <v>30</v>
      </c>
      <c r="F22" t="s">
        <v>20</v>
      </c>
      <c r="G22">
        <v>200</v>
      </c>
      <c r="H22" t="s">
        <v>21</v>
      </c>
      <c r="I22">
        <v>0</v>
      </c>
      <c r="J22" t="s">
        <v>72</v>
      </c>
      <c r="K22" t="s">
        <v>73</v>
      </c>
      <c r="L22">
        <v>3700</v>
      </c>
      <c r="P22">
        <v>0</v>
      </c>
    </row>
    <row r="23" spans="1:16" x14ac:dyDescent="0.2">
      <c r="A23">
        <v>2006</v>
      </c>
      <c r="B23" t="s">
        <v>16</v>
      </c>
      <c r="C23" t="s">
        <v>17</v>
      </c>
      <c r="D23" t="s">
        <v>65</v>
      </c>
      <c r="E23" t="s">
        <v>33</v>
      </c>
      <c r="F23" t="s">
        <v>20</v>
      </c>
      <c r="G23">
        <v>200</v>
      </c>
      <c r="H23" t="s">
        <v>21</v>
      </c>
      <c r="I23">
        <v>0</v>
      </c>
      <c r="J23" t="s">
        <v>74</v>
      </c>
      <c r="K23" t="s">
        <v>75</v>
      </c>
      <c r="L23">
        <v>19483947</v>
      </c>
      <c r="P23">
        <v>0</v>
      </c>
    </row>
    <row r="24" spans="1:16" x14ac:dyDescent="0.2">
      <c r="A24">
        <v>2006</v>
      </c>
      <c r="B24" t="s">
        <v>16</v>
      </c>
      <c r="C24" t="s">
        <v>17</v>
      </c>
      <c r="D24" t="s">
        <v>65</v>
      </c>
      <c r="E24" t="s">
        <v>36</v>
      </c>
      <c r="F24" t="s">
        <v>20</v>
      </c>
      <c r="G24">
        <v>200</v>
      </c>
      <c r="H24" t="s">
        <v>21</v>
      </c>
      <c r="I24">
        <v>0</v>
      </c>
      <c r="J24" t="s">
        <v>76</v>
      </c>
      <c r="K24" t="s">
        <v>77</v>
      </c>
      <c r="L24">
        <v>8974393</v>
      </c>
      <c r="P24">
        <v>0</v>
      </c>
    </row>
    <row r="25" spans="1:16" x14ac:dyDescent="0.2">
      <c r="A25">
        <v>2006</v>
      </c>
      <c r="B25" t="s">
        <v>16</v>
      </c>
      <c r="C25" t="s">
        <v>17</v>
      </c>
      <c r="D25" t="s">
        <v>65</v>
      </c>
      <c r="E25" t="s">
        <v>39</v>
      </c>
      <c r="F25" t="s">
        <v>20</v>
      </c>
      <c r="G25">
        <v>200</v>
      </c>
      <c r="H25" t="s">
        <v>21</v>
      </c>
      <c r="I25">
        <v>0</v>
      </c>
      <c r="J25" t="s">
        <v>78</v>
      </c>
      <c r="K25" t="s">
        <v>79</v>
      </c>
      <c r="L25">
        <v>5010000</v>
      </c>
      <c r="P25">
        <v>0</v>
      </c>
    </row>
    <row r="26" spans="1:16" x14ac:dyDescent="0.2">
      <c r="A26">
        <v>2006</v>
      </c>
      <c r="B26" t="s">
        <v>16</v>
      </c>
      <c r="C26" t="s">
        <v>17</v>
      </c>
      <c r="D26" t="s">
        <v>65</v>
      </c>
      <c r="E26" t="s">
        <v>42</v>
      </c>
      <c r="F26" t="s">
        <v>20</v>
      </c>
      <c r="G26">
        <v>200</v>
      </c>
      <c r="H26" t="s">
        <v>21</v>
      </c>
      <c r="I26">
        <v>0</v>
      </c>
      <c r="J26" t="s">
        <v>80</v>
      </c>
      <c r="K26" t="s">
        <v>81</v>
      </c>
      <c r="L26">
        <v>5365863</v>
      </c>
      <c r="P26">
        <v>0</v>
      </c>
    </row>
    <row r="27" spans="1:16" x14ac:dyDescent="0.2">
      <c r="A27">
        <v>2006</v>
      </c>
      <c r="B27" t="s">
        <v>16</v>
      </c>
      <c r="C27" t="s">
        <v>17</v>
      </c>
      <c r="D27" t="s">
        <v>65</v>
      </c>
      <c r="E27" t="s">
        <v>45</v>
      </c>
      <c r="F27" t="s">
        <v>20</v>
      </c>
      <c r="G27">
        <v>200</v>
      </c>
      <c r="H27" t="s">
        <v>21</v>
      </c>
      <c r="I27">
        <v>0</v>
      </c>
      <c r="J27" t="s">
        <v>82</v>
      </c>
      <c r="K27" t="s">
        <v>83</v>
      </c>
      <c r="L27">
        <v>133691</v>
      </c>
      <c r="P27">
        <v>0</v>
      </c>
    </row>
    <row r="28" spans="1:16" x14ac:dyDescent="0.2">
      <c r="A28">
        <v>2006</v>
      </c>
      <c r="B28" t="s">
        <v>16</v>
      </c>
      <c r="C28" t="s">
        <v>17</v>
      </c>
      <c r="D28" t="s">
        <v>84</v>
      </c>
      <c r="E28" t="s">
        <v>19</v>
      </c>
      <c r="F28" t="s">
        <v>20</v>
      </c>
      <c r="G28">
        <v>200</v>
      </c>
      <c r="H28" t="s">
        <v>21</v>
      </c>
      <c r="I28">
        <v>0</v>
      </c>
      <c r="J28" t="s">
        <v>85</v>
      </c>
      <c r="K28" t="s">
        <v>86</v>
      </c>
      <c r="L28">
        <v>8062585</v>
      </c>
      <c r="P28">
        <v>0</v>
      </c>
    </row>
    <row r="29" spans="1:16" x14ac:dyDescent="0.2">
      <c r="A29">
        <v>2006</v>
      </c>
      <c r="B29" t="s">
        <v>16</v>
      </c>
      <c r="C29" t="s">
        <v>17</v>
      </c>
      <c r="D29" t="s">
        <v>84</v>
      </c>
      <c r="E29" t="s">
        <v>24</v>
      </c>
      <c r="F29" t="s">
        <v>20</v>
      </c>
      <c r="G29">
        <v>200</v>
      </c>
      <c r="H29" t="s">
        <v>21</v>
      </c>
      <c r="I29">
        <v>0</v>
      </c>
      <c r="J29" t="s">
        <v>87</v>
      </c>
      <c r="K29" t="s">
        <v>88</v>
      </c>
      <c r="L29">
        <v>4722640</v>
      </c>
      <c r="P29">
        <v>0</v>
      </c>
    </row>
    <row r="30" spans="1:16" x14ac:dyDescent="0.2">
      <c r="A30">
        <v>2006</v>
      </c>
      <c r="B30" t="s">
        <v>16</v>
      </c>
      <c r="C30" t="s">
        <v>17</v>
      </c>
      <c r="D30" t="s">
        <v>84</v>
      </c>
      <c r="E30" t="s">
        <v>27</v>
      </c>
      <c r="F30" t="s">
        <v>20</v>
      </c>
      <c r="G30">
        <v>200</v>
      </c>
      <c r="H30" t="s">
        <v>21</v>
      </c>
      <c r="I30">
        <v>0</v>
      </c>
      <c r="J30" t="s">
        <v>89</v>
      </c>
      <c r="K30" t="s">
        <v>90</v>
      </c>
      <c r="L30">
        <v>600</v>
      </c>
      <c r="P30">
        <v>0</v>
      </c>
    </row>
    <row r="31" spans="1:16" x14ac:dyDescent="0.2">
      <c r="A31">
        <v>2006</v>
      </c>
      <c r="B31" t="s">
        <v>16</v>
      </c>
      <c r="C31" t="s">
        <v>17</v>
      </c>
      <c r="D31" t="s">
        <v>84</v>
      </c>
      <c r="E31" t="s">
        <v>33</v>
      </c>
      <c r="F31" t="s">
        <v>20</v>
      </c>
      <c r="G31">
        <v>200</v>
      </c>
      <c r="H31" t="s">
        <v>21</v>
      </c>
      <c r="I31">
        <v>0</v>
      </c>
      <c r="J31" t="s">
        <v>91</v>
      </c>
      <c r="K31" t="s">
        <v>92</v>
      </c>
      <c r="L31">
        <v>3339345</v>
      </c>
      <c r="P31">
        <v>0</v>
      </c>
    </row>
    <row r="32" spans="1:16" x14ac:dyDescent="0.2">
      <c r="A32">
        <v>2006</v>
      </c>
      <c r="B32" t="s">
        <v>16</v>
      </c>
      <c r="C32" t="s">
        <v>17</v>
      </c>
      <c r="D32" t="s">
        <v>84</v>
      </c>
      <c r="E32" t="s">
        <v>36</v>
      </c>
      <c r="F32" t="s">
        <v>20</v>
      </c>
      <c r="G32">
        <v>200</v>
      </c>
      <c r="H32" t="s">
        <v>21</v>
      </c>
      <c r="I32">
        <v>0</v>
      </c>
      <c r="J32" t="s">
        <v>93</v>
      </c>
      <c r="K32" t="s">
        <v>94</v>
      </c>
      <c r="L32">
        <v>1899225</v>
      </c>
      <c r="P32">
        <v>0</v>
      </c>
    </row>
    <row r="33" spans="1:16" x14ac:dyDescent="0.2">
      <c r="A33">
        <v>2006</v>
      </c>
      <c r="B33" t="s">
        <v>16</v>
      </c>
      <c r="C33" t="s">
        <v>17</v>
      </c>
      <c r="D33" t="s">
        <v>84</v>
      </c>
      <c r="E33" t="s">
        <v>42</v>
      </c>
      <c r="F33" t="s">
        <v>20</v>
      </c>
      <c r="G33">
        <v>200</v>
      </c>
      <c r="H33" t="s">
        <v>21</v>
      </c>
      <c r="I33">
        <v>0</v>
      </c>
      <c r="J33" t="s">
        <v>95</v>
      </c>
      <c r="K33" t="s">
        <v>96</v>
      </c>
      <c r="L33">
        <v>1353500</v>
      </c>
      <c r="P33">
        <v>0</v>
      </c>
    </row>
    <row r="34" spans="1:16" x14ac:dyDescent="0.2">
      <c r="A34">
        <v>2006</v>
      </c>
      <c r="B34" t="s">
        <v>16</v>
      </c>
      <c r="C34" t="s">
        <v>17</v>
      </c>
      <c r="D34" t="s">
        <v>84</v>
      </c>
      <c r="E34" t="s">
        <v>45</v>
      </c>
      <c r="F34" t="s">
        <v>20</v>
      </c>
      <c r="G34">
        <v>200</v>
      </c>
      <c r="H34" t="s">
        <v>21</v>
      </c>
      <c r="I34">
        <v>0</v>
      </c>
      <c r="J34" t="s">
        <v>97</v>
      </c>
      <c r="K34" t="s">
        <v>98</v>
      </c>
      <c r="L34">
        <v>86620</v>
      </c>
      <c r="P34">
        <v>0</v>
      </c>
    </row>
    <row r="35" spans="1:16" x14ac:dyDescent="0.2">
      <c r="A35">
        <v>2006</v>
      </c>
      <c r="B35" t="s">
        <v>99</v>
      </c>
      <c r="C35" t="s">
        <v>100</v>
      </c>
      <c r="D35" t="s">
        <v>18</v>
      </c>
      <c r="E35" t="s">
        <v>19</v>
      </c>
      <c r="F35" t="s">
        <v>20</v>
      </c>
      <c r="G35">
        <v>200</v>
      </c>
      <c r="H35" t="s">
        <v>21</v>
      </c>
      <c r="I35">
        <v>0</v>
      </c>
      <c r="J35" t="s">
        <v>101</v>
      </c>
      <c r="K35" t="s">
        <v>102</v>
      </c>
      <c r="L35">
        <v>7492383</v>
      </c>
      <c r="P35">
        <v>0</v>
      </c>
    </row>
    <row r="36" spans="1:16" x14ac:dyDescent="0.2">
      <c r="A36">
        <v>2006</v>
      </c>
      <c r="B36" t="s">
        <v>99</v>
      </c>
      <c r="C36" t="s">
        <v>100</v>
      </c>
      <c r="D36" t="s">
        <v>18</v>
      </c>
      <c r="E36" t="s">
        <v>24</v>
      </c>
      <c r="F36" t="s">
        <v>20</v>
      </c>
      <c r="G36">
        <v>200</v>
      </c>
      <c r="H36" t="s">
        <v>21</v>
      </c>
      <c r="I36">
        <v>0</v>
      </c>
      <c r="J36" t="s">
        <v>103</v>
      </c>
      <c r="K36" t="s">
        <v>104</v>
      </c>
      <c r="L36">
        <v>6775450</v>
      </c>
      <c r="P36">
        <v>0</v>
      </c>
    </row>
    <row r="37" spans="1:16" x14ac:dyDescent="0.2">
      <c r="A37">
        <v>2006</v>
      </c>
      <c r="B37" t="s">
        <v>99</v>
      </c>
      <c r="C37" t="s">
        <v>100</v>
      </c>
      <c r="D37" t="s">
        <v>18</v>
      </c>
      <c r="E37" t="s">
        <v>33</v>
      </c>
      <c r="F37" t="s">
        <v>20</v>
      </c>
      <c r="G37">
        <v>200</v>
      </c>
      <c r="H37" t="s">
        <v>21</v>
      </c>
      <c r="I37">
        <v>0</v>
      </c>
      <c r="J37" t="s">
        <v>105</v>
      </c>
      <c r="K37" t="s">
        <v>106</v>
      </c>
      <c r="L37">
        <v>716933</v>
      </c>
      <c r="P37">
        <v>0</v>
      </c>
    </row>
    <row r="38" spans="1:16" x14ac:dyDescent="0.2">
      <c r="A38">
        <v>2006</v>
      </c>
      <c r="B38" t="s">
        <v>99</v>
      </c>
      <c r="C38" t="s">
        <v>100</v>
      </c>
      <c r="D38" t="s">
        <v>18</v>
      </c>
      <c r="E38" t="s">
        <v>36</v>
      </c>
      <c r="F38" t="s">
        <v>20</v>
      </c>
      <c r="G38">
        <v>200</v>
      </c>
      <c r="H38" t="s">
        <v>21</v>
      </c>
      <c r="I38">
        <v>0</v>
      </c>
      <c r="J38" t="s">
        <v>107</v>
      </c>
      <c r="K38" t="s">
        <v>108</v>
      </c>
      <c r="L38">
        <v>490000</v>
      </c>
      <c r="P38">
        <v>0</v>
      </c>
    </row>
    <row r="39" spans="1:16" x14ac:dyDescent="0.2">
      <c r="A39">
        <v>2006</v>
      </c>
      <c r="B39" t="s">
        <v>99</v>
      </c>
      <c r="C39" t="s">
        <v>100</v>
      </c>
      <c r="D39" t="s">
        <v>18</v>
      </c>
      <c r="E39" t="s">
        <v>42</v>
      </c>
      <c r="F39" t="s">
        <v>20</v>
      </c>
      <c r="G39">
        <v>200</v>
      </c>
      <c r="H39" t="s">
        <v>21</v>
      </c>
      <c r="I39">
        <v>0</v>
      </c>
      <c r="J39" t="s">
        <v>109</v>
      </c>
      <c r="K39" t="s">
        <v>110</v>
      </c>
      <c r="L39">
        <v>193000</v>
      </c>
      <c r="P39">
        <v>0</v>
      </c>
    </row>
    <row r="40" spans="1:16" x14ac:dyDescent="0.2">
      <c r="A40">
        <v>2006</v>
      </c>
      <c r="B40" t="s">
        <v>99</v>
      </c>
      <c r="C40" t="s">
        <v>100</v>
      </c>
      <c r="D40" t="s">
        <v>18</v>
      </c>
      <c r="E40" t="s">
        <v>45</v>
      </c>
      <c r="F40" t="s">
        <v>20</v>
      </c>
      <c r="G40">
        <v>200</v>
      </c>
      <c r="H40" t="s">
        <v>21</v>
      </c>
      <c r="I40">
        <v>0</v>
      </c>
      <c r="J40" t="s">
        <v>111</v>
      </c>
      <c r="K40" t="s">
        <v>112</v>
      </c>
      <c r="L40">
        <v>33933</v>
      </c>
      <c r="P40">
        <v>0</v>
      </c>
    </row>
    <row r="41" spans="1:16" x14ac:dyDescent="0.2">
      <c r="A41">
        <v>2006</v>
      </c>
      <c r="B41" t="s">
        <v>99</v>
      </c>
      <c r="C41" t="s">
        <v>100</v>
      </c>
      <c r="D41" t="s">
        <v>48</v>
      </c>
      <c r="E41" t="s">
        <v>19</v>
      </c>
      <c r="F41" t="s">
        <v>20</v>
      </c>
      <c r="G41">
        <v>200</v>
      </c>
      <c r="H41" t="s">
        <v>21</v>
      </c>
      <c r="I41">
        <v>0</v>
      </c>
      <c r="J41" t="s">
        <v>113</v>
      </c>
      <c r="K41" t="s">
        <v>114</v>
      </c>
      <c r="L41">
        <v>7081453</v>
      </c>
      <c r="P41">
        <v>0</v>
      </c>
    </row>
    <row r="42" spans="1:16" x14ac:dyDescent="0.2">
      <c r="A42">
        <v>2006</v>
      </c>
      <c r="B42" t="s">
        <v>99</v>
      </c>
      <c r="C42" t="s">
        <v>100</v>
      </c>
      <c r="D42" t="s">
        <v>48</v>
      </c>
      <c r="E42" t="s">
        <v>24</v>
      </c>
      <c r="F42" t="s">
        <v>20</v>
      </c>
      <c r="G42">
        <v>200</v>
      </c>
      <c r="H42" t="s">
        <v>21</v>
      </c>
      <c r="I42">
        <v>0</v>
      </c>
      <c r="J42" t="s">
        <v>115</v>
      </c>
      <c r="K42" t="s">
        <v>116</v>
      </c>
      <c r="L42">
        <v>6407520</v>
      </c>
      <c r="P42">
        <v>0</v>
      </c>
    </row>
    <row r="43" spans="1:16" x14ac:dyDescent="0.2">
      <c r="A43">
        <v>2006</v>
      </c>
      <c r="B43" t="s">
        <v>99</v>
      </c>
      <c r="C43" t="s">
        <v>100</v>
      </c>
      <c r="D43" t="s">
        <v>48</v>
      </c>
      <c r="E43" t="s">
        <v>33</v>
      </c>
      <c r="F43" t="s">
        <v>20</v>
      </c>
      <c r="G43">
        <v>200</v>
      </c>
      <c r="H43" t="s">
        <v>21</v>
      </c>
      <c r="I43">
        <v>0</v>
      </c>
      <c r="J43" t="s">
        <v>117</v>
      </c>
      <c r="K43" t="s">
        <v>118</v>
      </c>
      <c r="L43">
        <v>673933</v>
      </c>
      <c r="P43">
        <v>0</v>
      </c>
    </row>
    <row r="44" spans="1:16" x14ac:dyDescent="0.2">
      <c r="A44">
        <v>2006</v>
      </c>
      <c r="B44" t="s">
        <v>99</v>
      </c>
      <c r="C44" t="s">
        <v>100</v>
      </c>
      <c r="D44" t="s">
        <v>48</v>
      </c>
      <c r="E44" t="s">
        <v>36</v>
      </c>
      <c r="F44" t="s">
        <v>20</v>
      </c>
      <c r="G44">
        <v>200</v>
      </c>
      <c r="H44" t="s">
        <v>21</v>
      </c>
      <c r="I44">
        <v>0</v>
      </c>
      <c r="J44" t="s">
        <v>119</v>
      </c>
      <c r="K44" t="s">
        <v>120</v>
      </c>
      <c r="L44">
        <v>490000</v>
      </c>
      <c r="P44">
        <v>0</v>
      </c>
    </row>
    <row r="45" spans="1:16" x14ac:dyDescent="0.2">
      <c r="A45">
        <v>2006</v>
      </c>
      <c r="B45" t="s">
        <v>99</v>
      </c>
      <c r="C45" t="s">
        <v>100</v>
      </c>
      <c r="D45" t="s">
        <v>48</v>
      </c>
      <c r="E45" t="s">
        <v>42</v>
      </c>
      <c r="F45" t="s">
        <v>20</v>
      </c>
      <c r="G45">
        <v>200</v>
      </c>
      <c r="H45" t="s">
        <v>21</v>
      </c>
      <c r="I45">
        <v>0</v>
      </c>
      <c r="J45" t="s">
        <v>121</v>
      </c>
      <c r="K45" t="s">
        <v>122</v>
      </c>
      <c r="L45">
        <v>150000</v>
      </c>
      <c r="P45">
        <v>0</v>
      </c>
    </row>
    <row r="46" spans="1:16" x14ac:dyDescent="0.2">
      <c r="A46">
        <v>2006</v>
      </c>
      <c r="B46" t="s">
        <v>99</v>
      </c>
      <c r="C46" t="s">
        <v>100</v>
      </c>
      <c r="D46" t="s">
        <v>48</v>
      </c>
      <c r="E46" t="s">
        <v>45</v>
      </c>
      <c r="F46" t="s">
        <v>20</v>
      </c>
      <c r="G46">
        <v>200</v>
      </c>
      <c r="H46" t="s">
        <v>21</v>
      </c>
      <c r="I46">
        <v>0</v>
      </c>
      <c r="J46" t="s">
        <v>123</v>
      </c>
      <c r="K46" t="s">
        <v>124</v>
      </c>
      <c r="L46">
        <v>33933</v>
      </c>
      <c r="P46">
        <v>0</v>
      </c>
    </row>
    <row r="47" spans="1:16" x14ac:dyDescent="0.2">
      <c r="A47">
        <v>2006</v>
      </c>
      <c r="B47" t="s">
        <v>99</v>
      </c>
      <c r="C47" t="s">
        <v>100</v>
      </c>
      <c r="D47" t="s">
        <v>65</v>
      </c>
      <c r="E47" t="s">
        <v>19</v>
      </c>
      <c r="F47" t="s">
        <v>20</v>
      </c>
      <c r="G47">
        <v>200</v>
      </c>
      <c r="H47" t="s">
        <v>21</v>
      </c>
      <c r="I47">
        <v>0</v>
      </c>
      <c r="J47" t="s">
        <v>125</v>
      </c>
      <c r="K47" t="s">
        <v>126</v>
      </c>
      <c r="L47">
        <v>250880</v>
      </c>
      <c r="P47">
        <v>0</v>
      </c>
    </row>
    <row r="48" spans="1:16" x14ac:dyDescent="0.2">
      <c r="A48">
        <v>2006</v>
      </c>
      <c r="B48" t="s">
        <v>99</v>
      </c>
      <c r="C48" t="s">
        <v>100</v>
      </c>
      <c r="D48" t="s">
        <v>65</v>
      </c>
      <c r="E48" t="s">
        <v>24</v>
      </c>
      <c r="F48" t="s">
        <v>20</v>
      </c>
      <c r="G48">
        <v>200</v>
      </c>
      <c r="H48" t="s">
        <v>21</v>
      </c>
      <c r="I48">
        <v>0</v>
      </c>
      <c r="J48" t="s">
        <v>127</v>
      </c>
      <c r="K48" t="s">
        <v>128</v>
      </c>
      <c r="L48">
        <v>250880</v>
      </c>
      <c r="P48">
        <v>0</v>
      </c>
    </row>
    <row r="49" spans="1:16" x14ac:dyDescent="0.2">
      <c r="A49">
        <v>2006</v>
      </c>
      <c r="B49" t="s">
        <v>99</v>
      </c>
      <c r="C49" t="s">
        <v>100</v>
      </c>
      <c r="D49" t="s">
        <v>84</v>
      </c>
      <c r="E49" t="s">
        <v>19</v>
      </c>
      <c r="F49" t="s">
        <v>20</v>
      </c>
      <c r="G49">
        <v>200</v>
      </c>
      <c r="H49" t="s">
        <v>21</v>
      </c>
      <c r="I49">
        <v>0</v>
      </c>
      <c r="J49" t="s">
        <v>129</v>
      </c>
      <c r="K49" t="s">
        <v>130</v>
      </c>
      <c r="L49">
        <v>160050</v>
      </c>
      <c r="P49">
        <v>0</v>
      </c>
    </row>
    <row r="50" spans="1:16" x14ac:dyDescent="0.2">
      <c r="A50">
        <v>2006</v>
      </c>
      <c r="B50" t="s">
        <v>99</v>
      </c>
      <c r="C50" t="s">
        <v>100</v>
      </c>
      <c r="D50" t="s">
        <v>84</v>
      </c>
      <c r="E50" t="s">
        <v>24</v>
      </c>
      <c r="F50" t="s">
        <v>20</v>
      </c>
      <c r="G50">
        <v>200</v>
      </c>
      <c r="H50" t="s">
        <v>21</v>
      </c>
      <c r="I50">
        <v>0</v>
      </c>
      <c r="J50" t="s">
        <v>131</v>
      </c>
      <c r="K50" t="s">
        <v>132</v>
      </c>
      <c r="L50">
        <v>117050</v>
      </c>
      <c r="P50">
        <v>0</v>
      </c>
    </row>
    <row r="51" spans="1:16" x14ac:dyDescent="0.2">
      <c r="A51">
        <v>2006</v>
      </c>
      <c r="B51" t="s">
        <v>99</v>
      </c>
      <c r="C51" t="s">
        <v>100</v>
      </c>
      <c r="D51" t="s">
        <v>84</v>
      </c>
      <c r="E51" t="s">
        <v>33</v>
      </c>
      <c r="F51" t="s">
        <v>20</v>
      </c>
      <c r="G51">
        <v>200</v>
      </c>
      <c r="H51" t="s">
        <v>21</v>
      </c>
      <c r="I51">
        <v>0</v>
      </c>
      <c r="J51" t="s">
        <v>133</v>
      </c>
      <c r="K51" t="s">
        <v>134</v>
      </c>
      <c r="L51">
        <v>43000</v>
      </c>
      <c r="P51">
        <v>0</v>
      </c>
    </row>
    <row r="52" spans="1:16" x14ac:dyDescent="0.2">
      <c r="A52">
        <v>2006</v>
      </c>
      <c r="B52" t="s">
        <v>99</v>
      </c>
      <c r="C52" t="s">
        <v>100</v>
      </c>
      <c r="D52" t="s">
        <v>84</v>
      </c>
      <c r="E52" t="s">
        <v>42</v>
      </c>
      <c r="F52" t="s">
        <v>20</v>
      </c>
      <c r="G52">
        <v>200</v>
      </c>
      <c r="H52" t="s">
        <v>21</v>
      </c>
      <c r="I52">
        <v>0</v>
      </c>
      <c r="J52" t="s">
        <v>135</v>
      </c>
      <c r="K52" t="s">
        <v>136</v>
      </c>
      <c r="L52">
        <v>43000</v>
      </c>
      <c r="P52">
        <v>0</v>
      </c>
    </row>
    <row r="53" spans="1:16" x14ac:dyDescent="0.2">
      <c r="A53">
        <v>2006</v>
      </c>
      <c r="B53" t="s">
        <v>137</v>
      </c>
      <c r="C53" t="s">
        <v>138</v>
      </c>
      <c r="D53" t="s">
        <v>18</v>
      </c>
      <c r="E53" t="s">
        <v>19</v>
      </c>
      <c r="F53" t="s">
        <v>20</v>
      </c>
      <c r="G53">
        <v>200</v>
      </c>
      <c r="H53" t="s">
        <v>21</v>
      </c>
      <c r="I53">
        <v>0</v>
      </c>
      <c r="J53" t="s">
        <v>139</v>
      </c>
      <c r="K53" t="s">
        <v>140</v>
      </c>
      <c r="L53">
        <v>130660</v>
      </c>
      <c r="P53">
        <v>0</v>
      </c>
    </row>
    <row r="54" spans="1:16" x14ac:dyDescent="0.2">
      <c r="A54">
        <v>2006</v>
      </c>
      <c r="B54" t="s">
        <v>137</v>
      </c>
      <c r="C54" t="s">
        <v>138</v>
      </c>
      <c r="D54" t="s">
        <v>18</v>
      </c>
      <c r="E54" t="s">
        <v>27</v>
      </c>
      <c r="F54" t="s">
        <v>20</v>
      </c>
      <c r="G54">
        <v>200</v>
      </c>
      <c r="H54" t="s">
        <v>21</v>
      </c>
      <c r="I54">
        <v>0</v>
      </c>
      <c r="J54" t="s">
        <v>141</v>
      </c>
      <c r="K54" t="s">
        <v>142</v>
      </c>
      <c r="L54">
        <v>13560</v>
      </c>
      <c r="P54">
        <v>0</v>
      </c>
    </row>
    <row r="55" spans="1:16" x14ac:dyDescent="0.2">
      <c r="A55">
        <v>2006</v>
      </c>
      <c r="B55" t="s">
        <v>137</v>
      </c>
      <c r="C55" t="s">
        <v>138</v>
      </c>
      <c r="D55" t="s">
        <v>18</v>
      </c>
      <c r="E55" t="s">
        <v>33</v>
      </c>
      <c r="F55" t="s">
        <v>20</v>
      </c>
      <c r="G55">
        <v>200</v>
      </c>
      <c r="H55" t="s">
        <v>21</v>
      </c>
      <c r="I55">
        <v>0</v>
      </c>
      <c r="J55" t="s">
        <v>143</v>
      </c>
      <c r="K55" t="s">
        <v>144</v>
      </c>
      <c r="L55">
        <v>117100</v>
      </c>
      <c r="P55">
        <v>0</v>
      </c>
    </row>
    <row r="56" spans="1:16" x14ac:dyDescent="0.2">
      <c r="A56">
        <v>2006</v>
      </c>
      <c r="B56" t="s">
        <v>137</v>
      </c>
      <c r="C56" t="s">
        <v>138</v>
      </c>
      <c r="D56" t="s">
        <v>18</v>
      </c>
      <c r="E56" t="s">
        <v>36</v>
      </c>
      <c r="F56" t="s">
        <v>20</v>
      </c>
      <c r="G56">
        <v>200</v>
      </c>
      <c r="H56" t="s">
        <v>21</v>
      </c>
      <c r="I56">
        <v>0</v>
      </c>
      <c r="J56" t="s">
        <v>145</v>
      </c>
      <c r="K56" t="s">
        <v>146</v>
      </c>
      <c r="L56">
        <v>67100</v>
      </c>
      <c r="P56">
        <v>0</v>
      </c>
    </row>
    <row r="57" spans="1:16" x14ac:dyDescent="0.2">
      <c r="A57">
        <v>2006</v>
      </c>
      <c r="B57" t="s">
        <v>137</v>
      </c>
      <c r="C57" t="s">
        <v>138</v>
      </c>
      <c r="D57" t="s">
        <v>18</v>
      </c>
      <c r="E57" t="s">
        <v>42</v>
      </c>
      <c r="F57" t="s">
        <v>20</v>
      </c>
      <c r="G57">
        <v>200</v>
      </c>
      <c r="H57" t="s">
        <v>21</v>
      </c>
      <c r="I57">
        <v>0</v>
      </c>
      <c r="J57" t="s">
        <v>147</v>
      </c>
      <c r="K57" t="s">
        <v>148</v>
      </c>
      <c r="L57">
        <v>50000</v>
      </c>
      <c r="P57">
        <v>0</v>
      </c>
    </row>
    <row r="58" spans="1:16" x14ac:dyDescent="0.2">
      <c r="A58">
        <v>2006</v>
      </c>
      <c r="B58" t="s">
        <v>137</v>
      </c>
      <c r="C58" t="s">
        <v>138</v>
      </c>
      <c r="D58" t="s">
        <v>48</v>
      </c>
      <c r="E58" t="s">
        <v>19</v>
      </c>
      <c r="F58" t="s">
        <v>20</v>
      </c>
      <c r="G58">
        <v>200</v>
      </c>
      <c r="H58" t="s">
        <v>21</v>
      </c>
      <c r="I58">
        <v>0</v>
      </c>
      <c r="J58" t="s">
        <v>149</v>
      </c>
      <c r="K58" t="s">
        <v>150</v>
      </c>
      <c r="L58">
        <v>10560</v>
      </c>
      <c r="P58">
        <v>0</v>
      </c>
    </row>
    <row r="59" spans="1:16" x14ac:dyDescent="0.2">
      <c r="A59">
        <v>2006</v>
      </c>
      <c r="B59" t="s">
        <v>137</v>
      </c>
      <c r="C59" t="s">
        <v>138</v>
      </c>
      <c r="D59" t="s">
        <v>48</v>
      </c>
      <c r="E59" t="s">
        <v>27</v>
      </c>
      <c r="F59" t="s">
        <v>20</v>
      </c>
      <c r="G59">
        <v>200</v>
      </c>
      <c r="H59" t="s">
        <v>21</v>
      </c>
      <c r="I59">
        <v>0</v>
      </c>
      <c r="J59" t="s">
        <v>151</v>
      </c>
      <c r="K59" t="s">
        <v>152</v>
      </c>
      <c r="L59">
        <v>10560</v>
      </c>
      <c r="P59">
        <v>0</v>
      </c>
    </row>
    <row r="60" spans="1:16" x14ac:dyDescent="0.2">
      <c r="A60">
        <v>2006</v>
      </c>
      <c r="B60" t="s">
        <v>137</v>
      </c>
      <c r="C60" t="s">
        <v>138</v>
      </c>
      <c r="D60" t="s">
        <v>65</v>
      </c>
      <c r="E60" t="s">
        <v>19</v>
      </c>
      <c r="F60" t="s">
        <v>20</v>
      </c>
      <c r="G60">
        <v>200</v>
      </c>
      <c r="H60" t="s">
        <v>21</v>
      </c>
      <c r="I60">
        <v>0</v>
      </c>
      <c r="J60" t="s">
        <v>153</v>
      </c>
      <c r="K60" t="s">
        <v>154</v>
      </c>
      <c r="L60">
        <v>120100</v>
      </c>
      <c r="P60">
        <v>0</v>
      </c>
    </row>
    <row r="61" spans="1:16" x14ac:dyDescent="0.2">
      <c r="A61">
        <v>2006</v>
      </c>
      <c r="B61" t="s">
        <v>137</v>
      </c>
      <c r="C61" t="s">
        <v>138</v>
      </c>
      <c r="D61" t="s">
        <v>65</v>
      </c>
      <c r="E61" t="s">
        <v>27</v>
      </c>
      <c r="F61" t="s">
        <v>20</v>
      </c>
      <c r="G61">
        <v>200</v>
      </c>
      <c r="H61" t="s">
        <v>21</v>
      </c>
      <c r="I61">
        <v>0</v>
      </c>
      <c r="J61" t="s">
        <v>155</v>
      </c>
      <c r="K61" t="s">
        <v>156</v>
      </c>
      <c r="L61">
        <v>3000</v>
      </c>
      <c r="P61">
        <v>0</v>
      </c>
    </row>
    <row r="62" spans="1:16" x14ac:dyDescent="0.2">
      <c r="A62">
        <v>2006</v>
      </c>
      <c r="B62" t="s">
        <v>137</v>
      </c>
      <c r="C62" t="s">
        <v>138</v>
      </c>
      <c r="D62" t="s">
        <v>65</v>
      </c>
      <c r="E62" t="s">
        <v>33</v>
      </c>
      <c r="F62" t="s">
        <v>20</v>
      </c>
      <c r="G62">
        <v>200</v>
      </c>
      <c r="H62" t="s">
        <v>21</v>
      </c>
      <c r="I62">
        <v>0</v>
      </c>
      <c r="J62" t="s">
        <v>157</v>
      </c>
      <c r="K62" t="s">
        <v>158</v>
      </c>
      <c r="L62">
        <v>117100</v>
      </c>
      <c r="P62">
        <v>0</v>
      </c>
    </row>
    <row r="63" spans="1:16" x14ac:dyDescent="0.2">
      <c r="A63">
        <v>2006</v>
      </c>
      <c r="B63" t="s">
        <v>137</v>
      </c>
      <c r="C63" t="s">
        <v>138</v>
      </c>
      <c r="D63" t="s">
        <v>65</v>
      </c>
      <c r="E63" t="s">
        <v>36</v>
      </c>
      <c r="F63" t="s">
        <v>20</v>
      </c>
      <c r="G63">
        <v>200</v>
      </c>
      <c r="H63" t="s">
        <v>21</v>
      </c>
      <c r="I63">
        <v>0</v>
      </c>
      <c r="J63" t="s">
        <v>159</v>
      </c>
      <c r="K63" t="s">
        <v>160</v>
      </c>
      <c r="L63">
        <v>67100</v>
      </c>
      <c r="P63">
        <v>0</v>
      </c>
    </row>
    <row r="64" spans="1:16" x14ac:dyDescent="0.2">
      <c r="A64">
        <v>2006</v>
      </c>
      <c r="B64" t="s">
        <v>137</v>
      </c>
      <c r="C64" t="s">
        <v>138</v>
      </c>
      <c r="D64" t="s">
        <v>65</v>
      </c>
      <c r="E64" t="s">
        <v>42</v>
      </c>
      <c r="F64" t="s">
        <v>20</v>
      </c>
      <c r="G64">
        <v>200</v>
      </c>
      <c r="H64" t="s">
        <v>21</v>
      </c>
      <c r="I64">
        <v>0</v>
      </c>
      <c r="J64" t="s">
        <v>161</v>
      </c>
      <c r="K64" t="s">
        <v>162</v>
      </c>
      <c r="L64">
        <v>50000</v>
      </c>
      <c r="P64">
        <v>0</v>
      </c>
    </row>
    <row r="65" spans="1:16" x14ac:dyDescent="0.2">
      <c r="A65">
        <v>2006</v>
      </c>
      <c r="B65" t="s">
        <v>163</v>
      </c>
      <c r="C65" t="s">
        <v>164</v>
      </c>
      <c r="D65" t="s">
        <v>18</v>
      </c>
      <c r="E65" t="s">
        <v>19</v>
      </c>
      <c r="F65" t="s">
        <v>20</v>
      </c>
      <c r="G65">
        <v>200</v>
      </c>
      <c r="H65" t="s">
        <v>21</v>
      </c>
      <c r="I65">
        <v>0</v>
      </c>
      <c r="J65" t="s">
        <v>165</v>
      </c>
      <c r="K65" t="s">
        <v>166</v>
      </c>
      <c r="L65">
        <v>2463135</v>
      </c>
      <c r="P65">
        <v>0</v>
      </c>
    </row>
    <row r="66" spans="1:16" x14ac:dyDescent="0.2">
      <c r="A66">
        <v>2006</v>
      </c>
      <c r="B66" t="s">
        <v>163</v>
      </c>
      <c r="C66" t="s">
        <v>164</v>
      </c>
      <c r="D66" t="s">
        <v>18</v>
      </c>
      <c r="E66" t="s">
        <v>24</v>
      </c>
      <c r="F66" t="s">
        <v>20</v>
      </c>
      <c r="G66">
        <v>200</v>
      </c>
      <c r="H66" t="s">
        <v>21</v>
      </c>
      <c r="I66">
        <v>0</v>
      </c>
      <c r="J66" t="s">
        <v>167</v>
      </c>
      <c r="K66" t="s">
        <v>168</v>
      </c>
      <c r="L66">
        <v>403750</v>
      </c>
      <c r="P66">
        <v>0</v>
      </c>
    </row>
    <row r="67" spans="1:16" x14ac:dyDescent="0.2">
      <c r="A67">
        <v>2006</v>
      </c>
      <c r="B67" t="s">
        <v>163</v>
      </c>
      <c r="C67" t="s">
        <v>164</v>
      </c>
      <c r="D67" t="s">
        <v>18</v>
      </c>
      <c r="E67" t="s">
        <v>27</v>
      </c>
      <c r="F67" t="s">
        <v>20</v>
      </c>
      <c r="G67">
        <v>200</v>
      </c>
      <c r="H67" t="s">
        <v>21</v>
      </c>
      <c r="I67">
        <v>0</v>
      </c>
      <c r="J67" t="s">
        <v>169</v>
      </c>
      <c r="K67" t="s">
        <v>170</v>
      </c>
      <c r="L67">
        <v>49260</v>
      </c>
      <c r="P67">
        <v>0</v>
      </c>
    </row>
    <row r="68" spans="1:16" x14ac:dyDescent="0.2">
      <c r="A68">
        <v>2006</v>
      </c>
      <c r="B68" t="s">
        <v>163</v>
      </c>
      <c r="C68" t="s">
        <v>164</v>
      </c>
      <c r="D68" t="s">
        <v>18</v>
      </c>
      <c r="E68" t="s">
        <v>30</v>
      </c>
      <c r="F68" t="s">
        <v>20</v>
      </c>
      <c r="G68">
        <v>200</v>
      </c>
      <c r="H68" t="s">
        <v>21</v>
      </c>
      <c r="I68">
        <v>0</v>
      </c>
      <c r="J68" t="s">
        <v>171</v>
      </c>
      <c r="K68" t="s">
        <v>172</v>
      </c>
      <c r="L68">
        <v>3700</v>
      </c>
      <c r="P68">
        <v>0</v>
      </c>
    </row>
    <row r="69" spans="1:16" x14ac:dyDescent="0.2">
      <c r="A69">
        <v>2006</v>
      </c>
      <c r="B69" t="s">
        <v>163</v>
      </c>
      <c r="C69" t="s">
        <v>164</v>
      </c>
      <c r="D69" t="s">
        <v>18</v>
      </c>
      <c r="E69" t="s">
        <v>33</v>
      </c>
      <c r="F69" t="s">
        <v>20</v>
      </c>
      <c r="G69">
        <v>200</v>
      </c>
      <c r="H69" t="s">
        <v>21</v>
      </c>
      <c r="I69">
        <v>0</v>
      </c>
      <c r="J69" t="s">
        <v>173</v>
      </c>
      <c r="K69" t="s">
        <v>174</v>
      </c>
      <c r="L69">
        <v>2006425</v>
      </c>
      <c r="P69">
        <v>0</v>
      </c>
    </row>
    <row r="70" spans="1:16" x14ac:dyDescent="0.2">
      <c r="A70">
        <v>2006</v>
      </c>
      <c r="B70" t="s">
        <v>163</v>
      </c>
      <c r="C70" t="s">
        <v>164</v>
      </c>
      <c r="D70" t="s">
        <v>18</v>
      </c>
      <c r="E70" t="s">
        <v>36</v>
      </c>
      <c r="F70" t="s">
        <v>20</v>
      </c>
      <c r="G70">
        <v>200</v>
      </c>
      <c r="H70" t="s">
        <v>21</v>
      </c>
      <c r="I70">
        <v>0</v>
      </c>
      <c r="J70" t="s">
        <v>175</v>
      </c>
      <c r="K70" t="s">
        <v>176</v>
      </c>
      <c r="L70">
        <v>1686125</v>
      </c>
      <c r="P70">
        <v>0</v>
      </c>
    </row>
    <row r="71" spans="1:16" x14ac:dyDescent="0.2">
      <c r="A71">
        <v>2006</v>
      </c>
      <c r="B71" t="s">
        <v>163</v>
      </c>
      <c r="C71" t="s">
        <v>164</v>
      </c>
      <c r="D71" t="s">
        <v>18</v>
      </c>
      <c r="E71" t="s">
        <v>42</v>
      </c>
      <c r="F71" t="s">
        <v>20</v>
      </c>
      <c r="G71">
        <v>200</v>
      </c>
      <c r="H71" t="s">
        <v>21</v>
      </c>
      <c r="I71">
        <v>0</v>
      </c>
      <c r="J71" t="s">
        <v>177</v>
      </c>
      <c r="K71" t="s">
        <v>178</v>
      </c>
      <c r="L71">
        <v>320300</v>
      </c>
      <c r="P71">
        <v>0</v>
      </c>
    </row>
    <row r="72" spans="1:16" x14ac:dyDescent="0.2">
      <c r="A72">
        <v>2006</v>
      </c>
      <c r="B72" t="s">
        <v>163</v>
      </c>
      <c r="C72" t="s">
        <v>164</v>
      </c>
      <c r="D72" t="s">
        <v>65</v>
      </c>
      <c r="E72" t="s">
        <v>19</v>
      </c>
      <c r="F72" t="s">
        <v>20</v>
      </c>
      <c r="G72">
        <v>200</v>
      </c>
      <c r="H72" t="s">
        <v>21</v>
      </c>
      <c r="I72">
        <v>0</v>
      </c>
      <c r="J72" t="s">
        <v>179</v>
      </c>
      <c r="K72" t="s">
        <v>180</v>
      </c>
      <c r="L72">
        <v>2414375</v>
      </c>
      <c r="P72">
        <v>0</v>
      </c>
    </row>
    <row r="73" spans="1:16" x14ac:dyDescent="0.2">
      <c r="A73">
        <v>2006</v>
      </c>
      <c r="B73" t="s">
        <v>163</v>
      </c>
      <c r="C73" t="s">
        <v>164</v>
      </c>
      <c r="D73" t="s">
        <v>65</v>
      </c>
      <c r="E73" t="s">
        <v>24</v>
      </c>
      <c r="F73" t="s">
        <v>20</v>
      </c>
      <c r="G73">
        <v>200</v>
      </c>
      <c r="H73" t="s">
        <v>21</v>
      </c>
      <c r="I73">
        <v>0</v>
      </c>
      <c r="J73" t="s">
        <v>181</v>
      </c>
      <c r="K73" t="s">
        <v>182</v>
      </c>
      <c r="L73">
        <v>398750</v>
      </c>
      <c r="P73">
        <v>0</v>
      </c>
    </row>
    <row r="74" spans="1:16" x14ac:dyDescent="0.2">
      <c r="A74">
        <v>2006</v>
      </c>
      <c r="B74" t="s">
        <v>163</v>
      </c>
      <c r="C74" t="s">
        <v>164</v>
      </c>
      <c r="D74" t="s">
        <v>65</v>
      </c>
      <c r="E74" t="s">
        <v>27</v>
      </c>
      <c r="F74" t="s">
        <v>20</v>
      </c>
      <c r="G74">
        <v>200</v>
      </c>
      <c r="H74" t="s">
        <v>21</v>
      </c>
      <c r="I74">
        <v>0</v>
      </c>
      <c r="J74" t="s">
        <v>183</v>
      </c>
      <c r="K74" t="s">
        <v>184</v>
      </c>
      <c r="L74">
        <v>49260</v>
      </c>
      <c r="P74">
        <v>0</v>
      </c>
    </row>
    <row r="75" spans="1:16" x14ac:dyDescent="0.2">
      <c r="A75">
        <v>2006</v>
      </c>
      <c r="B75" t="s">
        <v>163</v>
      </c>
      <c r="C75" t="s">
        <v>164</v>
      </c>
      <c r="D75" t="s">
        <v>65</v>
      </c>
      <c r="E75" t="s">
        <v>30</v>
      </c>
      <c r="F75" t="s">
        <v>20</v>
      </c>
      <c r="G75">
        <v>200</v>
      </c>
      <c r="H75" t="s">
        <v>21</v>
      </c>
      <c r="I75">
        <v>0</v>
      </c>
      <c r="J75" t="s">
        <v>185</v>
      </c>
      <c r="K75" t="s">
        <v>186</v>
      </c>
      <c r="L75">
        <v>3700</v>
      </c>
      <c r="P75">
        <v>0</v>
      </c>
    </row>
    <row r="76" spans="1:16" x14ac:dyDescent="0.2">
      <c r="A76">
        <v>2006</v>
      </c>
      <c r="B76" t="s">
        <v>163</v>
      </c>
      <c r="C76" t="s">
        <v>164</v>
      </c>
      <c r="D76" t="s">
        <v>65</v>
      </c>
      <c r="E76" t="s">
        <v>33</v>
      </c>
      <c r="F76" t="s">
        <v>20</v>
      </c>
      <c r="G76">
        <v>200</v>
      </c>
      <c r="H76" t="s">
        <v>21</v>
      </c>
      <c r="I76">
        <v>0</v>
      </c>
      <c r="J76" t="s">
        <v>187</v>
      </c>
      <c r="K76" t="s">
        <v>188</v>
      </c>
      <c r="L76">
        <v>1962665</v>
      </c>
      <c r="P76">
        <v>0</v>
      </c>
    </row>
    <row r="77" spans="1:16" x14ac:dyDescent="0.2">
      <c r="A77">
        <v>2006</v>
      </c>
      <c r="B77" t="s">
        <v>163</v>
      </c>
      <c r="C77" t="s">
        <v>164</v>
      </c>
      <c r="D77" t="s">
        <v>65</v>
      </c>
      <c r="E77" t="s">
        <v>36</v>
      </c>
      <c r="F77" t="s">
        <v>20</v>
      </c>
      <c r="G77">
        <v>200</v>
      </c>
      <c r="H77" t="s">
        <v>21</v>
      </c>
      <c r="I77">
        <v>0</v>
      </c>
      <c r="J77" t="s">
        <v>189</v>
      </c>
      <c r="K77" t="s">
        <v>190</v>
      </c>
      <c r="L77">
        <v>1642365</v>
      </c>
      <c r="P77">
        <v>0</v>
      </c>
    </row>
    <row r="78" spans="1:16" x14ac:dyDescent="0.2">
      <c r="A78">
        <v>2006</v>
      </c>
      <c r="B78" t="s">
        <v>163</v>
      </c>
      <c r="C78" t="s">
        <v>164</v>
      </c>
      <c r="D78" t="s">
        <v>65</v>
      </c>
      <c r="E78" t="s">
        <v>42</v>
      </c>
      <c r="F78" t="s">
        <v>20</v>
      </c>
      <c r="G78">
        <v>200</v>
      </c>
      <c r="H78" t="s">
        <v>21</v>
      </c>
      <c r="I78">
        <v>0</v>
      </c>
      <c r="J78" t="s">
        <v>191</v>
      </c>
      <c r="K78" t="s">
        <v>192</v>
      </c>
      <c r="L78">
        <v>320300</v>
      </c>
      <c r="P78">
        <v>0</v>
      </c>
    </row>
    <row r="79" spans="1:16" x14ac:dyDescent="0.2">
      <c r="A79">
        <v>2006</v>
      </c>
      <c r="B79" t="s">
        <v>163</v>
      </c>
      <c r="C79" t="s">
        <v>164</v>
      </c>
      <c r="D79" t="s">
        <v>84</v>
      </c>
      <c r="E79" t="s">
        <v>19</v>
      </c>
      <c r="F79" t="s">
        <v>20</v>
      </c>
      <c r="G79">
        <v>200</v>
      </c>
      <c r="H79" t="s">
        <v>21</v>
      </c>
      <c r="I79">
        <v>0</v>
      </c>
      <c r="J79" t="s">
        <v>193</v>
      </c>
      <c r="K79" t="s">
        <v>194</v>
      </c>
      <c r="L79">
        <v>48760</v>
      </c>
      <c r="P79">
        <v>0</v>
      </c>
    </row>
    <row r="80" spans="1:16" x14ac:dyDescent="0.2">
      <c r="A80">
        <v>2006</v>
      </c>
      <c r="B80" t="s">
        <v>163</v>
      </c>
      <c r="C80" t="s">
        <v>164</v>
      </c>
      <c r="D80" t="s">
        <v>84</v>
      </c>
      <c r="E80" t="s">
        <v>24</v>
      </c>
      <c r="F80" t="s">
        <v>20</v>
      </c>
      <c r="G80">
        <v>200</v>
      </c>
      <c r="H80" t="s">
        <v>21</v>
      </c>
      <c r="I80">
        <v>0</v>
      </c>
      <c r="J80" t="s">
        <v>195</v>
      </c>
      <c r="K80" t="s">
        <v>196</v>
      </c>
      <c r="L80">
        <v>5000</v>
      </c>
      <c r="P80">
        <v>0</v>
      </c>
    </row>
    <row r="81" spans="1:16" x14ac:dyDescent="0.2">
      <c r="A81">
        <v>2006</v>
      </c>
      <c r="B81" t="s">
        <v>163</v>
      </c>
      <c r="C81" t="s">
        <v>164</v>
      </c>
      <c r="D81" t="s">
        <v>84</v>
      </c>
      <c r="E81" t="s">
        <v>33</v>
      </c>
      <c r="F81" t="s">
        <v>20</v>
      </c>
      <c r="G81">
        <v>200</v>
      </c>
      <c r="H81" t="s">
        <v>21</v>
      </c>
      <c r="I81">
        <v>0</v>
      </c>
      <c r="J81" t="s">
        <v>197</v>
      </c>
      <c r="K81" t="s">
        <v>198</v>
      </c>
      <c r="L81">
        <v>43760</v>
      </c>
      <c r="P81">
        <v>0</v>
      </c>
    </row>
    <row r="82" spans="1:16" x14ac:dyDescent="0.2">
      <c r="A82">
        <v>2006</v>
      </c>
      <c r="B82" t="s">
        <v>163</v>
      </c>
      <c r="C82" t="s">
        <v>164</v>
      </c>
      <c r="D82" t="s">
        <v>84</v>
      </c>
      <c r="E82" t="s">
        <v>36</v>
      </c>
      <c r="F82" t="s">
        <v>20</v>
      </c>
      <c r="G82">
        <v>200</v>
      </c>
      <c r="H82" t="s">
        <v>21</v>
      </c>
      <c r="I82">
        <v>0</v>
      </c>
      <c r="J82" t="s">
        <v>199</v>
      </c>
      <c r="K82" t="s">
        <v>200</v>
      </c>
      <c r="L82">
        <v>43760</v>
      </c>
      <c r="P82">
        <v>0</v>
      </c>
    </row>
    <row r="83" spans="1:16" x14ac:dyDescent="0.2">
      <c r="A83">
        <v>2006</v>
      </c>
      <c r="B83" t="s">
        <v>201</v>
      </c>
      <c r="C83" t="s">
        <v>202</v>
      </c>
      <c r="D83" t="s">
        <v>18</v>
      </c>
      <c r="E83" t="s">
        <v>19</v>
      </c>
      <c r="F83" t="s">
        <v>20</v>
      </c>
      <c r="G83">
        <v>200</v>
      </c>
      <c r="H83" t="s">
        <v>21</v>
      </c>
      <c r="I83">
        <v>0</v>
      </c>
      <c r="J83" t="s">
        <v>203</v>
      </c>
      <c r="K83" t="s">
        <v>204</v>
      </c>
      <c r="L83">
        <v>4474108</v>
      </c>
      <c r="P83">
        <v>0</v>
      </c>
    </row>
    <row r="84" spans="1:16" x14ac:dyDescent="0.2">
      <c r="A84">
        <v>2006</v>
      </c>
      <c r="B84" t="s">
        <v>201</v>
      </c>
      <c r="C84" t="s">
        <v>202</v>
      </c>
      <c r="D84" t="s">
        <v>18</v>
      </c>
      <c r="E84" t="s">
        <v>24</v>
      </c>
      <c r="F84" t="s">
        <v>20</v>
      </c>
      <c r="G84">
        <v>200</v>
      </c>
      <c r="H84" t="s">
        <v>21</v>
      </c>
      <c r="I84">
        <v>0</v>
      </c>
      <c r="J84" t="s">
        <v>205</v>
      </c>
      <c r="K84" t="s">
        <v>206</v>
      </c>
      <c r="L84">
        <v>933770</v>
      </c>
      <c r="P84">
        <v>0</v>
      </c>
    </row>
    <row r="85" spans="1:16" x14ac:dyDescent="0.2">
      <c r="A85">
        <v>2006</v>
      </c>
      <c r="B85" t="s">
        <v>201</v>
      </c>
      <c r="C85" t="s">
        <v>202</v>
      </c>
      <c r="D85" t="s">
        <v>18</v>
      </c>
      <c r="E85" t="s">
        <v>33</v>
      </c>
      <c r="F85" t="s">
        <v>20</v>
      </c>
      <c r="G85">
        <v>200</v>
      </c>
      <c r="H85" t="s">
        <v>21</v>
      </c>
      <c r="I85">
        <v>0</v>
      </c>
      <c r="J85" t="s">
        <v>207</v>
      </c>
      <c r="K85" t="s">
        <v>208</v>
      </c>
      <c r="L85">
        <v>3540338</v>
      </c>
      <c r="P85">
        <v>0</v>
      </c>
    </row>
    <row r="86" spans="1:16" x14ac:dyDescent="0.2">
      <c r="A86">
        <v>2006</v>
      </c>
      <c r="B86" t="s">
        <v>201</v>
      </c>
      <c r="C86" t="s">
        <v>202</v>
      </c>
      <c r="D86" t="s">
        <v>18</v>
      </c>
      <c r="E86" t="s">
        <v>36</v>
      </c>
      <c r="F86" t="s">
        <v>20</v>
      </c>
      <c r="G86">
        <v>200</v>
      </c>
      <c r="H86" t="s">
        <v>21</v>
      </c>
      <c r="I86">
        <v>0</v>
      </c>
      <c r="J86" t="s">
        <v>209</v>
      </c>
      <c r="K86" t="s">
        <v>210</v>
      </c>
      <c r="L86">
        <v>2088800</v>
      </c>
      <c r="P86">
        <v>0</v>
      </c>
    </row>
    <row r="87" spans="1:16" x14ac:dyDescent="0.2">
      <c r="A87">
        <v>2006</v>
      </c>
      <c r="B87" t="s">
        <v>201</v>
      </c>
      <c r="C87" t="s">
        <v>202</v>
      </c>
      <c r="D87" t="s">
        <v>18</v>
      </c>
      <c r="E87" t="s">
        <v>39</v>
      </c>
      <c r="F87" t="s">
        <v>20</v>
      </c>
      <c r="G87">
        <v>200</v>
      </c>
      <c r="H87" t="s">
        <v>21</v>
      </c>
      <c r="I87">
        <v>0</v>
      </c>
      <c r="J87" t="s">
        <v>211</v>
      </c>
      <c r="K87" t="s">
        <v>212</v>
      </c>
      <c r="L87">
        <v>680000</v>
      </c>
      <c r="P87">
        <v>0</v>
      </c>
    </row>
    <row r="88" spans="1:16" x14ac:dyDescent="0.2">
      <c r="A88">
        <v>2006</v>
      </c>
      <c r="B88" t="s">
        <v>201</v>
      </c>
      <c r="C88" t="s">
        <v>202</v>
      </c>
      <c r="D88" t="s">
        <v>18</v>
      </c>
      <c r="E88" t="s">
        <v>42</v>
      </c>
      <c r="F88" t="s">
        <v>20</v>
      </c>
      <c r="G88">
        <v>200</v>
      </c>
      <c r="H88" t="s">
        <v>21</v>
      </c>
      <c r="I88">
        <v>0</v>
      </c>
      <c r="J88" t="s">
        <v>213</v>
      </c>
      <c r="K88" t="s">
        <v>214</v>
      </c>
      <c r="L88">
        <v>768700</v>
      </c>
      <c r="P88">
        <v>0</v>
      </c>
    </row>
    <row r="89" spans="1:16" x14ac:dyDescent="0.2">
      <c r="A89">
        <v>2006</v>
      </c>
      <c r="B89" t="s">
        <v>201</v>
      </c>
      <c r="C89" t="s">
        <v>202</v>
      </c>
      <c r="D89" t="s">
        <v>18</v>
      </c>
      <c r="E89" t="s">
        <v>45</v>
      </c>
      <c r="F89" t="s">
        <v>20</v>
      </c>
      <c r="G89">
        <v>200</v>
      </c>
      <c r="H89" t="s">
        <v>21</v>
      </c>
      <c r="I89">
        <v>0</v>
      </c>
      <c r="J89" t="s">
        <v>215</v>
      </c>
      <c r="K89" t="s">
        <v>216</v>
      </c>
      <c r="L89">
        <v>2838</v>
      </c>
      <c r="P89">
        <v>0</v>
      </c>
    </row>
    <row r="90" spans="1:16" x14ac:dyDescent="0.2">
      <c r="A90">
        <v>2006</v>
      </c>
      <c r="B90" t="s">
        <v>201</v>
      </c>
      <c r="C90" t="s">
        <v>202</v>
      </c>
      <c r="D90" t="s">
        <v>48</v>
      </c>
      <c r="E90" t="s">
        <v>19</v>
      </c>
      <c r="F90" t="s">
        <v>20</v>
      </c>
      <c r="G90">
        <v>200</v>
      </c>
      <c r="H90" t="s">
        <v>21</v>
      </c>
      <c r="I90">
        <v>0</v>
      </c>
      <c r="J90" t="s">
        <v>217</v>
      </c>
      <c r="K90" t="s">
        <v>218</v>
      </c>
      <c r="L90">
        <v>4024368</v>
      </c>
      <c r="P90">
        <v>0</v>
      </c>
    </row>
    <row r="91" spans="1:16" x14ac:dyDescent="0.2">
      <c r="A91">
        <v>2006</v>
      </c>
      <c r="B91" t="s">
        <v>201</v>
      </c>
      <c r="C91" t="s">
        <v>202</v>
      </c>
      <c r="D91" t="s">
        <v>48</v>
      </c>
      <c r="E91" t="s">
        <v>24</v>
      </c>
      <c r="F91" t="s">
        <v>20</v>
      </c>
      <c r="G91">
        <v>200</v>
      </c>
      <c r="H91" t="s">
        <v>21</v>
      </c>
      <c r="I91">
        <v>0</v>
      </c>
      <c r="J91" t="s">
        <v>219</v>
      </c>
      <c r="K91" t="s">
        <v>220</v>
      </c>
      <c r="L91">
        <v>891330</v>
      </c>
      <c r="P91">
        <v>0</v>
      </c>
    </row>
    <row r="92" spans="1:16" x14ac:dyDescent="0.2">
      <c r="A92">
        <v>2006</v>
      </c>
      <c r="B92" t="s">
        <v>201</v>
      </c>
      <c r="C92" t="s">
        <v>202</v>
      </c>
      <c r="D92" t="s">
        <v>48</v>
      </c>
      <c r="E92" t="s">
        <v>33</v>
      </c>
      <c r="F92" t="s">
        <v>20</v>
      </c>
      <c r="G92">
        <v>200</v>
      </c>
      <c r="H92" t="s">
        <v>21</v>
      </c>
      <c r="I92">
        <v>0</v>
      </c>
      <c r="J92" t="s">
        <v>221</v>
      </c>
      <c r="K92" t="s">
        <v>222</v>
      </c>
      <c r="L92">
        <v>3133038</v>
      </c>
      <c r="P92">
        <v>0</v>
      </c>
    </row>
    <row r="93" spans="1:16" x14ac:dyDescent="0.2">
      <c r="A93">
        <v>2006</v>
      </c>
      <c r="B93" t="s">
        <v>201</v>
      </c>
      <c r="C93" t="s">
        <v>202</v>
      </c>
      <c r="D93" t="s">
        <v>48</v>
      </c>
      <c r="E93" t="s">
        <v>36</v>
      </c>
      <c r="F93" t="s">
        <v>20</v>
      </c>
      <c r="G93">
        <v>200</v>
      </c>
      <c r="H93" t="s">
        <v>21</v>
      </c>
      <c r="I93">
        <v>0</v>
      </c>
      <c r="J93" t="s">
        <v>223</v>
      </c>
      <c r="K93" t="s">
        <v>224</v>
      </c>
      <c r="L93">
        <v>1921500</v>
      </c>
      <c r="P93">
        <v>0</v>
      </c>
    </row>
    <row r="94" spans="1:16" x14ac:dyDescent="0.2">
      <c r="A94">
        <v>2006</v>
      </c>
      <c r="B94" t="s">
        <v>201</v>
      </c>
      <c r="C94" t="s">
        <v>202</v>
      </c>
      <c r="D94" t="s">
        <v>48</v>
      </c>
      <c r="E94" t="s">
        <v>39</v>
      </c>
      <c r="F94" t="s">
        <v>20</v>
      </c>
      <c r="G94">
        <v>200</v>
      </c>
      <c r="H94" t="s">
        <v>21</v>
      </c>
      <c r="I94">
        <v>0</v>
      </c>
      <c r="J94" t="s">
        <v>225</v>
      </c>
      <c r="K94" t="s">
        <v>226</v>
      </c>
      <c r="L94">
        <v>680000</v>
      </c>
      <c r="P94">
        <v>0</v>
      </c>
    </row>
    <row r="95" spans="1:16" x14ac:dyDescent="0.2">
      <c r="A95">
        <v>2006</v>
      </c>
      <c r="B95" t="s">
        <v>201</v>
      </c>
      <c r="C95" t="s">
        <v>202</v>
      </c>
      <c r="D95" t="s">
        <v>48</v>
      </c>
      <c r="E95" t="s">
        <v>42</v>
      </c>
      <c r="F95" t="s">
        <v>20</v>
      </c>
      <c r="G95">
        <v>200</v>
      </c>
      <c r="H95" t="s">
        <v>21</v>
      </c>
      <c r="I95">
        <v>0</v>
      </c>
      <c r="J95" t="s">
        <v>227</v>
      </c>
      <c r="K95" t="s">
        <v>228</v>
      </c>
      <c r="L95">
        <v>528700</v>
      </c>
      <c r="P95">
        <v>0</v>
      </c>
    </row>
    <row r="96" spans="1:16" x14ac:dyDescent="0.2">
      <c r="A96">
        <v>2006</v>
      </c>
      <c r="B96" t="s">
        <v>201</v>
      </c>
      <c r="C96" t="s">
        <v>202</v>
      </c>
      <c r="D96" t="s">
        <v>48</v>
      </c>
      <c r="E96" t="s">
        <v>45</v>
      </c>
      <c r="F96" t="s">
        <v>20</v>
      </c>
      <c r="G96">
        <v>200</v>
      </c>
      <c r="H96" t="s">
        <v>21</v>
      </c>
      <c r="I96">
        <v>0</v>
      </c>
      <c r="J96" t="s">
        <v>229</v>
      </c>
      <c r="K96" t="s">
        <v>230</v>
      </c>
      <c r="L96">
        <v>2838</v>
      </c>
      <c r="P96">
        <v>0</v>
      </c>
    </row>
    <row r="97" spans="1:16" x14ac:dyDescent="0.2">
      <c r="A97">
        <v>2006</v>
      </c>
      <c r="B97" t="s">
        <v>201</v>
      </c>
      <c r="C97" t="s">
        <v>202</v>
      </c>
      <c r="D97" t="s">
        <v>65</v>
      </c>
      <c r="E97" t="s">
        <v>19</v>
      </c>
      <c r="F97" t="s">
        <v>20</v>
      </c>
      <c r="G97">
        <v>200</v>
      </c>
      <c r="H97" t="s">
        <v>21</v>
      </c>
      <c r="I97">
        <v>0</v>
      </c>
      <c r="J97" t="s">
        <v>231</v>
      </c>
      <c r="K97" t="s">
        <v>232</v>
      </c>
      <c r="L97">
        <v>371640</v>
      </c>
      <c r="P97">
        <v>0</v>
      </c>
    </row>
    <row r="98" spans="1:16" x14ac:dyDescent="0.2">
      <c r="A98">
        <v>2006</v>
      </c>
      <c r="B98" t="s">
        <v>201</v>
      </c>
      <c r="C98" t="s">
        <v>202</v>
      </c>
      <c r="D98" t="s">
        <v>65</v>
      </c>
      <c r="E98" t="s">
        <v>24</v>
      </c>
      <c r="F98" t="s">
        <v>20</v>
      </c>
      <c r="G98">
        <v>200</v>
      </c>
      <c r="H98" t="s">
        <v>21</v>
      </c>
      <c r="I98">
        <v>0</v>
      </c>
      <c r="J98" t="s">
        <v>233</v>
      </c>
      <c r="K98" t="s">
        <v>234</v>
      </c>
      <c r="L98">
        <v>31640</v>
      </c>
      <c r="P98">
        <v>0</v>
      </c>
    </row>
    <row r="99" spans="1:16" x14ac:dyDescent="0.2">
      <c r="A99">
        <v>2006</v>
      </c>
      <c r="B99" t="s">
        <v>201</v>
      </c>
      <c r="C99" t="s">
        <v>202</v>
      </c>
      <c r="D99" t="s">
        <v>65</v>
      </c>
      <c r="E99" t="s">
        <v>33</v>
      </c>
      <c r="F99" t="s">
        <v>20</v>
      </c>
      <c r="G99">
        <v>200</v>
      </c>
      <c r="H99" t="s">
        <v>21</v>
      </c>
      <c r="I99">
        <v>0</v>
      </c>
      <c r="J99" t="s">
        <v>235</v>
      </c>
      <c r="K99" t="s">
        <v>236</v>
      </c>
      <c r="L99">
        <v>340000</v>
      </c>
      <c r="P99">
        <v>0</v>
      </c>
    </row>
    <row r="100" spans="1:16" x14ac:dyDescent="0.2">
      <c r="A100">
        <v>2006</v>
      </c>
      <c r="B100" t="s">
        <v>201</v>
      </c>
      <c r="C100" t="s">
        <v>202</v>
      </c>
      <c r="D100" t="s">
        <v>65</v>
      </c>
      <c r="E100" t="s">
        <v>36</v>
      </c>
      <c r="F100" t="s">
        <v>20</v>
      </c>
      <c r="G100">
        <v>200</v>
      </c>
      <c r="H100" t="s">
        <v>21</v>
      </c>
      <c r="I100">
        <v>0</v>
      </c>
      <c r="J100" t="s">
        <v>237</v>
      </c>
      <c r="K100" t="s">
        <v>238</v>
      </c>
      <c r="L100">
        <v>100000</v>
      </c>
      <c r="P100">
        <v>0</v>
      </c>
    </row>
    <row r="101" spans="1:16" x14ac:dyDescent="0.2">
      <c r="A101">
        <v>2006</v>
      </c>
      <c r="B101" t="s">
        <v>201</v>
      </c>
      <c r="C101" t="s">
        <v>202</v>
      </c>
      <c r="D101" t="s">
        <v>65</v>
      </c>
      <c r="E101" t="s">
        <v>42</v>
      </c>
      <c r="F101" t="s">
        <v>20</v>
      </c>
      <c r="G101">
        <v>200</v>
      </c>
      <c r="H101" t="s">
        <v>21</v>
      </c>
      <c r="I101">
        <v>0</v>
      </c>
      <c r="J101" t="s">
        <v>239</v>
      </c>
      <c r="K101" t="s">
        <v>240</v>
      </c>
      <c r="L101">
        <v>240000</v>
      </c>
      <c r="P101">
        <v>0</v>
      </c>
    </row>
    <row r="102" spans="1:16" x14ac:dyDescent="0.2">
      <c r="A102">
        <v>2006</v>
      </c>
      <c r="B102" t="s">
        <v>201</v>
      </c>
      <c r="C102" t="s">
        <v>202</v>
      </c>
      <c r="D102" t="s">
        <v>84</v>
      </c>
      <c r="E102" t="s">
        <v>19</v>
      </c>
      <c r="F102" t="s">
        <v>20</v>
      </c>
      <c r="G102">
        <v>200</v>
      </c>
      <c r="H102" t="s">
        <v>21</v>
      </c>
      <c r="I102">
        <v>0</v>
      </c>
      <c r="J102" t="s">
        <v>241</v>
      </c>
      <c r="K102" t="s">
        <v>242</v>
      </c>
      <c r="L102">
        <v>78100</v>
      </c>
      <c r="P102">
        <v>0</v>
      </c>
    </row>
    <row r="103" spans="1:16" x14ac:dyDescent="0.2">
      <c r="A103">
        <v>2006</v>
      </c>
      <c r="B103" t="s">
        <v>201</v>
      </c>
      <c r="C103" t="s">
        <v>202</v>
      </c>
      <c r="D103" t="s">
        <v>84</v>
      </c>
      <c r="E103" t="s">
        <v>24</v>
      </c>
      <c r="F103" t="s">
        <v>20</v>
      </c>
      <c r="G103">
        <v>200</v>
      </c>
      <c r="H103" t="s">
        <v>21</v>
      </c>
      <c r="I103">
        <v>0</v>
      </c>
      <c r="J103" t="s">
        <v>243</v>
      </c>
      <c r="K103" t="s">
        <v>244</v>
      </c>
      <c r="L103">
        <v>10800</v>
      </c>
      <c r="P103">
        <v>0</v>
      </c>
    </row>
    <row r="104" spans="1:16" x14ac:dyDescent="0.2">
      <c r="A104">
        <v>2006</v>
      </c>
      <c r="B104" t="s">
        <v>201</v>
      </c>
      <c r="C104" t="s">
        <v>202</v>
      </c>
      <c r="D104" t="s">
        <v>84</v>
      </c>
      <c r="E104" t="s">
        <v>33</v>
      </c>
      <c r="F104" t="s">
        <v>20</v>
      </c>
      <c r="G104">
        <v>200</v>
      </c>
      <c r="H104" t="s">
        <v>21</v>
      </c>
      <c r="I104">
        <v>0</v>
      </c>
      <c r="J104" t="s">
        <v>245</v>
      </c>
      <c r="K104" t="s">
        <v>246</v>
      </c>
      <c r="L104">
        <v>67300</v>
      </c>
      <c r="P104">
        <v>0</v>
      </c>
    </row>
    <row r="105" spans="1:16" x14ac:dyDescent="0.2">
      <c r="A105">
        <v>2006</v>
      </c>
      <c r="B105" t="s">
        <v>201</v>
      </c>
      <c r="C105" t="s">
        <v>202</v>
      </c>
      <c r="D105" t="s">
        <v>84</v>
      </c>
      <c r="E105" t="s">
        <v>36</v>
      </c>
      <c r="F105" t="s">
        <v>20</v>
      </c>
      <c r="G105">
        <v>200</v>
      </c>
      <c r="H105" t="s">
        <v>21</v>
      </c>
      <c r="I105">
        <v>0</v>
      </c>
      <c r="J105" t="s">
        <v>247</v>
      </c>
      <c r="K105" t="s">
        <v>248</v>
      </c>
      <c r="L105">
        <v>67300</v>
      </c>
      <c r="P105">
        <v>0</v>
      </c>
    </row>
    <row r="106" spans="1:16" x14ac:dyDescent="0.2">
      <c r="A106">
        <v>2006</v>
      </c>
      <c r="B106" t="s">
        <v>249</v>
      </c>
      <c r="C106" t="s">
        <v>250</v>
      </c>
      <c r="D106" t="s">
        <v>18</v>
      </c>
      <c r="E106" t="s">
        <v>19</v>
      </c>
      <c r="F106" t="s">
        <v>20</v>
      </c>
      <c r="G106">
        <v>200</v>
      </c>
      <c r="H106" t="s">
        <v>21</v>
      </c>
      <c r="I106">
        <v>0</v>
      </c>
      <c r="J106" t="s">
        <v>251</v>
      </c>
      <c r="K106" t="s">
        <v>252</v>
      </c>
      <c r="L106">
        <v>40067801</v>
      </c>
      <c r="P106">
        <v>0</v>
      </c>
    </row>
    <row r="107" spans="1:16" x14ac:dyDescent="0.2">
      <c r="A107">
        <v>2006</v>
      </c>
      <c r="B107" t="s">
        <v>249</v>
      </c>
      <c r="C107" t="s">
        <v>250</v>
      </c>
      <c r="D107" t="s">
        <v>18</v>
      </c>
      <c r="E107" t="s">
        <v>24</v>
      </c>
      <c r="F107" t="s">
        <v>20</v>
      </c>
      <c r="G107">
        <v>200</v>
      </c>
      <c r="H107" t="s">
        <v>21</v>
      </c>
      <c r="I107">
        <v>0</v>
      </c>
      <c r="J107" t="s">
        <v>253</v>
      </c>
      <c r="K107" t="s">
        <v>254</v>
      </c>
      <c r="L107">
        <v>36685549</v>
      </c>
      <c r="P107">
        <v>0</v>
      </c>
    </row>
    <row r="108" spans="1:16" x14ac:dyDescent="0.2">
      <c r="A108">
        <v>2006</v>
      </c>
      <c r="B108" t="s">
        <v>249</v>
      </c>
      <c r="C108" t="s">
        <v>250</v>
      </c>
      <c r="D108" t="s">
        <v>18</v>
      </c>
      <c r="E108" t="s">
        <v>27</v>
      </c>
      <c r="F108" t="s">
        <v>20</v>
      </c>
      <c r="G108">
        <v>200</v>
      </c>
      <c r="H108" t="s">
        <v>21</v>
      </c>
      <c r="I108">
        <v>0</v>
      </c>
      <c r="J108" t="s">
        <v>255</v>
      </c>
      <c r="K108" t="s">
        <v>256</v>
      </c>
      <c r="L108">
        <v>321750</v>
      </c>
      <c r="P108">
        <v>0</v>
      </c>
    </row>
    <row r="109" spans="1:16" x14ac:dyDescent="0.2">
      <c r="A109">
        <v>2006</v>
      </c>
      <c r="B109" t="s">
        <v>249</v>
      </c>
      <c r="C109" t="s">
        <v>250</v>
      </c>
      <c r="D109" t="s">
        <v>18</v>
      </c>
      <c r="E109" t="s">
        <v>33</v>
      </c>
      <c r="F109" t="s">
        <v>20</v>
      </c>
      <c r="G109">
        <v>200</v>
      </c>
      <c r="H109" t="s">
        <v>21</v>
      </c>
      <c r="I109">
        <v>0</v>
      </c>
      <c r="J109" t="s">
        <v>257</v>
      </c>
      <c r="K109" t="s">
        <v>258</v>
      </c>
      <c r="L109">
        <v>3060502</v>
      </c>
      <c r="P109">
        <v>0</v>
      </c>
    </row>
    <row r="110" spans="1:16" x14ac:dyDescent="0.2">
      <c r="A110">
        <v>2006</v>
      </c>
      <c r="B110" t="s">
        <v>249</v>
      </c>
      <c r="C110" t="s">
        <v>250</v>
      </c>
      <c r="D110" t="s">
        <v>18</v>
      </c>
      <c r="E110" t="s">
        <v>36</v>
      </c>
      <c r="F110" t="s">
        <v>20</v>
      </c>
      <c r="G110">
        <v>200</v>
      </c>
      <c r="H110" t="s">
        <v>21</v>
      </c>
      <c r="I110">
        <v>0</v>
      </c>
      <c r="J110" t="s">
        <v>259</v>
      </c>
      <c r="K110" t="s">
        <v>260</v>
      </c>
      <c r="L110">
        <v>1124253</v>
      </c>
      <c r="P110">
        <v>0</v>
      </c>
    </row>
    <row r="111" spans="1:16" x14ac:dyDescent="0.2">
      <c r="A111">
        <v>2006</v>
      </c>
      <c r="B111" t="s">
        <v>249</v>
      </c>
      <c r="C111" t="s">
        <v>250</v>
      </c>
      <c r="D111" t="s">
        <v>18</v>
      </c>
      <c r="E111" t="s">
        <v>39</v>
      </c>
      <c r="F111" t="s">
        <v>20</v>
      </c>
      <c r="G111">
        <v>200</v>
      </c>
      <c r="H111" t="s">
        <v>21</v>
      </c>
      <c r="I111">
        <v>0</v>
      </c>
      <c r="J111" t="s">
        <v>261</v>
      </c>
      <c r="K111" t="s">
        <v>262</v>
      </c>
      <c r="L111">
        <v>675000</v>
      </c>
      <c r="P111">
        <v>0</v>
      </c>
    </row>
    <row r="112" spans="1:16" x14ac:dyDescent="0.2">
      <c r="A112">
        <v>2006</v>
      </c>
      <c r="B112" t="s">
        <v>249</v>
      </c>
      <c r="C112" t="s">
        <v>250</v>
      </c>
      <c r="D112" t="s">
        <v>18</v>
      </c>
      <c r="E112" t="s">
        <v>42</v>
      </c>
      <c r="F112" t="s">
        <v>20</v>
      </c>
      <c r="G112">
        <v>200</v>
      </c>
      <c r="H112" t="s">
        <v>21</v>
      </c>
      <c r="I112">
        <v>0</v>
      </c>
      <c r="J112" t="s">
        <v>263</v>
      </c>
      <c r="K112" t="s">
        <v>264</v>
      </c>
      <c r="L112">
        <v>1132247</v>
      </c>
      <c r="P112">
        <v>0</v>
      </c>
    </row>
    <row r="113" spans="1:16" x14ac:dyDescent="0.2">
      <c r="A113">
        <v>2006</v>
      </c>
      <c r="B113" t="s">
        <v>249</v>
      </c>
      <c r="C113" t="s">
        <v>250</v>
      </c>
      <c r="D113" t="s">
        <v>18</v>
      </c>
      <c r="E113" t="s">
        <v>45</v>
      </c>
      <c r="F113" t="s">
        <v>20</v>
      </c>
      <c r="G113">
        <v>200</v>
      </c>
      <c r="H113" t="s">
        <v>21</v>
      </c>
      <c r="I113">
        <v>0</v>
      </c>
      <c r="J113" t="s">
        <v>265</v>
      </c>
      <c r="K113" t="s">
        <v>266</v>
      </c>
      <c r="L113">
        <v>129002</v>
      </c>
      <c r="P113">
        <v>0</v>
      </c>
    </row>
    <row r="114" spans="1:16" x14ac:dyDescent="0.2">
      <c r="A114">
        <v>2006</v>
      </c>
      <c r="B114" t="s">
        <v>249</v>
      </c>
      <c r="C114" t="s">
        <v>250</v>
      </c>
      <c r="D114" t="s">
        <v>48</v>
      </c>
      <c r="E114" t="s">
        <v>19</v>
      </c>
      <c r="F114" t="s">
        <v>20</v>
      </c>
      <c r="G114">
        <v>200</v>
      </c>
      <c r="H114" t="s">
        <v>21</v>
      </c>
      <c r="I114">
        <v>0</v>
      </c>
      <c r="J114" t="s">
        <v>267</v>
      </c>
      <c r="K114" t="s">
        <v>268</v>
      </c>
      <c r="L114">
        <v>35235201</v>
      </c>
      <c r="P114">
        <v>0</v>
      </c>
    </row>
    <row r="115" spans="1:16" x14ac:dyDescent="0.2">
      <c r="A115">
        <v>2006</v>
      </c>
      <c r="B115" t="s">
        <v>249</v>
      </c>
      <c r="C115" t="s">
        <v>250</v>
      </c>
      <c r="D115" t="s">
        <v>48</v>
      </c>
      <c r="E115" t="s">
        <v>24</v>
      </c>
      <c r="F115" t="s">
        <v>20</v>
      </c>
      <c r="G115">
        <v>200</v>
      </c>
      <c r="H115" t="s">
        <v>21</v>
      </c>
      <c r="I115">
        <v>0</v>
      </c>
      <c r="J115" t="s">
        <v>269</v>
      </c>
      <c r="K115" t="s">
        <v>270</v>
      </c>
      <c r="L115">
        <v>33013549</v>
      </c>
      <c r="P115">
        <v>0</v>
      </c>
    </row>
    <row r="116" spans="1:16" x14ac:dyDescent="0.2">
      <c r="A116">
        <v>2006</v>
      </c>
      <c r="B116" t="s">
        <v>249</v>
      </c>
      <c r="C116" t="s">
        <v>250</v>
      </c>
      <c r="D116" t="s">
        <v>48</v>
      </c>
      <c r="E116" t="s">
        <v>27</v>
      </c>
      <c r="F116" t="s">
        <v>20</v>
      </c>
      <c r="G116">
        <v>200</v>
      </c>
      <c r="H116" t="s">
        <v>21</v>
      </c>
      <c r="I116">
        <v>0</v>
      </c>
      <c r="J116" t="s">
        <v>271</v>
      </c>
      <c r="K116" t="s">
        <v>272</v>
      </c>
      <c r="L116">
        <v>2250</v>
      </c>
      <c r="P116">
        <v>0</v>
      </c>
    </row>
    <row r="117" spans="1:16" x14ac:dyDescent="0.2">
      <c r="A117">
        <v>2006</v>
      </c>
      <c r="B117" t="s">
        <v>249</v>
      </c>
      <c r="C117" t="s">
        <v>250</v>
      </c>
      <c r="D117" t="s">
        <v>48</v>
      </c>
      <c r="E117" t="s">
        <v>33</v>
      </c>
      <c r="F117" t="s">
        <v>20</v>
      </c>
      <c r="G117">
        <v>200</v>
      </c>
      <c r="H117" t="s">
        <v>21</v>
      </c>
      <c r="I117">
        <v>0</v>
      </c>
      <c r="J117" t="s">
        <v>273</v>
      </c>
      <c r="K117" t="s">
        <v>274</v>
      </c>
      <c r="L117">
        <v>2219402</v>
      </c>
      <c r="P117">
        <v>0</v>
      </c>
    </row>
    <row r="118" spans="1:16" x14ac:dyDescent="0.2">
      <c r="A118">
        <v>2006</v>
      </c>
      <c r="B118" t="s">
        <v>249</v>
      </c>
      <c r="C118" t="s">
        <v>250</v>
      </c>
      <c r="D118" t="s">
        <v>48</v>
      </c>
      <c r="E118" t="s">
        <v>36</v>
      </c>
      <c r="F118" t="s">
        <v>20</v>
      </c>
      <c r="G118">
        <v>200</v>
      </c>
      <c r="H118" t="s">
        <v>21</v>
      </c>
      <c r="I118">
        <v>0</v>
      </c>
      <c r="J118" t="s">
        <v>275</v>
      </c>
      <c r="K118" t="s">
        <v>276</v>
      </c>
      <c r="L118">
        <v>660000</v>
      </c>
      <c r="P118">
        <v>0</v>
      </c>
    </row>
    <row r="119" spans="1:16" x14ac:dyDescent="0.2">
      <c r="A119">
        <v>2006</v>
      </c>
      <c r="B119" t="s">
        <v>249</v>
      </c>
      <c r="C119" t="s">
        <v>250</v>
      </c>
      <c r="D119" t="s">
        <v>48</v>
      </c>
      <c r="E119" t="s">
        <v>39</v>
      </c>
      <c r="F119" t="s">
        <v>20</v>
      </c>
      <c r="G119">
        <v>200</v>
      </c>
      <c r="H119" t="s">
        <v>21</v>
      </c>
      <c r="I119">
        <v>0</v>
      </c>
      <c r="J119" t="s">
        <v>277</v>
      </c>
      <c r="K119" t="s">
        <v>278</v>
      </c>
      <c r="L119">
        <v>675000</v>
      </c>
      <c r="P119">
        <v>0</v>
      </c>
    </row>
    <row r="120" spans="1:16" x14ac:dyDescent="0.2">
      <c r="A120">
        <v>2006</v>
      </c>
      <c r="B120" t="s">
        <v>249</v>
      </c>
      <c r="C120" t="s">
        <v>250</v>
      </c>
      <c r="D120" t="s">
        <v>48</v>
      </c>
      <c r="E120" t="s">
        <v>42</v>
      </c>
      <c r="F120" t="s">
        <v>20</v>
      </c>
      <c r="G120">
        <v>200</v>
      </c>
      <c r="H120" t="s">
        <v>21</v>
      </c>
      <c r="I120">
        <v>0</v>
      </c>
      <c r="J120" t="s">
        <v>279</v>
      </c>
      <c r="K120" t="s">
        <v>280</v>
      </c>
      <c r="L120">
        <v>761000</v>
      </c>
      <c r="P120">
        <v>0</v>
      </c>
    </row>
    <row r="121" spans="1:16" x14ac:dyDescent="0.2">
      <c r="A121">
        <v>2006</v>
      </c>
      <c r="B121" t="s">
        <v>249</v>
      </c>
      <c r="C121" t="s">
        <v>250</v>
      </c>
      <c r="D121" t="s">
        <v>48</v>
      </c>
      <c r="E121" t="s">
        <v>45</v>
      </c>
      <c r="F121" t="s">
        <v>20</v>
      </c>
      <c r="G121">
        <v>200</v>
      </c>
      <c r="H121" t="s">
        <v>21</v>
      </c>
      <c r="I121">
        <v>0</v>
      </c>
      <c r="J121" t="s">
        <v>281</v>
      </c>
      <c r="K121" t="s">
        <v>282</v>
      </c>
      <c r="L121">
        <v>123402</v>
      </c>
      <c r="P121">
        <v>0</v>
      </c>
    </row>
    <row r="122" spans="1:16" x14ac:dyDescent="0.2">
      <c r="A122">
        <v>2006</v>
      </c>
      <c r="B122" t="s">
        <v>249</v>
      </c>
      <c r="C122" t="s">
        <v>250</v>
      </c>
      <c r="D122" t="s">
        <v>65</v>
      </c>
      <c r="E122" t="s">
        <v>19</v>
      </c>
      <c r="F122" t="s">
        <v>20</v>
      </c>
      <c r="G122">
        <v>200</v>
      </c>
      <c r="H122" t="s">
        <v>21</v>
      </c>
      <c r="I122">
        <v>0</v>
      </c>
      <c r="J122" t="s">
        <v>283</v>
      </c>
      <c r="K122" t="s">
        <v>284</v>
      </c>
      <c r="L122">
        <v>1947150</v>
      </c>
      <c r="P122">
        <v>0</v>
      </c>
    </row>
    <row r="123" spans="1:16" x14ac:dyDescent="0.2">
      <c r="A123">
        <v>2006</v>
      </c>
      <c r="B123" t="s">
        <v>249</v>
      </c>
      <c r="C123" t="s">
        <v>250</v>
      </c>
      <c r="D123" t="s">
        <v>65</v>
      </c>
      <c r="E123" t="s">
        <v>24</v>
      </c>
      <c r="F123" t="s">
        <v>20</v>
      </c>
      <c r="G123">
        <v>200</v>
      </c>
      <c r="H123" t="s">
        <v>21</v>
      </c>
      <c r="I123">
        <v>0</v>
      </c>
      <c r="J123" t="s">
        <v>285</v>
      </c>
      <c r="K123" t="s">
        <v>286</v>
      </c>
      <c r="L123">
        <v>943600</v>
      </c>
      <c r="P123">
        <v>0</v>
      </c>
    </row>
    <row r="124" spans="1:16" x14ac:dyDescent="0.2">
      <c r="A124">
        <v>2006</v>
      </c>
      <c r="B124" t="s">
        <v>249</v>
      </c>
      <c r="C124" t="s">
        <v>250</v>
      </c>
      <c r="D124" t="s">
        <v>65</v>
      </c>
      <c r="E124" t="s">
        <v>27</v>
      </c>
      <c r="F124" t="s">
        <v>20</v>
      </c>
      <c r="G124">
        <v>200</v>
      </c>
      <c r="H124" t="s">
        <v>21</v>
      </c>
      <c r="I124">
        <v>0</v>
      </c>
      <c r="J124" t="s">
        <v>287</v>
      </c>
      <c r="K124" t="s">
        <v>288</v>
      </c>
      <c r="L124">
        <v>319500</v>
      </c>
      <c r="P124">
        <v>0</v>
      </c>
    </row>
    <row r="125" spans="1:16" x14ac:dyDescent="0.2">
      <c r="A125">
        <v>2006</v>
      </c>
      <c r="B125" t="s">
        <v>249</v>
      </c>
      <c r="C125" t="s">
        <v>250</v>
      </c>
      <c r="D125" t="s">
        <v>65</v>
      </c>
      <c r="E125" t="s">
        <v>33</v>
      </c>
      <c r="F125" t="s">
        <v>20</v>
      </c>
      <c r="G125">
        <v>200</v>
      </c>
      <c r="H125" t="s">
        <v>21</v>
      </c>
      <c r="I125">
        <v>0</v>
      </c>
      <c r="J125" t="s">
        <v>289</v>
      </c>
      <c r="K125" t="s">
        <v>290</v>
      </c>
      <c r="L125">
        <v>684050</v>
      </c>
      <c r="P125">
        <v>0</v>
      </c>
    </row>
    <row r="126" spans="1:16" x14ac:dyDescent="0.2">
      <c r="A126">
        <v>2006</v>
      </c>
      <c r="B126" t="s">
        <v>249</v>
      </c>
      <c r="C126" t="s">
        <v>250</v>
      </c>
      <c r="D126" t="s">
        <v>65</v>
      </c>
      <c r="E126" t="s">
        <v>36</v>
      </c>
      <c r="F126" t="s">
        <v>20</v>
      </c>
      <c r="G126">
        <v>200</v>
      </c>
      <c r="H126" t="s">
        <v>21</v>
      </c>
      <c r="I126">
        <v>0</v>
      </c>
      <c r="J126" t="s">
        <v>291</v>
      </c>
      <c r="K126" t="s">
        <v>292</v>
      </c>
      <c r="L126">
        <v>307203</v>
      </c>
      <c r="P126">
        <v>0</v>
      </c>
    </row>
    <row r="127" spans="1:16" x14ac:dyDescent="0.2">
      <c r="A127">
        <v>2006</v>
      </c>
      <c r="B127" t="s">
        <v>249</v>
      </c>
      <c r="C127" t="s">
        <v>250</v>
      </c>
      <c r="D127" t="s">
        <v>65</v>
      </c>
      <c r="E127" t="s">
        <v>42</v>
      </c>
      <c r="F127" t="s">
        <v>20</v>
      </c>
      <c r="G127">
        <v>200</v>
      </c>
      <c r="H127" t="s">
        <v>21</v>
      </c>
      <c r="I127">
        <v>0</v>
      </c>
      <c r="J127" t="s">
        <v>293</v>
      </c>
      <c r="K127" t="s">
        <v>294</v>
      </c>
      <c r="L127">
        <v>371247</v>
      </c>
      <c r="P127">
        <v>0</v>
      </c>
    </row>
    <row r="128" spans="1:16" x14ac:dyDescent="0.2">
      <c r="A128">
        <v>2006</v>
      </c>
      <c r="B128" t="s">
        <v>249</v>
      </c>
      <c r="C128" t="s">
        <v>250</v>
      </c>
      <c r="D128" t="s">
        <v>65</v>
      </c>
      <c r="E128" t="s">
        <v>45</v>
      </c>
      <c r="F128" t="s">
        <v>20</v>
      </c>
      <c r="G128">
        <v>200</v>
      </c>
      <c r="H128" t="s">
        <v>21</v>
      </c>
      <c r="I128">
        <v>0</v>
      </c>
      <c r="J128" t="s">
        <v>295</v>
      </c>
      <c r="K128" t="s">
        <v>296</v>
      </c>
      <c r="L128">
        <v>5600</v>
      </c>
      <c r="P128">
        <v>0</v>
      </c>
    </row>
    <row r="129" spans="1:16" x14ac:dyDescent="0.2">
      <c r="A129">
        <v>2006</v>
      </c>
      <c r="B129" t="s">
        <v>249</v>
      </c>
      <c r="C129" t="s">
        <v>250</v>
      </c>
      <c r="D129" t="s">
        <v>84</v>
      </c>
      <c r="E129" t="s">
        <v>19</v>
      </c>
      <c r="F129" t="s">
        <v>20</v>
      </c>
      <c r="G129">
        <v>200</v>
      </c>
      <c r="H129" t="s">
        <v>21</v>
      </c>
      <c r="I129">
        <v>0</v>
      </c>
      <c r="J129" t="s">
        <v>297</v>
      </c>
      <c r="K129" t="s">
        <v>298</v>
      </c>
      <c r="L129">
        <v>2885450</v>
      </c>
      <c r="P129">
        <v>0</v>
      </c>
    </row>
    <row r="130" spans="1:16" x14ac:dyDescent="0.2">
      <c r="A130">
        <v>2006</v>
      </c>
      <c r="B130" t="s">
        <v>249</v>
      </c>
      <c r="C130" t="s">
        <v>250</v>
      </c>
      <c r="D130" t="s">
        <v>84</v>
      </c>
      <c r="E130" t="s">
        <v>24</v>
      </c>
      <c r="F130" t="s">
        <v>20</v>
      </c>
      <c r="G130">
        <v>200</v>
      </c>
      <c r="H130" t="s">
        <v>21</v>
      </c>
      <c r="I130">
        <v>0</v>
      </c>
      <c r="J130" t="s">
        <v>299</v>
      </c>
      <c r="K130" t="s">
        <v>300</v>
      </c>
      <c r="L130">
        <v>2728400</v>
      </c>
      <c r="P130">
        <v>0</v>
      </c>
    </row>
    <row r="131" spans="1:16" x14ac:dyDescent="0.2">
      <c r="A131">
        <v>2006</v>
      </c>
      <c r="B131" t="s">
        <v>249</v>
      </c>
      <c r="C131" t="s">
        <v>250</v>
      </c>
      <c r="D131" t="s">
        <v>84</v>
      </c>
      <c r="E131" t="s">
        <v>33</v>
      </c>
      <c r="F131" t="s">
        <v>20</v>
      </c>
      <c r="G131">
        <v>200</v>
      </c>
      <c r="H131" t="s">
        <v>21</v>
      </c>
      <c r="I131">
        <v>0</v>
      </c>
      <c r="J131" t="s">
        <v>301</v>
      </c>
      <c r="K131" t="s">
        <v>302</v>
      </c>
      <c r="L131">
        <v>157050</v>
      </c>
      <c r="P131">
        <v>0</v>
      </c>
    </row>
    <row r="132" spans="1:16" x14ac:dyDescent="0.2">
      <c r="A132">
        <v>2006</v>
      </c>
      <c r="B132" t="s">
        <v>249</v>
      </c>
      <c r="C132" t="s">
        <v>250</v>
      </c>
      <c r="D132" t="s">
        <v>84</v>
      </c>
      <c r="E132" t="s">
        <v>36</v>
      </c>
      <c r="F132" t="s">
        <v>20</v>
      </c>
      <c r="G132">
        <v>200</v>
      </c>
      <c r="H132" t="s">
        <v>21</v>
      </c>
      <c r="I132">
        <v>0</v>
      </c>
      <c r="J132" t="s">
        <v>303</v>
      </c>
      <c r="K132" t="s">
        <v>304</v>
      </c>
      <c r="L132">
        <v>157050</v>
      </c>
      <c r="P132">
        <v>0</v>
      </c>
    </row>
    <row r="133" spans="1:16" x14ac:dyDescent="0.2">
      <c r="A133">
        <v>2006</v>
      </c>
      <c r="B133" t="s">
        <v>305</v>
      </c>
      <c r="C133" t="s">
        <v>306</v>
      </c>
      <c r="D133" t="s">
        <v>18</v>
      </c>
      <c r="E133" t="s">
        <v>19</v>
      </c>
      <c r="F133" t="s">
        <v>20</v>
      </c>
      <c r="G133">
        <v>200</v>
      </c>
      <c r="H133" t="s">
        <v>21</v>
      </c>
      <c r="I133">
        <v>0</v>
      </c>
      <c r="J133" t="s">
        <v>307</v>
      </c>
      <c r="K133" t="s">
        <v>308</v>
      </c>
      <c r="L133">
        <v>32523392</v>
      </c>
      <c r="P133">
        <v>0</v>
      </c>
    </row>
    <row r="134" spans="1:16" x14ac:dyDescent="0.2">
      <c r="A134">
        <v>2006</v>
      </c>
      <c r="B134" t="s">
        <v>305</v>
      </c>
      <c r="C134" t="s">
        <v>306</v>
      </c>
      <c r="D134" t="s">
        <v>18</v>
      </c>
      <c r="E134" t="s">
        <v>24</v>
      </c>
      <c r="F134" t="s">
        <v>20</v>
      </c>
      <c r="G134">
        <v>200</v>
      </c>
      <c r="H134" t="s">
        <v>21</v>
      </c>
      <c r="I134">
        <v>0</v>
      </c>
      <c r="J134" t="s">
        <v>309</v>
      </c>
      <c r="K134" t="s">
        <v>310</v>
      </c>
      <c r="L134">
        <v>8349242</v>
      </c>
      <c r="P134">
        <v>0</v>
      </c>
    </row>
    <row r="135" spans="1:16" x14ac:dyDescent="0.2">
      <c r="A135">
        <v>2006</v>
      </c>
      <c r="B135" t="s">
        <v>305</v>
      </c>
      <c r="C135" t="s">
        <v>306</v>
      </c>
      <c r="D135" t="s">
        <v>18</v>
      </c>
      <c r="E135" t="s">
        <v>27</v>
      </c>
      <c r="F135" t="s">
        <v>20</v>
      </c>
      <c r="G135">
        <v>200</v>
      </c>
      <c r="H135" t="s">
        <v>21</v>
      </c>
      <c r="I135">
        <v>0</v>
      </c>
      <c r="J135" t="s">
        <v>311</v>
      </c>
      <c r="K135" t="s">
        <v>312</v>
      </c>
      <c r="L135">
        <v>413529</v>
      </c>
      <c r="P135">
        <v>0</v>
      </c>
    </row>
    <row r="136" spans="1:16" x14ac:dyDescent="0.2">
      <c r="A136">
        <v>2006</v>
      </c>
      <c r="B136" t="s">
        <v>305</v>
      </c>
      <c r="C136" t="s">
        <v>306</v>
      </c>
      <c r="D136" t="s">
        <v>18</v>
      </c>
      <c r="E136" t="s">
        <v>33</v>
      </c>
      <c r="F136" t="s">
        <v>20</v>
      </c>
      <c r="G136">
        <v>200</v>
      </c>
      <c r="H136" t="s">
        <v>21</v>
      </c>
      <c r="I136">
        <v>0</v>
      </c>
      <c r="J136" t="s">
        <v>313</v>
      </c>
      <c r="K136" t="s">
        <v>314</v>
      </c>
      <c r="L136">
        <v>23760621</v>
      </c>
      <c r="P136">
        <v>0</v>
      </c>
    </row>
    <row r="137" spans="1:16" x14ac:dyDescent="0.2">
      <c r="A137">
        <v>2006</v>
      </c>
      <c r="B137" t="s">
        <v>305</v>
      </c>
      <c r="C137" t="s">
        <v>306</v>
      </c>
      <c r="D137" t="s">
        <v>18</v>
      </c>
      <c r="E137" t="s">
        <v>36</v>
      </c>
      <c r="F137" t="s">
        <v>20</v>
      </c>
      <c r="G137">
        <v>200</v>
      </c>
      <c r="H137" t="s">
        <v>21</v>
      </c>
      <c r="I137">
        <v>0</v>
      </c>
      <c r="J137" t="s">
        <v>315</v>
      </c>
      <c r="K137" t="s">
        <v>316</v>
      </c>
      <c r="L137">
        <v>9808630</v>
      </c>
      <c r="P137">
        <v>0</v>
      </c>
    </row>
    <row r="138" spans="1:16" x14ac:dyDescent="0.2">
      <c r="A138">
        <v>2006</v>
      </c>
      <c r="B138" t="s">
        <v>305</v>
      </c>
      <c r="C138" t="s">
        <v>306</v>
      </c>
      <c r="D138" t="s">
        <v>18</v>
      </c>
      <c r="E138" t="s">
        <v>39</v>
      </c>
      <c r="F138" t="s">
        <v>20</v>
      </c>
      <c r="G138">
        <v>200</v>
      </c>
      <c r="H138" t="s">
        <v>21</v>
      </c>
      <c r="I138">
        <v>0</v>
      </c>
      <c r="J138" t="s">
        <v>317</v>
      </c>
      <c r="K138" t="s">
        <v>318</v>
      </c>
      <c r="L138">
        <v>11990000</v>
      </c>
      <c r="P138">
        <v>0</v>
      </c>
    </row>
    <row r="139" spans="1:16" x14ac:dyDescent="0.2">
      <c r="A139">
        <v>2006</v>
      </c>
      <c r="B139" t="s">
        <v>305</v>
      </c>
      <c r="C139" t="s">
        <v>306</v>
      </c>
      <c r="D139" t="s">
        <v>18</v>
      </c>
      <c r="E139" t="s">
        <v>42</v>
      </c>
      <c r="F139" t="s">
        <v>20</v>
      </c>
      <c r="G139">
        <v>200</v>
      </c>
      <c r="H139" t="s">
        <v>21</v>
      </c>
      <c r="I139">
        <v>0</v>
      </c>
      <c r="J139" t="s">
        <v>319</v>
      </c>
      <c r="K139" t="s">
        <v>320</v>
      </c>
      <c r="L139">
        <v>1887381</v>
      </c>
      <c r="P139">
        <v>0</v>
      </c>
    </row>
    <row r="140" spans="1:16" x14ac:dyDescent="0.2">
      <c r="A140">
        <v>2006</v>
      </c>
      <c r="B140" t="s">
        <v>305</v>
      </c>
      <c r="C140" t="s">
        <v>306</v>
      </c>
      <c r="D140" t="s">
        <v>18</v>
      </c>
      <c r="E140" t="s">
        <v>45</v>
      </c>
      <c r="F140" t="s">
        <v>20</v>
      </c>
      <c r="G140">
        <v>200</v>
      </c>
      <c r="H140" t="s">
        <v>21</v>
      </c>
      <c r="I140">
        <v>0</v>
      </c>
      <c r="J140" t="s">
        <v>321</v>
      </c>
      <c r="K140" t="s">
        <v>322</v>
      </c>
      <c r="L140">
        <v>74610</v>
      </c>
      <c r="P140">
        <v>0</v>
      </c>
    </row>
    <row r="141" spans="1:16" x14ac:dyDescent="0.2">
      <c r="A141">
        <v>2006</v>
      </c>
      <c r="B141" t="s">
        <v>305</v>
      </c>
      <c r="C141" t="s">
        <v>306</v>
      </c>
      <c r="D141" t="s">
        <v>48</v>
      </c>
      <c r="E141" t="s">
        <v>19</v>
      </c>
      <c r="F141" t="s">
        <v>20</v>
      </c>
      <c r="G141">
        <v>200</v>
      </c>
      <c r="H141" t="s">
        <v>21</v>
      </c>
      <c r="I141">
        <v>0</v>
      </c>
      <c r="J141" t="s">
        <v>323</v>
      </c>
      <c r="K141" t="s">
        <v>324</v>
      </c>
      <c r="L141">
        <v>22653817</v>
      </c>
      <c r="P141">
        <v>0</v>
      </c>
    </row>
    <row r="142" spans="1:16" x14ac:dyDescent="0.2">
      <c r="A142">
        <v>2006</v>
      </c>
      <c r="B142" t="s">
        <v>305</v>
      </c>
      <c r="C142" t="s">
        <v>306</v>
      </c>
      <c r="D142" t="s">
        <v>48</v>
      </c>
      <c r="E142" t="s">
        <v>24</v>
      </c>
      <c r="F142" t="s">
        <v>20</v>
      </c>
      <c r="G142">
        <v>200</v>
      </c>
      <c r="H142" t="s">
        <v>21</v>
      </c>
      <c r="I142">
        <v>0</v>
      </c>
      <c r="J142" t="s">
        <v>325</v>
      </c>
      <c r="K142" t="s">
        <v>326</v>
      </c>
      <c r="L142">
        <v>7091277</v>
      </c>
      <c r="P142">
        <v>0</v>
      </c>
    </row>
    <row r="143" spans="1:16" x14ac:dyDescent="0.2">
      <c r="A143">
        <v>2006</v>
      </c>
      <c r="B143" t="s">
        <v>305</v>
      </c>
      <c r="C143" t="s">
        <v>306</v>
      </c>
      <c r="D143" t="s">
        <v>48</v>
      </c>
      <c r="E143" t="s">
        <v>27</v>
      </c>
      <c r="F143" t="s">
        <v>20</v>
      </c>
      <c r="G143">
        <v>200</v>
      </c>
      <c r="H143" t="s">
        <v>21</v>
      </c>
      <c r="I143">
        <v>0</v>
      </c>
      <c r="J143" t="s">
        <v>327</v>
      </c>
      <c r="K143" t="s">
        <v>328</v>
      </c>
      <c r="L143">
        <v>2400</v>
      </c>
      <c r="P143">
        <v>0</v>
      </c>
    </row>
    <row r="144" spans="1:16" x14ac:dyDescent="0.2">
      <c r="A144">
        <v>2006</v>
      </c>
      <c r="B144" t="s">
        <v>305</v>
      </c>
      <c r="C144" t="s">
        <v>306</v>
      </c>
      <c r="D144" t="s">
        <v>48</v>
      </c>
      <c r="E144" t="s">
        <v>33</v>
      </c>
      <c r="F144" t="s">
        <v>20</v>
      </c>
      <c r="G144">
        <v>200</v>
      </c>
      <c r="H144" t="s">
        <v>21</v>
      </c>
      <c r="I144">
        <v>0</v>
      </c>
      <c r="J144" t="s">
        <v>329</v>
      </c>
      <c r="K144" t="s">
        <v>330</v>
      </c>
      <c r="L144">
        <v>15560140</v>
      </c>
      <c r="P144">
        <v>0</v>
      </c>
    </row>
    <row r="145" spans="1:16" x14ac:dyDescent="0.2">
      <c r="A145">
        <v>2006</v>
      </c>
      <c r="B145" t="s">
        <v>305</v>
      </c>
      <c r="C145" t="s">
        <v>306</v>
      </c>
      <c r="D145" t="s">
        <v>48</v>
      </c>
      <c r="E145" t="s">
        <v>36</v>
      </c>
      <c r="F145" t="s">
        <v>20</v>
      </c>
      <c r="G145">
        <v>200</v>
      </c>
      <c r="H145" t="s">
        <v>21</v>
      </c>
      <c r="I145">
        <v>0</v>
      </c>
      <c r="J145" t="s">
        <v>331</v>
      </c>
      <c r="K145" t="s">
        <v>332</v>
      </c>
      <c r="L145">
        <v>8462680</v>
      </c>
      <c r="P145">
        <v>0</v>
      </c>
    </row>
    <row r="146" spans="1:16" x14ac:dyDescent="0.2">
      <c r="A146">
        <v>2006</v>
      </c>
      <c r="B146" t="s">
        <v>305</v>
      </c>
      <c r="C146" t="s">
        <v>306</v>
      </c>
      <c r="D146" t="s">
        <v>48</v>
      </c>
      <c r="E146" t="s">
        <v>39</v>
      </c>
      <c r="F146" t="s">
        <v>20</v>
      </c>
      <c r="G146">
        <v>200</v>
      </c>
      <c r="H146" t="s">
        <v>21</v>
      </c>
      <c r="I146">
        <v>0</v>
      </c>
      <c r="J146" t="s">
        <v>333</v>
      </c>
      <c r="K146" t="s">
        <v>334</v>
      </c>
      <c r="L146">
        <v>6980000</v>
      </c>
      <c r="P146">
        <v>0</v>
      </c>
    </row>
    <row r="147" spans="1:16" x14ac:dyDescent="0.2">
      <c r="A147">
        <v>2006</v>
      </c>
      <c r="B147" t="s">
        <v>305</v>
      </c>
      <c r="C147" t="s">
        <v>306</v>
      </c>
      <c r="D147" t="s">
        <v>48</v>
      </c>
      <c r="E147" t="s">
        <v>42</v>
      </c>
      <c r="F147" t="s">
        <v>20</v>
      </c>
      <c r="G147">
        <v>200</v>
      </c>
      <c r="H147" t="s">
        <v>21</v>
      </c>
      <c r="I147">
        <v>0</v>
      </c>
      <c r="J147" t="s">
        <v>335</v>
      </c>
      <c r="K147" t="s">
        <v>336</v>
      </c>
      <c r="L147">
        <v>84000</v>
      </c>
      <c r="P147">
        <v>0</v>
      </c>
    </row>
    <row r="148" spans="1:16" x14ac:dyDescent="0.2">
      <c r="A148">
        <v>2006</v>
      </c>
      <c r="B148" t="s">
        <v>305</v>
      </c>
      <c r="C148" t="s">
        <v>306</v>
      </c>
      <c r="D148" t="s">
        <v>48</v>
      </c>
      <c r="E148" t="s">
        <v>45</v>
      </c>
      <c r="F148" t="s">
        <v>20</v>
      </c>
      <c r="G148">
        <v>200</v>
      </c>
      <c r="H148" t="s">
        <v>21</v>
      </c>
      <c r="I148">
        <v>0</v>
      </c>
      <c r="J148" t="s">
        <v>337</v>
      </c>
      <c r="K148" t="s">
        <v>338</v>
      </c>
      <c r="L148">
        <v>33460</v>
      </c>
      <c r="P148">
        <v>0</v>
      </c>
    </row>
    <row r="149" spans="1:16" x14ac:dyDescent="0.2">
      <c r="A149">
        <v>2006</v>
      </c>
      <c r="B149" t="s">
        <v>305</v>
      </c>
      <c r="C149" t="s">
        <v>306</v>
      </c>
      <c r="D149" t="s">
        <v>65</v>
      </c>
      <c r="E149" t="s">
        <v>19</v>
      </c>
      <c r="F149" t="s">
        <v>20</v>
      </c>
      <c r="G149">
        <v>200</v>
      </c>
      <c r="H149" t="s">
        <v>21</v>
      </c>
      <c r="I149">
        <v>0</v>
      </c>
      <c r="J149" t="s">
        <v>339</v>
      </c>
      <c r="K149" t="s">
        <v>340</v>
      </c>
      <c r="L149">
        <v>9090270</v>
      </c>
      <c r="P149">
        <v>0</v>
      </c>
    </row>
    <row r="150" spans="1:16" x14ac:dyDescent="0.2">
      <c r="A150">
        <v>2006</v>
      </c>
      <c r="B150" t="s">
        <v>305</v>
      </c>
      <c r="C150" t="s">
        <v>306</v>
      </c>
      <c r="D150" t="s">
        <v>65</v>
      </c>
      <c r="E150" t="s">
        <v>24</v>
      </c>
      <c r="F150" t="s">
        <v>20</v>
      </c>
      <c r="G150">
        <v>200</v>
      </c>
      <c r="H150" t="s">
        <v>21</v>
      </c>
      <c r="I150">
        <v>0</v>
      </c>
      <c r="J150" t="s">
        <v>341</v>
      </c>
      <c r="K150" t="s">
        <v>342</v>
      </c>
      <c r="L150">
        <v>986235</v>
      </c>
      <c r="P150">
        <v>0</v>
      </c>
    </row>
    <row r="151" spans="1:16" x14ac:dyDescent="0.2">
      <c r="A151">
        <v>2006</v>
      </c>
      <c r="B151" t="s">
        <v>305</v>
      </c>
      <c r="C151" t="s">
        <v>306</v>
      </c>
      <c r="D151" t="s">
        <v>65</v>
      </c>
      <c r="E151" t="s">
        <v>27</v>
      </c>
      <c r="F151" t="s">
        <v>20</v>
      </c>
      <c r="G151">
        <v>200</v>
      </c>
      <c r="H151" t="s">
        <v>21</v>
      </c>
      <c r="I151">
        <v>0</v>
      </c>
      <c r="J151" t="s">
        <v>343</v>
      </c>
      <c r="K151" t="s">
        <v>344</v>
      </c>
      <c r="L151">
        <v>410529</v>
      </c>
      <c r="P151">
        <v>0</v>
      </c>
    </row>
    <row r="152" spans="1:16" x14ac:dyDescent="0.2">
      <c r="A152">
        <v>2006</v>
      </c>
      <c r="B152" t="s">
        <v>305</v>
      </c>
      <c r="C152" t="s">
        <v>306</v>
      </c>
      <c r="D152" t="s">
        <v>65</v>
      </c>
      <c r="E152" t="s">
        <v>33</v>
      </c>
      <c r="F152" t="s">
        <v>20</v>
      </c>
      <c r="G152">
        <v>200</v>
      </c>
      <c r="H152" t="s">
        <v>21</v>
      </c>
      <c r="I152">
        <v>0</v>
      </c>
      <c r="J152" t="s">
        <v>345</v>
      </c>
      <c r="K152" t="s">
        <v>346</v>
      </c>
      <c r="L152">
        <v>7693506</v>
      </c>
      <c r="P152">
        <v>0</v>
      </c>
    </row>
    <row r="153" spans="1:16" x14ac:dyDescent="0.2">
      <c r="A153">
        <v>2006</v>
      </c>
      <c r="B153" t="s">
        <v>305</v>
      </c>
      <c r="C153" t="s">
        <v>306</v>
      </c>
      <c r="D153" t="s">
        <v>65</v>
      </c>
      <c r="E153" t="s">
        <v>36</v>
      </c>
      <c r="F153" t="s">
        <v>20</v>
      </c>
      <c r="G153">
        <v>200</v>
      </c>
      <c r="H153" t="s">
        <v>21</v>
      </c>
      <c r="I153">
        <v>0</v>
      </c>
      <c r="J153" t="s">
        <v>347</v>
      </c>
      <c r="K153" t="s">
        <v>348</v>
      </c>
      <c r="L153">
        <v>1051000</v>
      </c>
      <c r="P153">
        <v>0</v>
      </c>
    </row>
    <row r="154" spans="1:16" x14ac:dyDescent="0.2">
      <c r="A154">
        <v>2006</v>
      </c>
      <c r="B154" t="s">
        <v>305</v>
      </c>
      <c r="C154" t="s">
        <v>306</v>
      </c>
      <c r="D154" t="s">
        <v>65</v>
      </c>
      <c r="E154" t="s">
        <v>39</v>
      </c>
      <c r="F154" t="s">
        <v>20</v>
      </c>
      <c r="G154">
        <v>200</v>
      </c>
      <c r="H154" t="s">
        <v>21</v>
      </c>
      <c r="I154">
        <v>0</v>
      </c>
      <c r="J154" t="s">
        <v>349</v>
      </c>
      <c r="K154" t="s">
        <v>350</v>
      </c>
      <c r="L154">
        <v>5010000</v>
      </c>
      <c r="P154">
        <v>0</v>
      </c>
    </row>
    <row r="155" spans="1:16" x14ac:dyDescent="0.2">
      <c r="A155">
        <v>2006</v>
      </c>
      <c r="B155" t="s">
        <v>305</v>
      </c>
      <c r="C155" t="s">
        <v>306</v>
      </c>
      <c r="D155" t="s">
        <v>65</v>
      </c>
      <c r="E155" t="s">
        <v>42</v>
      </c>
      <c r="F155" t="s">
        <v>20</v>
      </c>
      <c r="G155">
        <v>200</v>
      </c>
      <c r="H155" t="s">
        <v>21</v>
      </c>
      <c r="I155">
        <v>0</v>
      </c>
      <c r="J155" t="s">
        <v>351</v>
      </c>
      <c r="K155" t="s">
        <v>352</v>
      </c>
      <c r="L155">
        <v>1604381</v>
      </c>
      <c r="P155">
        <v>0</v>
      </c>
    </row>
    <row r="156" spans="1:16" x14ac:dyDescent="0.2">
      <c r="A156">
        <v>2006</v>
      </c>
      <c r="B156" t="s">
        <v>305</v>
      </c>
      <c r="C156" t="s">
        <v>306</v>
      </c>
      <c r="D156" t="s">
        <v>65</v>
      </c>
      <c r="E156" t="s">
        <v>45</v>
      </c>
      <c r="F156" t="s">
        <v>20</v>
      </c>
      <c r="G156">
        <v>200</v>
      </c>
      <c r="H156" t="s">
        <v>21</v>
      </c>
      <c r="I156">
        <v>0</v>
      </c>
      <c r="J156" t="s">
        <v>353</v>
      </c>
      <c r="K156" t="s">
        <v>354</v>
      </c>
      <c r="L156">
        <v>28125</v>
      </c>
      <c r="P156">
        <v>0</v>
      </c>
    </row>
    <row r="157" spans="1:16" x14ac:dyDescent="0.2">
      <c r="A157">
        <v>2006</v>
      </c>
      <c r="B157" t="s">
        <v>305</v>
      </c>
      <c r="C157" t="s">
        <v>306</v>
      </c>
      <c r="D157" t="s">
        <v>84</v>
      </c>
      <c r="E157" t="s">
        <v>19</v>
      </c>
      <c r="F157" t="s">
        <v>20</v>
      </c>
      <c r="G157">
        <v>200</v>
      </c>
      <c r="H157" t="s">
        <v>21</v>
      </c>
      <c r="I157">
        <v>0</v>
      </c>
      <c r="J157" t="s">
        <v>355</v>
      </c>
      <c r="K157" t="s">
        <v>356</v>
      </c>
      <c r="L157">
        <v>779305</v>
      </c>
      <c r="P157">
        <v>0</v>
      </c>
    </row>
    <row r="158" spans="1:16" x14ac:dyDescent="0.2">
      <c r="A158">
        <v>2006</v>
      </c>
      <c r="B158" t="s">
        <v>305</v>
      </c>
      <c r="C158" t="s">
        <v>306</v>
      </c>
      <c r="D158" t="s">
        <v>84</v>
      </c>
      <c r="E158" t="s">
        <v>24</v>
      </c>
      <c r="F158" t="s">
        <v>20</v>
      </c>
      <c r="G158">
        <v>200</v>
      </c>
      <c r="H158" t="s">
        <v>21</v>
      </c>
      <c r="I158">
        <v>0</v>
      </c>
      <c r="J158" t="s">
        <v>357</v>
      </c>
      <c r="K158" t="s">
        <v>358</v>
      </c>
      <c r="L158">
        <v>271730</v>
      </c>
      <c r="P158">
        <v>0</v>
      </c>
    </row>
    <row r="159" spans="1:16" x14ac:dyDescent="0.2">
      <c r="A159">
        <v>2006</v>
      </c>
      <c r="B159" t="s">
        <v>305</v>
      </c>
      <c r="C159" t="s">
        <v>306</v>
      </c>
      <c r="D159" t="s">
        <v>84</v>
      </c>
      <c r="E159" t="s">
        <v>27</v>
      </c>
      <c r="F159" t="s">
        <v>20</v>
      </c>
      <c r="G159">
        <v>200</v>
      </c>
      <c r="H159" t="s">
        <v>21</v>
      </c>
      <c r="I159">
        <v>0</v>
      </c>
      <c r="J159" t="s">
        <v>359</v>
      </c>
      <c r="K159" t="s">
        <v>360</v>
      </c>
      <c r="L159">
        <v>600</v>
      </c>
      <c r="P159">
        <v>0</v>
      </c>
    </row>
    <row r="160" spans="1:16" x14ac:dyDescent="0.2">
      <c r="A160">
        <v>2006</v>
      </c>
      <c r="B160" t="s">
        <v>305</v>
      </c>
      <c r="C160" t="s">
        <v>306</v>
      </c>
      <c r="D160" t="s">
        <v>84</v>
      </c>
      <c r="E160" t="s">
        <v>33</v>
      </c>
      <c r="F160" t="s">
        <v>20</v>
      </c>
      <c r="G160">
        <v>200</v>
      </c>
      <c r="H160" t="s">
        <v>21</v>
      </c>
      <c r="I160">
        <v>0</v>
      </c>
      <c r="J160" t="s">
        <v>361</v>
      </c>
      <c r="K160" t="s">
        <v>362</v>
      </c>
      <c r="L160">
        <v>506975</v>
      </c>
      <c r="P160">
        <v>0</v>
      </c>
    </row>
    <row r="161" spans="1:16" x14ac:dyDescent="0.2">
      <c r="A161">
        <v>2006</v>
      </c>
      <c r="B161" t="s">
        <v>305</v>
      </c>
      <c r="C161" t="s">
        <v>306</v>
      </c>
      <c r="D161" t="s">
        <v>84</v>
      </c>
      <c r="E161" t="s">
        <v>36</v>
      </c>
      <c r="F161" t="s">
        <v>20</v>
      </c>
      <c r="G161">
        <v>200</v>
      </c>
      <c r="H161" t="s">
        <v>21</v>
      </c>
      <c r="I161">
        <v>0</v>
      </c>
      <c r="J161" t="s">
        <v>363</v>
      </c>
      <c r="K161" t="s">
        <v>364</v>
      </c>
      <c r="L161">
        <v>294950</v>
      </c>
      <c r="P161">
        <v>0</v>
      </c>
    </row>
    <row r="162" spans="1:16" x14ac:dyDescent="0.2">
      <c r="A162">
        <v>2006</v>
      </c>
      <c r="B162" t="s">
        <v>305</v>
      </c>
      <c r="C162" t="s">
        <v>306</v>
      </c>
      <c r="D162" t="s">
        <v>84</v>
      </c>
      <c r="E162" t="s">
        <v>42</v>
      </c>
      <c r="F162" t="s">
        <v>20</v>
      </c>
      <c r="G162">
        <v>200</v>
      </c>
      <c r="H162" t="s">
        <v>21</v>
      </c>
      <c r="I162">
        <v>0</v>
      </c>
      <c r="J162" t="s">
        <v>365</v>
      </c>
      <c r="K162" t="s">
        <v>366</v>
      </c>
      <c r="L162">
        <v>199000</v>
      </c>
      <c r="P162">
        <v>0</v>
      </c>
    </row>
    <row r="163" spans="1:16" x14ac:dyDescent="0.2">
      <c r="A163">
        <v>2006</v>
      </c>
      <c r="B163" t="s">
        <v>305</v>
      </c>
      <c r="C163" t="s">
        <v>306</v>
      </c>
      <c r="D163" t="s">
        <v>84</v>
      </c>
      <c r="E163" t="s">
        <v>45</v>
      </c>
      <c r="F163" t="s">
        <v>20</v>
      </c>
      <c r="G163">
        <v>200</v>
      </c>
      <c r="H163" t="s">
        <v>21</v>
      </c>
      <c r="I163">
        <v>0</v>
      </c>
      <c r="J163" t="s">
        <v>367</v>
      </c>
      <c r="K163" t="s">
        <v>368</v>
      </c>
      <c r="L163">
        <v>13025</v>
      </c>
      <c r="P163">
        <v>0</v>
      </c>
    </row>
    <row r="164" spans="1:16" x14ac:dyDescent="0.2">
      <c r="A164">
        <v>2006</v>
      </c>
      <c r="B164" t="s">
        <v>369</v>
      </c>
      <c r="C164" t="s">
        <v>370</v>
      </c>
      <c r="D164" t="s">
        <v>18</v>
      </c>
      <c r="E164" t="s">
        <v>19</v>
      </c>
      <c r="F164" t="s">
        <v>20</v>
      </c>
      <c r="G164">
        <v>200</v>
      </c>
      <c r="H164" t="s">
        <v>21</v>
      </c>
      <c r="I164">
        <v>0</v>
      </c>
      <c r="J164" t="s">
        <v>371</v>
      </c>
      <c r="K164" t="s">
        <v>372</v>
      </c>
      <c r="L164">
        <v>5629007</v>
      </c>
      <c r="P164">
        <v>0</v>
      </c>
    </row>
    <row r="165" spans="1:16" x14ac:dyDescent="0.2">
      <c r="A165">
        <v>2006</v>
      </c>
      <c r="B165" t="s">
        <v>369</v>
      </c>
      <c r="C165" t="s">
        <v>370</v>
      </c>
      <c r="D165" t="s">
        <v>18</v>
      </c>
      <c r="E165" t="s">
        <v>24</v>
      </c>
      <c r="F165" t="s">
        <v>20</v>
      </c>
      <c r="G165">
        <v>200</v>
      </c>
      <c r="H165" t="s">
        <v>21</v>
      </c>
      <c r="I165">
        <v>0</v>
      </c>
      <c r="J165" t="s">
        <v>373</v>
      </c>
      <c r="K165" t="s">
        <v>374</v>
      </c>
      <c r="L165">
        <v>5024372</v>
      </c>
      <c r="P165">
        <v>0</v>
      </c>
    </row>
    <row r="166" spans="1:16" x14ac:dyDescent="0.2">
      <c r="A166">
        <v>2006</v>
      </c>
      <c r="B166" t="s">
        <v>369</v>
      </c>
      <c r="C166" t="s">
        <v>370</v>
      </c>
      <c r="D166" t="s">
        <v>18</v>
      </c>
      <c r="E166" t="s">
        <v>27</v>
      </c>
      <c r="F166" t="s">
        <v>20</v>
      </c>
      <c r="G166">
        <v>200</v>
      </c>
      <c r="H166" t="s">
        <v>21</v>
      </c>
      <c r="I166">
        <v>0</v>
      </c>
      <c r="J166" t="s">
        <v>375</v>
      </c>
      <c r="K166" t="s">
        <v>376</v>
      </c>
      <c r="L166">
        <v>103950</v>
      </c>
      <c r="P166">
        <v>0</v>
      </c>
    </row>
    <row r="167" spans="1:16" x14ac:dyDescent="0.2">
      <c r="A167">
        <v>2006</v>
      </c>
      <c r="B167" t="s">
        <v>369</v>
      </c>
      <c r="C167" t="s">
        <v>370</v>
      </c>
      <c r="D167" t="s">
        <v>18</v>
      </c>
      <c r="E167" t="s">
        <v>33</v>
      </c>
      <c r="F167" t="s">
        <v>20</v>
      </c>
      <c r="G167">
        <v>200</v>
      </c>
      <c r="H167" t="s">
        <v>21</v>
      </c>
      <c r="I167">
        <v>0</v>
      </c>
      <c r="J167" t="s">
        <v>377</v>
      </c>
      <c r="K167" t="s">
        <v>378</v>
      </c>
      <c r="L167">
        <v>500685</v>
      </c>
      <c r="P167">
        <v>0</v>
      </c>
    </row>
    <row r="168" spans="1:16" x14ac:dyDescent="0.2">
      <c r="A168">
        <v>2006</v>
      </c>
      <c r="B168" t="s">
        <v>369</v>
      </c>
      <c r="C168" t="s">
        <v>370</v>
      </c>
      <c r="D168" t="s">
        <v>18</v>
      </c>
      <c r="E168" t="s">
        <v>36</v>
      </c>
      <c r="F168" t="s">
        <v>20</v>
      </c>
      <c r="G168">
        <v>200</v>
      </c>
      <c r="H168" t="s">
        <v>21</v>
      </c>
      <c r="I168">
        <v>0</v>
      </c>
      <c r="J168" t="s">
        <v>379</v>
      </c>
      <c r="K168" t="s">
        <v>380</v>
      </c>
      <c r="L168">
        <v>119500</v>
      </c>
      <c r="P168">
        <v>0</v>
      </c>
    </row>
    <row r="169" spans="1:16" x14ac:dyDescent="0.2">
      <c r="A169">
        <v>2006</v>
      </c>
      <c r="B169" t="s">
        <v>369</v>
      </c>
      <c r="C169" t="s">
        <v>370</v>
      </c>
      <c r="D169" t="s">
        <v>18</v>
      </c>
      <c r="E169" t="s">
        <v>42</v>
      </c>
      <c r="F169" t="s">
        <v>20</v>
      </c>
      <c r="G169">
        <v>200</v>
      </c>
      <c r="H169" t="s">
        <v>21</v>
      </c>
      <c r="I169">
        <v>0</v>
      </c>
      <c r="J169" t="s">
        <v>381</v>
      </c>
      <c r="K169" t="s">
        <v>382</v>
      </c>
      <c r="L169">
        <v>371670</v>
      </c>
      <c r="P169">
        <v>0</v>
      </c>
    </row>
    <row r="170" spans="1:16" x14ac:dyDescent="0.2">
      <c r="A170">
        <v>2006</v>
      </c>
      <c r="B170" t="s">
        <v>369</v>
      </c>
      <c r="C170" t="s">
        <v>370</v>
      </c>
      <c r="D170" t="s">
        <v>18</v>
      </c>
      <c r="E170" t="s">
        <v>45</v>
      </c>
      <c r="F170" t="s">
        <v>20</v>
      </c>
      <c r="G170">
        <v>200</v>
      </c>
      <c r="H170" t="s">
        <v>21</v>
      </c>
      <c r="I170">
        <v>0</v>
      </c>
      <c r="J170" t="s">
        <v>383</v>
      </c>
      <c r="K170" t="s">
        <v>384</v>
      </c>
      <c r="L170">
        <v>9515</v>
      </c>
      <c r="P170">
        <v>0</v>
      </c>
    </row>
    <row r="171" spans="1:16" x14ac:dyDescent="0.2">
      <c r="A171">
        <v>2006</v>
      </c>
      <c r="B171" t="s">
        <v>369</v>
      </c>
      <c r="C171" t="s">
        <v>370</v>
      </c>
      <c r="D171" t="s">
        <v>48</v>
      </c>
      <c r="E171" t="s">
        <v>19</v>
      </c>
      <c r="F171" t="s">
        <v>20</v>
      </c>
      <c r="G171">
        <v>200</v>
      </c>
      <c r="H171" t="s">
        <v>21</v>
      </c>
      <c r="I171">
        <v>0</v>
      </c>
      <c r="J171" t="s">
        <v>385</v>
      </c>
      <c r="K171" t="s">
        <v>386</v>
      </c>
      <c r="L171">
        <v>5503057</v>
      </c>
      <c r="P171">
        <v>0</v>
      </c>
    </row>
    <row r="172" spans="1:16" x14ac:dyDescent="0.2">
      <c r="A172">
        <v>2006</v>
      </c>
      <c r="B172" t="s">
        <v>369</v>
      </c>
      <c r="C172" t="s">
        <v>370</v>
      </c>
      <c r="D172" t="s">
        <v>48</v>
      </c>
      <c r="E172" t="s">
        <v>24</v>
      </c>
      <c r="F172" t="s">
        <v>20</v>
      </c>
      <c r="G172">
        <v>200</v>
      </c>
      <c r="H172" t="s">
        <v>21</v>
      </c>
      <c r="I172">
        <v>0</v>
      </c>
      <c r="J172" t="s">
        <v>387</v>
      </c>
      <c r="K172" t="s">
        <v>388</v>
      </c>
      <c r="L172">
        <v>5024372</v>
      </c>
      <c r="P172">
        <v>0</v>
      </c>
    </row>
    <row r="173" spans="1:16" x14ac:dyDescent="0.2">
      <c r="A173">
        <v>2006</v>
      </c>
      <c r="B173" t="s">
        <v>369</v>
      </c>
      <c r="C173" t="s">
        <v>370</v>
      </c>
      <c r="D173" t="s">
        <v>48</v>
      </c>
      <c r="E173" t="s">
        <v>33</v>
      </c>
      <c r="F173" t="s">
        <v>20</v>
      </c>
      <c r="G173">
        <v>200</v>
      </c>
      <c r="H173" t="s">
        <v>21</v>
      </c>
      <c r="I173">
        <v>0</v>
      </c>
      <c r="J173" t="s">
        <v>389</v>
      </c>
      <c r="K173" t="s">
        <v>390</v>
      </c>
      <c r="L173">
        <v>478685</v>
      </c>
      <c r="P173">
        <v>0</v>
      </c>
    </row>
    <row r="174" spans="1:16" x14ac:dyDescent="0.2">
      <c r="A174">
        <v>2006</v>
      </c>
      <c r="B174" t="s">
        <v>369</v>
      </c>
      <c r="C174" t="s">
        <v>370</v>
      </c>
      <c r="D174" t="s">
        <v>48</v>
      </c>
      <c r="E174" t="s">
        <v>36</v>
      </c>
      <c r="F174" t="s">
        <v>20</v>
      </c>
      <c r="G174">
        <v>200</v>
      </c>
      <c r="H174" t="s">
        <v>21</v>
      </c>
      <c r="I174">
        <v>0</v>
      </c>
      <c r="J174" t="s">
        <v>391</v>
      </c>
      <c r="K174" t="s">
        <v>392</v>
      </c>
      <c r="L174">
        <v>97500</v>
      </c>
      <c r="P174">
        <v>0</v>
      </c>
    </row>
    <row r="175" spans="1:16" x14ac:dyDescent="0.2">
      <c r="A175">
        <v>2006</v>
      </c>
      <c r="B175" t="s">
        <v>369</v>
      </c>
      <c r="C175" t="s">
        <v>370</v>
      </c>
      <c r="D175" t="s">
        <v>48</v>
      </c>
      <c r="E175" t="s">
        <v>42</v>
      </c>
      <c r="F175" t="s">
        <v>20</v>
      </c>
      <c r="G175">
        <v>200</v>
      </c>
      <c r="H175" t="s">
        <v>21</v>
      </c>
      <c r="I175">
        <v>0</v>
      </c>
      <c r="J175" t="s">
        <v>393</v>
      </c>
      <c r="K175" t="s">
        <v>394</v>
      </c>
      <c r="L175">
        <v>371670</v>
      </c>
      <c r="P175">
        <v>0</v>
      </c>
    </row>
    <row r="176" spans="1:16" x14ac:dyDescent="0.2">
      <c r="A176">
        <v>2006</v>
      </c>
      <c r="B176" t="s">
        <v>369</v>
      </c>
      <c r="C176" t="s">
        <v>370</v>
      </c>
      <c r="D176" t="s">
        <v>48</v>
      </c>
      <c r="E176" t="s">
        <v>45</v>
      </c>
      <c r="F176" t="s">
        <v>20</v>
      </c>
      <c r="G176">
        <v>200</v>
      </c>
      <c r="H176" t="s">
        <v>21</v>
      </c>
      <c r="I176">
        <v>0</v>
      </c>
      <c r="J176" t="s">
        <v>395</v>
      </c>
      <c r="K176" t="s">
        <v>396</v>
      </c>
      <c r="L176">
        <v>9515</v>
      </c>
      <c r="P176">
        <v>0</v>
      </c>
    </row>
    <row r="177" spans="1:16" x14ac:dyDescent="0.2">
      <c r="A177">
        <v>2006</v>
      </c>
      <c r="B177" t="s">
        <v>369</v>
      </c>
      <c r="C177" t="s">
        <v>370</v>
      </c>
      <c r="D177" t="s">
        <v>65</v>
      </c>
      <c r="E177" t="s">
        <v>19</v>
      </c>
      <c r="F177" t="s">
        <v>20</v>
      </c>
      <c r="G177">
        <v>200</v>
      </c>
      <c r="H177" t="s">
        <v>21</v>
      </c>
      <c r="I177">
        <v>0</v>
      </c>
      <c r="J177" t="s">
        <v>397</v>
      </c>
      <c r="K177" t="s">
        <v>398</v>
      </c>
      <c r="L177">
        <v>103950</v>
      </c>
      <c r="P177">
        <v>0</v>
      </c>
    </row>
    <row r="178" spans="1:16" x14ac:dyDescent="0.2">
      <c r="A178">
        <v>2006</v>
      </c>
      <c r="B178" t="s">
        <v>369</v>
      </c>
      <c r="C178" t="s">
        <v>370</v>
      </c>
      <c r="D178" t="s">
        <v>65</v>
      </c>
      <c r="E178" t="s">
        <v>27</v>
      </c>
      <c r="F178" t="s">
        <v>20</v>
      </c>
      <c r="G178">
        <v>200</v>
      </c>
      <c r="H178" t="s">
        <v>21</v>
      </c>
      <c r="I178">
        <v>0</v>
      </c>
      <c r="J178" t="s">
        <v>399</v>
      </c>
      <c r="K178" t="s">
        <v>400</v>
      </c>
      <c r="L178">
        <v>103950</v>
      </c>
      <c r="P178">
        <v>0</v>
      </c>
    </row>
    <row r="179" spans="1:16" x14ac:dyDescent="0.2">
      <c r="A179">
        <v>2006</v>
      </c>
      <c r="B179" t="s">
        <v>369</v>
      </c>
      <c r="C179" t="s">
        <v>370</v>
      </c>
      <c r="D179" t="s">
        <v>84</v>
      </c>
      <c r="E179" t="s">
        <v>19</v>
      </c>
      <c r="F179" t="s">
        <v>20</v>
      </c>
      <c r="G179">
        <v>200</v>
      </c>
      <c r="H179" t="s">
        <v>21</v>
      </c>
      <c r="I179">
        <v>0</v>
      </c>
      <c r="J179" t="s">
        <v>401</v>
      </c>
      <c r="K179" t="s">
        <v>402</v>
      </c>
      <c r="L179">
        <v>22000</v>
      </c>
      <c r="P179">
        <v>0</v>
      </c>
    </row>
    <row r="180" spans="1:16" x14ac:dyDescent="0.2">
      <c r="A180">
        <v>2006</v>
      </c>
      <c r="B180" t="s">
        <v>369</v>
      </c>
      <c r="C180" t="s">
        <v>370</v>
      </c>
      <c r="D180" t="s">
        <v>84</v>
      </c>
      <c r="E180" t="s">
        <v>33</v>
      </c>
      <c r="F180" t="s">
        <v>20</v>
      </c>
      <c r="G180">
        <v>200</v>
      </c>
      <c r="H180" t="s">
        <v>21</v>
      </c>
      <c r="I180">
        <v>0</v>
      </c>
      <c r="J180" t="s">
        <v>403</v>
      </c>
      <c r="K180" t="s">
        <v>404</v>
      </c>
      <c r="L180">
        <v>22000</v>
      </c>
      <c r="P180">
        <v>0</v>
      </c>
    </row>
    <row r="181" spans="1:16" x14ac:dyDescent="0.2">
      <c r="A181">
        <v>2006</v>
      </c>
      <c r="B181" t="s">
        <v>369</v>
      </c>
      <c r="C181" t="s">
        <v>370</v>
      </c>
      <c r="D181" t="s">
        <v>84</v>
      </c>
      <c r="E181" t="s">
        <v>36</v>
      </c>
      <c r="F181" t="s">
        <v>20</v>
      </c>
      <c r="G181">
        <v>200</v>
      </c>
      <c r="H181" t="s">
        <v>21</v>
      </c>
      <c r="I181">
        <v>0</v>
      </c>
      <c r="J181" t="s">
        <v>405</v>
      </c>
      <c r="K181" t="s">
        <v>406</v>
      </c>
      <c r="L181">
        <v>22000</v>
      </c>
      <c r="P181">
        <v>0</v>
      </c>
    </row>
    <row r="182" spans="1:16" x14ac:dyDescent="0.2">
      <c r="A182">
        <v>2006</v>
      </c>
      <c r="B182" t="s">
        <v>407</v>
      </c>
      <c r="C182" t="s">
        <v>408</v>
      </c>
      <c r="D182" t="s">
        <v>18</v>
      </c>
      <c r="E182" t="s">
        <v>19</v>
      </c>
      <c r="F182" t="s">
        <v>20</v>
      </c>
      <c r="G182">
        <v>200</v>
      </c>
      <c r="H182" t="s">
        <v>21</v>
      </c>
      <c r="I182">
        <v>0</v>
      </c>
      <c r="J182" t="s">
        <v>409</v>
      </c>
      <c r="K182" t="s">
        <v>410</v>
      </c>
      <c r="L182">
        <v>3878790</v>
      </c>
      <c r="P182">
        <v>0</v>
      </c>
    </row>
    <row r="183" spans="1:16" x14ac:dyDescent="0.2">
      <c r="A183">
        <v>2006</v>
      </c>
      <c r="B183" t="s">
        <v>407</v>
      </c>
      <c r="C183" t="s">
        <v>408</v>
      </c>
      <c r="D183" t="s">
        <v>18</v>
      </c>
      <c r="E183" t="s">
        <v>24</v>
      </c>
      <c r="F183" t="s">
        <v>20</v>
      </c>
      <c r="G183">
        <v>200</v>
      </c>
      <c r="H183" t="s">
        <v>21</v>
      </c>
      <c r="I183">
        <v>0</v>
      </c>
      <c r="J183" t="s">
        <v>411</v>
      </c>
      <c r="K183" t="s">
        <v>412</v>
      </c>
      <c r="L183">
        <v>854660</v>
      </c>
      <c r="P183">
        <v>0</v>
      </c>
    </row>
    <row r="184" spans="1:16" x14ac:dyDescent="0.2">
      <c r="A184">
        <v>2006</v>
      </c>
      <c r="B184" t="s">
        <v>407</v>
      </c>
      <c r="C184" t="s">
        <v>408</v>
      </c>
      <c r="D184" t="s">
        <v>18</v>
      </c>
      <c r="E184" t="s">
        <v>27</v>
      </c>
      <c r="F184" t="s">
        <v>20</v>
      </c>
      <c r="G184">
        <v>200</v>
      </c>
      <c r="H184" t="s">
        <v>21</v>
      </c>
      <c r="I184">
        <v>0</v>
      </c>
      <c r="J184" t="s">
        <v>413</v>
      </c>
      <c r="K184" t="s">
        <v>414</v>
      </c>
      <c r="L184">
        <v>171180</v>
      </c>
      <c r="P184">
        <v>0</v>
      </c>
    </row>
    <row r="185" spans="1:16" x14ac:dyDescent="0.2">
      <c r="A185">
        <v>2006</v>
      </c>
      <c r="B185" t="s">
        <v>407</v>
      </c>
      <c r="C185" t="s">
        <v>408</v>
      </c>
      <c r="D185" t="s">
        <v>18</v>
      </c>
      <c r="E185" t="s">
        <v>33</v>
      </c>
      <c r="F185" t="s">
        <v>20</v>
      </c>
      <c r="G185">
        <v>200</v>
      </c>
      <c r="H185" t="s">
        <v>21</v>
      </c>
      <c r="I185">
        <v>0</v>
      </c>
      <c r="J185" t="s">
        <v>415</v>
      </c>
      <c r="K185" t="s">
        <v>416</v>
      </c>
      <c r="L185">
        <v>2852950</v>
      </c>
      <c r="P185">
        <v>0</v>
      </c>
    </row>
    <row r="186" spans="1:16" x14ac:dyDescent="0.2">
      <c r="A186">
        <v>2006</v>
      </c>
      <c r="B186" t="s">
        <v>407</v>
      </c>
      <c r="C186" t="s">
        <v>408</v>
      </c>
      <c r="D186" t="s">
        <v>18</v>
      </c>
      <c r="E186" t="s">
        <v>36</v>
      </c>
      <c r="F186" t="s">
        <v>20</v>
      </c>
      <c r="G186">
        <v>200</v>
      </c>
      <c r="H186" t="s">
        <v>21</v>
      </c>
      <c r="I186">
        <v>0</v>
      </c>
      <c r="J186" t="s">
        <v>417</v>
      </c>
      <c r="K186" t="s">
        <v>418</v>
      </c>
      <c r="L186">
        <v>2212950</v>
      </c>
      <c r="P186">
        <v>0</v>
      </c>
    </row>
    <row r="187" spans="1:16" x14ac:dyDescent="0.2">
      <c r="A187">
        <v>2006</v>
      </c>
      <c r="B187" t="s">
        <v>407</v>
      </c>
      <c r="C187" t="s">
        <v>408</v>
      </c>
      <c r="D187" t="s">
        <v>18</v>
      </c>
      <c r="E187" t="s">
        <v>42</v>
      </c>
      <c r="F187" t="s">
        <v>20</v>
      </c>
      <c r="G187">
        <v>200</v>
      </c>
      <c r="H187" t="s">
        <v>21</v>
      </c>
      <c r="I187">
        <v>0</v>
      </c>
      <c r="J187" t="s">
        <v>419</v>
      </c>
      <c r="K187" t="s">
        <v>420</v>
      </c>
      <c r="L187">
        <v>640000</v>
      </c>
      <c r="P187">
        <v>0</v>
      </c>
    </row>
    <row r="188" spans="1:16" x14ac:dyDescent="0.2">
      <c r="A188">
        <v>2006</v>
      </c>
      <c r="B188" t="s">
        <v>407</v>
      </c>
      <c r="C188" t="s">
        <v>408</v>
      </c>
      <c r="D188" t="s">
        <v>48</v>
      </c>
      <c r="E188" t="s">
        <v>19</v>
      </c>
      <c r="F188" t="s">
        <v>20</v>
      </c>
      <c r="G188">
        <v>200</v>
      </c>
      <c r="H188" t="s">
        <v>21</v>
      </c>
      <c r="I188">
        <v>0</v>
      </c>
      <c r="J188" t="s">
        <v>421</v>
      </c>
      <c r="K188" t="s">
        <v>422</v>
      </c>
      <c r="L188">
        <v>3344120</v>
      </c>
      <c r="P188">
        <v>0</v>
      </c>
    </row>
    <row r="189" spans="1:16" x14ac:dyDescent="0.2">
      <c r="A189">
        <v>2006</v>
      </c>
      <c r="B189" t="s">
        <v>407</v>
      </c>
      <c r="C189" t="s">
        <v>408</v>
      </c>
      <c r="D189" t="s">
        <v>48</v>
      </c>
      <c r="E189" t="s">
        <v>24</v>
      </c>
      <c r="F189" t="s">
        <v>20</v>
      </c>
      <c r="G189">
        <v>200</v>
      </c>
      <c r="H189" t="s">
        <v>21</v>
      </c>
      <c r="I189">
        <v>0</v>
      </c>
      <c r="J189" t="s">
        <v>423</v>
      </c>
      <c r="K189" t="s">
        <v>424</v>
      </c>
      <c r="L189">
        <v>854660</v>
      </c>
      <c r="P189">
        <v>0</v>
      </c>
    </row>
    <row r="190" spans="1:16" x14ac:dyDescent="0.2">
      <c r="A190">
        <v>2006</v>
      </c>
      <c r="B190" t="s">
        <v>407</v>
      </c>
      <c r="C190" t="s">
        <v>408</v>
      </c>
      <c r="D190" t="s">
        <v>48</v>
      </c>
      <c r="E190" t="s">
        <v>27</v>
      </c>
      <c r="F190" t="s">
        <v>20</v>
      </c>
      <c r="G190">
        <v>200</v>
      </c>
      <c r="H190" t="s">
        <v>21</v>
      </c>
      <c r="I190">
        <v>0</v>
      </c>
      <c r="J190" t="s">
        <v>425</v>
      </c>
      <c r="K190" t="s">
        <v>426</v>
      </c>
      <c r="L190">
        <v>159960</v>
      </c>
      <c r="P190">
        <v>0</v>
      </c>
    </row>
    <row r="191" spans="1:16" x14ac:dyDescent="0.2">
      <c r="A191">
        <v>2006</v>
      </c>
      <c r="B191" t="s">
        <v>407</v>
      </c>
      <c r="C191" t="s">
        <v>408</v>
      </c>
      <c r="D191" t="s">
        <v>48</v>
      </c>
      <c r="E191" t="s">
        <v>33</v>
      </c>
      <c r="F191" t="s">
        <v>20</v>
      </c>
      <c r="G191">
        <v>200</v>
      </c>
      <c r="H191" t="s">
        <v>21</v>
      </c>
      <c r="I191">
        <v>0</v>
      </c>
      <c r="J191" t="s">
        <v>427</v>
      </c>
      <c r="K191" t="s">
        <v>428</v>
      </c>
      <c r="L191">
        <v>2329500</v>
      </c>
      <c r="P191">
        <v>0</v>
      </c>
    </row>
    <row r="192" spans="1:16" x14ac:dyDescent="0.2">
      <c r="A192">
        <v>2006</v>
      </c>
      <c r="B192" t="s">
        <v>407</v>
      </c>
      <c r="C192" t="s">
        <v>408</v>
      </c>
      <c r="D192" t="s">
        <v>48</v>
      </c>
      <c r="E192" t="s">
        <v>36</v>
      </c>
      <c r="F192" t="s">
        <v>20</v>
      </c>
      <c r="G192">
        <v>200</v>
      </c>
      <c r="H192" t="s">
        <v>21</v>
      </c>
      <c r="I192">
        <v>0</v>
      </c>
      <c r="J192" t="s">
        <v>429</v>
      </c>
      <c r="K192" t="s">
        <v>430</v>
      </c>
      <c r="L192">
        <v>2026500</v>
      </c>
      <c r="P192">
        <v>0</v>
      </c>
    </row>
    <row r="193" spans="1:16" x14ac:dyDescent="0.2">
      <c r="A193">
        <v>2006</v>
      </c>
      <c r="B193" t="s">
        <v>407</v>
      </c>
      <c r="C193" t="s">
        <v>408</v>
      </c>
      <c r="D193" t="s">
        <v>48</v>
      </c>
      <c r="E193" t="s">
        <v>42</v>
      </c>
      <c r="F193" t="s">
        <v>20</v>
      </c>
      <c r="G193">
        <v>200</v>
      </c>
      <c r="H193" t="s">
        <v>21</v>
      </c>
      <c r="I193">
        <v>0</v>
      </c>
      <c r="J193" t="s">
        <v>431</v>
      </c>
      <c r="K193" t="s">
        <v>432</v>
      </c>
      <c r="L193">
        <v>303000</v>
      </c>
      <c r="P193">
        <v>0</v>
      </c>
    </row>
    <row r="194" spans="1:16" x14ac:dyDescent="0.2">
      <c r="A194">
        <v>2006</v>
      </c>
      <c r="B194" t="s">
        <v>407</v>
      </c>
      <c r="C194" t="s">
        <v>408</v>
      </c>
      <c r="D194" t="s">
        <v>65</v>
      </c>
      <c r="E194" t="s">
        <v>19</v>
      </c>
      <c r="F194" t="s">
        <v>20</v>
      </c>
      <c r="G194">
        <v>200</v>
      </c>
      <c r="H194" t="s">
        <v>21</v>
      </c>
      <c r="I194">
        <v>0</v>
      </c>
      <c r="J194" t="s">
        <v>433</v>
      </c>
      <c r="K194" t="s">
        <v>434</v>
      </c>
      <c r="L194">
        <v>493220</v>
      </c>
      <c r="P194">
        <v>0</v>
      </c>
    </row>
    <row r="195" spans="1:16" x14ac:dyDescent="0.2">
      <c r="A195">
        <v>2006</v>
      </c>
      <c r="B195" t="s">
        <v>407</v>
      </c>
      <c r="C195" t="s">
        <v>408</v>
      </c>
      <c r="D195" t="s">
        <v>65</v>
      </c>
      <c r="E195" t="s">
        <v>27</v>
      </c>
      <c r="F195" t="s">
        <v>20</v>
      </c>
      <c r="G195">
        <v>200</v>
      </c>
      <c r="H195" t="s">
        <v>21</v>
      </c>
      <c r="I195">
        <v>0</v>
      </c>
      <c r="J195" t="s">
        <v>435</v>
      </c>
      <c r="K195" t="s">
        <v>436</v>
      </c>
      <c r="L195">
        <v>11220</v>
      </c>
      <c r="P195">
        <v>0</v>
      </c>
    </row>
    <row r="196" spans="1:16" x14ac:dyDescent="0.2">
      <c r="A196">
        <v>2006</v>
      </c>
      <c r="B196" t="s">
        <v>407</v>
      </c>
      <c r="C196" t="s">
        <v>408</v>
      </c>
      <c r="D196" t="s">
        <v>65</v>
      </c>
      <c r="E196" t="s">
        <v>33</v>
      </c>
      <c r="F196" t="s">
        <v>20</v>
      </c>
      <c r="G196">
        <v>200</v>
      </c>
      <c r="H196" t="s">
        <v>21</v>
      </c>
      <c r="I196">
        <v>0</v>
      </c>
      <c r="J196" t="s">
        <v>437</v>
      </c>
      <c r="K196" t="s">
        <v>438</v>
      </c>
      <c r="L196">
        <v>482000</v>
      </c>
      <c r="P196">
        <v>0</v>
      </c>
    </row>
    <row r="197" spans="1:16" x14ac:dyDescent="0.2">
      <c r="A197">
        <v>2006</v>
      </c>
      <c r="B197" t="s">
        <v>407</v>
      </c>
      <c r="C197" t="s">
        <v>408</v>
      </c>
      <c r="D197" t="s">
        <v>65</v>
      </c>
      <c r="E197" t="s">
        <v>36</v>
      </c>
      <c r="F197" t="s">
        <v>20</v>
      </c>
      <c r="G197">
        <v>200</v>
      </c>
      <c r="H197" t="s">
        <v>21</v>
      </c>
      <c r="I197">
        <v>0</v>
      </c>
      <c r="J197" t="s">
        <v>439</v>
      </c>
      <c r="K197" t="s">
        <v>440</v>
      </c>
      <c r="L197">
        <v>145000</v>
      </c>
      <c r="P197">
        <v>0</v>
      </c>
    </row>
    <row r="198" spans="1:16" x14ac:dyDescent="0.2">
      <c r="A198">
        <v>2006</v>
      </c>
      <c r="B198" t="s">
        <v>407</v>
      </c>
      <c r="C198" t="s">
        <v>408</v>
      </c>
      <c r="D198" t="s">
        <v>65</v>
      </c>
      <c r="E198" t="s">
        <v>42</v>
      </c>
      <c r="F198" t="s">
        <v>20</v>
      </c>
      <c r="G198">
        <v>200</v>
      </c>
      <c r="H198" t="s">
        <v>21</v>
      </c>
      <c r="I198">
        <v>0</v>
      </c>
      <c r="J198" t="s">
        <v>441</v>
      </c>
      <c r="K198" t="s">
        <v>442</v>
      </c>
      <c r="L198">
        <v>337000</v>
      </c>
      <c r="P198">
        <v>0</v>
      </c>
    </row>
    <row r="199" spans="1:16" x14ac:dyDescent="0.2">
      <c r="A199">
        <v>2006</v>
      </c>
      <c r="B199" t="s">
        <v>407</v>
      </c>
      <c r="C199" t="s">
        <v>408</v>
      </c>
      <c r="D199" t="s">
        <v>84</v>
      </c>
      <c r="E199" t="s">
        <v>19</v>
      </c>
      <c r="F199" t="s">
        <v>20</v>
      </c>
      <c r="G199">
        <v>200</v>
      </c>
      <c r="H199" t="s">
        <v>21</v>
      </c>
      <c r="I199">
        <v>0</v>
      </c>
      <c r="J199" t="s">
        <v>443</v>
      </c>
      <c r="K199" t="s">
        <v>444</v>
      </c>
      <c r="L199">
        <v>41450</v>
      </c>
      <c r="P199">
        <v>0</v>
      </c>
    </row>
    <row r="200" spans="1:16" x14ac:dyDescent="0.2">
      <c r="A200">
        <v>2006</v>
      </c>
      <c r="B200" t="s">
        <v>407</v>
      </c>
      <c r="C200" t="s">
        <v>408</v>
      </c>
      <c r="D200" t="s">
        <v>84</v>
      </c>
      <c r="E200" t="s">
        <v>33</v>
      </c>
      <c r="F200" t="s">
        <v>20</v>
      </c>
      <c r="G200">
        <v>200</v>
      </c>
      <c r="H200" t="s">
        <v>21</v>
      </c>
      <c r="I200">
        <v>0</v>
      </c>
      <c r="J200" t="s">
        <v>445</v>
      </c>
      <c r="K200" t="s">
        <v>446</v>
      </c>
      <c r="L200">
        <v>41450</v>
      </c>
      <c r="P200">
        <v>0</v>
      </c>
    </row>
    <row r="201" spans="1:16" x14ac:dyDescent="0.2">
      <c r="A201">
        <v>2006</v>
      </c>
      <c r="B201" t="s">
        <v>407</v>
      </c>
      <c r="C201" t="s">
        <v>408</v>
      </c>
      <c r="D201" t="s">
        <v>84</v>
      </c>
      <c r="E201" t="s">
        <v>36</v>
      </c>
      <c r="F201" t="s">
        <v>20</v>
      </c>
      <c r="G201">
        <v>200</v>
      </c>
      <c r="H201" t="s">
        <v>21</v>
      </c>
      <c r="I201">
        <v>0</v>
      </c>
      <c r="J201" t="s">
        <v>447</v>
      </c>
      <c r="K201" t="s">
        <v>448</v>
      </c>
      <c r="L201">
        <v>41450</v>
      </c>
      <c r="P201">
        <v>0</v>
      </c>
    </row>
    <row r="202" spans="1:16" x14ac:dyDescent="0.2">
      <c r="A202">
        <v>2006</v>
      </c>
      <c r="B202" t="s">
        <v>449</v>
      </c>
      <c r="C202" t="s">
        <v>450</v>
      </c>
      <c r="D202" t="s">
        <v>18</v>
      </c>
      <c r="E202" t="s">
        <v>19</v>
      </c>
      <c r="F202" t="s">
        <v>20</v>
      </c>
      <c r="G202">
        <v>200</v>
      </c>
      <c r="H202" t="s">
        <v>21</v>
      </c>
      <c r="I202">
        <v>0</v>
      </c>
      <c r="J202" t="s">
        <v>451</v>
      </c>
      <c r="K202" t="s">
        <v>452</v>
      </c>
      <c r="L202">
        <v>11163169</v>
      </c>
      <c r="P202">
        <v>0</v>
      </c>
    </row>
    <row r="203" spans="1:16" x14ac:dyDescent="0.2">
      <c r="A203">
        <v>2006</v>
      </c>
      <c r="B203" t="s">
        <v>449</v>
      </c>
      <c r="C203" t="s">
        <v>450</v>
      </c>
      <c r="D203" t="s">
        <v>18</v>
      </c>
      <c r="E203" t="s">
        <v>24</v>
      </c>
      <c r="F203" t="s">
        <v>20</v>
      </c>
      <c r="G203">
        <v>200</v>
      </c>
      <c r="H203" t="s">
        <v>21</v>
      </c>
      <c r="I203">
        <v>0</v>
      </c>
      <c r="J203" t="s">
        <v>453</v>
      </c>
      <c r="K203" t="s">
        <v>454</v>
      </c>
      <c r="L203">
        <v>885228</v>
      </c>
      <c r="P203">
        <v>0</v>
      </c>
    </row>
    <row r="204" spans="1:16" x14ac:dyDescent="0.2">
      <c r="A204">
        <v>2006</v>
      </c>
      <c r="B204" t="s">
        <v>449</v>
      </c>
      <c r="C204" t="s">
        <v>450</v>
      </c>
      <c r="D204" t="s">
        <v>18</v>
      </c>
      <c r="E204" t="s">
        <v>27</v>
      </c>
      <c r="F204" t="s">
        <v>20</v>
      </c>
      <c r="G204">
        <v>200</v>
      </c>
      <c r="H204" t="s">
        <v>21</v>
      </c>
      <c r="I204">
        <v>0</v>
      </c>
      <c r="J204" t="s">
        <v>455</v>
      </c>
      <c r="K204" t="s">
        <v>456</v>
      </c>
      <c r="L204">
        <v>396460</v>
      </c>
      <c r="P204">
        <v>0</v>
      </c>
    </row>
    <row r="205" spans="1:16" x14ac:dyDescent="0.2">
      <c r="A205">
        <v>2006</v>
      </c>
      <c r="B205" t="s">
        <v>449</v>
      </c>
      <c r="C205" t="s">
        <v>450</v>
      </c>
      <c r="D205" t="s">
        <v>18</v>
      </c>
      <c r="E205" t="s">
        <v>33</v>
      </c>
      <c r="F205" t="s">
        <v>20</v>
      </c>
      <c r="G205">
        <v>200</v>
      </c>
      <c r="H205" t="s">
        <v>21</v>
      </c>
      <c r="I205">
        <v>0</v>
      </c>
      <c r="J205" t="s">
        <v>457</v>
      </c>
      <c r="K205" t="s">
        <v>458</v>
      </c>
      <c r="L205">
        <v>9881481</v>
      </c>
      <c r="P205">
        <v>0</v>
      </c>
    </row>
    <row r="206" spans="1:16" x14ac:dyDescent="0.2">
      <c r="A206">
        <v>2006</v>
      </c>
      <c r="B206" t="s">
        <v>449</v>
      </c>
      <c r="C206" t="s">
        <v>450</v>
      </c>
      <c r="D206" t="s">
        <v>18</v>
      </c>
      <c r="E206" t="s">
        <v>36</v>
      </c>
      <c r="F206" t="s">
        <v>20</v>
      </c>
      <c r="G206">
        <v>200</v>
      </c>
      <c r="H206" t="s">
        <v>21</v>
      </c>
      <c r="I206">
        <v>0</v>
      </c>
      <c r="J206" t="s">
        <v>459</v>
      </c>
      <c r="K206" t="s">
        <v>460</v>
      </c>
      <c r="L206">
        <v>6388790</v>
      </c>
      <c r="P206">
        <v>0</v>
      </c>
    </row>
    <row r="207" spans="1:16" x14ac:dyDescent="0.2">
      <c r="A207">
        <v>2006</v>
      </c>
      <c r="B207" t="s">
        <v>449</v>
      </c>
      <c r="C207" t="s">
        <v>450</v>
      </c>
      <c r="D207" t="s">
        <v>18</v>
      </c>
      <c r="E207" t="s">
        <v>42</v>
      </c>
      <c r="F207" t="s">
        <v>20</v>
      </c>
      <c r="G207">
        <v>200</v>
      </c>
      <c r="H207" t="s">
        <v>21</v>
      </c>
      <c r="I207">
        <v>0</v>
      </c>
      <c r="J207" t="s">
        <v>461</v>
      </c>
      <c r="K207" t="s">
        <v>462</v>
      </c>
      <c r="L207">
        <v>3384035</v>
      </c>
      <c r="P207">
        <v>0</v>
      </c>
    </row>
    <row r="208" spans="1:16" x14ac:dyDescent="0.2">
      <c r="A208">
        <v>2006</v>
      </c>
      <c r="B208" t="s">
        <v>449</v>
      </c>
      <c r="C208" t="s">
        <v>450</v>
      </c>
      <c r="D208" t="s">
        <v>18</v>
      </c>
      <c r="E208" t="s">
        <v>45</v>
      </c>
      <c r="F208" t="s">
        <v>20</v>
      </c>
      <c r="G208">
        <v>200</v>
      </c>
      <c r="H208" t="s">
        <v>21</v>
      </c>
      <c r="I208">
        <v>0</v>
      </c>
      <c r="J208" t="s">
        <v>463</v>
      </c>
      <c r="K208" t="s">
        <v>464</v>
      </c>
      <c r="L208">
        <v>108656</v>
      </c>
      <c r="P208">
        <v>0</v>
      </c>
    </row>
    <row r="209" spans="1:16" x14ac:dyDescent="0.2">
      <c r="A209">
        <v>2006</v>
      </c>
      <c r="B209" t="s">
        <v>449</v>
      </c>
      <c r="C209" t="s">
        <v>450</v>
      </c>
      <c r="D209" t="s">
        <v>48</v>
      </c>
      <c r="E209" t="s">
        <v>19</v>
      </c>
      <c r="F209" t="s">
        <v>20</v>
      </c>
      <c r="G209">
        <v>200</v>
      </c>
      <c r="H209" t="s">
        <v>21</v>
      </c>
      <c r="I209">
        <v>0</v>
      </c>
      <c r="J209" t="s">
        <v>465</v>
      </c>
      <c r="K209" t="s">
        <v>466</v>
      </c>
      <c r="L209">
        <v>465525</v>
      </c>
      <c r="P209">
        <v>0</v>
      </c>
    </row>
    <row r="210" spans="1:16" x14ac:dyDescent="0.2">
      <c r="A210">
        <v>2006</v>
      </c>
      <c r="B210" t="s">
        <v>449</v>
      </c>
      <c r="C210" t="s">
        <v>450</v>
      </c>
      <c r="D210" t="s">
        <v>48</v>
      </c>
      <c r="E210" t="s">
        <v>24</v>
      </c>
      <c r="F210" t="s">
        <v>20</v>
      </c>
      <c r="G210">
        <v>200</v>
      </c>
      <c r="H210" t="s">
        <v>21</v>
      </c>
      <c r="I210">
        <v>0</v>
      </c>
      <c r="J210" t="s">
        <v>467</v>
      </c>
      <c r="K210" t="s">
        <v>468</v>
      </c>
      <c r="L210">
        <v>13400</v>
      </c>
      <c r="P210">
        <v>0</v>
      </c>
    </row>
    <row r="211" spans="1:16" x14ac:dyDescent="0.2">
      <c r="A211">
        <v>2006</v>
      </c>
      <c r="B211" t="s">
        <v>449</v>
      </c>
      <c r="C211" t="s">
        <v>450</v>
      </c>
      <c r="D211" t="s">
        <v>48</v>
      </c>
      <c r="E211" t="s">
        <v>27</v>
      </c>
      <c r="F211" t="s">
        <v>20</v>
      </c>
      <c r="G211">
        <v>200</v>
      </c>
      <c r="H211" t="s">
        <v>21</v>
      </c>
      <c r="I211">
        <v>0</v>
      </c>
      <c r="J211" t="s">
        <v>469</v>
      </c>
      <c r="K211" t="s">
        <v>470</v>
      </c>
      <c r="L211">
        <v>12500</v>
      </c>
      <c r="P211">
        <v>0</v>
      </c>
    </row>
    <row r="212" spans="1:16" x14ac:dyDescent="0.2">
      <c r="A212">
        <v>2006</v>
      </c>
      <c r="B212" t="s">
        <v>449</v>
      </c>
      <c r="C212" t="s">
        <v>450</v>
      </c>
      <c r="D212" t="s">
        <v>48</v>
      </c>
      <c r="E212" t="s">
        <v>33</v>
      </c>
      <c r="F212" t="s">
        <v>20</v>
      </c>
      <c r="G212">
        <v>200</v>
      </c>
      <c r="H212" t="s">
        <v>21</v>
      </c>
      <c r="I212">
        <v>0</v>
      </c>
      <c r="J212" t="s">
        <v>471</v>
      </c>
      <c r="K212" t="s">
        <v>472</v>
      </c>
      <c r="L212">
        <v>439625</v>
      </c>
      <c r="P212">
        <v>0</v>
      </c>
    </row>
    <row r="213" spans="1:16" x14ac:dyDescent="0.2">
      <c r="A213">
        <v>2006</v>
      </c>
      <c r="B213" t="s">
        <v>449</v>
      </c>
      <c r="C213" t="s">
        <v>450</v>
      </c>
      <c r="D213" t="s">
        <v>48</v>
      </c>
      <c r="E213" t="s">
        <v>36</v>
      </c>
      <c r="F213" t="s">
        <v>20</v>
      </c>
      <c r="G213">
        <v>200</v>
      </c>
      <c r="H213" t="s">
        <v>21</v>
      </c>
      <c r="I213">
        <v>0</v>
      </c>
      <c r="J213" t="s">
        <v>473</v>
      </c>
      <c r="K213" t="s">
        <v>474</v>
      </c>
      <c r="L213">
        <v>287000</v>
      </c>
      <c r="P213">
        <v>0</v>
      </c>
    </row>
    <row r="214" spans="1:16" x14ac:dyDescent="0.2">
      <c r="A214">
        <v>2006</v>
      </c>
      <c r="B214" t="s">
        <v>449</v>
      </c>
      <c r="C214" t="s">
        <v>450</v>
      </c>
      <c r="D214" t="s">
        <v>48</v>
      </c>
      <c r="E214" t="s">
        <v>42</v>
      </c>
      <c r="F214" t="s">
        <v>20</v>
      </c>
      <c r="G214">
        <v>200</v>
      </c>
      <c r="H214" t="s">
        <v>21</v>
      </c>
      <c r="I214">
        <v>0</v>
      </c>
      <c r="J214" t="s">
        <v>475</v>
      </c>
      <c r="K214" t="s">
        <v>476</v>
      </c>
      <c r="L214">
        <v>142100</v>
      </c>
      <c r="P214">
        <v>0</v>
      </c>
    </row>
    <row r="215" spans="1:16" x14ac:dyDescent="0.2">
      <c r="A215">
        <v>2006</v>
      </c>
      <c r="B215" t="s">
        <v>449</v>
      </c>
      <c r="C215" t="s">
        <v>450</v>
      </c>
      <c r="D215" t="s">
        <v>48</v>
      </c>
      <c r="E215" t="s">
        <v>45</v>
      </c>
      <c r="F215" t="s">
        <v>20</v>
      </c>
      <c r="G215">
        <v>200</v>
      </c>
      <c r="H215" t="s">
        <v>21</v>
      </c>
      <c r="I215">
        <v>0</v>
      </c>
      <c r="J215" t="s">
        <v>477</v>
      </c>
      <c r="K215" t="s">
        <v>478</v>
      </c>
      <c r="L215">
        <v>10525</v>
      </c>
      <c r="P215">
        <v>0</v>
      </c>
    </row>
    <row r="216" spans="1:16" x14ac:dyDescent="0.2">
      <c r="A216">
        <v>2006</v>
      </c>
      <c r="B216" t="s">
        <v>449</v>
      </c>
      <c r="C216" t="s">
        <v>450</v>
      </c>
      <c r="D216" t="s">
        <v>65</v>
      </c>
      <c r="E216" t="s">
        <v>19</v>
      </c>
      <c r="F216" t="s">
        <v>20</v>
      </c>
      <c r="G216">
        <v>200</v>
      </c>
      <c r="H216" t="s">
        <v>21</v>
      </c>
      <c r="I216">
        <v>0</v>
      </c>
      <c r="J216" t="s">
        <v>479</v>
      </c>
      <c r="K216" t="s">
        <v>480</v>
      </c>
      <c r="L216">
        <v>9076284</v>
      </c>
      <c r="P216">
        <v>0</v>
      </c>
    </row>
    <row r="217" spans="1:16" x14ac:dyDescent="0.2">
      <c r="A217">
        <v>2006</v>
      </c>
      <c r="B217" t="s">
        <v>449</v>
      </c>
      <c r="C217" t="s">
        <v>450</v>
      </c>
      <c r="D217" t="s">
        <v>65</v>
      </c>
      <c r="E217" t="s">
        <v>24</v>
      </c>
      <c r="F217" t="s">
        <v>20</v>
      </c>
      <c r="G217">
        <v>200</v>
      </c>
      <c r="H217" t="s">
        <v>21</v>
      </c>
      <c r="I217">
        <v>0</v>
      </c>
      <c r="J217" t="s">
        <v>481</v>
      </c>
      <c r="K217" t="s">
        <v>482</v>
      </c>
      <c r="L217">
        <v>871828</v>
      </c>
      <c r="P217">
        <v>0</v>
      </c>
    </row>
    <row r="218" spans="1:16" x14ac:dyDescent="0.2">
      <c r="A218">
        <v>2006</v>
      </c>
      <c r="B218" t="s">
        <v>449</v>
      </c>
      <c r="C218" t="s">
        <v>450</v>
      </c>
      <c r="D218" t="s">
        <v>65</v>
      </c>
      <c r="E218" t="s">
        <v>27</v>
      </c>
      <c r="F218" t="s">
        <v>20</v>
      </c>
      <c r="G218">
        <v>200</v>
      </c>
      <c r="H218" t="s">
        <v>21</v>
      </c>
      <c r="I218">
        <v>0</v>
      </c>
      <c r="J218" t="s">
        <v>483</v>
      </c>
      <c r="K218" t="s">
        <v>484</v>
      </c>
      <c r="L218">
        <v>383960</v>
      </c>
      <c r="P218">
        <v>0</v>
      </c>
    </row>
    <row r="219" spans="1:16" x14ac:dyDescent="0.2">
      <c r="A219">
        <v>2006</v>
      </c>
      <c r="B219" t="s">
        <v>449</v>
      </c>
      <c r="C219" t="s">
        <v>450</v>
      </c>
      <c r="D219" t="s">
        <v>65</v>
      </c>
      <c r="E219" t="s">
        <v>33</v>
      </c>
      <c r="F219" t="s">
        <v>20</v>
      </c>
      <c r="G219">
        <v>200</v>
      </c>
      <c r="H219" t="s">
        <v>21</v>
      </c>
      <c r="I219">
        <v>0</v>
      </c>
      <c r="J219" t="s">
        <v>485</v>
      </c>
      <c r="K219" t="s">
        <v>486</v>
      </c>
      <c r="L219">
        <v>7820496</v>
      </c>
      <c r="P219">
        <v>0</v>
      </c>
    </row>
    <row r="220" spans="1:16" x14ac:dyDescent="0.2">
      <c r="A220">
        <v>2006</v>
      </c>
      <c r="B220" t="s">
        <v>449</v>
      </c>
      <c r="C220" t="s">
        <v>450</v>
      </c>
      <c r="D220" t="s">
        <v>65</v>
      </c>
      <c r="E220" t="s">
        <v>36</v>
      </c>
      <c r="F220" t="s">
        <v>20</v>
      </c>
      <c r="G220">
        <v>200</v>
      </c>
      <c r="H220" t="s">
        <v>21</v>
      </c>
      <c r="I220">
        <v>0</v>
      </c>
      <c r="J220" t="s">
        <v>487</v>
      </c>
      <c r="K220" t="s">
        <v>488</v>
      </c>
      <c r="L220">
        <v>5477225</v>
      </c>
      <c r="P220">
        <v>0</v>
      </c>
    </row>
    <row r="221" spans="1:16" x14ac:dyDescent="0.2">
      <c r="A221">
        <v>2006</v>
      </c>
      <c r="B221" t="s">
        <v>449</v>
      </c>
      <c r="C221" t="s">
        <v>450</v>
      </c>
      <c r="D221" t="s">
        <v>65</v>
      </c>
      <c r="E221" t="s">
        <v>42</v>
      </c>
      <c r="F221" t="s">
        <v>20</v>
      </c>
      <c r="G221">
        <v>200</v>
      </c>
      <c r="H221" t="s">
        <v>21</v>
      </c>
      <c r="I221">
        <v>0</v>
      </c>
      <c r="J221" t="s">
        <v>489</v>
      </c>
      <c r="K221" t="s">
        <v>490</v>
      </c>
      <c r="L221">
        <v>2259935</v>
      </c>
      <c r="P221">
        <v>0</v>
      </c>
    </row>
    <row r="222" spans="1:16" x14ac:dyDescent="0.2">
      <c r="A222">
        <v>2006</v>
      </c>
      <c r="B222" t="s">
        <v>449</v>
      </c>
      <c r="C222" t="s">
        <v>450</v>
      </c>
      <c r="D222" t="s">
        <v>65</v>
      </c>
      <c r="E222" t="s">
        <v>45</v>
      </c>
      <c r="F222" t="s">
        <v>20</v>
      </c>
      <c r="G222">
        <v>200</v>
      </c>
      <c r="H222" t="s">
        <v>21</v>
      </c>
      <c r="I222">
        <v>0</v>
      </c>
      <c r="J222" t="s">
        <v>491</v>
      </c>
      <c r="K222" t="s">
        <v>492</v>
      </c>
      <c r="L222">
        <v>83336</v>
      </c>
      <c r="P222">
        <v>0</v>
      </c>
    </row>
    <row r="223" spans="1:16" x14ac:dyDescent="0.2">
      <c r="A223">
        <v>2006</v>
      </c>
      <c r="B223" t="s">
        <v>449</v>
      </c>
      <c r="C223" t="s">
        <v>450</v>
      </c>
      <c r="D223" t="s">
        <v>84</v>
      </c>
      <c r="E223" t="s">
        <v>19</v>
      </c>
      <c r="F223" t="s">
        <v>20</v>
      </c>
      <c r="G223">
        <v>200</v>
      </c>
      <c r="H223" t="s">
        <v>21</v>
      </c>
      <c r="I223">
        <v>0</v>
      </c>
      <c r="J223" t="s">
        <v>493</v>
      </c>
      <c r="K223" t="s">
        <v>494</v>
      </c>
      <c r="L223">
        <v>1621360</v>
      </c>
      <c r="P223">
        <v>0</v>
      </c>
    </row>
    <row r="224" spans="1:16" x14ac:dyDescent="0.2">
      <c r="A224">
        <v>2006</v>
      </c>
      <c r="B224" t="s">
        <v>449</v>
      </c>
      <c r="C224" t="s">
        <v>450</v>
      </c>
      <c r="D224" t="s">
        <v>84</v>
      </c>
      <c r="E224" t="s">
        <v>33</v>
      </c>
      <c r="F224" t="s">
        <v>20</v>
      </c>
      <c r="G224">
        <v>200</v>
      </c>
      <c r="H224" t="s">
        <v>21</v>
      </c>
      <c r="I224">
        <v>0</v>
      </c>
      <c r="J224" t="s">
        <v>495</v>
      </c>
      <c r="K224" t="s">
        <v>496</v>
      </c>
      <c r="L224">
        <v>1621360</v>
      </c>
      <c r="P224">
        <v>0</v>
      </c>
    </row>
    <row r="225" spans="1:16" x14ac:dyDescent="0.2">
      <c r="A225">
        <v>2006</v>
      </c>
      <c r="B225" t="s">
        <v>449</v>
      </c>
      <c r="C225" t="s">
        <v>450</v>
      </c>
      <c r="D225" t="s">
        <v>84</v>
      </c>
      <c r="E225" t="s">
        <v>36</v>
      </c>
      <c r="F225" t="s">
        <v>20</v>
      </c>
      <c r="G225">
        <v>200</v>
      </c>
      <c r="H225" t="s">
        <v>21</v>
      </c>
      <c r="I225">
        <v>0</v>
      </c>
      <c r="J225" t="s">
        <v>497</v>
      </c>
      <c r="K225" t="s">
        <v>498</v>
      </c>
      <c r="L225">
        <v>624565</v>
      </c>
      <c r="P225">
        <v>0</v>
      </c>
    </row>
    <row r="226" spans="1:16" x14ac:dyDescent="0.2">
      <c r="A226">
        <v>2006</v>
      </c>
      <c r="B226" t="s">
        <v>449</v>
      </c>
      <c r="C226" t="s">
        <v>450</v>
      </c>
      <c r="D226" t="s">
        <v>84</v>
      </c>
      <c r="E226" t="s">
        <v>42</v>
      </c>
      <c r="F226" t="s">
        <v>20</v>
      </c>
      <c r="G226">
        <v>200</v>
      </c>
      <c r="H226" t="s">
        <v>21</v>
      </c>
      <c r="I226">
        <v>0</v>
      </c>
      <c r="J226" t="s">
        <v>499</v>
      </c>
      <c r="K226" t="s">
        <v>500</v>
      </c>
      <c r="L226">
        <v>982000</v>
      </c>
      <c r="P226">
        <v>0</v>
      </c>
    </row>
    <row r="227" spans="1:16" x14ac:dyDescent="0.2">
      <c r="A227">
        <v>2006</v>
      </c>
      <c r="B227" t="s">
        <v>449</v>
      </c>
      <c r="C227" t="s">
        <v>450</v>
      </c>
      <c r="D227" t="s">
        <v>84</v>
      </c>
      <c r="E227" t="s">
        <v>45</v>
      </c>
      <c r="F227" t="s">
        <v>20</v>
      </c>
      <c r="G227">
        <v>200</v>
      </c>
      <c r="H227" t="s">
        <v>21</v>
      </c>
      <c r="I227">
        <v>0</v>
      </c>
      <c r="J227" t="s">
        <v>501</v>
      </c>
      <c r="K227" t="s">
        <v>502</v>
      </c>
      <c r="L227">
        <v>14795</v>
      </c>
      <c r="P227">
        <v>0</v>
      </c>
    </row>
    <row r="228" spans="1:16" x14ac:dyDescent="0.2">
      <c r="A228">
        <v>2006</v>
      </c>
      <c r="B228" t="s">
        <v>503</v>
      </c>
      <c r="C228" t="s">
        <v>504</v>
      </c>
      <c r="D228" t="s">
        <v>18</v>
      </c>
      <c r="E228" t="s">
        <v>19</v>
      </c>
      <c r="F228" t="s">
        <v>20</v>
      </c>
      <c r="G228">
        <v>200</v>
      </c>
      <c r="H228" t="s">
        <v>21</v>
      </c>
      <c r="I228">
        <v>0</v>
      </c>
      <c r="J228" t="s">
        <v>505</v>
      </c>
      <c r="K228" t="s">
        <v>506</v>
      </c>
      <c r="L228">
        <v>14867401</v>
      </c>
      <c r="P228">
        <v>0</v>
      </c>
    </row>
    <row r="229" spans="1:16" x14ac:dyDescent="0.2">
      <c r="A229">
        <v>2006</v>
      </c>
      <c r="B229" t="s">
        <v>503</v>
      </c>
      <c r="C229" t="s">
        <v>504</v>
      </c>
      <c r="D229" t="s">
        <v>18</v>
      </c>
      <c r="E229" t="s">
        <v>24</v>
      </c>
      <c r="F229" t="s">
        <v>20</v>
      </c>
      <c r="G229">
        <v>200</v>
      </c>
      <c r="H229" t="s">
        <v>21</v>
      </c>
      <c r="I229">
        <v>0</v>
      </c>
      <c r="J229" t="s">
        <v>507</v>
      </c>
      <c r="K229" t="s">
        <v>508</v>
      </c>
      <c r="L229">
        <v>12613697</v>
      </c>
      <c r="P229">
        <v>0</v>
      </c>
    </row>
    <row r="230" spans="1:16" x14ac:dyDescent="0.2">
      <c r="A230">
        <v>2006</v>
      </c>
      <c r="B230" t="s">
        <v>503</v>
      </c>
      <c r="C230" t="s">
        <v>504</v>
      </c>
      <c r="D230" t="s">
        <v>18</v>
      </c>
      <c r="E230" t="s">
        <v>33</v>
      </c>
      <c r="F230" t="s">
        <v>20</v>
      </c>
      <c r="G230">
        <v>200</v>
      </c>
      <c r="H230" t="s">
        <v>21</v>
      </c>
      <c r="I230">
        <v>0</v>
      </c>
      <c r="J230" t="s">
        <v>509</v>
      </c>
      <c r="K230" t="s">
        <v>510</v>
      </c>
      <c r="L230">
        <v>2253704</v>
      </c>
      <c r="P230">
        <v>0</v>
      </c>
    </row>
    <row r="231" spans="1:16" x14ac:dyDescent="0.2">
      <c r="A231">
        <v>2006</v>
      </c>
      <c r="B231" t="s">
        <v>503</v>
      </c>
      <c r="C231" t="s">
        <v>504</v>
      </c>
      <c r="D231" t="s">
        <v>18</v>
      </c>
      <c r="E231" t="s">
        <v>36</v>
      </c>
      <c r="F231" t="s">
        <v>20</v>
      </c>
      <c r="G231">
        <v>200</v>
      </c>
      <c r="H231" t="s">
        <v>21</v>
      </c>
      <c r="I231">
        <v>0</v>
      </c>
      <c r="J231" t="s">
        <v>511</v>
      </c>
      <c r="K231" t="s">
        <v>512</v>
      </c>
      <c r="L231">
        <v>1782650</v>
      </c>
      <c r="P231">
        <v>0</v>
      </c>
    </row>
    <row r="232" spans="1:16" x14ac:dyDescent="0.2">
      <c r="A232">
        <v>2006</v>
      </c>
      <c r="B232" t="s">
        <v>503</v>
      </c>
      <c r="C232" t="s">
        <v>504</v>
      </c>
      <c r="D232" t="s">
        <v>18</v>
      </c>
      <c r="E232" t="s">
        <v>42</v>
      </c>
      <c r="F232" t="s">
        <v>20</v>
      </c>
      <c r="G232">
        <v>200</v>
      </c>
      <c r="H232" t="s">
        <v>21</v>
      </c>
      <c r="I232">
        <v>0</v>
      </c>
      <c r="J232" t="s">
        <v>513</v>
      </c>
      <c r="K232" t="s">
        <v>514</v>
      </c>
      <c r="L232">
        <v>386000</v>
      </c>
      <c r="P232">
        <v>0</v>
      </c>
    </row>
    <row r="233" spans="1:16" x14ac:dyDescent="0.2">
      <c r="A233">
        <v>2006</v>
      </c>
      <c r="B233" t="s">
        <v>503</v>
      </c>
      <c r="C233" t="s">
        <v>504</v>
      </c>
      <c r="D233" t="s">
        <v>18</v>
      </c>
      <c r="E233" t="s">
        <v>45</v>
      </c>
      <c r="F233" t="s">
        <v>20</v>
      </c>
      <c r="G233">
        <v>200</v>
      </c>
      <c r="H233" t="s">
        <v>21</v>
      </c>
      <c r="I233">
        <v>0</v>
      </c>
      <c r="J233" t="s">
        <v>515</v>
      </c>
      <c r="K233" t="s">
        <v>516</v>
      </c>
      <c r="L233">
        <v>85054</v>
      </c>
      <c r="P233">
        <v>0</v>
      </c>
    </row>
    <row r="234" spans="1:16" x14ac:dyDescent="0.2">
      <c r="A234">
        <v>2006</v>
      </c>
      <c r="B234" t="s">
        <v>503</v>
      </c>
      <c r="C234" t="s">
        <v>504</v>
      </c>
      <c r="D234" t="s">
        <v>48</v>
      </c>
      <c r="E234" t="s">
        <v>19</v>
      </c>
      <c r="F234" t="s">
        <v>20</v>
      </c>
      <c r="G234">
        <v>200</v>
      </c>
      <c r="H234" t="s">
        <v>21</v>
      </c>
      <c r="I234">
        <v>0</v>
      </c>
      <c r="J234" t="s">
        <v>517</v>
      </c>
      <c r="K234" t="s">
        <v>518</v>
      </c>
      <c r="L234">
        <v>11288203</v>
      </c>
      <c r="P234">
        <v>0</v>
      </c>
    </row>
    <row r="235" spans="1:16" x14ac:dyDescent="0.2">
      <c r="A235">
        <v>2006</v>
      </c>
      <c r="B235" t="s">
        <v>503</v>
      </c>
      <c r="C235" t="s">
        <v>504</v>
      </c>
      <c r="D235" t="s">
        <v>48</v>
      </c>
      <c r="E235" t="s">
        <v>24</v>
      </c>
      <c r="F235" t="s">
        <v>20</v>
      </c>
      <c r="G235">
        <v>200</v>
      </c>
      <c r="H235" t="s">
        <v>21</v>
      </c>
      <c r="I235">
        <v>0</v>
      </c>
      <c r="J235" t="s">
        <v>519</v>
      </c>
      <c r="K235" t="s">
        <v>520</v>
      </c>
      <c r="L235">
        <v>10172649</v>
      </c>
      <c r="P235">
        <v>0</v>
      </c>
    </row>
    <row r="236" spans="1:16" x14ac:dyDescent="0.2">
      <c r="A236">
        <v>2006</v>
      </c>
      <c r="B236" t="s">
        <v>503</v>
      </c>
      <c r="C236" t="s">
        <v>504</v>
      </c>
      <c r="D236" t="s">
        <v>48</v>
      </c>
      <c r="E236" t="s">
        <v>33</v>
      </c>
      <c r="F236" t="s">
        <v>20</v>
      </c>
      <c r="G236">
        <v>200</v>
      </c>
      <c r="H236" t="s">
        <v>21</v>
      </c>
      <c r="I236">
        <v>0</v>
      </c>
      <c r="J236" t="s">
        <v>521</v>
      </c>
      <c r="K236" t="s">
        <v>522</v>
      </c>
      <c r="L236">
        <v>1115554</v>
      </c>
      <c r="P236">
        <v>0</v>
      </c>
    </row>
    <row r="237" spans="1:16" x14ac:dyDescent="0.2">
      <c r="A237">
        <v>2006</v>
      </c>
      <c r="B237" t="s">
        <v>503</v>
      </c>
      <c r="C237" t="s">
        <v>504</v>
      </c>
      <c r="D237" t="s">
        <v>48</v>
      </c>
      <c r="E237" t="s">
        <v>36</v>
      </c>
      <c r="F237" t="s">
        <v>20</v>
      </c>
      <c r="G237">
        <v>200</v>
      </c>
      <c r="H237" t="s">
        <v>21</v>
      </c>
      <c r="I237">
        <v>0</v>
      </c>
      <c r="J237" t="s">
        <v>523</v>
      </c>
      <c r="K237" t="s">
        <v>524</v>
      </c>
      <c r="L237">
        <v>950000</v>
      </c>
      <c r="P237">
        <v>0</v>
      </c>
    </row>
    <row r="238" spans="1:16" x14ac:dyDescent="0.2">
      <c r="A238">
        <v>2006</v>
      </c>
      <c r="B238" t="s">
        <v>503</v>
      </c>
      <c r="C238" t="s">
        <v>504</v>
      </c>
      <c r="D238" t="s">
        <v>48</v>
      </c>
      <c r="E238" t="s">
        <v>42</v>
      </c>
      <c r="F238" t="s">
        <v>20</v>
      </c>
      <c r="G238">
        <v>200</v>
      </c>
      <c r="H238" t="s">
        <v>21</v>
      </c>
      <c r="I238">
        <v>0</v>
      </c>
      <c r="J238" t="s">
        <v>525</v>
      </c>
      <c r="K238" t="s">
        <v>526</v>
      </c>
      <c r="L238">
        <v>93000</v>
      </c>
      <c r="P238">
        <v>0</v>
      </c>
    </row>
    <row r="239" spans="1:16" x14ac:dyDescent="0.2">
      <c r="A239">
        <v>2006</v>
      </c>
      <c r="B239" t="s">
        <v>503</v>
      </c>
      <c r="C239" t="s">
        <v>504</v>
      </c>
      <c r="D239" t="s">
        <v>48</v>
      </c>
      <c r="E239" t="s">
        <v>45</v>
      </c>
      <c r="F239" t="s">
        <v>20</v>
      </c>
      <c r="G239">
        <v>200</v>
      </c>
      <c r="H239" t="s">
        <v>21</v>
      </c>
      <c r="I239">
        <v>0</v>
      </c>
      <c r="J239" t="s">
        <v>527</v>
      </c>
      <c r="K239" t="s">
        <v>528</v>
      </c>
      <c r="L239">
        <v>72554</v>
      </c>
      <c r="P239">
        <v>0</v>
      </c>
    </row>
    <row r="240" spans="1:16" x14ac:dyDescent="0.2">
      <c r="A240">
        <v>2006</v>
      </c>
      <c r="B240" t="s">
        <v>503</v>
      </c>
      <c r="C240" t="s">
        <v>504</v>
      </c>
      <c r="D240" t="s">
        <v>65</v>
      </c>
      <c r="E240" t="s">
        <v>19</v>
      </c>
      <c r="F240" t="s">
        <v>20</v>
      </c>
      <c r="G240">
        <v>200</v>
      </c>
      <c r="H240" t="s">
        <v>21</v>
      </c>
      <c r="I240">
        <v>0</v>
      </c>
      <c r="J240" t="s">
        <v>529</v>
      </c>
      <c r="K240" t="s">
        <v>530</v>
      </c>
      <c r="L240">
        <v>1225988</v>
      </c>
      <c r="P240">
        <v>0</v>
      </c>
    </row>
    <row r="241" spans="1:16" x14ac:dyDescent="0.2">
      <c r="A241">
        <v>2006</v>
      </c>
      <c r="B241" t="s">
        <v>503</v>
      </c>
      <c r="C241" t="s">
        <v>504</v>
      </c>
      <c r="D241" t="s">
        <v>65</v>
      </c>
      <c r="E241" t="s">
        <v>24</v>
      </c>
      <c r="F241" t="s">
        <v>20</v>
      </c>
      <c r="G241">
        <v>200</v>
      </c>
      <c r="H241" t="s">
        <v>21</v>
      </c>
      <c r="I241">
        <v>0</v>
      </c>
      <c r="J241" t="s">
        <v>531</v>
      </c>
      <c r="K241" t="s">
        <v>532</v>
      </c>
      <c r="L241">
        <v>851388</v>
      </c>
      <c r="P241">
        <v>0</v>
      </c>
    </row>
    <row r="242" spans="1:16" x14ac:dyDescent="0.2">
      <c r="A242">
        <v>2006</v>
      </c>
      <c r="B242" t="s">
        <v>503</v>
      </c>
      <c r="C242" t="s">
        <v>504</v>
      </c>
      <c r="D242" t="s">
        <v>65</v>
      </c>
      <c r="E242" t="s">
        <v>33</v>
      </c>
      <c r="F242" t="s">
        <v>20</v>
      </c>
      <c r="G242">
        <v>200</v>
      </c>
      <c r="H242" t="s">
        <v>21</v>
      </c>
      <c r="I242">
        <v>0</v>
      </c>
      <c r="J242" t="s">
        <v>533</v>
      </c>
      <c r="K242" t="s">
        <v>534</v>
      </c>
      <c r="L242">
        <v>374600</v>
      </c>
      <c r="P242">
        <v>0</v>
      </c>
    </row>
    <row r="243" spans="1:16" x14ac:dyDescent="0.2">
      <c r="A243">
        <v>2006</v>
      </c>
      <c r="B243" t="s">
        <v>503</v>
      </c>
      <c r="C243" t="s">
        <v>504</v>
      </c>
      <c r="D243" t="s">
        <v>65</v>
      </c>
      <c r="E243" t="s">
        <v>36</v>
      </c>
      <c r="F243" t="s">
        <v>20</v>
      </c>
      <c r="G243">
        <v>200</v>
      </c>
      <c r="H243" t="s">
        <v>21</v>
      </c>
      <c r="I243">
        <v>0</v>
      </c>
      <c r="J243" t="s">
        <v>535</v>
      </c>
      <c r="K243" t="s">
        <v>536</v>
      </c>
      <c r="L243">
        <v>184500</v>
      </c>
      <c r="P243">
        <v>0</v>
      </c>
    </row>
    <row r="244" spans="1:16" x14ac:dyDescent="0.2">
      <c r="A244">
        <v>2006</v>
      </c>
      <c r="B244" t="s">
        <v>503</v>
      </c>
      <c r="C244" t="s">
        <v>504</v>
      </c>
      <c r="D244" t="s">
        <v>65</v>
      </c>
      <c r="E244" t="s">
        <v>42</v>
      </c>
      <c r="F244" t="s">
        <v>20</v>
      </c>
      <c r="G244">
        <v>200</v>
      </c>
      <c r="H244" t="s">
        <v>21</v>
      </c>
      <c r="I244">
        <v>0</v>
      </c>
      <c r="J244" t="s">
        <v>537</v>
      </c>
      <c r="K244" t="s">
        <v>538</v>
      </c>
      <c r="L244">
        <v>183000</v>
      </c>
      <c r="P244">
        <v>0</v>
      </c>
    </row>
    <row r="245" spans="1:16" x14ac:dyDescent="0.2">
      <c r="A245">
        <v>2006</v>
      </c>
      <c r="B245" t="s">
        <v>503</v>
      </c>
      <c r="C245" t="s">
        <v>504</v>
      </c>
      <c r="D245" t="s">
        <v>65</v>
      </c>
      <c r="E245" t="s">
        <v>45</v>
      </c>
      <c r="F245" t="s">
        <v>20</v>
      </c>
      <c r="G245">
        <v>200</v>
      </c>
      <c r="H245" t="s">
        <v>21</v>
      </c>
      <c r="I245">
        <v>0</v>
      </c>
      <c r="J245" t="s">
        <v>539</v>
      </c>
      <c r="K245" t="s">
        <v>540</v>
      </c>
      <c r="L245">
        <v>7100</v>
      </c>
      <c r="P245">
        <v>0</v>
      </c>
    </row>
    <row r="246" spans="1:16" x14ac:dyDescent="0.2">
      <c r="A246">
        <v>2006</v>
      </c>
      <c r="B246" t="s">
        <v>503</v>
      </c>
      <c r="C246" t="s">
        <v>504</v>
      </c>
      <c r="D246" t="s">
        <v>84</v>
      </c>
      <c r="E246" t="s">
        <v>19</v>
      </c>
      <c r="F246" t="s">
        <v>20</v>
      </c>
      <c r="G246">
        <v>200</v>
      </c>
      <c r="H246" t="s">
        <v>21</v>
      </c>
      <c r="I246">
        <v>0</v>
      </c>
      <c r="J246" t="s">
        <v>541</v>
      </c>
      <c r="K246" t="s">
        <v>542</v>
      </c>
      <c r="L246">
        <v>2353210</v>
      </c>
      <c r="P246">
        <v>0</v>
      </c>
    </row>
    <row r="247" spans="1:16" x14ac:dyDescent="0.2">
      <c r="A247">
        <v>2006</v>
      </c>
      <c r="B247" t="s">
        <v>503</v>
      </c>
      <c r="C247" t="s">
        <v>504</v>
      </c>
      <c r="D247" t="s">
        <v>84</v>
      </c>
      <c r="E247" t="s">
        <v>24</v>
      </c>
      <c r="F247" t="s">
        <v>20</v>
      </c>
      <c r="G247">
        <v>200</v>
      </c>
      <c r="H247" t="s">
        <v>21</v>
      </c>
      <c r="I247">
        <v>0</v>
      </c>
      <c r="J247" t="s">
        <v>543</v>
      </c>
      <c r="K247" t="s">
        <v>544</v>
      </c>
      <c r="L247">
        <v>1589660</v>
      </c>
      <c r="P247">
        <v>0</v>
      </c>
    </row>
    <row r="248" spans="1:16" x14ac:dyDescent="0.2">
      <c r="A248">
        <v>2006</v>
      </c>
      <c r="B248" t="s">
        <v>503</v>
      </c>
      <c r="C248" t="s">
        <v>504</v>
      </c>
      <c r="D248" t="s">
        <v>84</v>
      </c>
      <c r="E248" t="s">
        <v>33</v>
      </c>
      <c r="F248" t="s">
        <v>20</v>
      </c>
      <c r="G248">
        <v>200</v>
      </c>
      <c r="H248" t="s">
        <v>21</v>
      </c>
      <c r="I248">
        <v>0</v>
      </c>
      <c r="J248" t="s">
        <v>545</v>
      </c>
      <c r="K248" t="s">
        <v>546</v>
      </c>
      <c r="L248">
        <v>763550</v>
      </c>
      <c r="P248">
        <v>0</v>
      </c>
    </row>
    <row r="249" spans="1:16" x14ac:dyDescent="0.2">
      <c r="A249">
        <v>2006</v>
      </c>
      <c r="B249" t="s">
        <v>503</v>
      </c>
      <c r="C249" t="s">
        <v>504</v>
      </c>
      <c r="D249" t="s">
        <v>84</v>
      </c>
      <c r="E249" t="s">
        <v>36</v>
      </c>
      <c r="F249" t="s">
        <v>20</v>
      </c>
      <c r="G249">
        <v>200</v>
      </c>
      <c r="H249" t="s">
        <v>21</v>
      </c>
      <c r="I249">
        <v>0</v>
      </c>
      <c r="J249" t="s">
        <v>547</v>
      </c>
      <c r="K249" t="s">
        <v>548</v>
      </c>
      <c r="L249">
        <v>648150</v>
      </c>
      <c r="P249">
        <v>0</v>
      </c>
    </row>
    <row r="250" spans="1:16" x14ac:dyDescent="0.2">
      <c r="A250">
        <v>2006</v>
      </c>
      <c r="B250" t="s">
        <v>503</v>
      </c>
      <c r="C250" t="s">
        <v>504</v>
      </c>
      <c r="D250" t="s">
        <v>84</v>
      </c>
      <c r="E250" t="s">
        <v>42</v>
      </c>
      <c r="F250" t="s">
        <v>20</v>
      </c>
      <c r="G250">
        <v>200</v>
      </c>
      <c r="H250" t="s">
        <v>21</v>
      </c>
      <c r="I250">
        <v>0</v>
      </c>
      <c r="J250" t="s">
        <v>549</v>
      </c>
      <c r="K250" t="s">
        <v>550</v>
      </c>
      <c r="L250">
        <v>110000</v>
      </c>
      <c r="P250">
        <v>0</v>
      </c>
    </row>
    <row r="251" spans="1:16" x14ac:dyDescent="0.2">
      <c r="A251">
        <v>2006</v>
      </c>
      <c r="B251" t="s">
        <v>503</v>
      </c>
      <c r="C251" t="s">
        <v>504</v>
      </c>
      <c r="D251" t="s">
        <v>84</v>
      </c>
      <c r="E251" t="s">
        <v>45</v>
      </c>
      <c r="F251" t="s">
        <v>20</v>
      </c>
      <c r="G251">
        <v>200</v>
      </c>
      <c r="H251" t="s">
        <v>21</v>
      </c>
      <c r="I251">
        <v>0</v>
      </c>
      <c r="J251" t="s">
        <v>551</v>
      </c>
      <c r="K251" t="s">
        <v>552</v>
      </c>
      <c r="L251">
        <v>5400</v>
      </c>
      <c r="P251">
        <v>0</v>
      </c>
    </row>
    <row r="252" spans="1:16" x14ac:dyDescent="0.2">
      <c r="A252">
        <v>2006</v>
      </c>
      <c r="B252" t="s">
        <v>553</v>
      </c>
      <c r="C252" t="s">
        <v>554</v>
      </c>
      <c r="D252" t="s">
        <v>18</v>
      </c>
      <c r="E252" t="s">
        <v>19</v>
      </c>
      <c r="F252" t="s">
        <v>20</v>
      </c>
      <c r="G252">
        <v>200</v>
      </c>
      <c r="H252" t="s">
        <v>21</v>
      </c>
      <c r="I252">
        <v>0</v>
      </c>
      <c r="J252" t="s">
        <v>555</v>
      </c>
      <c r="K252" t="s">
        <v>556</v>
      </c>
      <c r="L252">
        <v>107960</v>
      </c>
      <c r="P252">
        <v>0</v>
      </c>
    </row>
    <row r="253" spans="1:16" x14ac:dyDescent="0.2">
      <c r="A253">
        <v>2006</v>
      </c>
      <c r="B253" t="s">
        <v>553</v>
      </c>
      <c r="C253" t="s">
        <v>554</v>
      </c>
      <c r="D253" t="s">
        <v>18</v>
      </c>
      <c r="E253" t="s">
        <v>24</v>
      </c>
      <c r="F253" t="s">
        <v>20</v>
      </c>
      <c r="G253">
        <v>200</v>
      </c>
      <c r="H253" t="s">
        <v>21</v>
      </c>
      <c r="I253">
        <v>0</v>
      </c>
      <c r="J253" t="s">
        <v>557</v>
      </c>
      <c r="K253" t="s">
        <v>558</v>
      </c>
      <c r="L253">
        <v>76700</v>
      </c>
      <c r="P253">
        <v>0</v>
      </c>
    </row>
    <row r="254" spans="1:16" x14ac:dyDescent="0.2">
      <c r="A254">
        <v>2006</v>
      </c>
      <c r="B254" t="s">
        <v>553</v>
      </c>
      <c r="C254" t="s">
        <v>554</v>
      </c>
      <c r="D254" t="s">
        <v>18</v>
      </c>
      <c r="E254" t="s">
        <v>27</v>
      </c>
      <c r="F254" t="s">
        <v>20</v>
      </c>
      <c r="G254">
        <v>200</v>
      </c>
      <c r="H254" t="s">
        <v>21</v>
      </c>
      <c r="I254">
        <v>0</v>
      </c>
      <c r="J254" t="s">
        <v>559</v>
      </c>
      <c r="K254" t="s">
        <v>560</v>
      </c>
      <c r="L254">
        <v>810</v>
      </c>
      <c r="P254">
        <v>0</v>
      </c>
    </row>
    <row r="255" spans="1:16" x14ac:dyDescent="0.2">
      <c r="A255">
        <v>2006</v>
      </c>
      <c r="B255" t="s">
        <v>553</v>
      </c>
      <c r="C255" t="s">
        <v>554</v>
      </c>
      <c r="D255" t="s">
        <v>18</v>
      </c>
      <c r="E255" t="s">
        <v>33</v>
      </c>
      <c r="F255" t="s">
        <v>20</v>
      </c>
      <c r="G255">
        <v>200</v>
      </c>
      <c r="H255" t="s">
        <v>21</v>
      </c>
      <c r="I255">
        <v>0</v>
      </c>
      <c r="J255" t="s">
        <v>561</v>
      </c>
      <c r="K255" t="s">
        <v>562</v>
      </c>
      <c r="L255">
        <v>30450</v>
      </c>
      <c r="P255">
        <v>0</v>
      </c>
    </row>
    <row r="256" spans="1:16" x14ac:dyDescent="0.2">
      <c r="A256">
        <v>2006</v>
      </c>
      <c r="B256" t="s">
        <v>553</v>
      </c>
      <c r="C256" t="s">
        <v>554</v>
      </c>
      <c r="D256" t="s">
        <v>18</v>
      </c>
      <c r="E256" t="s">
        <v>45</v>
      </c>
      <c r="F256" t="s">
        <v>20</v>
      </c>
      <c r="G256">
        <v>200</v>
      </c>
      <c r="H256" t="s">
        <v>21</v>
      </c>
      <c r="I256">
        <v>0</v>
      </c>
      <c r="J256" t="s">
        <v>563</v>
      </c>
      <c r="K256" t="s">
        <v>564</v>
      </c>
      <c r="L256">
        <v>30450</v>
      </c>
      <c r="P256">
        <v>0</v>
      </c>
    </row>
    <row r="257" spans="1:16" x14ac:dyDescent="0.2">
      <c r="A257">
        <v>2006</v>
      </c>
      <c r="B257" t="s">
        <v>553</v>
      </c>
      <c r="C257" t="s">
        <v>554</v>
      </c>
      <c r="D257" t="s">
        <v>48</v>
      </c>
      <c r="E257" t="s">
        <v>19</v>
      </c>
      <c r="F257" t="s">
        <v>20</v>
      </c>
      <c r="G257">
        <v>200</v>
      </c>
      <c r="H257" t="s">
        <v>21</v>
      </c>
      <c r="I257">
        <v>0</v>
      </c>
      <c r="J257" t="s">
        <v>565</v>
      </c>
      <c r="K257" t="s">
        <v>566</v>
      </c>
      <c r="L257">
        <v>98610</v>
      </c>
      <c r="P257">
        <v>0</v>
      </c>
    </row>
    <row r="258" spans="1:16" x14ac:dyDescent="0.2">
      <c r="A258">
        <v>2006</v>
      </c>
      <c r="B258" t="s">
        <v>553</v>
      </c>
      <c r="C258" t="s">
        <v>554</v>
      </c>
      <c r="D258" t="s">
        <v>48</v>
      </c>
      <c r="E258" t="s">
        <v>24</v>
      </c>
      <c r="F258" t="s">
        <v>20</v>
      </c>
      <c r="G258">
        <v>200</v>
      </c>
      <c r="H258" t="s">
        <v>21</v>
      </c>
      <c r="I258">
        <v>0</v>
      </c>
      <c r="J258" t="s">
        <v>567</v>
      </c>
      <c r="K258" t="s">
        <v>568</v>
      </c>
      <c r="L258">
        <v>75400</v>
      </c>
      <c r="P258">
        <v>0</v>
      </c>
    </row>
    <row r="259" spans="1:16" x14ac:dyDescent="0.2">
      <c r="A259">
        <v>2006</v>
      </c>
      <c r="B259" t="s">
        <v>553</v>
      </c>
      <c r="C259" t="s">
        <v>554</v>
      </c>
      <c r="D259" t="s">
        <v>48</v>
      </c>
      <c r="E259" t="s">
        <v>27</v>
      </c>
      <c r="F259" t="s">
        <v>20</v>
      </c>
      <c r="G259">
        <v>200</v>
      </c>
      <c r="H259" t="s">
        <v>21</v>
      </c>
      <c r="I259">
        <v>0</v>
      </c>
      <c r="J259" t="s">
        <v>569</v>
      </c>
      <c r="K259" t="s">
        <v>570</v>
      </c>
      <c r="L259">
        <v>810</v>
      </c>
      <c r="P259">
        <v>0</v>
      </c>
    </row>
    <row r="260" spans="1:16" x14ac:dyDescent="0.2">
      <c r="A260">
        <v>2006</v>
      </c>
      <c r="B260" t="s">
        <v>553</v>
      </c>
      <c r="C260" t="s">
        <v>554</v>
      </c>
      <c r="D260" t="s">
        <v>48</v>
      </c>
      <c r="E260" t="s">
        <v>33</v>
      </c>
      <c r="F260" t="s">
        <v>20</v>
      </c>
      <c r="G260">
        <v>200</v>
      </c>
      <c r="H260" t="s">
        <v>21</v>
      </c>
      <c r="I260">
        <v>0</v>
      </c>
      <c r="J260" t="s">
        <v>571</v>
      </c>
      <c r="K260" t="s">
        <v>572</v>
      </c>
      <c r="L260">
        <v>22400</v>
      </c>
      <c r="P260">
        <v>0</v>
      </c>
    </row>
    <row r="261" spans="1:16" x14ac:dyDescent="0.2">
      <c r="A261">
        <v>2006</v>
      </c>
      <c r="B261" t="s">
        <v>553</v>
      </c>
      <c r="C261" t="s">
        <v>554</v>
      </c>
      <c r="D261" t="s">
        <v>48</v>
      </c>
      <c r="E261" t="s">
        <v>45</v>
      </c>
      <c r="F261" t="s">
        <v>20</v>
      </c>
      <c r="G261">
        <v>200</v>
      </c>
      <c r="H261" t="s">
        <v>21</v>
      </c>
      <c r="I261">
        <v>0</v>
      </c>
      <c r="J261" t="s">
        <v>573</v>
      </c>
      <c r="K261" t="s">
        <v>574</v>
      </c>
      <c r="L261">
        <v>22400</v>
      </c>
      <c r="P261">
        <v>0</v>
      </c>
    </row>
    <row r="262" spans="1:16" x14ac:dyDescent="0.2">
      <c r="A262">
        <v>2006</v>
      </c>
      <c r="B262" t="s">
        <v>553</v>
      </c>
      <c r="C262" t="s">
        <v>554</v>
      </c>
      <c r="D262" t="s">
        <v>65</v>
      </c>
      <c r="E262" t="s">
        <v>19</v>
      </c>
      <c r="F262" t="s">
        <v>20</v>
      </c>
      <c r="G262">
        <v>200</v>
      </c>
      <c r="H262" t="s">
        <v>21</v>
      </c>
      <c r="I262">
        <v>0</v>
      </c>
      <c r="J262" t="s">
        <v>575</v>
      </c>
      <c r="K262" t="s">
        <v>576</v>
      </c>
      <c r="L262">
        <v>9350</v>
      </c>
      <c r="P262">
        <v>0</v>
      </c>
    </row>
    <row r="263" spans="1:16" x14ac:dyDescent="0.2">
      <c r="A263">
        <v>2006</v>
      </c>
      <c r="B263" t="s">
        <v>553</v>
      </c>
      <c r="C263" t="s">
        <v>554</v>
      </c>
      <c r="D263" t="s">
        <v>65</v>
      </c>
      <c r="E263" t="s">
        <v>24</v>
      </c>
      <c r="F263" t="s">
        <v>20</v>
      </c>
      <c r="G263">
        <v>200</v>
      </c>
      <c r="H263" t="s">
        <v>21</v>
      </c>
      <c r="I263">
        <v>0</v>
      </c>
      <c r="J263" t="s">
        <v>577</v>
      </c>
      <c r="K263" t="s">
        <v>578</v>
      </c>
      <c r="L263">
        <v>1300</v>
      </c>
      <c r="P263">
        <v>0</v>
      </c>
    </row>
    <row r="264" spans="1:16" x14ac:dyDescent="0.2">
      <c r="A264">
        <v>2006</v>
      </c>
      <c r="B264" t="s">
        <v>553</v>
      </c>
      <c r="C264" t="s">
        <v>554</v>
      </c>
      <c r="D264" t="s">
        <v>65</v>
      </c>
      <c r="E264" t="s">
        <v>33</v>
      </c>
      <c r="F264" t="s">
        <v>20</v>
      </c>
      <c r="G264">
        <v>200</v>
      </c>
      <c r="H264" t="s">
        <v>21</v>
      </c>
      <c r="I264">
        <v>0</v>
      </c>
      <c r="J264" t="s">
        <v>579</v>
      </c>
      <c r="K264" t="s">
        <v>580</v>
      </c>
      <c r="L264">
        <v>8050</v>
      </c>
      <c r="P264">
        <v>0</v>
      </c>
    </row>
    <row r="265" spans="1:16" x14ac:dyDescent="0.2">
      <c r="A265">
        <v>2006</v>
      </c>
      <c r="B265" t="s">
        <v>553</v>
      </c>
      <c r="C265" t="s">
        <v>554</v>
      </c>
      <c r="D265" t="s">
        <v>65</v>
      </c>
      <c r="E265" t="s">
        <v>45</v>
      </c>
      <c r="F265" t="s">
        <v>20</v>
      </c>
      <c r="G265">
        <v>200</v>
      </c>
      <c r="H265" t="s">
        <v>21</v>
      </c>
      <c r="I265">
        <v>0</v>
      </c>
      <c r="J265" t="s">
        <v>581</v>
      </c>
      <c r="K265" t="s">
        <v>582</v>
      </c>
      <c r="L265">
        <v>8050</v>
      </c>
      <c r="P265">
        <v>0</v>
      </c>
    </row>
    <row r="266" spans="1:16" x14ac:dyDescent="0.2">
      <c r="A266">
        <v>2006</v>
      </c>
      <c r="B266" t="s">
        <v>583</v>
      </c>
      <c r="C266" t="s">
        <v>584</v>
      </c>
      <c r="D266" t="s">
        <v>18</v>
      </c>
      <c r="E266" t="s">
        <v>19</v>
      </c>
      <c r="F266" t="s">
        <v>20</v>
      </c>
      <c r="G266">
        <v>200</v>
      </c>
      <c r="H266" t="s">
        <v>21</v>
      </c>
      <c r="I266">
        <v>0</v>
      </c>
      <c r="J266" t="s">
        <v>585</v>
      </c>
      <c r="K266" t="s">
        <v>586</v>
      </c>
      <c r="L266">
        <v>151323</v>
      </c>
      <c r="P266">
        <v>0</v>
      </c>
    </row>
    <row r="267" spans="1:16" x14ac:dyDescent="0.2">
      <c r="A267">
        <v>2006</v>
      </c>
      <c r="B267" t="s">
        <v>583</v>
      </c>
      <c r="C267" t="s">
        <v>584</v>
      </c>
      <c r="D267" t="s">
        <v>18</v>
      </c>
      <c r="E267" t="s">
        <v>24</v>
      </c>
      <c r="F267" t="s">
        <v>20</v>
      </c>
      <c r="G267">
        <v>200</v>
      </c>
      <c r="H267" t="s">
        <v>21</v>
      </c>
      <c r="I267">
        <v>0</v>
      </c>
      <c r="J267" t="s">
        <v>587</v>
      </c>
      <c r="K267" t="s">
        <v>588</v>
      </c>
      <c r="L267">
        <v>41700</v>
      </c>
      <c r="P267">
        <v>0</v>
      </c>
    </row>
    <row r="268" spans="1:16" x14ac:dyDescent="0.2">
      <c r="A268">
        <v>2006</v>
      </c>
      <c r="B268" t="s">
        <v>583</v>
      </c>
      <c r="C268" t="s">
        <v>584</v>
      </c>
      <c r="D268" t="s">
        <v>18</v>
      </c>
      <c r="E268" t="s">
        <v>33</v>
      </c>
      <c r="F268" t="s">
        <v>20</v>
      </c>
      <c r="G268">
        <v>200</v>
      </c>
      <c r="H268" t="s">
        <v>21</v>
      </c>
      <c r="I268">
        <v>0</v>
      </c>
      <c r="J268" t="s">
        <v>589</v>
      </c>
      <c r="K268" t="s">
        <v>590</v>
      </c>
      <c r="L268">
        <v>109623</v>
      </c>
      <c r="P268">
        <v>0</v>
      </c>
    </row>
    <row r="269" spans="1:16" x14ac:dyDescent="0.2">
      <c r="A269">
        <v>2006</v>
      </c>
      <c r="B269" t="s">
        <v>583</v>
      </c>
      <c r="C269" t="s">
        <v>584</v>
      </c>
      <c r="D269" t="s">
        <v>18</v>
      </c>
      <c r="E269" t="s">
        <v>42</v>
      </c>
      <c r="F269" t="s">
        <v>20</v>
      </c>
      <c r="G269">
        <v>200</v>
      </c>
      <c r="H269" t="s">
        <v>21</v>
      </c>
      <c r="I269">
        <v>0</v>
      </c>
      <c r="J269" t="s">
        <v>591</v>
      </c>
      <c r="K269" t="s">
        <v>592</v>
      </c>
      <c r="L269">
        <v>27200</v>
      </c>
      <c r="P269">
        <v>0</v>
      </c>
    </row>
    <row r="270" spans="1:16" x14ac:dyDescent="0.2">
      <c r="A270">
        <v>2006</v>
      </c>
      <c r="B270" t="s">
        <v>583</v>
      </c>
      <c r="C270" t="s">
        <v>584</v>
      </c>
      <c r="D270" t="s">
        <v>18</v>
      </c>
      <c r="E270" t="s">
        <v>45</v>
      </c>
      <c r="F270" t="s">
        <v>20</v>
      </c>
      <c r="G270">
        <v>200</v>
      </c>
      <c r="H270" t="s">
        <v>21</v>
      </c>
      <c r="I270">
        <v>0</v>
      </c>
      <c r="J270" t="s">
        <v>593</v>
      </c>
      <c r="K270" t="s">
        <v>594</v>
      </c>
      <c r="L270">
        <v>82423</v>
      </c>
      <c r="P270">
        <v>0</v>
      </c>
    </row>
    <row r="271" spans="1:16" x14ac:dyDescent="0.2">
      <c r="A271">
        <v>2006</v>
      </c>
      <c r="B271" t="s">
        <v>583</v>
      </c>
      <c r="C271" t="s">
        <v>584</v>
      </c>
      <c r="D271" t="s">
        <v>48</v>
      </c>
      <c r="E271" t="s">
        <v>19</v>
      </c>
      <c r="F271" t="s">
        <v>20</v>
      </c>
      <c r="G271">
        <v>200</v>
      </c>
      <c r="H271" t="s">
        <v>21</v>
      </c>
      <c r="I271">
        <v>0</v>
      </c>
      <c r="J271" t="s">
        <v>595</v>
      </c>
      <c r="K271" t="s">
        <v>596</v>
      </c>
      <c r="L271">
        <v>76943</v>
      </c>
      <c r="P271">
        <v>0</v>
      </c>
    </row>
    <row r="272" spans="1:16" x14ac:dyDescent="0.2">
      <c r="A272">
        <v>2006</v>
      </c>
      <c r="B272" t="s">
        <v>583</v>
      </c>
      <c r="C272" t="s">
        <v>584</v>
      </c>
      <c r="D272" t="s">
        <v>48</v>
      </c>
      <c r="E272" t="s">
        <v>24</v>
      </c>
      <c r="F272" t="s">
        <v>20</v>
      </c>
      <c r="G272">
        <v>200</v>
      </c>
      <c r="H272" t="s">
        <v>21</v>
      </c>
      <c r="I272">
        <v>0</v>
      </c>
      <c r="J272" t="s">
        <v>597</v>
      </c>
      <c r="K272" t="s">
        <v>598</v>
      </c>
      <c r="L272">
        <v>41700</v>
      </c>
      <c r="P272">
        <v>0</v>
      </c>
    </row>
    <row r="273" spans="1:16" x14ac:dyDescent="0.2">
      <c r="A273">
        <v>2006</v>
      </c>
      <c r="B273" t="s">
        <v>583</v>
      </c>
      <c r="C273" t="s">
        <v>584</v>
      </c>
      <c r="D273" t="s">
        <v>48</v>
      </c>
      <c r="E273" t="s">
        <v>33</v>
      </c>
      <c r="F273" t="s">
        <v>20</v>
      </c>
      <c r="G273">
        <v>200</v>
      </c>
      <c r="H273" t="s">
        <v>21</v>
      </c>
      <c r="I273">
        <v>0</v>
      </c>
      <c r="J273" t="s">
        <v>599</v>
      </c>
      <c r="K273" t="s">
        <v>600</v>
      </c>
      <c r="L273">
        <v>35243</v>
      </c>
      <c r="P273">
        <v>0</v>
      </c>
    </row>
    <row r="274" spans="1:16" x14ac:dyDescent="0.2">
      <c r="A274">
        <v>2006</v>
      </c>
      <c r="B274" t="s">
        <v>583</v>
      </c>
      <c r="C274" t="s">
        <v>584</v>
      </c>
      <c r="D274" t="s">
        <v>48</v>
      </c>
      <c r="E274" t="s">
        <v>42</v>
      </c>
      <c r="F274" t="s">
        <v>20</v>
      </c>
      <c r="G274">
        <v>200</v>
      </c>
      <c r="H274" t="s">
        <v>21</v>
      </c>
      <c r="I274">
        <v>0</v>
      </c>
      <c r="J274" t="s">
        <v>601</v>
      </c>
      <c r="K274" t="s">
        <v>602</v>
      </c>
      <c r="L274">
        <v>7700</v>
      </c>
      <c r="P274">
        <v>0</v>
      </c>
    </row>
    <row r="275" spans="1:16" x14ac:dyDescent="0.2">
      <c r="A275">
        <v>2006</v>
      </c>
      <c r="B275" t="s">
        <v>583</v>
      </c>
      <c r="C275" t="s">
        <v>584</v>
      </c>
      <c r="D275" t="s">
        <v>48</v>
      </c>
      <c r="E275" t="s">
        <v>45</v>
      </c>
      <c r="F275" t="s">
        <v>20</v>
      </c>
      <c r="G275">
        <v>200</v>
      </c>
      <c r="H275" t="s">
        <v>21</v>
      </c>
      <c r="I275">
        <v>0</v>
      </c>
      <c r="J275" t="s">
        <v>603</v>
      </c>
      <c r="K275" t="s">
        <v>604</v>
      </c>
      <c r="L275">
        <v>27543</v>
      </c>
      <c r="P275">
        <v>0</v>
      </c>
    </row>
    <row r="276" spans="1:16" x14ac:dyDescent="0.2">
      <c r="A276">
        <v>2006</v>
      </c>
      <c r="B276" t="s">
        <v>583</v>
      </c>
      <c r="C276" t="s">
        <v>584</v>
      </c>
      <c r="D276" t="s">
        <v>65</v>
      </c>
      <c r="E276" t="s">
        <v>19</v>
      </c>
      <c r="F276" t="s">
        <v>20</v>
      </c>
      <c r="G276">
        <v>200</v>
      </c>
      <c r="H276" t="s">
        <v>21</v>
      </c>
      <c r="I276">
        <v>0</v>
      </c>
      <c r="J276" t="s">
        <v>605</v>
      </c>
      <c r="K276" t="s">
        <v>606</v>
      </c>
      <c r="L276">
        <v>1480</v>
      </c>
      <c r="P276">
        <v>0</v>
      </c>
    </row>
    <row r="277" spans="1:16" x14ac:dyDescent="0.2">
      <c r="A277">
        <v>2006</v>
      </c>
      <c r="B277" t="s">
        <v>583</v>
      </c>
      <c r="C277" t="s">
        <v>584</v>
      </c>
      <c r="D277" t="s">
        <v>65</v>
      </c>
      <c r="E277" t="s">
        <v>33</v>
      </c>
      <c r="F277" t="s">
        <v>20</v>
      </c>
      <c r="G277">
        <v>200</v>
      </c>
      <c r="H277" t="s">
        <v>21</v>
      </c>
      <c r="I277">
        <v>0</v>
      </c>
      <c r="J277" t="s">
        <v>607</v>
      </c>
      <c r="K277" t="s">
        <v>608</v>
      </c>
      <c r="L277">
        <v>1480</v>
      </c>
      <c r="P277">
        <v>0</v>
      </c>
    </row>
    <row r="278" spans="1:16" x14ac:dyDescent="0.2">
      <c r="A278">
        <v>2006</v>
      </c>
      <c r="B278" t="s">
        <v>583</v>
      </c>
      <c r="C278" t="s">
        <v>584</v>
      </c>
      <c r="D278" t="s">
        <v>65</v>
      </c>
      <c r="E278" t="s">
        <v>45</v>
      </c>
      <c r="F278" t="s">
        <v>20</v>
      </c>
      <c r="G278">
        <v>200</v>
      </c>
      <c r="H278" t="s">
        <v>21</v>
      </c>
      <c r="I278">
        <v>0</v>
      </c>
      <c r="J278" t="s">
        <v>609</v>
      </c>
      <c r="K278" t="s">
        <v>610</v>
      </c>
      <c r="L278">
        <v>1480</v>
      </c>
      <c r="P278">
        <v>0</v>
      </c>
    </row>
    <row r="279" spans="1:16" x14ac:dyDescent="0.2">
      <c r="A279">
        <v>2006</v>
      </c>
      <c r="B279" t="s">
        <v>583</v>
      </c>
      <c r="C279" t="s">
        <v>584</v>
      </c>
      <c r="D279" t="s">
        <v>84</v>
      </c>
      <c r="E279" t="s">
        <v>19</v>
      </c>
      <c r="F279" t="s">
        <v>20</v>
      </c>
      <c r="G279">
        <v>200</v>
      </c>
      <c r="H279" t="s">
        <v>21</v>
      </c>
      <c r="I279">
        <v>0</v>
      </c>
      <c r="J279" t="s">
        <v>611</v>
      </c>
      <c r="K279" t="s">
        <v>612</v>
      </c>
      <c r="L279">
        <v>72900</v>
      </c>
      <c r="P279">
        <v>0</v>
      </c>
    </row>
    <row r="280" spans="1:16" x14ac:dyDescent="0.2">
      <c r="A280">
        <v>2006</v>
      </c>
      <c r="B280" t="s">
        <v>583</v>
      </c>
      <c r="C280" t="s">
        <v>584</v>
      </c>
      <c r="D280" t="s">
        <v>84</v>
      </c>
      <c r="E280" t="s">
        <v>33</v>
      </c>
      <c r="F280" t="s">
        <v>20</v>
      </c>
      <c r="G280">
        <v>200</v>
      </c>
      <c r="H280" t="s">
        <v>21</v>
      </c>
      <c r="I280">
        <v>0</v>
      </c>
      <c r="J280" t="s">
        <v>613</v>
      </c>
      <c r="K280" t="s">
        <v>614</v>
      </c>
      <c r="L280">
        <v>72900</v>
      </c>
      <c r="P280">
        <v>0</v>
      </c>
    </row>
    <row r="281" spans="1:16" x14ac:dyDescent="0.2">
      <c r="A281">
        <v>2006</v>
      </c>
      <c r="B281" t="s">
        <v>583</v>
      </c>
      <c r="C281" t="s">
        <v>584</v>
      </c>
      <c r="D281" t="s">
        <v>84</v>
      </c>
      <c r="E281" t="s">
        <v>42</v>
      </c>
      <c r="F281" t="s">
        <v>20</v>
      </c>
      <c r="G281">
        <v>200</v>
      </c>
      <c r="H281" t="s">
        <v>21</v>
      </c>
      <c r="I281">
        <v>0</v>
      </c>
      <c r="J281" t="s">
        <v>615</v>
      </c>
      <c r="K281" t="s">
        <v>616</v>
      </c>
      <c r="L281">
        <v>19500</v>
      </c>
      <c r="P281">
        <v>0</v>
      </c>
    </row>
    <row r="282" spans="1:16" x14ac:dyDescent="0.2">
      <c r="A282">
        <v>2006</v>
      </c>
      <c r="B282" t="s">
        <v>583</v>
      </c>
      <c r="C282" t="s">
        <v>584</v>
      </c>
      <c r="D282" t="s">
        <v>84</v>
      </c>
      <c r="E282" t="s">
        <v>45</v>
      </c>
      <c r="F282" t="s">
        <v>20</v>
      </c>
      <c r="G282">
        <v>200</v>
      </c>
      <c r="H282" t="s">
        <v>21</v>
      </c>
      <c r="I282">
        <v>0</v>
      </c>
      <c r="J282" t="s">
        <v>617</v>
      </c>
      <c r="K282" t="s">
        <v>618</v>
      </c>
      <c r="L282">
        <v>53400</v>
      </c>
      <c r="P282">
        <v>0</v>
      </c>
    </row>
    <row r="283" spans="1:16" x14ac:dyDescent="0.2">
      <c r="A283">
        <v>2006</v>
      </c>
      <c r="B283" t="s">
        <v>619</v>
      </c>
      <c r="C283" t="s">
        <v>620</v>
      </c>
      <c r="D283" t="s">
        <v>18</v>
      </c>
      <c r="E283" t="s">
        <v>19</v>
      </c>
      <c r="F283" t="s">
        <v>20</v>
      </c>
      <c r="G283">
        <v>200</v>
      </c>
      <c r="H283" t="s">
        <v>21</v>
      </c>
      <c r="I283">
        <v>0</v>
      </c>
      <c r="J283" t="s">
        <v>621</v>
      </c>
      <c r="K283" t="s">
        <v>622</v>
      </c>
      <c r="L283">
        <v>54275</v>
      </c>
      <c r="P283">
        <v>0</v>
      </c>
    </row>
    <row r="284" spans="1:16" x14ac:dyDescent="0.2">
      <c r="A284">
        <v>2006</v>
      </c>
      <c r="B284" t="s">
        <v>619</v>
      </c>
      <c r="C284" t="s">
        <v>620</v>
      </c>
      <c r="D284" t="s">
        <v>18</v>
      </c>
      <c r="E284" t="s">
        <v>33</v>
      </c>
      <c r="F284" t="s">
        <v>20</v>
      </c>
      <c r="G284">
        <v>200</v>
      </c>
      <c r="H284" t="s">
        <v>21</v>
      </c>
      <c r="I284">
        <v>0</v>
      </c>
      <c r="J284" t="s">
        <v>623</v>
      </c>
      <c r="K284" t="s">
        <v>624</v>
      </c>
      <c r="L284">
        <v>54275</v>
      </c>
      <c r="P284">
        <v>0</v>
      </c>
    </row>
    <row r="285" spans="1:16" x14ac:dyDescent="0.2">
      <c r="A285">
        <v>2006</v>
      </c>
      <c r="B285" t="s">
        <v>619</v>
      </c>
      <c r="C285" t="s">
        <v>620</v>
      </c>
      <c r="D285" t="s">
        <v>18</v>
      </c>
      <c r="E285" t="s">
        <v>45</v>
      </c>
      <c r="F285" t="s">
        <v>20</v>
      </c>
      <c r="G285">
        <v>200</v>
      </c>
      <c r="H285" t="s">
        <v>21</v>
      </c>
      <c r="I285">
        <v>0</v>
      </c>
      <c r="J285" t="s">
        <v>625</v>
      </c>
      <c r="K285" t="s">
        <v>626</v>
      </c>
      <c r="L285">
        <v>54275</v>
      </c>
      <c r="P285">
        <v>0</v>
      </c>
    </row>
    <row r="286" spans="1:16" x14ac:dyDescent="0.2">
      <c r="A286">
        <v>2006</v>
      </c>
      <c r="B286" t="s">
        <v>619</v>
      </c>
      <c r="C286" t="s">
        <v>620</v>
      </c>
      <c r="D286" t="s">
        <v>48</v>
      </c>
      <c r="E286" t="s">
        <v>19</v>
      </c>
      <c r="F286" t="s">
        <v>20</v>
      </c>
      <c r="G286">
        <v>200</v>
      </c>
      <c r="H286" t="s">
        <v>21</v>
      </c>
      <c r="I286">
        <v>0</v>
      </c>
      <c r="J286" t="s">
        <v>627</v>
      </c>
      <c r="K286" t="s">
        <v>628</v>
      </c>
      <c r="L286">
        <v>54275</v>
      </c>
      <c r="P286">
        <v>0</v>
      </c>
    </row>
    <row r="287" spans="1:16" x14ac:dyDescent="0.2">
      <c r="A287">
        <v>2006</v>
      </c>
      <c r="B287" t="s">
        <v>619</v>
      </c>
      <c r="C287" t="s">
        <v>620</v>
      </c>
      <c r="D287" t="s">
        <v>48</v>
      </c>
      <c r="E287" t="s">
        <v>33</v>
      </c>
      <c r="F287" t="s">
        <v>20</v>
      </c>
      <c r="G287">
        <v>200</v>
      </c>
      <c r="H287" t="s">
        <v>21</v>
      </c>
      <c r="I287">
        <v>0</v>
      </c>
      <c r="J287" t="s">
        <v>629</v>
      </c>
      <c r="K287" t="s">
        <v>630</v>
      </c>
      <c r="L287">
        <v>54275</v>
      </c>
      <c r="P287">
        <v>0</v>
      </c>
    </row>
    <row r="288" spans="1:16" x14ac:dyDescent="0.2">
      <c r="A288">
        <v>2006</v>
      </c>
      <c r="B288" t="s">
        <v>619</v>
      </c>
      <c r="C288" t="s">
        <v>620</v>
      </c>
      <c r="D288" t="s">
        <v>48</v>
      </c>
      <c r="E288" t="s">
        <v>45</v>
      </c>
      <c r="F288" t="s">
        <v>20</v>
      </c>
      <c r="G288">
        <v>200</v>
      </c>
      <c r="H288" t="s">
        <v>21</v>
      </c>
      <c r="I288">
        <v>0</v>
      </c>
      <c r="J288" t="s">
        <v>631</v>
      </c>
      <c r="K288" t="s">
        <v>632</v>
      </c>
      <c r="L288">
        <v>54275</v>
      </c>
      <c r="P288">
        <v>0</v>
      </c>
    </row>
    <row r="289" spans="1:16" x14ac:dyDescent="0.2">
      <c r="A289">
        <v>2007</v>
      </c>
      <c r="B289" t="s">
        <v>16</v>
      </c>
      <c r="C289" t="s">
        <v>17</v>
      </c>
      <c r="D289" t="s">
        <v>18</v>
      </c>
      <c r="E289" t="s">
        <v>19</v>
      </c>
      <c r="F289" t="s">
        <v>20</v>
      </c>
      <c r="G289">
        <v>200</v>
      </c>
      <c r="H289" t="s">
        <v>21</v>
      </c>
      <c r="I289">
        <v>0</v>
      </c>
      <c r="J289" t="s">
        <v>22</v>
      </c>
      <c r="K289" t="s">
        <v>23</v>
      </c>
      <c r="L289">
        <v>124348252</v>
      </c>
      <c r="P289">
        <v>0</v>
      </c>
    </row>
    <row r="290" spans="1:16" x14ac:dyDescent="0.2">
      <c r="A290">
        <v>2007</v>
      </c>
      <c r="B290" t="s">
        <v>16</v>
      </c>
      <c r="C290" t="s">
        <v>17</v>
      </c>
      <c r="D290" t="s">
        <v>18</v>
      </c>
      <c r="E290" t="s">
        <v>24</v>
      </c>
      <c r="F290" t="s">
        <v>20</v>
      </c>
      <c r="G290">
        <v>200</v>
      </c>
      <c r="H290" t="s">
        <v>21</v>
      </c>
      <c r="I290">
        <v>0</v>
      </c>
      <c r="J290" t="s">
        <v>25</v>
      </c>
      <c r="K290" t="s">
        <v>26</v>
      </c>
      <c r="L290">
        <v>73442973</v>
      </c>
      <c r="P290">
        <v>0</v>
      </c>
    </row>
    <row r="291" spans="1:16" x14ac:dyDescent="0.2">
      <c r="A291">
        <v>2007</v>
      </c>
      <c r="B291" t="s">
        <v>16</v>
      </c>
      <c r="C291" t="s">
        <v>17</v>
      </c>
      <c r="D291" t="s">
        <v>18</v>
      </c>
      <c r="E291" t="s">
        <v>27</v>
      </c>
      <c r="F291" t="s">
        <v>20</v>
      </c>
      <c r="G291">
        <v>200</v>
      </c>
      <c r="H291" t="s">
        <v>21</v>
      </c>
      <c r="I291">
        <v>0</v>
      </c>
      <c r="J291" t="s">
        <v>28</v>
      </c>
      <c r="K291" t="s">
        <v>29</v>
      </c>
      <c r="L291">
        <v>1824349</v>
      </c>
      <c r="P291">
        <v>0</v>
      </c>
    </row>
    <row r="292" spans="1:16" x14ac:dyDescent="0.2">
      <c r="A292">
        <v>2007</v>
      </c>
      <c r="B292" t="s">
        <v>16</v>
      </c>
      <c r="C292" t="s">
        <v>17</v>
      </c>
      <c r="D292" t="s">
        <v>18</v>
      </c>
      <c r="E292" t="s">
        <v>30</v>
      </c>
      <c r="F292" t="s">
        <v>20</v>
      </c>
      <c r="G292">
        <v>200</v>
      </c>
      <c r="H292" t="s">
        <v>21</v>
      </c>
      <c r="I292">
        <v>0</v>
      </c>
      <c r="J292" t="s">
        <v>31</v>
      </c>
      <c r="K292" t="s">
        <v>32</v>
      </c>
      <c r="L292">
        <v>20000</v>
      </c>
      <c r="P292">
        <v>0</v>
      </c>
    </row>
    <row r="293" spans="1:16" x14ac:dyDescent="0.2">
      <c r="A293">
        <v>2007</v>
      </c>
      <c r="B293" t="s">
        <v>16</v>
      </c>
      <c r="C293" t="s">
        <v>17</v>
      </c>
      <c r="D293" t="s">
        <v>18</v>
      </c>
      <c r="E293" t="s">
        <v>633</v>
      </c>
      <c r="F293" t="s">
        <v>20</v>
      </c>
      <c r="G293">
        <v>200</v>
      </c>
      <c r="H293" t="s">
        <v>21</v>
      </c>
      <c r="I293">
        <v>0</v>
      </c>
      <c r="J293" t="s">
        <v>634</v>
      </c>
      <c r="K293" t="s">
        <v>635</v>
      </c>
      <c r="L293">
        <v>0</v>
      </c>
      <c r="P293">
        <v>0</v>
      </c>
    </row>
    <row r="294" spans="1:16" x14ac:dyDescent="0.2">
      <c r="A294">
        <v>2007</v>
      </c>
      <c r="B294" t="s">
        <v>16</v>
      </c>
      <c r="C294" t="s">
        <v>17</v>
      </c>
      <c r="D294" t="s">
        <v>18</v>
      </c>
      <c r="E294" t="s">
        <v>33</v>
      </c>
      <c r="F294" t="s">
        <v>20</v>
      </c>
      <c r="G294">
        <v>200</v>
      </c>
      <c r="H294" t="s">
        <v>21</v>
      </c>
      <c r="I294">
        <v>0</v>
      </c>
      <c r="J294" t="s">
        <v>34</v>
      </c>
      <c r="K294" t="s">
        <v>35</v>
      </c>
      <c r="L294">
        <v>49060930</v>
      </c>
      <c r="P294">
        <v>0</v>
      </c>
    </row>
    <row r="295" spans="1:16" x14ac:dyDescent="0.2">
      <c r="A295">
        <v>2007</v>
      </c>
      <c r="B295" t="s">
        <v>16</v>
      </c>
      <c r="C295" t="s">
        <v>17</v>
      </c>
      <c r="D295" t="s">
        <v>18</v>
      </c>
      <c r="E295" t="s">
        <v>36</v>
      </c>
      <c r="F295" t="s">
        <v>20</v>
      </c>
      <c r="G295">
        <v>200</v>
      </c>
      <c r="H295" t="s">
        <v>21</v>
      </c>
      <c r="I295">
        <v>0</v>
      </c>
      <c r="J295" t="s">
        <v>37</v>
      </c>
      <c r="K295" t="s">
        <v>38</v>
      </c>
      <c r="L295">
        <v>25987248</v>
      </c>
      <c r="P295">
        <v>0</v>
      </c>
    </row>
    <row r="296" spans="1:16" x14ac:dyDescent="0.2">
      <c r="A296">
        <v>2007</v>
      </c>
      <c r="B296" t="s">
        <v>16</v>
      </c>
      <c r="C296" t="s">
        <v>17</v>
      </c>
      <c r="D296" t="s">
        <v>18</v>
      </c>
      <c r="E296" t="s">
        <v>39</v>
      </c>
      <c r="F296" t="s">
        <v>20</v>
      </c>
      <c r="G296">
        <v>200</v>
      </c>
      <c r="H296" t="s">
        <v>21</v>
      </c>
      <c r="I296">
        <v>0</v>
      </c>
      <c r="J296" t="s">
        <v>40</v>
      </c>
      <c r="K296" t="s">
        <v>41</v>
      </c>
      <c r="L296">
        <v>13345000</v>
      </c>
      <c r="P296">
        <v>0</v>
      </c>
    </row>
    <row r="297" spans="1:16" x14ac:dyDescent="0.2">
      <c r="A297">
        <v>2007</v>
      </c>
      <c r="B297" t="s">
        <v>16</v>
      </c>
      <c r="C297" t="s">
        <v>17</v>
      </c>
      <c r="D297" t="s">
        <v>18</v>
      </c>
      <c r="E297" t="s">
        <v>42</v>
      </c>
      <c r="F297" t="s">
        <v>20</v>
      </c>
      <c r="G297">
        <v>200</v>
      </c>
      <c r="H297" t="s">
        <v>21</v>
      </c>
      <c r="I297">
        <v>0</v>
      </c>
      <c r="J297" t="s">
        <v>43</v>
      </c>
      <c r="K297" t="s">
        <v>44</v>
      </c>
      <c r="L297">
        <v>8988238</v>
      </c>
      <c r="P297">
        <v>0</v>
      </c>
    </row>
    <row r="298" spans="1:16" x14ac:dyDescent="0.2">
      <c r="A298">
        <v>2007</v>
      </c>
      <c r="B298" t="s">
        <v>16</v>
      </c>
      <c r="C298" t="s">
        <v>17</v>
      </c>
      <c r="D298" t="s">
        <v>18</v>
      </c>
      <c r="E298" t="s">
        <v>45</v>
      </c>
      <c r="F298" t="s">
        <v>20</v>
      </c>
      <c r="G298">
        <v>200</v>
      </c>
      <c r="H298" t="s">
        <v>21</v>
      </c>
      <c r="I298">
        <v>0</v>
      </c>
      <c r="J298" t="s">
        <v>46</v>
      </c>
      <c r="K298" t="s">
        <v>47</v>
      </c>
      <c r="L298">
        <v>740444</v>
      </c>
      <c r="P298">
        <v>0</v>
      </c>
    </row>
    <row r="299" spans="1:16" x14ac:dyDescent="0.2">
      <c r="A299">
        <v>2007</v>
      </c>
      <c r="B299" t="s">
        <v>16</v>
      </c>
      <c r="C299" t="s">
        <v>17</v>
      </c>
      <c r="D299" t="s">
        <v>48</v>
      </c>
      <c r="E299" t="s">
        <v>19</v>
      </c>
      <c r="F299" t="s">
        <v>20</v>
      </c>
      <c r="G299">
        <v>200</v>
      </c>
      <c r="H299" t="s">
        <v>21</v>
      </c>
      <c r="I299">
        <v>0</v>
      </c>
      <c r="J299" t="s">
        <v>49</v>
      </c>
      <c r="K299" t="s">
        <v>50</v>
      </c>
      <c r="L299">
        <v>91340192</v>
      </c>
      <c r="P299">
        <v>0</v>
      </c>
    </row>
    <row r="300" spans="1:16" x14ac:dyDescent="0.2">
      <c r="A300">
        <v>2007</v>
      </c>
      <c r="B300" t="s">
        <v>16</v>
      </c>
      <c r="C300" t="s">
        <v>17</v>
      </c>
      <c r="D300" t="s">
        <v>48</v>
      </c>
      <c r="E300" t="s">
        <v>24</v>
      </c>
      <c r="F300" t="s">
        <v>20</v>
      </c>
      <c r="G300">
        <v>200</v>
      </c>
      <c r="H300" t="s">
        <v>21</v>
      </c>
      <c r="I300">
        <v>0</v>
      </c>
      <c r="J300" t="s">
        <v>51</v>
      </c>
      <c r="K300" t="s">
        <v>52</v>
      </c>
      <c r="L300">
        <v>63987689</v>
      </c>
      <c r="P300">
        <v>0</v>
      </c>
    </row>
    <row r="301" spans="1:16" x14ac:dyDescent="0.2">
      <c r="A301">
        <v>2007</v>
      </c>
      <c r="B301" t="s">
        <v>16</v>
      </c>
      <c r="C301" t="s">
        <v>17</v>
      </c>
      <c r="D301" t="s">
        <v>48</v>
      </c>
      <c r="E301" t="s">
        <v>27</v>
      </c>
      <c r="F301" t="s">
        <v>20</v>
      </c>
      <c r="G301">
        <v>200</v>
      </c>
      <c r="H301" t="s">
        <v>21</v>
      </c>
      <c r="I301">
        <v>0</v>
      </c>
      <c r="J301" t="s">
        <v>53</v>
      </c>
      <c r="K301" t="s">
        <v>54</v>
      </c>
      <c r="L301">
        <v>206880</v>
      </c>
      <c r="P301">
        <v>0</v>
      </c>
    </row>
    <row r="302" spans="1:16" x14ac:dyDescent="0.2">
      <c r="A302">
        <v>2007</v>
      </c>
      <c r="B302" t="s">
        <v>16</v>
      </c>
      <c r="C302" t="s">
        <v>17</v>
      </c>
      <c r="D302" t="s">
        <v>48</v>
      </c>
      <c r="E302" t="s">
        <v>633</v>
      </c>
      <c r="F302" t="s">
        <v>20</v>
      </c>
      <c r="G302">
        <v>200</v>
      </c>
      <c r="H302" t="s">
        <v>21</v>
      </c>
      <c r="I302">
        <v>0</v>
      </c>
      <c r="J302" t="s">
        <v>636</v>
      </c>
      <c r="K302" t="s">
        <v>637</v>
      </c>
      <c r="L302">
        <v>0</v>
      </c>
      <c r="P302">
        <v>0</v>
      </c>
    </row>
    <row r="303" spans="1:16" x14ac:dyDescent="0.2">
      <c r="A303">
        <v>2007</v>
      </c>
      <c r="B303" t="s">
        <v>16</v>
      </c>
      <c r="C303" t="s">
        <v>17</v>
      </c>
      <c r="D303" t="s">
        <v>48</v>
      </c>
      <c r="E303" t="s">
        <v>33</v>
      </c>
      <c r="F303" t="s">
        <v>20</v>
      </c>
      <c r="G303">
        <v>200</v>
      </c>
      <c r="H303" t="s">
        <v>21</v>
      </c>
      <c r="I303">
        <v>0</v>
      </c>
      <c r="J303" t="s">
        <v>55</v>
      </c>
      <c r="K303" t="s">
        <v>56</v>
      </c>
      <c r="L303">
        <v>27145623</v>
      </c>
      <c r="P303">
        <v>0</v>
      </c>
    </row>
    <row r="304" spans="1:16" x14ac:dyDescent="0.2">
      <c r="A304">
        <v>2007</v>
      </c>
      <c r="B304" t="s">
        <v>16</v>
      </c>
      <c r="C304" t="s">
        <v>17</v>
      </c>
      <c r="D304" t="s">
        <v>48</v>
      </c>
      <c r="E304" t="s">
        <v>36</v>
      </c>
      <c r="F304" t="s">
        <v>20</v>
      </c>
      <c r="G304">
        <v>200</v>
      </c>
      <c r="H304" t="s">
        <v>21</v>
      </c>
      <c r="I304">
        <v>0</v>
      </c>
      <c r="J304" t="s">
        <v>57</v>
      </c>
      <c r="K304" t="s">
        <v>58</v>
      </c>
      <c r="L304">
        <v>15093430</v>
      </c>
      <c r="P304">
        <v>0</v>
      </c>
    </row>
    <row r="305" spans="1:16" x14ac:dyDescent="0.2">
      <c r="A305">
        <v>2007</v>
      </c>
      <c r="B305" t="s">
        <v>16</v>
      </c>
      <c r="C305" t="s">
        <v>17</v>
      </c>
      <c r="D305" t="s">
        <v>48</v>
      </c>
      <c r="E305" t="s">
        <v>39</v>
      </c>
      <c r="F305" t="s">
        <v>20</v>
      </c>
      <c r="G305">
        <v>200</v>
      </c>
      <c r="H305" t="s">
        <v>21</v>
      </c>
      <c r="I305">
        <v>0</v>
      </c>
      <c r="J305" t="s">
        <v>59</v>
      </c>
      <c r="K305" t="s">
        <v>60</v>
      </c>
      <c r="L305">
        <v>8335000</v>
      </c>
      <c r="P305">
        <v>0</v>
      </c>
    </row>
    <row r="306" spans="1:16" x14ac:dyDescent="0.2">
      <c r="A306">
        <v>2007</v>
      </c>
      <c r="B306" t="s">
        <v>16</v>
      </c>
      <c r="C306" t="s">
        <v>17</v>
      </c>
      <c r="D306" t="s">
        <v>48</v>
      </c>
      <c r="E306" t="s">
        <v>42</v>
      </c>
      <c r="F306" t="s">
        <v>20</v>
      </c>
      <c r="G306">
        <v>200</v>
      </c>
      <c r="H306" t="s">
        <v>21</v>
      </c>
      <c r="I306">
        <v>0</v>
      </c>
      <c r="J306" t="s">
        <v>61</v>
      </c>
      <c r="K306" t="s">
        <v>62</v>
      </c>
      <c r="L306">
        <v>3354920</v>
      </c>
      <c r="P306">
        <v>0</v>
      </c>
    </row>
    <row r="307" spans="1:16" x14ac:dyDescent="0.2">
      <c r="A307">
        <v>2007</v>
      </c>
      <c r="B307" t="s">
        <v>16</v>
      </c>
      <c r="C307" t="s">
        <v>17</v>
      </c>
      <c r="D307" t="s">
        <v>48</v>
      </c>
      <c r="E307" t="s">
        <v>45</v>
      </c>
      <c r="F307" t="s">
        <v>20</v>
      </c>
      <c r="G307">
        <v>200</v>
      </c>
      <c r="H307" t="s">
        <v>21</v>
      </c>
      <c r="I307">
        <v>0</v>
      </c>
      <c r="J307" t="s">
        <v>63</v>
      </c>
      <c r="K307" t="s">
        <v>64</v>
      </c>
      <c r="L307">
        <v>362273</v>
      </c>
      <c r="P307">
        <v>0</v>
      </c>
    </row>
    <row r="308" spans="1:16" x14ac:dyDescent="0.2">
      <c r="A308">
        <v>2007</v>
      </c>
      <c r="B308" t="s">
        <v>16</v>
      </c>
      <c r="C308" t="s">
        <v>17</v>
      </c>
      <c r="D308" t="s">
        <v>65</v>
      </c>
      <c r="E308" t="s">
        <v>19</v>
      </c>
      <c r="F308" t="s">
        <v>20</v>
      </c>
      <c r="G308">
        <v>200</v>
      </c>
      <c r="H308" t="s">
        <v>21</v>
      </c>
      <c r="I308">
        <v>0</v>
      </c>
      <c r="J308" t="s">
        <v>66</v>
      </c>
      <c r="K308" t="s">
        <v>67</v>
      </c>
      <c r="L308">
        <v>24326765</v>
      </c>
      <c r="P308">
        <v>0</v>
      </c>
    </row>
    <row r="309" spans="1:16" x14ac:dyDescent="0.2">
      <c r="A309">
        <v>2007</v>
      </c>
      <c r="B309" t="s">
        <v>16</v>
      </c>
      <c r="C309" t="s">
        <v>17</v>
      </c>
      <c r="D309" t="s">
        <v>65</v>
      </c>
      <c r="E309" t="s">
        <v>24</v>
      </c>
      <c r="F309" t="s">
        <v>20</v>
      </c>
      <c r="G309">
        <v>200</v>
      </c>
      <c r="H309" t="s">
        <v>21</v>
      </c>
      <c r="I309">
        <v>0</v>
      </c>
      <c r="J309" t="s">
        <v>68</v>
      </c>
      <c r="K309" t="s">
        <v>69</v>
      </c>
      <c r="L309">
        <v>4393724</v>
      </c>
      <c r="P309">
        <v>0</v>
      </c>
    </row>
    <row r="310" spans="1:16" x14ac:dyDescent="0.2">
      <c r="A310">
        <v>2007</v>
      </c>
      <c r="B310" t="s">
        <v>16</v>
      </c>
      <c r="C310" t="s">
        <v>17</v>
      </c>
      <c r="D310" t="s">
        <v>65</v>
      </c>
      <c r="E310" t="s">
        <v>27</v>
      </c>
      <c r="F310" t="s">
        <v>20</v>
      </c>
      <c r="G310">
        <v>200</v>
      </c>
      <c r="H310" t="s">
        <v>21</v>
      </c>
      <c r="I310">
        <v>0</v>
      </c>
      <c r="J310" t="s">
        <v>70</v>
      </c>
      <c r="K310" t="s">
        <v>71</v>
      </c>
      <c r="L310">
        <v>1562869</v>
      </c>
      <c r="P310">
        <v>0</v>
      </c>
    </row>
    <row r="311" spans="1:16" x14ac:dyDescent="0.2">
      <c r="A311">
        <v>2007</v>
      </c>
      <c r="B311" t="s">
        <v>16</v>
      </c>
      <c r="C311" t="s">
        <v>17</v>
      </c>
      <c r="D311" t="s">
        <v>65</v>
      </c>
      <c r="E311" t="s">
        <v>30</v>
      </c>
      <c r="F311" t="s">
        <v>20</v>
      </c>
      <c r="G311">
        <v>200</v>
      </c>
      <c r="H311" t="s">
        <v>21</v>
      </c>
      <c r="I311">
        <v>0</v>
      </c>
      <c r="J311" t="s">
        <v>72</v>
      </c>
      <c r="K311" t="s">
        <v>73</v>
      </c>
      <c r="L311">
        <v>20000</v>
      </c>
      <c r="P311">
        <v>0</v>
      </c>
    </row>
    <row r="312" spans="1:16" x14ac:dyDescent="0.2">
      <c r="A312">
        <v>2007</v>
      </c>
      <c r="B312" t="s">
        <v>16</v>
      </c>
      <c r="C312" t="s">
        <v>17</v>
      </c>
      <c r="D312" t="s">
        <v>65</v>
      </c>
      <c r="E312" t="s">
        <v>33</v>
      </c>
      <c r="F312" t="s">
        <v>20</v>
      </c>
      <c r="G312">
        <v>200</v>
      </c>
      <c r="H312" t="s">
        <v>21</v>
      </c>
      <c r="I312">
        <v>0</v>
      </c>
      <c r="J312" t="s">
        <v>74</v>
      </c>
      <c r="K312" t="s">
        <v>75</v>
      </c>
      <c r="L312">
        <v>18350172</v>
      </c>
      <c r="P312">
        <v>0</v>
      </c>
    </row>
    <row r="313" spans="1:16" x14ac:dyDescent="0.2">
      <c r="A313">
        <v>2007</v>
      </c>
      <c r="B313" t="s">
        <v>16</v>
      </c>
      <c r="C313" t="s">
        <v>17</v>
      </c>
      <c r="D313" t="s">
        <v>65</v>
      </c>
      <c r="E313" t="s">
        <v>36</v>
      </c>
      <c r="F313" t="s">
        <v>20</v>
      </c>
      <c r="G313">
        <v>200</v>
      </c>
      <c r="H313" t="s">
        <v>21</v>
      </c>
      <c r="I313">
        <v>0</v>
      </c>
      <c r="J313" t="s">
        <v>76</v>
      </c>
      <c r="K313" t="s">
        <v>77</v>
      </c>
      <c r="L313">
        <v>8996593</v>
      </c>
      <c r="P313">
        <v>0</v>
      </c>
    </row>
    <row r="314" spans="1:16" x14ac:dyDescent="0.2">
      <c r="A314">
        <v>2007</v>
      </c>
      <c r="B314" t="s">
        <v>16</v>
      </c>
      <c r="C314" t="s">
        <v>17</v>
      </c>
      <c r="D314" t="s">
        <v>65</v>
      </c>
      <c r="E314" t="s">
        <v>39</v>
      </c>
      <c r="F314" t="s">
        <v>20</v>
      </c>
      <c r="G314">
        <v>200</v>
      </c>
      <c r="H314" t="s">
        <v>21</v>
      </c>
      <c r="I314">
        <v>0</v>
      </c>
      <c r="J314" t="s">
        <v>78</v>
      </c>
      <c r="K314" t="s">
        <v>79</v>
      </c>
      <c r="L314">
        <v>5010000</v>
      </c>
      <c r="P314">
        <v>0</v>
      </c>
    </row>
    <row r="315" spans="1:16" x14ac:dyDescent="0.2">
      <c r="A315">
        <v>2007</v>
      </c>
      <c r="B315" t="s">
        <v>16</v>
      </c>
      <c r="C315" t="s">
        <v>17</v>
      </c>
      <c r="D315" t="s">
        <v>65</v>
      </c>
      <c r="E315" t="s">
        <v>42</v>
      </c>
      <c r="F315" t="s">
        <v>20</v>
      </c>
      <c r="G315">
        <v>200</v>
      </c>
      <c r="H315" t="s">
        <v>21</v>
      </c>
      <c r="I315">
        <v>0</v>
      </c>
      <c r="J315" t="s">
        <v>80</v>
      </c>
      <c r="K315" t="s">
        <v>81</v>
      </c>
      <c r="L315">
        <v>4217258</v>
      </c>
      <c r="P315">
        <v>0</v>
      </c>
    </row>
    <row r="316" spans="1:16" x14ac:dyDescent="0.2">
      <c r="A316">
        <v>2007</v>
      </c>
      <c r="B316" t="s">
        <v>16</v>
      </c>
      <c r="C316" t="s">
        <v>17</v>
      </c>
      <c r="D316" t="s">
        <v>65</v>
      </c>
      <c r="E316" t="s">
        <v>45</v>
      </c>
      <c r="F316" t="s">
        <v>20</v>
      </c>
      <c r="G316">
        <v>200</v>
      </c>
      <c r="H316" t="s">
        <v>21</v>
      </c>
      <c r="I316">
        <v>0</v>
      </c>
      <c r="J316" t="s">
        <v>82</v>
      </c>
      <c r="K316" t="s">
        <v>83</v>
      </c>
      <c r="L316">
        <v>126321</v>
      </c>
      <c r="P316">
        <v>0</v>
      </c>
    </row>
    <row r="317" spans="1:16" x14ac:dyDescent="0.2">
      <c r="A317">
        <v>2007</v>
      </c>
      <c r="B317" t="s">
        <v>16</v>
      </c>
      <c r="C317" t="s">
        <v>17</v>
      </c>
      <c r="D317" t="s">
        <v>84</v>
      </c>
      <c r="E317" t="s">
        <v>19</v>
      </c>
      <c r="F317" t="s">
        <v>20</v>
      </c>
      <c r="G317">
        <v>200</v>
      </c>
      <c r="H317" t="s">
        <v>21</v>
      </c>
      <c r="I317">
        <v>0</v>
      </c>
      <c r="J317" t="s">
        <v>85</v>
      </c>
      <c r="K317" t="s">
        <v>86</v>
      </c>
      <c r="L317">
        <v>8681295</v>
      </c>
      <c r="P317">
        <v>0</v>
      </c>
    </row>
    <row r="318" spans="1:16" x14ac:dyDescent="0.2">
      <c r="A318">
        <v>2007</v>
      </c>
      <c r="B318" t="s">
        <v>16</v>
      </c>
      <c r="C318" t="s">
        <v>17</v>
      </c>
      <c r="D318" t="s">
        <v>84</v>
      </c>
      <c r="E318" t="s">
        <v>24</v>
      </c>
      <c r="F318" t="s">
        <v>20</v>
      </c>
      <c r="G318">
        <v>200</v>
      </c>
      <c r="H318" t="s">
        <v>21</v>
      </c>
      <c r="I318">
        <v>0</v>
      </c>
      <c r="J318" t="s">
        <v>87</v>
      </c>
      <c r="K318" t="s">
        <v>88</v>
      </c>
      <c r="L318">
        <v>5061560</v>
      </c>
      <c r="P318">
        <v>0</v>
      </c>
    </row>
    <row r="319" spans="1:16" x14ac:dyDescent="0.2">
      <c r="A319">
        <v>2007</v>
      </c>
      <c r="B319" t="s">
        <v>16</v>
      </c>
      <c r="C319" t="s">
        <v>17</v>
      </c>
      <c r="D319" t="s">
        <v>84</v>
      </c>
      <c r="E319" t="s">
        <v>27</v>
      </c>
      <c r="F319" t="s">
        <v>20</v>
      </c>
      <c r="G319">
        <v>200</v>
      </c>
      <c r="H319" t="s">
        <v>21</v>
      </c>
      <c r="I319">
        <v>0</v>
      </c>
      <c r="J319" t="s">
        <v>89</v>
      </c>
      <c r="K319" t="s">
        <v>90</v>
      </c>
      <c r="L319">
        <v>54600</v>
      </c>
      <c r="P319">
        <v>0</v>
      </c>
    </row>
    <row r="320" spans="1:16" x14ac:dyDescent="0.2">
      <c r="A320">
        <v>2007</v>
      </c>
      <c r="B320" t="s">
        <v>16</v>
      </c>
      <c r="C320" t="s">
        <v>17</v>
      </c>
      <c r="D320" t="s">
        <v>84</v>
      </c>
      <c r="E320" t="s">
        <v>33</v>
      </c>
      <c r="F320" t="s">
        <v>20</v>
      </c>
      <c r="G320">
        <v>200</v>
      </c>
      <c r="H320" t="s">
        <v>21</v>
      </c>
      <c r="I320">
        <v>0</v>
      </c>
      <c r="J320" t="s">
        <v>91</v>
      </c>
      <c r="K320" t="s">
        <v>92</v>
      </c>
      <c r="L320">
        <v>3565135</v>
      </c>
      <c r="P320">
        <v>0</v>
      </c>
    </row>
    <row r="321" spans="1:16" x14ac:dyDescent="0.2">
      <c r="A321">
        <v>2007</v>
      </c>
      <c r="B321" t="s">
        <v>16</v>
      </c>
      <c r="C321" t="s">
        <v>17</v>
      </c>
      <c r="D321" t="s">
        <v>84</v>
      </c>
      <c r="E321" t="s">
        <v>36</v>
      </c>
      <c r="F321" t="s">
        <v>20</v>
      </c>
      <c r="G321">
        <v>200</v>
      </c>
      <c r="H321" t="s">
        <v>21</v>
      </c>
      <c r="I321">
        <v>0</v>
      </c>
      <c r="J321" t="s">
        <v>93</v>
      </c>
      <c r="K321" t="s">
        <v>94</v>
      </c>
      <c r="L321">
        <v>1897225</v>
      </c>
      <c r="P321">
        <v>0</v>
      </c>
    </row>
    <row r="322" spans="1:16" x14ac:dyDescent="0.2">
      <c r="A322">
        <v>2007</v>
      </c>
      <c r="B322" t="s">
        <v>16</v>
      </c>
      <c r="C322" t="s">
        <v>17</v>
      </c>
      <c r="D322" t="s">
        <v>84</v>
      </c>
      <c r="E322" t="s">
        <v>42</v>
      </c>
      <c r="F322" t="s">
        <v>20</v>
      </c>
      <c r="G322">
        <v>200</v>
      </c>
      <c r="H322" t="s">
        <v>21</v>
      </c>
      <c r="I322">
        <v>0</v>
      </c>
      <c r="J322" t="s">
        <v>95</v>
      </c>
      <c r="K322" t="s">
        <v>96</v>
      </c>
      <c r="L322">
        <v>1416060</v>
      </c>
      <c r="P322">
        <v>0</v>
      </c>
    </row>
    <row r="323" spans="1:16" x14ac:dyDescent="0.2">
      <c r="A323">
        <v>2007</v>
      </c>
      <c r="B323" t="s">
        <v>16</v>
      </c>
      <c r="C323" t="s">
        <v>17</v>
      </c>
      <c r="D323" t="s">
        <v>84</v>
      </c>
      <c r="E323" t="s">
        <v>45</v>
      </c>
      <c r="F323" t="s">
        <v>20</v>
      </c>
      <c r="G323">
        <v>200</v>
      </c>
      <c r="H323" t="s">
        <v>21</v>
      </c>
      <c r="I323">
        <v>0</v>
      </c>
      <c r="J323" t="s">
        <v>97</v>
      </c>
      <c r="K323" t="s">
        <v>98</v>
      </c>
      <c r="L323">
        <v>251850</v>
      </c>
      <c r="P323">
        <v>0</v>
      </c>
    </row>
    <row r="324" spans="1:16" x14ac:dyDescent="0.2">
      <c r="A324">
        <v>2007</v>
      </c>
      <c r="B324" t="s">
        <v>99</v>
      </c>
      <c r="C324" t="s">
        <v>100</v>
      </c>
      <c r="D324" t="s">
        <v>18</v>
      </c>
      <c r="E324" t="s">
        <v>19</v>
      </c>
      <c r="F324" t="s">
        <v>20</v>
      </c>
      <c r="G324">
        <v>200</v>
      </c>
      <c r="H324" t="s">
        <v>21</v>
      </c>
      <c r="I324">
        <v>0</v>
      </c>
      <c r="J324" t="s">
        <v>101</v>
      </c>
      <c r="K324" t="s">
        <v>102</v>
      </c>
      <c r="L324">
        <v>7333835</v>
      </c>
      <c r="P324">
        <v>0</v>
      </c>
    </row>
    <row r="325" spans="1:16" x14ac:dyDescent="0.2">
      <c r="A325">
        <v>2007</v>
      </c>
      <c r="B325" t="s">
        <v>99</v>
      </c>
      <c r="C325" t="s">
        <v>100</v>
      </c>
      <c r="D325" t="s">
        <v>18</v>
      </c>
      <c r="E325" t="s">
        <v>24</v>
      </c>
      <c r="F325" t="s">
        <v>20</v>
      </c>
      <c r="G325">
        <v>200</v>
      </c>
      <c r="H325" t="s">
        <v>21</v>
      </c>
      <c r="I325">
        <v>0</v>
      </c>
      <c r="J325" t="s">
        <v>103</v>
      </c>
      <c r="K325" t="s">
        <v>104</v>
      </c>
      <c r="L325">
        <v>6776800</v>
      </c>
      <c r="P325">
        <v>0</v>
      </c>
    </row>
    <row r="326" spans="1:16" x14ac:dyDescent="0.2">
      <c r="A326">
        <v>2007</v>
      </c>
      <c r="B326" t="s">
        <v>99</v>
      </c>
      <c r="C326" t="s">
        <v>100</v>
      </c>
      <c r="D326" t="s">
        <v>18</v>
      </c>
      <c r="E326" t="s">
        <v>27</v>
      </c>
      <c r="F326" t="s">
        <v>20</v>
      </c>
      <c r="G326">
        <v>200</v>
      </c>
      <c r="H326" t="s">
        <v>21</v>
      </c>
      <c r="I326">
        <v>0</v>
      </c>
      <c r="J326" t="s">
        <v>638</v>
      </c>
      <c r="K326" t="s">
        <v>639</v>
      </c>
      <c r="L326">
        <v>0</v>
      </c>
      <c r="P326">
        <v>0</v>
      </c>
    </row>
    <row r="327" spans="1:16" x14ac:dyDescent="0.2">
      <c r="A327">
        <v>2007</v>
      </c>
      <c r="B327" t="s">
        <v>99</v>
      </c>
      <c r="C327" t="s">
        <v>100</v>
      </c>
      <c r="D327" t="s">
        <v>18</v>
      </c>
      <c r="E327" t="s">
        <v>33</v>
      </c>
      <c r="F327" t="s">
        <v>20</v>
      </c>
      <c r="G327">
        <v>200</v>
      </c>
      <c r="H327" t="s">
        <v>21</v>
      </c>
      <c r="I327">
        <v>0</v>
      </c>
      <c r="J327" t="s">
        <v>105</v>
      </c>
      <c r="K327" t="s">
        <v>106</v>
      </c>
      <c r="L327">
        <v>557035</v>
      </c>
      <c r="P327">
        <v>0</v>
      </c>
    </row>
    <row r="328" spans="1:16" x14ac:dyDescent="0.2">
      <c r="A328">
        <v>2007</v>
      </c>
      <c r="B328" t="s">
        <v>99</v>
      </c>
      <c r="C328" t="s">
        <v>100</v>
      </c>
      <c r="D328" t="s">
        <v>18</v>
      </c>
      <c r="E328" t="s">
        <v>36</v>
      </c>
      <c r="F328" t="s">
        <v>20</v>
      </c>
      <c r="G328">
        <v>200</v>
      </c>
      <c r="H328" t="s">
        <v>21</v>
      </c>
      <c r="I328">
        <v>0</v>
      </c>
      <c r="J328" t="s">
        <v>107</v>
      </c>
      <c r="K328" t="s">
        <v>108</v>
      </c>
      <c r="L328">
        <v>490000</v>
      </c>
      <c r="P328">
        <v>0</v>
      </c>
    </row>
    <row r="329" spans="1:16" x14ac:dyDescent="0.2">
      <c r="A329">
        <v>2007</v>
      </c>
      <c r="B329" t="s">
        <v>99</v>
      </c>
      <c r="C329" t="s">
        <v>100</v>
      </c>
      <c r="D329" t="s">
        <v>18</v>
      </c>
      <c r="E329" t="s">
        <v>42</v>
      </c>
      <c r="F329" t="s">
        <v>20</v>
      </c>
      <c r="G329">
        <v>200</v>
      </c>
      <c r="H329" t="s">
        <v>21</v>
      </c>
      <c r="I329">
        <v>0</v>
      </c>
      <c r="J329" t="s">
        <v>109</v>
      </c>
      <c r="K329" t="s">
        <v>110</v>
      </c>
      <c r="L329">
        <v>43000</v>
      </c>
      <c r="P329">
        <v>0</v>
      </c>
    </row>
    <row r="330" spans="1:16" x14ac:dyDescent="0.2">
      <c r="A330">
        <v>2007</v>
      </c>
      <c r="B330" t="s">
        <v>99</v>
      </c>
      <c r="C330" t="s">
        <v>100</v>
      </c>
      <c r="D330" t="s">
        <v>18</v>
      </c>
      <c r="E330" t="s">
        <v>45</v>
      </c>
      <c r="F330" t="s">
        <v>20</v>
      </c>
      <c r="G330">
        <v>200</v>
      </c>
      <c r="H330" t="s">
        <v>21</v>
      </c>
      <c r="I330">
        <v>0</v>
      </c>
      <c r="J330" t="s">
        <v>111</v>
      </c>
      <c r="K330" t="s">
        <v>112</v>
      </c>
      <c r="L330">
        <v>24035</v>
      </c>
      <c r="P330">
        <v>0</v>
      </c>
    </row>
    <row r="331" spans="1:16" x14ac:dyDescent="0.2">
      <c r="A331">
        <v>2007</v>
      </c>
      <c r="B331" t="s">
        <v>99</v>
      </c>
      <c r="C331" t="s">
        <v>100</v>
      </c>
      <c r="D331" t="s">
        <v>48</v>
      </c>
      <c r="E331" t="s">
        <v>19</v>
      </c>
      <c r="F331" t="s">
        <v>20</v>
      </c>
      <c r="G331">
        <v>200</v>
      </c>
      <c r="H331" t="s">
        <v>21</v>
      </c>
      <c r="I331">
        <v>0</v>
      </c>
      <c r="J331" t="s">
        <v>113</v>
      </c>
      <c r="K331" t="s">
        <v>114</v>
      </c>
      <c r="L331">
        <v>6940255</v>
      </c>
      <c r="P331">
        <v>0</v>
      </c>
    </row>
    <row r="332" spans="1:16" x14ac:dyDescent="0.2">
      <c r="A332">
        <v>2007</v>
      </c>
      <c r="B332" t="s">
        <v>99</v>
      </c>
      <c r="C332" t="s">
        <v>100</v>
      </c>
      <c r="D332" t="s">
        <v>48</v>
      </c>
      <c r="E332" t="s">
        <v>24</v>
      </c>
      <c r="F332" t="s">
        <v>20</v>
      </c>
      <c r="G332">
        <v>200</v>
      </c>
      <c r="H332" t="s">
        <v>21</v>
      </c>
      <c r="I332">
        <v>0</v>
      </c>
      <c r="J332" t="s">
        <v>115</v>
      </c>
      <c r="K332" t="s">
        <v>116</v>
      </c>
      <c r="L332">
        <v>6426220</v>
      </c>
      <c r="P332">
        <v>0</v>
      </c>
    </row>
    <row r="333" spans="1:16" x14ac:dyDescent="0.2">
      <c r="A333">
        <v>2007</v>
      </c>
      <c r="B333" t="s">
        <v>99</v>
      </c>
      <c r="C333" t="s">
        <v>100</v>
      </c>
      <c r="D333" t="s">
        <v>48</v>
      </c>
      <c r="E333" t="s">
        <v>33</v>
      </c>
      <c r="F333" t="s">
        <v>20</v>
      </c>
      <c r="G333">
        <v>200</v>
      </c>
      <c r="H333" t="s">
        <v>21</v>
      </c>
      <c r="I333">
        <v>0</v>
      </c>
      <c r="J333" t="s">
        <v>117</v>
      </c>
      <c r="K333" t="s">
        <v>118</v>
      </c>
      <c r="L333">
        <v>514035</v>
      </c>
      <c r="P333">
        <v>0</v>
      </c>
    </row>
    <row r="334" spans="1:16" x14ac:dyDescent="0.2">
      <c r="A334">
        <v>2007</v>
      </c>
      <c r="B334" t="s">
        <v>99</v>
      </c>
      <c r="C334" t="s">
        <v>100</v>
      </c>
      <c r="D334" t="s">
        <v>48</v>
      </c>
      <c r="E334" t="s">
        <v>36</v>
      </c>
      <c r="F334" t="s">
        <v>20</v>
      </c>
      <c r="G334">
        <v>200</v>
      </c>
      <c r="H334" t="s">
        <v>21</v>
      </c>
      <c r="I334">
        <v>0</v>
      </c>
      <c r="J334" t="s">
        <v>119</v>
      </c>
      <c r="K334" t="s">
        <v>120</v>
      </c>
      <c r="L334">
        <v>490000</v>
      </c>
      <c r="P334">
        <v>0</v>
      </c>
    </row>
    <row r="335" spans="1:16" x14ac:dyDescent="0.2">
      <c r="A335">
        <v>2007</v>
      </c>
      <c r="B335" t="s">
        <v>99</v>
      </c>
      <c r="C335" t="s">
        <v>100</v>
      </c>
      <c r="D335" t="s">
        <v>48</v>
      </c>
      <c r="E335" t="s">
        <v>42</v>
      </c>
      <c r="F335" t="s">
        <v>20</v>
      </c>
      <c r="G335">
        <v>200</v>
      </c>
      <c r="H335" t="s">
        <v>21</v>
      </c>
      <c r="I335">
        <v>0</v>
      </c>
      <c r="J335" t="s">
        <v>121</v>
      </c>
      <c r="K335" t="s">
        <v>122</v>
      </c>
      <c r="L335">
        <v>0</v>
      </c>
      <c r="P335">
        <v>0</v>
      </c>
    </row>
    <row r="336" spans="1:16" x14ac:dyDescent="0.2">
      <c r="A336">
        <v>2007</v>
      </c>
      <c r="B336" t="s">
        <v>99</v>
      </c>
      <c r="C336" t="s">
        <v>100</v>
      </c>
      <c r="D336" t="s">
        <v>48</v>
      </c>
      <c r="E336" t="s">
        <v>45</v>
      </c>
      <c r="F336" t="s">
        <v>20</v>
      </c>
      <c r="G336">
        <v>200</v>
      </c>
      <c r="H336" t="s">
        <v>21</v>
      </c>
      <c r="I336">
        <v>0</v>
      </c>
      <c r="J336" t="s">
        <v>123</v>
      </c>
      <c r="K336" t="s">
        <v>124</v>
      </c>
      <c r="L336">
        <v>24035</v>
      </c>
      <c r="P336">
        <v>0</v>
      </c>
    </row>
    <row r="337" spans="1:16" x14ac:dyDescent="0.2">
      <c r="A337">
        <v>2007</v>
      </c>
      <c r="B337" t="s">
        <v>99</v>
      </c>
      <c r="C337" t="s">
        <v>100</v>
      </c>
      <c r="D337" t="s">
        <v>65</v>
      </c>
      <c r="E337" t="s">
        <v>19</v>
      </c>
      <c r="F337" t="s">
        <v>20</v>
      </c>
      <c r="G337">
        <v>200</v>
      </c>
      <c r="H337" t="s">
        <v>21</v>
      </c>
      <c r="I337">
        <v>0</v>
      </c>
      <c r="J337" t="s">
        <v>125</v>
      </c>
      <c r="K337" t="s">
        <v>126</v>
      </c>
      <c r="L337">
        <v>252230</v>
      </c>
      <c r="P337">
        <v>0</v>
      </c>
    </row>
    <row r="338" spans="1:16" x14ac:dyDescent="0.2">
      <c r="A338">
        <v>2007</v>
      </c>
      <c r="B338" t="s">
        <v>99</v>
      </c>
      <c r="C338" t="s">
        <v>100</v>
      </c>
      <c r="D338" t="s">
        <v>65</v>
      </c>
      <c r="E338" t="s">
        <v>24</v>
      </c>
      <c r="F338" t="s">
        <v>20</v>
      </c>
      <c r="G338">
        <v>200</v>
      </c>
      <c r="H338" t="s">
        <v>21</v>
      </c>
      <c r="I338">
        <v>0</v>
      </c>
      <c r="J338" t="s">
        <v>127</v>
      </c>
      <c r="K338" t="s">
        <v>128</v>
      </c>
      <c r="L338">
        <v>252230</v>
      </c>
      <c r="P338">
        <v>0</v>
      </c>
    </row>
    <row r="339" spans="1:16" x14ac:dyDescent="0.2">
      <c r="A339">
        <v>2007</v>
      </c>
      <c r="B339" t="s">
        <v>99</v>
      </c>
      <c r="C339" t="s">
        <v>100</v>
      </c>
      <c r="D339" t="s">
        <v>65</v>
      </c>
      <c r="E339" t="s">
        <v>27</v>
      </c>
      <c r="F339" t="s">
        <v>20</v>
      </c>
      <c r="G339">
        <v>200</v>
      </c>
      <c r="H339" t="s">
        <v>21</v>
      </c>
      <c r="I339">
        <v>0</v>
      </c>
      <c r="J339" t="s">
        <v>640</v>
      </c>
      <c r="K339" t="s">
        <v>641</v>
      </c>
      <c r="L339">
        <v>0</v>
      </c>
      <c r="P339">
        <v>0</v>
      </c>
    </row>
    <row r="340" spans="1:16" x14ac:dyDescent="0.2">
      <c r="A340">
        <v>2007</v>
      </c>
      <c r="B340" t="s">
        <v>99</v>
      </c>
      <c r="C340" t="s">
        <v>100</v>
      </c>
      <c r="D340" t="s">
        <v>84</v>
      </c>
      <c r="E340" t="s">
        <v>19</v>
      </c>
      <c r="F340" t="s">
        <v>20</v>
      </c>
      <c r="G340">
        <v>200</v>
      </c>
      <c r="H340" t="s">
        <v>21</v>
      </c>
      <c r="I340">
        <v>0</v>
      </c>
      <c r="J340" t="s">
        <v>129</v>
      </c>
      <c r="K340" t="s">
        <v>130</v>
      </c>
      <c r="L340">
        <v>141350</v>
      </c>
      <c r="P340">
        <v>0</v>
      </c>
    </row>
    <row r="341" spans="1:16" x14ac:dyDescent="0.2">
      <c r="A341">
        <v>2007</v>
      </c>
      <c r="B341" t="s">
        <v>99</v>
      </c>
      <c r="C341" t="s">
        <v>100</v>
      </c>
      <c r="D341" t="s">
        <v>84</v>
      </c>
      <c r="E341" t="s">
        <v>24</v>
      </c>
      <c r="F341" t="s">
        <v>20</v>
      </c>
      <c r="G341">
        <v>200</v>
      </c>
      <c r="H341" t="s">
        <v>21</v>
      </c>
      <c r="I341">
        <v>0</v>
      </c>
      <c r="J341" t="s">
        <v>131</v>
      </c>
      <c r="K341" t="s">
        <v>132</v>
      </c>
      <c r="L341">
        <v>98350</v>
      </c>
      <c r="P341">
        <v>0</v>
      </c>
    </row>
    <row r="342" spans="1:16" x14ac:dyDescent="0.2">
      <c r="A342">
        <v>2007</v>
      </c>
      <c r="B342" t="s">
        <v>99</v>
      </c>
      <c r="C342" t="s">
        <v>100</v>
      </c>
      <c r="D342" t="s">
        <v>84</v>
      </c>
      <c r="E342" t="s">
        <v>33</v>
      </c>
      <c r="F342" t="s">
        <v>20</v>
      </c>
      <c r="G342">
        <v>200</v>
      </c>
      <c r="H342" t="s">
        <v>21</v>
      </c>
      <c r="I342">
        <v>0</v>
      </c>
      <c r="J342" t="s">
        <v>133</v>
      </c>
      <c r="K342" t="s">
        <v>134</v>
      </c>
      <c r="L342">
        <v>43000</v>
      </c>
      <c r="P342">
        <v>0</v>
      </c>
    </row>
    <row r="343" spans="1:16" x14ac:dyDescent="0.2">
      <c r="A343">
        <v>2007</v>
      </c>
      <c r="B343" t="s">
        <v>99</v>
      </c>
      <c r="C343" t="s">
        <v>100</v>
      </c>
      <c r="D343" t="s">
        <v>84</v>
      </c>
      <c r="E343" t="s">
        <v>42</v>
      </c>
      <c r="F343" t="s">
        <v>20</v>
      </c>
      <c r="G343">
        <v>200</v>
      </c>
      <c r="H343" t="s">
        <v>21</v>
      </c>
      <c r="I343">
        <v>0</v>
      </c>
      <c r="J343" t="s">
        <v>135</v>
      </c>
      <c r="K343" t="s">
        <v>136</v>
      </c>
      <c r="L343">
        <v>43000</v>
      </c>
      <c r="P343">
        <v>0</v>
      </c>
    </row>
    <row r="344" spans="1:16" x14ac:dyDescent="0.2">
      <c r="A344">
        <v>2007</v>
      </c>
      <c r="B344" t="s">
        <v>99</v>
      </c>
      <c r="C344" t="s">
        <v>100</v>
      </c>
      <c r="D344" t="s">
        <v>84</v>
      </c>
      <c r="E344" t="s">
        <v>45</v>
      </c>
      <c r="F344" t="s">
        <v>20</v>
      </c>
      <c r="G344">
        <v>200</v>
      </c>
      <c r="H344" t="s">
        <v>21</v>
      </c>
      <c r="I344">
        <v>0</v>
      </c>
      <c r="J344" t="s">
        <v>642</v>
      </c>
      <c r="K344" t="s">
        <v>643</v>
      </c>
      <c r="L344">
        <v>0</v>
      </c>
      <c r="P344">
        <v>0</v>
      </c>
    </row>
    <row r="345" spans="1:16" x14ac:dyDescent="0.2">
      <c r="A345">
        <v>2007</v>
      </c>
      <c r="B345" t="s">
        <v>137</v>
      </c>
      <c r="C345" t="s">
        <v>138</v>
      </c>
      <c r="D345" t="s">
        <v>18</v>
      </c>
      <c r="E345" t="s">
        <v>19</v>
      </c>
      <c r="F345" t="s">
        <v>20</v>
      </c>
      <c r="G345">
        <v>200</v>
      </c>
      <c r="H345" t="s">
        <v>21</v>
      </c>
      <c r="I345">
        <v>0</v>
      </c>
      <c r="J345" t="s">
        <v>139</v>
      </c>
      <c r="K345" t="s">
        <v>140</v>
      </c>
      <c r="L345">
        <v>160660</v>
      </c>
      <c r="P345">
        <v>0</v>
      </c>
    </row>
    <row r="346" spans="1:16" x14ac:dyDescent="0.2">
      <c r="A346">
        <v>2007</v>
      </c>
      <c r="B346" t="s">
        <v>137</v>
      </c>
      <c r="C346" t="s">
        <v>138</v>
      </c>
      <c r="D346" t="s">
        <v>18</v>
      </c>
      <c r="E346" t="s">
        <v>27</v>
      </c>
      <c r="F346" t="s">
        <v>20</v>
      </c>
      <c r="G346">
        <v>200</v>
      </c>
      <c r="H346" t="s">
        <v>21</v>
      </c>
      <c r="I346">
        <v>0</v>
      </c>
      <c r="J346" t="s">
        <v>141</v>
      </c>
      <c r="K346" t="s">
        <v>142</v>
      </c>
      <c r="L346">
        <v>43560</v>
      </c>
      <c r="P346">
        <v>0</v>
      </c>
    </row>
    <row r="347" spans="1:16" x14ac:dyDescent="0.2">
      <c r="A347">
        <v>2007</v>
      </c>
      <c r="B347" t="s">
        <v>137</v>
      </c>
      <c r="C347" t="s">
        <v>138</v>
      </c>
      <c r="D347" t="s">
        <v>18</v>
      </c>
      <c r="E347" t="s">
        <v>33</v>
      </c>
      <c r="F347" t="s">
        <v>20</v>
      </c>
      <c r="G347">
        <v>200</v>
      </c>
      <c r="H347" t="s">
        <v>21</v>
      </c>
      <c r="I347">
        <v>0</v>
      </c>
      <c r="J347" t="s">
        <v>143</v>
      </c>
      <c r="K347" t="s">
        <v>144</v>
      </c>
      <c r="L347">
        <v>117100</v>
      </c>
      <c r="P347">
        <v>0</v>
      </c>
    </row>
    <row r="348" spans="1:16" x14ac:dyDescent="0.2">
      <c r="A348">
        <v>2007</v>
      </c>
      <c r="B348" t="s">
        <v>137</v>
      </c>
      <c r="C348" t="s">
        <v>138</v>
      </c>
      <c r="D348" t="s">
        <v>18</v>
      </c>
      <c r="E348" t="s">
        <v>36</v>
      </c>
      <c r="F348" t="s">
        <v>20</v>
      </c>
      <c r="G348">
        <v>200</v>
      </c>
      <c r="H348" t="s">
        <v>21</v>
      </c>
      <c r="I348">
        <v>0</v>
      </c>
      <c r="J348" t="s">
        <v>145</v>
      </c>
      <c r="K348" t="s">
        <v>146</v>
      </c>
      <c r="L348">
        <v>67100</v>
      </c>
      <c r="P348">
        <v>0</v>
      </c>
    </row>
    <row r="349" spans="1:16" x14ac:dyDescent="0.2">
      <c r="A349">
        <v>2007</v>
      </c>
      <c r="B349" t="s">
        <v>137</v>
      </c>
      <c r="C349" t="s">
        <v>138</v>
      </c>
      <c r="D349" t="s">
        <v>18</v>
      </c>
      <c r="E349" t="s">
        <v>42</v>
      </c>
      <c r="F349" t="s">
        <v>20</v>
      </c>
      <c r="G349">
        <v>200</v>
      </c>
      <c r="H349" t="s">
        <v>21</v>
      </c>
      <c r="I349">
        <v>0</v>
      </c>
      <c r="J349" t="s">
        <v>147</v>
      </c>
      <c r="K349" t="s">
        <v>148</v>
      </c>
      <c r="L349">
        <v>50000</v>
      </c>
      <c r="P349">
        <v>0</v>
      </c>
    </row>
    <row r="350" spans="1:16" x14ac:dyDescent="0.2">
      <c r="A350">
        <v>2007</v>
      </c>
      <c r="B350" t="s">
        <v>137</v>
      </c>
      <c r="C350" t="s">
        <v>138</v>
      </c>
      <c r="D350" t="s">
        <v>48</v>
      </c>
      <c r="E350" t="s">
        <v>19</v>
      </c>
      <c r="F350" t="s">
        <v>20</v>
      </c>
      <c r="G350">
        <v>200</v>
      </c>
      <c r="H350" t="s">
        <v>21</v>
      </c>
      <c r="I350">
        <v>0</v>
      </c>
      <c r="J350" t="s">
        <v>149</v>
      </c>
      <c r="K350" t="s">
        <v>150</v>
      </c>
      <c r="L350">
        <v>40560</v>
      </c>
      <c r="P350">
        <v>0</v>
      </c>
    </row>
    <row r="351" spans="1:16" x14ac:dyDescent="0.2">
      <c r="A351">
        <v>2007</v>
      </c>
      <c r="B351" t="s">
        <v>137</v>
      </c>
      <c r="C351" t="s">
        <v>138</v>
      </c>
      <c r="D351" t="s">
        <v>48</v>
      </c>
      <c r="E351" t="s">
        <v>27</v>
      </c>
      <c r="F351" t="s">
        <v>20</v>
      </c>
      <c r="G351">
        <v>200</v>
      </c>
      <c r="H351" t="s">
        <v>21</v>
      </c>
      <c r="I351">
        <v>0</v>
      </c>
      <c r="J351" t="s">
        <v>151</v>
      </c>
      <c r="K351" t="s">
        <v>152</v>
      </c>
      <c r="L351">
        <v>40560</v>
      </c>
      <c r="P351">
        <v>0</v>
      </c>
    </row>
    <row r="352" spans="1:16" x14ac:dyDescent="0.2">
      <c r="A352">
        <v>2007</v>
      </c>
      <c r="B352" t="s">
        <v>137</v>
      </c>
      <c r="C352" t="s">
        <v>138</v>
      </c>
      <c r="D352" t="s">
        <v>65</v>
      </c>
      <c r="E352" t="s">
        <v>19</v>
      </c>
      <c r="F352" t="s">
        <v>20</v>
      </c>
      <c r="G352">
        <v>200</v>
      </c>
      <c r="H352" t="s">
        <v>21</v>
      </c>
      <c r="I352">
        <v>0</v>
      </c>
      <c r="J352" t="s">
        <v>153</v>
      </c>
      <c r="K352" t="s">
        <v>154</v>
      </c>
      <c r="L352">
        <v>120100</v>
      </c>
      <c r="P352">
        <v>0</v>
      </c>
    </row>
    <row r="353" spans="1:16" x14ac:dyDescent="0.2">
      <c r="A353">
        <v>2007</v>
      </c>
      <c r="B353" t="s">
        <v>137</v>
      </c>
      <c r="C353" t="s">
        <v>138</v>
      </c>
      <c r="D353" t="s">
        <v>65</v>
      </c>
      <c r="E353" t="s">
        <v>27</v>
      </c>
      <c r="F353" t="s">
        <v>20</v>
      </c>
      <c r="G353">
        <v>200</v>
      </c>
      <c r="H353" t="s">
        <v>21</v>
      </c>
      <c r="I353">
        <v>0</v>
      </c>
      <c r="J353" t="s">
        <v>155</v>
      </c>
      <c r="K353" t="s">
        <v>156</v>
      </c>
      <c r="L353">
        <v>3000</v>
      </c>
      <c r="P353">
        <v>0</v>
      </c>
    </row>
    <row r="354" spans="1:16" x14ac:dyDescent="0.2">
      <c r="A354">
        <v>2007</v>
      </c>
      <c r="B354" t="s">
        <v>137</v>
      </c>
      <c r="C354" t="s">
        <v>138</v>
      </c>
      <c r="D354" t="s">
        <v>65</v>
      </c>
      <c r="E354" t="s">
        <v>33</v>
      </c>
      <c r="F354" t="s">
        <v>20</v>
      </c>
      <c r="G354">
        <v>200</v>
      </c>
      <c r="H354" t="s">
        <v>21</v>
      </c>
      <c r="I354">
        <v>0</v>
      </c>
      <c r="J354" t="s">
        <v>157</v>
      </c>
      <c r="K354" t="s">
        <v>158</v>
      </c>
      <c r="L354">
        <v>117100</v>
      </c>
      <c r="P354">
        <v>0</v>
      </c>
    </row>
    <row r="355" spans="1:16" x14ac:dyDescent="0.2">
      <c r="A355">
        <v>2007</v>
      </c>
      <c r="B355" t="s">
        <v>137</v>
      </c>
      <c r="C355" t="s">
        <v>138</v>
      </c>
      <c r="D355" t="s">
        <v>65</v>
      </c>
      <c r="E355" t="s">
        <v>36</v>
      </c>
      <c r="F355" t="s">
        <v>20</v>
      </c>
      <c r="G355">
        <v>200</v>
      </c>
      <c r="H355" t="s">
        <v>21</v>
      </c>
      <c r="I355">
        <v>0</v>
      </c>
      <c r="J355" t="s">
        <v>159</v>
      </c>
      <c r="K355" t="s">
        <v>160</v>
      </c>
      <c r="L355">
        <v>67100</v>
      </c>
      <c r="P355">
        <v>0</v>
      </c>
    </row>
    <row r="356" spans="1:16" x14ac:dyDescent="0.2">
      <c r="A356">
        <v>2007</v>
      </c>
      <c r="B356" t="s">
        <v>137</v>
      </c>
      <c r="C356" t="s">
        <v>138</v>
      </c>
      <c r="D356" t="s">
        <v>65</v>
      </c>
      <c r="E356" t="s">
        <v>42</v>
      </c>
      <c r="F356" t="s">
        <v>20</v>
      </c>
      <c r="G356">
        <v>200</v>
      </c>
      <c r="H356" t="s">
        <v>21</v>
      </c>
      <c r="I356">
        <v>0</v>
      </c>
      <c r="J356" t="s">
        <v>161</v>
      </c>
      <c r="K356" t="s">
        <v>162</v>
      </c>
      <c r="L356">
        <v>50000</v>
      </c>
      <c r="P356">
        <v>0</v>
      </c>
    </row>
    <row r="357" spans="1:16" x14ac:dyDescent="0.2">
      <c r="A357">
        <v>2007</v>
      </c>
      <c r="B357" t="s">
        <v>163</v>
      </c>
      <c r="C357" t="s">
        <v>164</v>
      </c>
      <c r="D357" t="s">
        <v>18</v>
      </c>
      <c r="E357" t="s">
        <v>19</v>
      </c>
      <c r="F357" t="s">
        <v>20</v>
      </c>
      <c r="G357">
        <v>200</v>
      </c>
      <c r="H357" t="s">
        <v>21</v>
      </c>
      <c r="I357">
        <v>0</v>
      </c>
      <c r="J357" t="s">
        <v>165</v>
      </c>
      <c r="K357" t="s">
        <v>166</v>
      </c>
      <c r="L357">
        <v>2491885</v>
      </c>
      <c r="P357">
        <v>0</v>
      </c>
    </row>
    <row r="358" spans="1:16" x14ac:dyDescent="0.2">
      <c r="A358">
        <v>2007</v>
      </c>
      <c r="B358" t="s">
        <v>163</v>
      </c>
      <c r="C358" t="s">
        <v>164</v>
      </c>
      <c r="D358" t="s">
        <v>18</v>
      </c>
      <c r="E358" t="s">
        <v>24</v>
      </c>
      <c r="F358" t="s">
        <v>20</v>
      </c>
      <c r="G358">
        <v>200</v>
      </c>
      <c r="H358" t="s">
        <v>21</v>
      </c>
      <c r="I358">
        <v>0</v>
      </c>
      <c r="J358" t="s">
        <v>167</v>
      </c>
      <c r="K358" t="s">
        <v>168</v>
      </c>
      <c r="L358">
        <v>403750</v>
      </c>
      <c r="P358">
        <v>0</v>
      </c>
    </row>
    <row r="359" spans="1:16" x14ac:dyDescent="0.2">
      <c r="A359">
        <v>2007</v>
      </c>
      <c r="B359" t="s">
        <v>163</v>
      </c>
      <c r="C359" t="s">
        <v>164</v>
      </c>
      <c r="D359" t="s">
        <v>18</v>
      </c>
      <c r="E359" t="s">
        <v>27</v>
      </c>
      <c r="F359" t="s">
        <v>20</v>
      </c>
      <c r="G359">
        <v>200</v>
      </c>
      <c r="H359" t="s">
        <v>21</v>
      </c>
      <c r="I359">
        <v>0</v>
      </c>
      <c r="J359" t="s">
        <v>169</v>
      </c>
      <c r="K359" t="s">
        <v>170</v>
      </c>
      <c r="L359">
        <v>61710</v>
      </c>
      <c r="P359">
        <v>0</v>
      </c>
    </row>
    <row r="360" spans="1:16" x14ac:dyDescent="0.2">
      <c r="A360">
        <v>2007</v>
      </c>
      <c r="B360" t="s">
        <v>163</v>
      </c>
      <c r="C360" t="s">
        <v>164</v>
      </c>
      <c r="D360" t="s">
        <v>18</v>
      </c>
      <c r="E360" t="s">
        <v>30</v>
      </c>
      <c r="F360" t="s">
        <v>20</v>
      </c>
      <c r="G360">
        <v>200</v>
      </c>
      <c r="H360" t="s">
        <v>21</v>
      </c>
      <c r="I360">
        <v>0</v>
      </c>
      <c r="J360" t="s">
        <v>171</v>
      </c>
      <c r="K360" t="s">
        <v>172</v>
      </c>
      <c r="L360">
        <v>20000</v>
      </c>
      <c r="P360">
        <v>0</v>
      </c>
    </row>
    <row r="361" spans="1:16" x14ac:dyDescent="0.2">
      <c r="A361">
        <v>2007</v>
      </c>
      <c r="B361" t="s">
        <v>163</v>
      </c>
      <c r="C361" t="s">
        <v>164</v>
      </c>
      <c r="D361" t="s">
        <v>18</v>
      </c>
      <c r="E361" t="s">
        <v>33</v>
      </c>
      <c r="F361" t="s">
        <v>20</v>
      </c>
      <c r="G361">
        <v>200</v>
      </c>
      <c r="H361" t="s">
        <v>21</v>
      </c>
      <c r="I361">
        <v>0</v>
      </c>
      <c r="J361" t="s">
        <v>173</v>
      </c>
      <c r="K361" t="s">
        <v>174</v>
      </c>
      <c r="L361">
        <v>2006425</v>
      </c>
      <c r="P361">
        <v>0</v>
      </c>
    </row>
    <row r="362" spans="1:16" x14ac:dyDescent="0.2">
      <c r="A362">
        <v>2007</v>
      </c>
      <c r="B362" t="s">
        <v>163</v>
      </c>
      <c r="C362" t="s">
        <v>164</v>
      </c>
      <c r="D362" t="s">
        <v>18</v>
      </c>
      <c r="E362" t="s">
        <v>36</v>
      </c>
      <c r="F362" t="s">
        <v>20</v>
      </c>
      <c r="G362">
        <v>200</v>
      </c>
      <c r="H362" t="s">
        <v>21</v>
      </c>
      <c r="I362">
        <v>0</v>
      </c>
      <c r="J362" t="s">
        <v>175</v>
      </c>
      <c r="K362" t="s">
        <v>176</v>
      </c>
      <c r="L362">
        <v>1686125</v>
      </c>
      <c r="P362">
        <v>0</v>
      </c>
    </row>
    <row r="363" spans="1:16" x14ac:dyDescent="0.2">
      <c r="A363">
        <v>2007</v>
      </c>
      <c r="B363" t="s">
        <v>163</v>
      </c>
      <c r="C363" t="s">
        <v>164</v>
      </c>
      <c r="D363" t="s">
        <v>18</v>
      </c>
      <c r="E363" t="s">
        <v>42</v>
      </c>
      <c r="F363" t="s">
        <v>20</v>
      </c>
      <c r="G363">
        <v>200</v>
      </c>
      <c r="H363" t="s">
        <v>21</v>
      </c>
      <c r="I363">
        <v>0</v>
      </c>
      <c r="J363" t="s">
        <v>177</v>
      </c>
      <c r="K363" t="s">
        <v>178</v>
      </c>
      <c r="L363">
        <v>320300</v>
      </c>
      <c r="P363">
        <v>0</v>
      </c>
    </row>
    <row r="364" spans="1:16" x14ac:dyDescent="0.2">
      <c r="A364">
        <v>2007</v>
      </c>
      <c r="B364" t="s">
        <v>163</v>
      </c>
      <c r="C364" t="s">
        <v>164</v>
      </c>
      <c r="D364" t="s">
        <v>48</v>
      </c>
      <c r="E364" t="s">
        <v>19</v>
      </c>
      <c r="F364" t="s">
        <v>20</v>
      </c>
      <c r="G364">
        <v>200</v>
      </c>
      <c r="H364" t="s">
        <v>21</v>
      </c>
      <c r="I364">
        <v>0</v>
      </c>
      <c r="J364" t="s">
        <v>644</v>
      </c>
      <c r="K364" t="s">
        <v>645</v>
      </c>
      <c r="L364">
        <v>0</v>
      </c>
      <c r="P364">
        <v>0</v>
      </c>
    </row>
    <row r="365" spans="1:16" x14ac:dyDescent="0.2">
      <c r="A365">
        <v>2007</v>
      </c>
      <c r="B365" t="s">
        <v>163</v>
      </c>
      <c r="C365" t="s">
        <v>164</v>
      </c>
      <c r="D365" t="s">
        <v>48</v>
      </c>
      <c r="E365" t="s">
        <v>27</v>
      </c>
      <c r="F365" t="s">
        <v>20</v>
      </c>
      <c r="G365">
        <v>200</v>
      </c>
      <c r="H365" t="s">
        <v>21</v>
      </c>
      <c r="I365">
        <v>0</v>
      </c>
      <c r="J365" t="s">
        <v>646</v>
      </c>
      <c r="K365" t="s">
        <v>647</v>
      </c>
      <c r="L365">
        <v>0</v>
      </c>
      <c r="P365">
        <v>0</v>
      </c>
    </row>
    <row r="366" spans="1:16" x14ac:dyDescent="0.2">
      <c r="A366">
        <v>2007</v>
      </c>
      <c r="B366" t="s">
        <v>163</v>
      </c>
      <c r="C366" t="s">
        <v>164</v>
      </c>
      <c r="D366" t="s">
        <v>65</v>
      </c>
      <c r="E366" t="s">
        <v>19</v>
      </c>
      <c r="F366" t="s">
        <v>20</v>
      </c>
      <c r="G366">
        <v>200</v>
      </c>
      <c r="H366" t="s">
        <v>21</v>
      </c>
      <c r="I366">
        <v>0</v>
      </c>
      <c r="J366" t="s">
        <v>179</v>
      </c>
      <c r="K366" t="s">
        <v>180</v>
      </c>
      <c r="L366">
        <v>2443125</v>
      </c>
      <c r="P366">
        <v>0</v>
      </c>
    </row>
    <row r="367" spans="1:16" x14ac:dyDescent="0.2">
      <c r="A367">
        <v>2007</v>
      </c>
      <c r="B367" t="s">
        <v>163</v>
      </c>
      <c r="C367" t="s">
        <v>164</v>
      </c>
      <c r="D367" t="s">
        <v>65</v>
      </c>
      <c r="E367" t="s">
        <v>24</v>
      </c>
      <c r="F367" t="s">
        <v>20</v>
      </c>
      <c r="G367">
        <v>200</v>
      </c>
      <c r="H367" t="s">
        <v>21</v>
      </c>
      <c r="I367">
        <v>0</v>
      </c>
      <c r="J367" t="s">
        <v>181</v>
      </c>
      <c r="K367" t="s">
        <v>182</v>
      </c>
      <c r="L367">
        <v>398750</v>
      </c>
      <c r="P367">
        <v>0</v>
      </c>
    </row>
    <row r="368" spans="1:16" x14ac:dyDescent="0.2">
      <c r="A368">
        <v>2007</v>
      </c>
      <c r="B368" t="s">
        <v>163</v>
      </c>
      <c r="C368" t="s">
        <v>164</v>
      </c>
      <c r="D368" t="s">
        <v>65</v>
      </c>
      <c r="E368" t="s">
        <v>27</v>
      </c>
      <c r="F368" t="s">
        <v>20</v>
      </c>
      <c r="G368">
        <v>200</v>
      </c>
      <c r="H368" t="s">
        <v>21</v>
      </c>
      <c r="I368">
        <v>0</v>
      </c>
      <c r="J368" t="s">
        <v>183</v>
      </c>
      <c r="K368" t="s">
        <v>184</v>
      </c>
      <c r="L368">
        <v>61710</v>
      </c>
      <c r="P368">
        <v>0</v>
      </c>
    </row>
    <row r="369" spans="1:16" x14ac:dyDescent="0.2">
      <c r="A369">
        <v>2007</v>
      </c>
      <c r="B369" t="s">
        <v>163</v>
      </c>
      <c r="C369" t="s">
        <v>164</v>
      </c>
      <c r="D369" t="s">
        <v>65</v>
      </c>
      <c r="E369" t="s">
        <v>30</v>
      </c>
      <c r="F369" t="s">
        <v>20</v>
      </c>
      <c r="G369">
        <v>200</v>
      </c>
      <c r="H369" t="s">
        <v>21</v>
      </c>
      <c r="I369">
        <v>0</v>
      </c>
      <c r="J369" t="s">
        <v>185</v>
      </c>
      <c r="K369" t="s">
        <v>186</v>
      </c>
      <c r="L369">
        <v>20000</v>
      </c>
      <c r="P369">
        <v>0</v>
      </c>
    </row>
    <row r="370" spans="1:16" x14ac:dyDescent="0.2">
      <c r="A370">
        <v>2007</v>
      </c>
      <c r="B370" t="s">
        <v>163</v>
      </c>
      <c r="C370" t="s">
        <v>164</v>
      </c>
      <c r="D370" t="s">
        <v>65</v>
      </c>
      <c r="E370" t="s">
        <v>33</v>
      </c>
      <c r="F370" t="s">
        <v>20</v>
      </c>
      <c r="G370">
        <v>200</v>
      </c>
      <c r="H370" t="s">
        <v>21</v>
      </c>
      <c r="I370">
        <v>0</v>
      </c>
      <c r="J370" t="s">
        <v>187</v>
      </c>
      <c r="K370" t="s">
        <v>188</v>
      </c>
      <c r="L370">
        <v>1962665</v>
      </c>
      <c r="P370">
        <v>0</v>
      </c>
    </row>
    <row r="371" spans="1:16" x14ac:dyDescent="0.2">
      <c r="A371">
        <v>2007</v>
      </c>
      <c r="B371" t="s">
        <v>163</v>
      </c>
      <c r="C371" t="s">
        <v>164</v>
      </c>
      <c r="D371" t="s">
        <v>65</v>
      </c>
      <c r="E371" t="s">
        <v>36</v>
      </c>
      <c r="F371" t="s">
        <v>20</v>
      </c>
      <c r="G371">
        <v>200</v>
      </c>
      <c r="H371" t="s">
        <v>21</v>
      </c>
      <c r="I371">
        <v>0</v>
      </c>
      <c r="J371" t="s">
        <v>189</v>
      </c>
      <c r="K371" t="s">
        <v>190</v>
      </c>
      <c r="L371">
        <v>1642365</v>
      </c>
      <c r="P371">
        <v>0</v>
      </c>
    </row>
    <row r="372" spans="1:16" x14ac:dyDescent="0.2">
      <c r="A372">
        <v>2007</v>
      </c>
      <c r="B372" t="s">
        <v>163</v>
      </c>
      <c r="C372" t="s">
        <v>164</v>
      </c>
      <c r="D372" t="s">
        <v>65</v>
      </c>
      <c r="E372" t="s">
        <v>42</v>
      </c>
      <c r="F372" t="s">
        <v>20</v>
      </c>
      <c r="G372">
        <v>200</v>
      </c>
      <c r="H372" t="s">
        <v>21</v>
      </c>
      <c r="I372">
        <v>0</v>
      </c>
      <c r="J372" t="s">
        <v>191</v>
      </c>
      <c r="K372" t="s">
        <v>192</v>
      </c>
      <c r="L372">
        <v>320300</v>
      </c>
      <c r="P372">
        <v>0</v>
      </c>
    </row>
    <row r="373" spans="1:16" x14ac:dyDescent="0.2">
      <c r="A373">
        <v>2007</v>
      </c>
      <c r="B373" t="s">
        <v>163</v>
      </c>
      <c r="C373" t="s">
        <v>164</v>
      </c>
      <c r="D373" t="s">
        <v>84</v>
      </c>
      <c r="E373" t="s">
        <v>19</v>
      </c>
      <c r="F373" t="s">
        <v>20</v>
      </c>
      <c r="G373">
        <v>200</v>
      </c>
      <c r="H373" t="s">
        <v>21</v>
      </c>
      <c r="I373">
        <v>0</v>
      </c>
      <c r="J373" t="s">
        <v>193</v>
      </c>
      <c r="K373" t="s">
        <v>194</v>
      </c>
      <c r="L373">
        <v>48760</v>
      </c>
      <c r="P373">
        <v>0</v>
      </c>
    </row>
    <row r="374" spans="1:16" x14ac:dyDescent="0.2">
      <c r="A374">
        <v>2007</v>
      </c>
      <c r="B374" t="s">
        <v>163</v>
      </c>
      <c r="C374" t="s">
        <v>164</v>
      </c>
      <c r="D374" t="s">
        <v>84</v>
      </c>
      <c r="E374" t="s">
        <v>24</v>
      </c>
      <c r="F374" t="s">
        <v>20</v>
      </c>
      <c r="G374">
        <v>200</v>
      </c>
      <c r="H374" t="s">
        <v>21</v>
      </c>
      <c r="I374">
        <v>0</v>
      </c>
      <c r="J374" t="s">
        <v>195</v>
      </c>
      <c r="K374" t="s">
        <v>196</v>
      </c>
      <c r="L374">
        <v>5000</v>
      </c>
      <c r="P374">
        <v>0</v>
      </c>
    </row>
    <row r="375" spans="1:16" x14ac:dyDescent="0.2">
      <c r="A375">
        <v>2007</v>
      </c>
      <c r="B375" t="s">
        <v>163</v>
      </c>
      <c r="C375" t="s">
        <v>164</v>
      </c>
      <c r="D375" t="s">
        <v>84</v>
      </c>
      <c r="E375" t="s">
        <v>33</v>
      </c>
      <c r="F375" t="s">
        <v>20</v>
      </c>
      <c r="G375">
        <v>200</v>
      </c>
      <c r="H375" t="s">
        <v>21</v>
      </c>
      <c r="I375">
        <v>0</v>
      </c>
      <c r="J375" t="s">
        <v>197</v>
      </c>
      <c r="K375" t="s">
        <v>198</v>
      </c>
      <c r="L375">
        <v>43760</v>
      </c>
      <c r="P375">
        <v>0</v>
      </c>
    </row>
    <row r="376" spans="1:16" x14ac:dyDescent="0.2">
      <c r="A376">
        <v>2007</v>
      </c>
      <c r="B376" t="s">
        <v>163</v>
      </c>
      <c r="C376" t="s">
        <v>164</v>
      </c>
      <c r="D376" t="s">
        <v>84</v>
      </c>
      <c r="E376" t="s">
        <v>36</v>
      </c>
      <c r="F376" t="s">
        <v>20</v>
      </c>
      <c r="G376">
        <v>200</v>
      </c>
      <c r="H376" t="s">
        <v>21</v>
      </c>
      <c r="I376">
        <v>0</v>
      </c>
      <c r="J376" t="s">
        <v>199</v>
      </c>
      <c r="K376" t="s">
        <v>200</v>
      </c>
      <c r="L376">
        <v>43760</v>
      </c>
      <c r="P376">
        <v>0</v>
      </c>
    </row>
    <row r="377" spans="1:16" x14ac:dyDescent="0.2">
      <c r="A377">
        <v>2007</v>
      </c>
      <c r="B377" t="s">
        <v>201</v>
      </c>
      <c r="C377" t="s">
        <v>202</v>
      </c>
      <c r="D377" t="s">
        <v>18</v>
      </c>
      <c r="E377" t="s">
        <v>19</v>
      </c>
      <c r="F377" t="s">
        <v>20</v>
      </c>
      <c r="G377">
        <v>200</v>
      </c>
      <c r="H377" t="s">
        <v>21</v>
      </c>
      <c r="I377">
        <v>0</v>
      </c>
      <c r="J377" t="s">
        <v>203</v>
      </c>
      <c r="K377" t="s">
        <v>204</v>
      </c>
      <c r="L377">
        <v>4533808</v>
      </c>
      <c r="P377">
        <v>0</v>
      </c>
    </row>
    <row r="378" spans="1:16" x14ac:dyDescent="0.2">
      <c r="A378">
        <v>2007</v>
      </c>
      <c r="B378" t="s">
        <v>201</v>
      </c>
      <c r="C378" t="s">
        <v>202</v>
      </c>
      <c r="D378" t="s">
        <v>18</v>
      </c>
      <c r="E378" t="s">
        <v>24</v>
      </c>
      <c r="F378" t="s">
        <v>20</v>
      </c>
      <c r="G378">
        <v>200</v>
      </c>
      <c r="H378" t="s">
        <v>21</v>
      </c>
      <c r="I378">
        <v>0</v>
      </c>
      <c r="J378" t="s">
        <v>205</v>
      </c>
      <c r="K378" t="s">
        <v>206</v>
      </c>
      <c r="L378">
        <v>933470</v>
      </c>
      <c r="P378">
        <v>0</v>
      </c>
    </row>
    <row r="379" spans="1:16" x14ac:dyDescent="0.2">
      <c r="A379">
        <v>2007</v>
      </c>
      <c r="B379" t="s">
        <v>201</v>
      </c>
      <c r="C379" t="s">
        <v>202</v>
      </c>
      <c r="D379" t="s">
        <v>18</v>
      </c>
      <c r="E379" t="s">
        <v>27</v>
      </c>
      <c r="F379" t="s">
        <v>20</v>
      </c>
      <c r="G379">
        <v>200</v>
      </c>
      <c r="H379" t="s">
        <v>21</v>
      </c>
      <c r="I379">
        <v>0</v>
      </c>
      <c r="J379" t="s">
        <v>648</v>
      </c>
      <c r="K379" t="s">
        <v>649</v>
      </c>
      <c r="L379">
        <v>0</v>
      </c>
      <c r="P379">
        <v>0</v>
      </c>
    </row>
    <row r="380" spans="1:16" x14ac:dyDescent="0.2">
      <c r="A380">
        <v>2007</v>
      </c>
      <c r="B380" t="s">
        <v>201</v>
      </c>
      <c r="C380" t="s">
        <v>202</v>
      </c>
      <c r="D380" t="s">
        <v>18</v>
      </c>
      <c r="E380" t="s">
        <v>33</v>
      </c>
      <c r="F380" t="s">
        <v>20</v>
      </c>
      <c r="G380">
        <v>200</v>
      </c>
      <c r="H380" t="s">
        <v>21</v>
      </c>
      <c r="I380">
        <v>0</v>
      </c>
      <c r="J380" t="s">
        <v>207</v>
      </c>
      <c r="K380" t="s">
        <v>208</v>
      </c>
      <c r="L380">
        <v>3600338</v>
      </c>
      <c r="P380">
        <v>0</v>
      </c>
    </row>
    <row r="381" spans="1:16" x14ac:dyDescent="0.2">
      <c r="A381">
        <v>2007</v>
      </c>
      <c r="B381" t="s">
        <v>201</v>
      </c>
      <c r="C381" t="s">
        <v>202</v>
      </c>
      <c r="D381" t="s">
        <v>18</v>
      </c>
      <c r="E381" t="s">
        <v>36</v>
      </c>
      <c r="F381" t="s">
        <v>20</v>
      </c>
      <c r="G381">
        <v>200</v>
      </c>
      <c r="H381" t="s">
        <v>21</v>
      </c>
      <c r="I381">
        <v>0</v>
      </c>
      <c r="J381" t="s">
        <v>209</v>
      </c>
      <c r="K381" t="s">
        <v>210</v>
      </c>
      <c r="L381">
        <v>2148800</v>
      </c>
      <c r="P381">
        <v>0</v>
      </c>
    </row>
    <row r="382" spans="1:16" x14ac:dyDescent="0.2">
      <c r="A382">
        <v>2007</v>
      </c>
      <c r="B382" t="s">
        <v>201</v>
      </c>
      <c r="C382" t="s">
        <v>202</v>
      </c>
      <c r="D382" t="s">
        <v>18</v>
      </c>
      <c r="E382" t="s">
        <v>39</v>
      </c>
      <c r="F382" t="s">
        <v>20</v>
      </c>
      <c r="G382">
        <v>200</v>
      </c>
      <c r="H382" t="s">
        <v>21</v>
      </c>
      <c r="I382">
        <v>0</v>
      </c>
      <c r="J382" t="s">
        <v>211</v>
      </c>
      <c r="K382" t="s">
        <v>212</v>
      </c>
      <c r="L382">
        <v>680000</v>
      </c>
      <c r="P382">
        <v>0</v>
      </c>
    </row>
    <row r="383" spans="1:16" x14ac:dyDescent="0.2">
      <c r="A383">
        <v>2007</v>
      </c>
      <c r="B383" t="s">
        <v>201</v>
      </c>
      <c r="C383" t="s">
        <v>202</v>
      </c>
      <c r="D383" t="s">
        <v>18</v>
      </c>
      <c r="E383" t="s">
        <v>42</v>
      </c>
      <c r="F383" t="s">
        <v>20</v>
      </c>
      <c r="G383">
        <v>200</v>
      </c>
      <c r="H383" t="s">
        <v>21</v>
      </c>
      <c r="I383">
        <v>0</v>
      </c>
      <c r="J383" t="s">
        <v>213</v>
      </c>
      <c r="K383" t="s">
        <v>214</v>
      </c>
      <c r="L383">
        <v>768700</v>
      </c>
      <c r="P383">
        <v>0</v>
      </c>
    </row>
    <row r="384" spans="1:16" x14ac:dyDescent="0.2">
      <c r="A384">
        <v>2007</v>
      </c>
      <c r="B384" t="s">
        <v>201</v>
      </c>
      <c r="C384" t="s">
        <v>202</v>
      </c>
      <c r="D384" t="s">
        <v>18</v>
      </c>
      <c r="E384" t="s">
        <v>45</v>
      </c>
      <c r="F384" t="s">
        <v>20</v>
      </c>
      <c r="G384">
        <v>200</v>
      </c>
      <c r="H384" t="s">
        <v>21</v>
      </c>
      <c r="I384">
        <v>0</v>
      </c>
      <c r="J384" t="s">
        <v>215</v>
      </c>
      <c r="K384" t="s">
        <v>216</v>
      </c>
      <c r="L384">
        <v>2838</v>
      </c>
      <c r="P384">
        <v>0</v>
      </c>
    </row>
    <row r="385" spans="1:16" x14ac:dyDescent="0.2">
      <c r="A385">
        <v>2007</v>
      </c>
      <c r="B385" t="s">
        <v>201</v>
      </c>
      <c r="C385" t="s">
        <v>202</v>
      </c>
      <c r="D385" t="s">
        <v>48</v>
      </c>
      <c r="E385" t="s">
        <v>19</v>
      </c>
      <c r="F385" t="s">
        <v>20</v>
      </c>
      <c r="G385">
        <v>200</v>
      </c>
      <c r="H385" t="s">
        <v>21</v>
      </c>
      <c r="I385">
        <v>0</v>
      </c>
      <c r="J385" t="s">
        <v>217</v>
      </c>
      <c r="K385" t="s">
        <v>218</v>
      </c>
      <c r="L385">
        <v>4034868</v>
      </c>
      <c r="P385">
        <v>0</v>
      </c>
    </row>
    <row r="386" spans="1:16" x14ac:dyDescent="0.2">
      <c r="A386">
        <v>2007</v>
      </c>
      <c r="B386" t="s">
        <v>201</v>
      </c>
      <c r="C386" t="s">
        <v>202</v>
      </c>
      <c r="D386" t="s">
        <v>48</v>
      </c>
      <c r="E386" t="s">
        <v>24</v>
      </c>
      <c r="F386" t="s">
        <v>20</v>
      </c>
      <c r="G386">
        <v>200</v>
      </c>
      <c r="H386" t="s">
        <v>21</v>
      </c>
      <c r="I386">
        <v>0</v>
      </c>
      <c r="J386" t="s">
        <v>219</v>
      </c>
      <c r="K386" t="s">
        <v>220</v>
      </c>
      <c r="L386">
        <v>901830</v>
      </c>
      <c r="P386">
        <v>0</v>
      </c>
    </row>
    <row r="387" spans="1:16" x14ac:dyDescent="0.2">
      <c r="A387">
        <v>2007</v>
      </c>
      <c r="B387" t="s">
        <v>201</v>
      </c>
      <c r="C387" t="s">
        <v>202</v>
      </c>
      <c r="D387" t="s">
        <v>48</v>
      </c>
      <c r="E387" t="s">
        <v>27</v>
      </c>
      <c r="F387" t="s">
        <v>20</v>
      </c>
      <c r="G387">
        <v>200</v>
      </c>
      <c r="H387" t="s">
        <v>21</v>
      </c>
      <c r="I387">
        <v>0</v>
      </c>
      <c r="J387" t="s">
        <v>650</v>
      </c>
      <c r="K387" t="s">
        <v>651</v>
      </c>
      <c r="L387">
        <v>0</v>
      </c>
      <c r="P387">
        <v>0</v>
      </c>
    </row>
    <row r="388" spans="1:16" x14ac:dyDescent="0.2">
      <c r="A388">
        <v>2007</v>
      </c>
      <c r="B388" t="s">
        <v>201</v>
      </c>
      <c r="C388" t="s">
        <v>202</v>
      </c>
      <c r="D388" t="s">
        <v>48</v>
      </c>
      <c r="E388" t="s">
        <v>33</v>
      </c>
      <c r="F388" t="s">
        <v>20</v>
      </c>
      <c r="G388">
        <v>200</v>
      </c>
      <c r="H388" t="s">
        <v>21</v>
      </c>
      <c r="I388">
        <v>0</v>
      </c>
      <c r="J388" t="s">
        <v>221</v>
      </c>
      <c r="K388" t="s">
        <v>222</v>
      </c>
      <c r="L388">
        <v>3133038</v>
      </c>
      <c r="P388">
        <v>0</v>
      </c>
    </row>
    <row r="389" spans="1:16" x14ac:dyDescent="0.2">
      <c r="A389">
        <v>2007</v>
      </c>
      <c r="B389" t="s">
        <v>201</v>
      </c>
      <c r="C389" t="s">
        <v>202</v>
      </c>
      <c r="D389" t="s">
        <v>48</v>
      </c>
      <c r="E389" t="s">
        <v>36</v>
      </c>
      <c r="F389" t="s">
        <v>20</v>
      </c>
      <c r="G389">
        <v>200</v>
      </c>
      <c r="H389" t="s">
        <v>21</v>
      </c>
      <c r="I389">
        <v>0</v>
      </c>
      <c r="J389" t="s">
        <v>223</v>
      </c>
      <c r="K389" t="s">
        <v>224</v>
      </c>
      <c r="L389">
        <v>1921500</v>
      </c>
      <c r="P389">
        <v>0</v>
      </c>
    </row>
    <row r="390" spans="1:16" x14ac:dyDescent="0.2">
      <c r="A390">
        <v>2007</v>
      </c>
      <c r="B390" t="s">
        <v>201</v>
      </c>
      <c r="C390" t="s">
        <v>202</v>
      </c>
      <c r="D390" t="s">
        <v>48</v>
      </c>
      <c r="E390" t="s">
        <v>39</v>
      </c>
      <c r="F390" t="s">
        <v>20</v>
      </c>
      <c r="G390">
        <v>200</v>
      </c>
      <c r="H390" t="s">
        <v>21</v>
      </c>
      <c r="I390">
        <v>0</v>
      </c>
      <c r="J390" t="s">
        <v>225</v>
      </c>
      <c r="K390" t="s">
        <v>226</v>
      </c>
      <c r="L390">
        <v>680000</v>
      </c>
      <c r="P390">
        <v>0</v>
      </c>
    </row>
    <row r="391" spans="1:16" x14ac:dyDescent="0.2">
      <c r="A391">
        <v>2007</v>
      </c>
      <c r="B391" t="s">
        <v>201</v>
      </c>
      <c r="C391" t="s">
        <v>202</v>
      </c>
      <c r="D391" t="s">
        <v>48</v>
      </c>
      <c r="E391" t="s">
        <v>42</v>
      </c>
      <c r="F391" t="s">
        <v>20</v>
      </c>
      <c r="G391">
        <v>200</v>
      </c>
      <c r="H391" t="s">
        <v>21</v>
      </c>
      <c r="I391">
        <v>0</v>
      </c>
      <c r="J391" t="s">
        <v>227</v>
      </c>
      <c r="K391" t="s">
        <v>228</v>
      </c>
      <c r="L391">
        <v>528700</v>
      </c>
      <c r="P391">
        <v>0</v>
      </c>
    </row>
    <row r="392" spans="1:16" x14ac:dyDescent="0.2">
      <c r="A392">
        <v>2007</v>
      </c>
      <c r="B392" t="s">
        <v>201</v>
      </c>
      <c r="C392" t="s">
        <v>202</v>
      </c>
      <c r="D392" t="s">
        <v>48</v>
      </c>
      <c r="E392" t="s">
        <v>45</v>
      </c>
      <c r="F392" t="s">
        <v>20</v>
      </c>
      <c r="G392">
        <v>200</v>
      </c>
      <c r="H392" t="s">
        <v>21</v>
      </c>
      <c r="I392">
        <v>0</v>
      </c>
      <c r="J392" t="s">
        <v>229</v>
      </c>
      <c r="K392" t="s">
        <v>230</v>
      </c>
      <c r="L392">
        <v>2838</v>
      </c>
      <c r="P392">
        <v>0</v>
      </c>
    </row>
    <row r="393" spans="1:16" x14ac:dyDescent="0.2">
      <c r="A393">
        <v>2007</v>
      </c>
      <c r="B393" t="s">
        <v>201</v>
      </c>
      <c r="C393" t="s">
        <v>202</v>
      </c>
      <c r="D393" t="s">
        <v>65</v>
      </c>
      <c r="E393" t="s">
        <v>19</v>
      </c>
      <c r="F393" t="s">
        <v>20</v>
      </c>
      <c r="G393">
        <v>200</v>
      </c>
      <c r="H393" t="s">
        <v>21</v>
      </c>
      <c r="I393">
        <v>0</v>
      </c>
      <c r="J393" t="s">
        <v>231</v>
      </c>
      <c r="K393" t="s">
        <v>232</v>
      </c>
      <c r="L393">
        <v>371640</v>
      </c>
      <c r="P393">
        <v>0</v>
      </c>
    </row>
    <row r="394" spans="1:16" x14ac:dyDescent="0.2">
      <c r="A394">
        <v>2007</v>
      </c>
      <c r="B394" t="s">
        <v>201</v>
      </c>
      <c r="C394" t="s">
        <v>202</v>
      </c>
      <c r="D394" t="s">
        <v>65</v>
      </c>
      <c r="E394" t="s">
        <v>24</v>
      </c>
      <c r="F394" t="s">
        <v>20</v>
      </c>
      <c r="G394">
        <v>200</v>
      </c>
      <c r="H394" t="s">
        <v>21</v>
      </c>
      <c r="I394">
        <v>0</v>
      </c>
      <c r="J394" t="s">
        <v>233</v>
      </c>
      <c r="K394" t="s">
        <v>234</v>
      </c>
      <c r="L394">
        <v>31640</v>
      </c>
      <c r="P394">
        <v>0</v>
      </c>
    </row>
    <row r="395" spans="1:16" x14ac:dyDescent="0.2">
      <c r="A395">
        <v>2007</v>
      </c>
      <c r="B395" t="s">
        <v>201</v>
      </c>
      <c r="C395" t="s">
        <v>202</v>
      </c>
      <c r="D395" t="s">
        <v>65</v>
      </c>
      <c r="E395" t="s">
        <v>27</v>
      </c>
      <c r="F395" t="s">
        <v>20</v>
      </c>
      <c r="G395">
        <v>200</v>
      </c>
      <c r="H395" t="s">
        <v>21</v>
      </c>
      <c r="I395">
        <v>0</v>
      </c>
      <c r="J395" t="s">
        <v>652</v>
      </c>
      <c r="K395" t="s">
        <v>653</v>
      </c>
      <c r="L395">
        <v>0</v>
      </c>
      <c r="P395">
        <v>0</v>
      </c>
    </row>
    <row r="396" spans="1:16" x14ac:dyDescent="0.2">
      <c r="A396">
        <v>2007</v>
      </c>
      <c r="B396" t="s">
        <v>201</v>
      </c>
      <c r="C396" t="s">
        <v>202</v>
      </c>
      <c r="D396" t="s">
        <v>65</v>
      </c>
      <c r="E396" t="s">
        <v>33</v>
      </c>
      <c r="F396" t="s">
        <v>20</v>
      </c>
      <c r="G396">
        <v>200</v>
      </c>
      <c r="H396" t="s">
        <v>21</v>
      </c>
      <c r="I396">
        <v>0</v>
      </c>
      <c r="J396" t="s">
        <v>235</v>
      </c>
      <c r="K396" t="s">
        <v>236</v>
      </c>
      <c r="L396">
        <v>340000</v>
      </c>
      <c r="P396">
        <v>0</v>
      </c>
    </row>
    <row r="397" spans="1:16" x14ac:dyDescent="0.2">
      <c r="A397">
        <v>2007</v>
      </c>
      <c r="B397" t="s">
        <v>201</v>
      </c>
      <c r="C397" t="s">
        <v>202</v>
      </c>
      <c r="D397" t="s">
        <v>65</v>
      </c>
      <c r="E397" t="s">
        <v>36</v>
      </c>
      <c r="F397" t="s">
        <v>20</v>
      </c>
      <c r="G397">
        <v>200</v>
      </c>
      <c r="H397" t="s">
        <v>21</v>
      </c>
      <c r="I397">
        <v>0</v>
      </c>
      <c r="J397" t="s">
        <v>237</v>
      </c>
      <c r="K397" t="s">
        <v>238</v>
      </c>
      <c r="L397">
        <v>100000</v>
      </c>
      <c r="P397">
        <v>0</v>
      </c>
    </row>
    <row r="398" spans="1:16" x14ac:dyDescent="0.2">
      <c r="A398">
        <v>2007</v>
      </c>
      <c r="B398" t="s">
        <v>201</v>
      </c>
      <c r="C398" t="s">
        <v>202</v>
      </c>
      <c r="D398" t="s">
        <v>65</v>
      </c>
      <c r="E398" t="s">
        <v>42</v>
      </c>
      <c r="F398" t="s">
        <v>20</v>
      </c>
      <c r="G398">
        <v>200</v>
      </c>
      <c r="H398" t="s">
        <v>21</v>
      </c>
      <c r="I398">
        <v>0</v>
      </c>
      <c r="J398" t="s">
        <v>239</v>
      </c>
      <c r="K398" t="s">
        <v>240</v>
      </c>
      <c r="L398">
        <v>240000</v>
      </c>
      <c r="P398">
        <v>0</v>
      </c>
    </row>
    <row r="399" spans="1:16" x14ac:dyDescent="0.2">
      <c r="A399">
        <v>2007</v>
      </c>
      <c r="B399" t="s">
        <v>201</v>
      </c>
      <c r="C399" t="s">
        <v>202</v>
      </c>
      <c r="D399" t="s">
        <v>84</v>
      </c>
      <c r="E399" t="s">
        <v>19</v>
      </c>
      <c r="F399" t="s">
        <v>20</v>
      </c>
      <c r="G399">
        <v>200</v>
      </c>
      <c r="H399" t="s">
        <v>21</v>
      </c>
      <c r="I399">
        <v>0</v>
      </c>
      <c r="J399" t="s">
        <v>241</v>
      </c>
      <c r="K399" t="s">
        <v>242</v>
      </c>
      <c r="L399">
        <v>127300</v>
      </c>
      <c r="P399">
        <v>0</v>
      </c>
    </row>
    <row r="400" spans="1:16" x14ac:dyDescent="0.2">
      <c r="A400">
        <v>2007</v>
      </c>
      <c r="B400" t="s">
        <v>201</v>
      </c>
      <c r="C400" t="s">
        <v>202</v>
      </c>
      <c r="D400" t="s">
        <v>84</v>
      </c>
      <c r="E400" t="s">
        <v>24</v>
      </c>
      <c r="F400" t="s">
        <v>20</v>
      </c>
      <c r="G400">
        <v>200</v>
      </c>
      <c r="H400" t="s">
        <v>21</v>
      </c>
      <c r="I400">
        <v>0</v>
      </c>
      <c r="J400" t="s">
        <v>243</v>
      </c>
      <c r="K400" t="s">
        <v>244</v>
      </c>
      <c r="L400">
        <v>0</v>
      </c>
      <c r="P400">
        <v>0</v>
      </c>
    </row>
    <row r="401" spans="1:16" x14ac:dyDescent="0.2">
      <c r="A401">
        <v>2007</v>
      </c>
      <c r="B401" t="s">
        <v>201</v>
      </c>
      <c r="C401" t="s">
        <v>202</v>
      </c>
      <c r="D401" t="s">
        <v>84</v>
      </c>
      <c r="E401" t="s">
        <v>33</v>
      </c>
      <c r="F401" t="s">
        <v>20</v>
      </c>
      <c r="G401">
        <v>200</v>
      </c>
      <c r="H401" t="s">
        <v>21</v>
      </c>
      <c r="I401">
        <v>0</v>
      </c>
      <c r="J401" t="s">
        <v>245</v>
      </c>
      <c r="K401" t="s">
        <v>246</v>
      </c>
      <c r="L401">
        <v>127300</v>
      </c>
      <c r="P401">
        <v>0</v>
      </c>
    </row>
    <row r="402" spans="1:16" x14ac:dyDescent="0.2">
      <c r="A402">
        <v>2007</v>
      </c>
      <c r="B402" t="s">
        <v>201</v>
      </c>
      <c r="C402" t="s">
        <v>202</v>
      </c>
      <c r="D402" t="s">
        <v>84</v>
      </c>
      <c r="E402" t="s">
        <v>36</v>
      </c>
      <c r="F402" t="s">
        <v>20</v>
      </c>
      <c r="G402">
        <v>200</v>
      </c>
      <c r="H402" t="s">
        <v>21</v>
      </c>
      <c r="I402">
        <v>0</v>
      </c>
      <c r="J402" t="s">
        <v>247</v>
      </c>
      <c r="K402" t="s">
        <v>248</v>
      </c>
      <c r="L402">
        <v>127300</v>
      </c>
      <c r="P402">
        <v>0</v>
      </c>
    </row>
    <row r="403" spans="1:16" x14ac:dyDescent="0.2">
      <c r="A403">
        <v>2007</v>
      </c>
      <c r="B403" t="s">
        <v>249</v>
      </c>
      <c r="C403" t="s">
        <v>250</v>
      </c>
      <c r="D403" t="s">
        <v>18</v>
      </c>
      <c r="E403" t="s">
        <v>19</v>
      </c>
      <c r="F403" t="s">
        <v>20</v>
      </c>
      <c r="G403">
        <v>200</v>
      </c>
      <c r="H403" t="s">
        <v>21</v>
      </c>
      <c r="I403">
        <v>0</v>
      </c>
      <c r="J403" t="s">
        <v>251</v>
      </c>
      <c r="K403" t="s">
        <v>252</v>
      </c>
      <c r="L403">
        <v>40945076</v>
      </c>
      <c r="P403">
        <v>0</v>
      </c>
    </row>
    <row r="404" spans="1:16" x14ac:dyDescent="0.2">
      <c r="A404">
        <v>2007</v>
      </c>
      <c r="B404" t="s">
        <v>249</v>
      </c>
      <c r="C404" t="s">
        <v>250</v>
      </c>
      <c r="D404" t="s">
        <v>18</v>
      </c>
      <c r="E404" t="s">
        <v>24</v>
      </c>
      <c r="F404" t="s">
        <v>20</v>
      </c>
      <c r="G404">
        <v>200</v>
      </c>
      <c r="H404" t="s">
        <v>21</v>
      </c>
      <c r="I404">
        <v>0</v>
      </c>
      <c r="J404" t="s">
        <v>253</v>
      </c>
      <c r="K404" t="s">
        <v>254</v>
      </c>
      <c r="L404">
        <v>37439617</v>
      </c>
      <c r="P404">
        <v>0</v>
      </c>
    </row>
    <row r="405" spans="1:16" x14ac:dyDescent="0.2">
      <c r="A405">
        <v>2007</v>
      </c>
      <c r="B405" t="s">
        <v>249</v>
      </c>
      <c r="C405" t="s">
        <v>250</v>
      </c>
      <c r="D405" t="s">
        <v>18</v>
      </c>
      <c r="E405" t="s">
        <v>27</v>
      </c>
      <c r="F405" t="s">
        <v>20</v>
      </c>
      <c r="G405">
        <v>200</v>
      </c>
      <c r="H405" t="s">
        <v>21</v>
      </c>
      <c r="I405">
        <v>0</v>
      </c>
      <c r="J405" t="s">
        <v>255</v>
      </c>
      <c r="K405" t="s">
        <v>256</v>
      </c>
      <c r="L405">
        <v>321750</v>
      </c>
      <c r="P405">
        <v>0</v>
      </c>
    </row>
    <row r="406" spans="1:16" x14ac:dyDescent="0.2">
      <c r="A406">
        <v>2007</v>
      </c>
      <c r="B406" t="s">
        <v>249</v>
      </c>
      <c r="C406" t="s">
        <v>250</v>
      </c>
      <c r="D406" t="s">
        <v>18</v>
      </c>
      <c r="E406" t="s">
        <v>33</v>
      </c>
      <c r="F406" t="s">
        <v>20</v>
      </c>
      <c r="G406">
        <v>200</v>
      </c>
      <c r="H406" t="s">
        <v>21</v>
      </c>
      <c r="I406">
        <v>0</v>
      </c>
      <c r="J406" t="s">
        <v>257</v>
      </c>
      <c r="K406" t="s">
        <v>258</v>
      </c>
      <c r="L406">
        <v>3183709</v>
      </c>
      <c r="P406">
        <v>0</v>
      </c>
    </row>
    <row r="407" spans="1:16" x14ac:dyDescent="0.2">
      <c r="A407">
        <v>2007</v>
      </c>
      <c r="B407" t="s">
        <v>249</v>
      </c>
      <c r="C407" t="s">
        <v>250</v>
      </c>
      <c r="D407" t="s">
        <v>18</v>
      </c>
      <c r="E407" t="s">
        <v>36</v>
      </c>
      <c r="F407" t="s">
        <v>20</v>
      </c>
      <c r="G407">
        <v>200</v>
      </c>
      <c r="H407" t="s">
        <v>21</v>
      </c>
      <c r="I407">
        <v>0</v>
      </c>
      <c r="J407" t="s">
        <v>259</v>
      </c>
      <c r="K407" t="s">
        <v>260</v>
      </c>
      <c r="L407">
        <v>1127253</v>
      </c>
      <c r="P407">
        <v>0</v>
      </c>
    </row>
    <row r="408" spans="1:16" x14ac:dyDescent="0.2">
      <c r="A408">
        <v>2007</v>
      </c>
      <c r="B408" t="s">
        <v>249</v>
      </c>
      <c r="C408" t="s">
        <v>250</v>
      </c>
      <c r="D408" t="s">
        <v>18</v>
      </c>
      <c r="E408" t="s">
        <v>39</v>
      </c>
      <c r="F408" t="s">
        <v>20</v>
      </c>
      <c r="G408">
        <v>200</v>
      </c>
      <c r="H408" t="s">
        <v>21</v>
      </c>
      <c r="I408">
        <v>0</v>
      </c>
      <c r="J408" t="s">
        <v>261</v>
      </c>
      <c r="K408" t="s">
        <v>262</v>
      </c>
      <c r="L408">
        <v>675000</v>
      </c>
      <c r="P408">
        <v>0</v>
      </c>
    </row>
    <row r="409" spans="1:16" x14ac:dyDescent="0.2">
      <c r="A409">
        <v>2007</v>
      </c>
      <c r="B409" t="s">
        <v>249</v>
      </c>
      <c r="C409" t="s">
        <v>250</v>
      </c>
      <c r="D409" t="s">
        <v>18</v>
      </c>
      <c r="E409" t="s">
        <v>42</v>
      </c>
      <c r="F409" t="s">
        <v>20</v>
      </c>
      <c r="G409">
        <v>200</v>
      </c>
      <c r="H409" t="s">
        <v>21</v>
      </c>
      <c r="I409">
        <v>0</v>
      </c>
      <c r="J409" t="s">
        <v>263</v>
      </c>
      <c r="K409" t="s">
        <v>264</v>
      </c>
      <c r="L409">
        <v>1252277</v>
      </c>
      <c r="P409">
        <v>0</v>
      </c>
    </row>
    <row r="410" spans="1:16" x14ac:dyDescent="0.2">
      <c r="A410">
        <v>2007</v>
      </c>
      <c r="B410" t="s">
        <v>249</v>
      </c>
      <c r="C410" t="s">
        <v>250</v>
      </c>
      <c r="D410" t="s">
        <v>18</v>
      </c>
      <c r="E410" t="s">
        <v>45</v>
      </c>
      <c r="F410" t="s">
        <v>20</v>
      </c>
      <c r="G410">
        <v>200</v>
      </c>
      <c r="H410" t="s">
        <v>21</v>
      </c>
      <c r="I410">
        <v>0</v>
      </c>
      <c r="J410" t="s">
        <v>265</v>
      </c>
      <c r="K410" t="s">
        <v>266</v>
      </c>
      <c r="L410">
        <v>129179</v>
      </c>
      <c r="P410">
        <v>0</v>
      </c>
    </row>
    <row r="411" spans="1:16" x14ac:dyDescent="0.2">
      <c r="A411">
        <v>2007</v>
      </c>
      <c r="B411" t="s">
        <v>249</v>
      </c>
      <c r="C411" t="s">
        <v>250</v>
      </c>
      <c r="D411" t="s">
        <v>48</v>
      </c>
      <c r="E411" t="s">
        <v>19</v>
      </c>
      <c r="F411" t="s">
        <v>20</v>
      </c>
      <c r="G411">
        <v>200</v>
      </c>
      <c r="H411" t="s">
        <v>21</v>
      </c>
      <c r="I411">
        <v>0</v>
      </c>
      <c r="J411" t="s">
        <v>267</v>
      </c>
      <c r="K411" t="s">
        <v>268</v>
      </c>
      <c r="L411">
        <v>35718593</v>
      </c>
      <c r="P411">
        <v>0</v>
      </c>
    </row>
    <row r="412" spans="1:16" x14ac:dyDescent="0.2">
      <c r="A412">
        <v>2007</v>
      </c>
      <c r="B412" t="s">
        <v>249</v>
      </c>
      <c r="C412" t="s">
        <v>250</v>
      </c>
      <c r="D412" t="s">
        <v>48</v>
      </c>
      <c r="E412" t="s">
        <v>24</v>
      </c>
      <c r="F412" t="s">
        <v>20</v>
      </c>
      <c r="G412">
        <v>200</v>
      </c>
      <c r="H412" t="s">
        <v>21</v>
      </c>
      <c r="I412">
        <v>0</v>
      </c>
      <c r="J412" t="s">
        <v>269</v>
      </c>
      <c r="K412" t="s">
        <v>270</v>
      </c>
      <c r="L412">
        <v>33344764</v>
      </c>
      <c r="P412">
        <v>0</v>
      </c>
    </row>
    <row r="413" spans="1:16" x14ac:dyDescent="0.2">
      <c r="A413">
        <v>2007</v>
      </c>
      <c r="B413" t="s">
        <v>249</v>
      </c>
      <c r="C413" t="s">
        <v>250</v>
      </c>
      <c r="D413" t="s">
        <v>48</v>
      </c>
      <c r="E413" t="s">
        <v>27</v>
      </c>
      <c r="F413" t="s">
        <v>20</v>
      </c>
      <c r="G413">
        <v>200</v>
      </c>
      <c r="H413" t="s">
        <v>21</v>
      </c>
      <c r="I413">
        <v>0</v>
      </c>
      <c r="J413" t="s">
        <v>271</v>
      </c>
      <c r="K413" t="s">
        <v>272</v>
      </c>
      <c r="L413">
        <v>2250</v>
      </c>
      <c r="P413">
        <v>0</v>
      </c>
    </row>
    <row r="414" spans="1:16" x14ac:dyDescent="0.2">
      <c r="A414">
        <v>2007</v>
      </c>
      <c r="B414" t="s">
        <v>249</v>
      </c>
      <c r="C414" t="s">
        <v>250</v>
      </c>
      <c r="D414" t="s">
        <v>48</v>
      </c>
      <c r="E414" t="s">
        <v>33</v>
      </c>
      <c r="F414" t="s">
        <v>20</v>
      </c>
      <c r="G414">
        <v>200</v>
      </c>
      <c r="H414" t="s">
        <v>21</v>
      </c>
      <c r="I414">
        <v>0</v>
      </c>
      <c r="J414" t="s">
        <v>273</v>
      </c>
      <c r="K414" t="s">
        <v>274</v>
      </c>
      <c r="L414">
        <v>2371579</v>
      </c>
      <c r="P414">
        <v>0</v>
      </c>
    </row>
    <row r="415" spans="1:16" x14ac:dyDescent="0.2">
      <c r="A415">
        <v>2007</v>
      </c>
      <c r="B415" t="s">
        <v>249</v>
      </c>
      <c r="C415" t="s">
        <v>250</v>
      </c>
      <c r="D415" t="s">
        <v>48</v>
      </c>
      <c r="E415" t="s">
        <v>36</v>
      </c>
      <c r="F415" t="s">
        <v>20</v>
      </c>
      <c r="G415">
        <v>200</v>
      </c>
      <c r="H415" t="s">
        <v>21</v>
      </c>
      <c r="I415">
        <v>0</v>
      </c>
      <c r="J415" t="s">
        <v>275</v>
      </c>
      <c r="K415" t="s">
        <v>276</v>
      </c>
      <c r="L415">
        <v>692000</v>
      </c>
      <c r="P415">
        <v>0</v>
      </c>
    </row>
    <row r="416" spans="1:16" x14ac:dyDescent="0.2">
      <c r="A416">
        <v>2007</v>
      </c>
      <c r="B416" t="s">
        <v>249</v>
      </c>
      <c r="C416" t="s">
        <v>250</v>
      </c>
      <c r="D416" t="s">
        <v>48</v>
      </c>
      <c r="E416" t="s">
        <v>39</v>
      </c>
      <c r="F416" t="s">
        <v>20</v>
      </c>
      <c r="G416">
        <v>200</v>
      </c>
      <c r="H416" t="s">
        <v>21</v>
      </c>
      <c r="I416">
        <v>0</v>
      </c>
      <c r="J416" t="s">
        <v>277</v>
      </c>
      <c r="K416" t="s">
        <v>278</v>
      </c>
      <c r="L416">
        <v>675000</v>
      </c>
      <c r="P416">
        <v>0</v>
      </c>
    </row>
    <row r="417" spans="1:16" x14ac:dyDescent="0.2">
      <c r="A417">
        <v>2007</v>
      </c>
      <c r="B417" t="s">
        <v>249</v>
      </c>
      <c r="C417" t="s">
        <v>250</v>
      </c>
      <c r="D417" t="s">
        <v>48</v>
      </c>
      <c r="E417" t="s">
        <v>42</v>
      </c>
      <c r="F417" t="s">
        <v>20</v>
      </c>
      <c r="G417">
        <v>200</v>
      </c>
      <c r="H417" t="s">
        <v>21</v>
      </c>
      <c r="I417">
        <v>0</v>
      </c>
      <c r="J417" t="s">
        <v>279</v>
      </c>
      <c r="K417" t="s">
        <v>280</v>
      </c>
      <c r="L417">
        <v>881000</v>
      </c>
      <c r="P417">
        <v>0</v>
      </c>
    </row>
    <row r="418" spans="1:16" x14ac:dyDescent="0.2">
      <c r="A418">
        <v>2007</v>
      </c>
      <c r="B418" t="s">
        <v>249</v>
      </c>
      <c r="C418" t="s">
        <v>250</v>
      </c>
      <c r="D418" t="s">
        <v>48</v>
      </c>
      <c r="E418" t="s">
        <v>45</v>
      </c>
      <c r="F418" t="s">
        <v>20</v>
      </c>
      <c r="G418">
        <v>200</v>
      </c>
      <c r="H418" t="s">
        <v>21</v>
      </c>
      <c r="I418">
        <v>0</v>
      </c>
      <c r="J418" t="s">
        <v>281</v>
      </c>
      <c r="K418" t="s">
        <v>282</v>
      </c>
      <c r="L418">
        <v>123579</v>
      </c>
      <c r="P418">
        <v>0</v>
      </c>
    </row>
    <row r="419" spans="1:16" x14ac:dyDescent="0.2">
      <c r="A419">
        <v>2007</v>
      </c>
      <c r="B419" t="s">
        <v>249</v>
      </c>
      <c r="C419" t="s">
        <v>250</v>
      </c>
      <c r="D419" t="s">
        <v>65</v>
      </c>
      <c r="E419" t="s">
        <v>19</v>
      </c>
      <c r="F419" t="s">
        <v>20</v>
      </c>
      <c r="G419">
        <v>200</v>
      </c>
      <c r="H419" t="s">
        <v>21</v>
      </c>
      <c r="I419">
        <v>0</v>
      </c>
      <c r="J419" t="s">
        <v>283</v>
      </c>
      <c r="K419" t="s">
        <v>284</v>
      </c>
      <c r="L419">
        <v>1897333</v>
      </c>
      <c r="P419">
        <v>0</v>
      </c>
    </row>
    <row r="420" spans="1:16" x14ac:dyDescent="0.2">
      <c r="A420">
        <v>2007</v>
      </c>
      <c r="B420" t="s">
        <v>249</v>
      </c>
      <c r="C420" t="s">
        <v>250</v>
      </c>
      <c r="D420" t="s">
        <v>65</v>
      </c>
      <c r="E420" t="s">
        <v>24</v>
      </c>
      <c r="F420" t="s">
        <v>20</v>
      </c>
      <c r="G420">
        <v>200</v>
      </c>
      <c r="H420" t="s">
        <v>21</v>
      </c>
      <c r="I420">
        <v>0</v>
      </c>
      <c r="J420" t="s">
        <v>285</v>
      </c>
      <c r="K420" t="s">
        <v>286</v>
      </c>
      <c r="L420">
        <v>922753</v>
      </c>
      <c r="P420">
        <v>0</v>
      </c>
    </row>
    <row r="421" spans="1:16" x14ac:dyDescent="0.2">
      <c r="A421">
        <v>2007</v>
      </c>
      <c r="B421" t="s">
        <v>249</v>
      </c>
      <c r="C421" t="s">
        <v>250</v>
      </c>
      <c r="D421" t="s">
        <v>65</v>
      </c>
      <c r="E421" t="s">
        <v>27</v>
      </c>
      <c r="F421" t="s">
        <v>20</v>
      </c>
      <c r="G421">
        <v>200</v>
      </c>
      <c r="H421" t="s">
        <v>21</v>
      </c>
      <c r="I421">
        <v>0</v>
      </c>
      <c r="J421" t="s">
        <v>287</v>
      </c>
      <c r="K421" t="s">
        <v>288</v>
      </c>
      <c r="L421">
        <v>319500</v>
      </c>
      <c r="P421">
        <v>0</v>
      </c>
    </row>
    <row r="422" spans="1:16" x14ac:dyDescent="0.2">
      <c r="A422">
        <v>2007</v>
      </c>
      <c r="B422" t="s">
        <v>249</v>
      </c>
      <c r="C422" t="s">
        <v>250</v>
      </c>
      <c r="D422" t="s">
        <v>65</v>
      </c>
      <c r="E422" t="s">
        <v>33</v>
      </c>
      <c r="F422" t="s">
        <v>20</v>
      </c>
      <c r="G422">
        <v>200</v>
      </c>
      <c r="H422" t="s">
        <v>21</v>
      </c>
      <c r="I422">
        <v>0</v>
      </c>
      <c r="J422" t="s">
        <v>289</v>
      </c>
      <c r="K422" t="s">
        <v>290</v>
      </c>
      <c r="L422">
        <v>655080</v>
      </c>
      <c r="P422">
        <v>0</v>
      </c>
    </row>
    <row r="423" spans="1:16" x14ac:dyDescent="0.2">
      <c r="A423">
        <v>2007</v>
      </c>
      <c r="B423" t="s">
        <v>249</v>
      </c>
      <c r="C423" t="s">
        <v>250</v>
      </c>
      <c r="D423" t="s">
        <v>65</v>
      </c>
      <c r="E423" t="s">
        <v>36</v>
      </c>
      <c r="F423" t="s">
        <v>20</v>
      </c>
      <c r="G423">
        <v>200</v>
      </c>
      <c r="H423" t="s">
        <v>21</v>
      </c>
      <c r="I423">
        <v>0</v>
      </c>
      <c r="J423" t="s">
        <v>291</v>
      </c>
      <c r="K423" t="s">
        <v>292</v>
      </c>
      <c r="L423">
        <v>278203</v>
      </c>
      <c r="P423">
        <v>0</v>
      </c>
    </row>
    <row r="424" spans="1:16" x14ac:dyDescent="0.2">
      <c r="A424">
        <v>2007</v>
      </c>
      <c r="B424" t="s">
        <v>249</v>
      </c>
      <c r="C424" t="s">
        <v>250</v>
      </c>
      <c r="D424" t="s">
        <v>65</v>
      </c>
      <c r="E424" t="s">
        <v>42</v>
      </c>
      <c r="F424" t="s">
        <v>20</v>
      </c>
      <c r="G424">
        <v>200</v>
      </c>
      <c r="H424" t="s">
        <v>21</v>
      </c>
      <c r="I424">
        <v>0</v>
      </c>
      <c r="J424" t="s">
        <v>293</v>
      </c>
      <c r="K424" t="s">
        <v>294</v>
      </c>
      <c r="L424">
        <v>371277</v>
      </c>
      <c r="P424">
        <v>0</v>
      </c>
    </row>
    <row r="425" spans="1:16" x14ac:dyDescent="0.2">
      <c r="A425">
        <v>2007</v>
      </c>
      <c r="B425" t="s">
        <v>249</v>
      </c>
      <c r="C425" t="s">
        <v>250</v>
      </c>
      <c r="D425" t="s">
        <v>65</v>
      </c>
      <c r="E425" t="s">
        <v>45</v>
      </c>
      <c r="F425" t="s">
        <v>20</v>
      </c>
      <c r="G425">
        <v>200</v>
      </c>
      <c r="H425" t="s">
        <v>21</v>
      </c>
      <c r="I425">
        <v>0</v>
      </c>
      <c r="J425" t="s">
        <v>295</v>
      </c>
      <c r="K425" t="s">
        <v>296</v>
      </c>
      <c r="L425">
        <v>5600</v>
      </c>
      <c r="P425">
        <v>0</v>
      </c>
    </row>
    <row r="426" spans="1:16" x14ac:dyDescent="0.2">
      <c r="A426">
        <v>2007</v>
      </c>
      <c r="B426" t="s">
        <v>249</v>
      </c>
      <c r="C426" t="s">
        <v>250</v>
      </c>
      <c r="D426" t="s">
        <v>84</v>
      </c>
      <c r="E426" t="s">
        <v>19</v>
      </c>
      <c r="F426" t="s">
        <v>20</v>
      </c>
      <c r="G426">
        <v>200</v>
      </c>
      <c r="H426" t="s">
        <v>21</v>
      </c>
      <c r="I426">
        <v>0</v>
      </c>
      <c r="J426" t="s">
        <v>297</v>
      </c>
      <c r="K426" t="s">
        <v>298</v>
      </c>
      <c r="L426">
        <v>3329150</v>
      </c>
      <c r="P426">
        <v>0</v>
      </c>
    </row>
    <row r="427" spans="1:16" x14ac:dyDescent="0.2">
      <c r="A427">
        <v>2007</v>
      </c>
      <c r="B427" t="s">
        <v>249</v>
      </c>
      <c r="C427" t="s">
        <v>250</v>
      </c>
      <c r="D427" t="s">
        <v>84</v>
      </c>
      <c r="E427" t="s">
        <v>24</v>
      </c>
      <c r="F427" t="s">
        <v>20</v>
      </c>
      <c r="G427">
        <v>200</v>
      </c>
      <c r="H427" t="s">
        <v>21</v>
      </c>
      <c r="I427">
        <v>0</v>
      </c>
      <c r="J427" t="s">
        <v>299</v>
      </c>
      <c r="K427" t="s">
        <v>300</v>
      </c>
      <c r="L427">
        <v>3172100</v>
      </c>
      <c r="P427">
        <v>0</v>
      </c>
    </row>
    <row r="428" spans="1:16" x14ac:dyDescent="0.2">
      <c r="A428">
        <v>2007</v>
      </c>
      <c r="B428" t="s">
        <v>249</v>
      </c>
      <c r="C428" t="s">
        <v>250</v>
      </c>
      <c r="D428" t="s">
        <v>84</v>
      </c>
      <c r="E428" t="s">
        <v>33</v>
      </c>
      <c r="F428" t="s">
        <v>20</v>
      </c>
      <c r="G428">
        <v>200</v>
      </c>
      <c r="H428" t="s">
        <v>21</v>
      </c>
      <c r="I428">
        <v>0</v>
      </c>
      <c r="J428" t="s">
        <v>301</v>
      </c>
      <c r="K428" t="s">
        <v>302</v>
      </c>
      <c r="L428">
        <v>157050</v>
      </c>
      <c r="P428">
        <v>0</v>
      </c>
    </row>
    <row r="429" spans="1:16" x14ac:dyDescent="0.2">
      <c r="A429">
        <v>2007</v>
      </c>
      <c r="B429" t="s">
        <v>249</v>
      </c>
      <c r="C429" t="s">
        <v>250</v>
      </c>
      <c r="D429" t="s">
        <v>84</v>
      </c>
      <c r="E429" t="s">
        <v>36</v>
      </c>
      <c r="F429" t="s">
        <v>20</v>
      </c>
      <c r="G429">
        <v>200</v>
      </c>
      <c r="H429" t="s">
        <v>21</v>
      </c>
      <c r="I429">
        <v>0</v>
      </c>
      <c r="J429" t="s">
        <v>303</v>
      </c>
      <c r="K429" t="s">
        <v>304</v>
      </c>
      <c r="L429">
        <v>157050</v>
      </c>
      <c r="P429">
        <v>0</v>
      </c>
    </row>
    <row r="430" spans="1:16" x14ac:dyDescent="0.2">
      <c r="A430">
        <v>2007</v>
      </c>
      <c r="B430" t="s">
        <v>305</v>
      </c>
      <c r="C430" t="s">
        <v>306</v>
      </c>
      <c r="D430" t="s">
        <v>18</v>
      </c>
      <c r="E430" t="s">
        <v>19</v>
      </c>
      <c r="F430" t="s">
        <v>20</v>
      </c>
      <c r="G430">
        <v>200</v>
      </c>
      <c r="H430" t="s">
        <v>21</v>
      </c>
      <c r="I430">
        <v>0</v>
      </c>
      <c r="J430" t="s">
        <v>307</v>
      </c>
      <c r="K430" t="s">
        <v>308</v>
      </c>
      <c r="L430">
        <v>32356192</v>
      </c>
      <c r="P430">
        <v>0</v>
      </c>
    </row>
    <row r="431" spans="1:16" x14ac:dyDescent="0.2">
      <c r="A431">
        <v>2007</v>
      </c>
      <c r="B431" t="s">
        <v>305</v>
      </c>
      <c r="C431" t="s">
        <v>306</v>
      </c>
      <c r="D431" t="s">
        <v>18</v>
      </c>
      <c r="E431" t="s">
        <v>24</v>
      </c>
      <c r="F431" t="s">
        <v>20</v>
      </c>
      <c r="G431">
        <v>200</v>
      </c>
      <c r="H431" t="s">
        <v>21</v>
      </c>
      <c r="I431">
        <v>0</v>
      </c>
      <c r="J431" t="s">
        <v>309</v>
      </c>
      <c r="K431" t="s">
        <v>310</v>
      </c>
      <c r="L431">
        <v>8358102</v>
      </c>
      <c r="P431">
        <v>0</v>
      </c>
    </row>
    <row r="432" spans="1:16" x14ac:dyDescent="0.2">
      <c r="A432">
        <v>2007</v>
      </c>
      <c r="B432" t="s">
        <v>305</v>
      </c>
      <c r="C432" t="s">
        <v>306</v>
      </c>
      <c r="D432" t="s">
        <v>18</v>
      </c>
      <c r="E432" t="s">
        <v>27</v>
      </c>
      <c r="F432" t="s">
        <v>20</v>
      </c>
      <c r="G432">
        <v>200</v>
      </c>
      <c r="H432" t="s">
        <v>21</v>
      </c>
      <c r="I432">
        <v>0</v>
      </c>
      <c r="J432" t="s">
        <v>311</v>
      </c>
      <c r="K432" t="s">
        <v>312</v>
      </c>
      <c r="L432">
        <v>602529</v>
      </c>
      <c r="P432">
        <v>0</v>
      </c>
    </row>
    <row r="433" spans="1:16" x14ac:dyDescent="0.2">
      <c r="A433">
        <v>2007</v>
      </c>
      <c r="B433" t="s">
        <v>305</v>
      </c>
      <c r="C433" t="s">
        <v>306</v>
      </c>
      <c r="D433" t="s">
        <v>18</v>
      </c>
      <c r="E433" t="s">
        <v>633</v>
      </c>
      <c r="F433" t="s">
        <v>20</v>
      </c>
      <c r="G433">
        <v>200</v>
      </c>
      <c r="H433" t="s">
        <v>21</v>
      </c>
      <c r="I433">
        <v>0</v>
      </c>
      <c r="J433" t="s">
        <v>654</v>
      </c>
      <c r="K433" t="s">
        <v>655</v>
      </c>
      <c r="L433">
        <v>0</v>
      </c>
      <c r="P433">
        <v>0</v>
      </c>
    </row>
    <row r="434" spans="1:16" x14ac:dyDescent="0.2">
      <c r="A434">
        <v>2007</v>
      </c>
      <c r="B434" t="s">
        <v>305</v>
      </c>
      <c r="C434" t="s">
        <v>306</v>
      </c>
      <c r="D434" t="s">
        <v>18</v>
      </c>
      <c r="E434" t="s">
        <v>33</v>
      </c>
      <c r="F434" t="s">
        <v>20</v>
      </c>
      <c r="G434">
        <v>200</v>
      </c>
      <c r="H434" t="s">
        <v>21</v>
      </c>
      <c r="I434">
        <v>0</v>
      </c>
      <c r="J434" t="s">
        <v>313</v>
      </c>
      <c r="K434" t="s">
        <v>314</v>
      </c>
      <c r="L434">
        <v>23395561</v>
      </c>
      <c r="P434">
        <v>0</v>
      </c>
    </row>
    <row r="435" spans="1:16" x14ac:dyDescent="0.2">
      <c r="A435">
        <v>2007</v>
      </c>
      <c r="B435" t="s">
        <v>305</v>
      </c>
      <c r="C435" t="s">
        <v>306</v>
      </c>
      <c r="D435" t="s">
        <v>18</v>
      </c>
      <c r="E435" t="s">
        <v>36</v>
      </c>
      <c r="F435" t="s">
        <v>20</v>
      </c>
      <c r="G435">
        <v>200</v>
      </c>
      <c r="H435" t="s">
        <v>21</v>
      </c>
      <c r="I435">
        <v>0</v>
      </c>
      <c r="J435" t="s">
        <v>315</v>
      </c>
      <c r="K435" t="s">
        <v>316</v>
      </c>
      <c r="L435">
        <v>9708130</v>
      </c>
      <c r="P435">
        <v>0</v>
      </c>
    </row>
    <row r="436" spans="1:16" x14ac:dyDescent="0.2">
      <c r="A436">
        <v>2007</v>
      </c>
      <c r="B436" t="s">
        <v>305</v>
      </c>
      <c r="C436" t="s">
        <v>306</v>
      </c>
      <c r="D436" t="s">
        <v>18</v>
      </c>
      <c r="E436" t="s">
        <v>39</v>
      </c>
      <c r="F436" t="s">
        <v>20</v>
      </c>
      <c r="G436">
        <v>200</v>
      </c>
      <c r="H436" t="s">
        <v>21</v>
      </c>
      <c r="I436">
        <v>0</v>
      </c>
      <c r="J436" t="s">
        <v>317</v>
      </c>
      <c r="K436" t="s">
        <v>318</v>
      </c>
      <c r="L436">
        <v>11990000</v>
      </c>
      <c r="P436">
        <v>0</v>
      </c>
    </row>
    <row r="437" spans="1:16" x14ac:dyDescent="0.2">
      <c r="A437">
        <v>2007</v>
      </c>
      <c r="B437" t="s">
        <v>305</v>
      </c>
      <c r="C437" t="s">
        <v>306</v>
      </c>
      <c r="D437" t="s">
        <v>18</v>
      </c>
      <c r="E437" t="s">
        <v>42</v>
      </c>
      <c r="F437" t="s">
        <v>20</v>
      </c>
      <c r="G437">
        <v>200</v>
      </c>
      <c r="H437" t="s">
        <v>21</v>
      </c>
      <c r="I437">
        <v>0</v>
      </c>
      <c r="J437" t="s">
        <v>319</v>
      </c>
      <c r="K437" t="s">
        <v>320</v>
      </c>
      <c r="L437">
        <v>1631281</v>
      </c>
      <c r="P437">
        <v>0</v>
      </c>
    </row>
    <row r="438" spans="1:16" x14ac:dyDescent="0.2">
      <c r="A438">
        <v>2007</v>
      </c>
      <c r="B438" t="s">
        <v>305</v>
      </c>
      <c r="C438" t="s">
        <v>306</v>
      </c>
      <c r="D438" t="s">
        <v>18</v>
      </c>
      <c r="E438" t="s">
        <v>45</v>
      </c>
      <c r="F438" t="s">
        <v>20</v>
      </c>
      <c r="G438">
        <v>200</v>
      </c>
      <c r="H438" t="s">
        <v>21</v>
      </c>
      <c r="I438">
        <v>0</v>
      </c>
      <c r="J438" t="s">
        <v>321</v>
      </c>
      <c r="K438" t="s">
        <v>322</v>
      </c>
      <c r="L438">
        <v>66150</v>
      </c>
      <c r="P438">
        <v>0</v>
      </c>
    </row>
    <row r="439" spans="1:16" x14ac:dyDescent="0.2">
      <c r="A439">
        <v>2007</v>
      </c>
      <c r="B439" t="s">
        <v>305</v>
      </c>
      <c r="C439" t="s">
        <v>306</v>
      </c>
      <c r="D439" t="s">
        <v>48</v>
      </c>
      <c r="E439" t="s">
        <v>19</v>
      </c>
      <c r="F439" t="s">
        <v>20</v>
      </c>
      <c r="G439">
        <v>200</v>
      </c>
      <c r="H439" t="s">
        <v>21</v>
      </c>
      <c r="I439">
        <v>0</v>
      </c>
      <c r="J439" t="s">
        <v>323</v>
      </c>
      <c r="K439" t="s">
        <v>324</v>
      </c>
      <c r="L439">
        <v>22678672</v>
      </c>
      <c r="P439">
        <v>0</v>
      </c>
    </row>
    <row r="440" spans="1:16" x14ac:dyDescent="0.2">
      <c r="A440">
        <v>2007</v>
      </c>
      <c r="B440" t="s">
        <v>305</v>
      </c>
      <c r="C440" t="s">
        <v>306</v>
      </c>
      <c r="D440" t="s">
        <v>48</v>
      </c>
      <c r="E440" t="s">
        <v>24</v>
      </c>
      <c r="F440" t="s">
        <v>20</v>
      </c>
      <c r="G440">
        <v>200</v>
      </c>
      <c r="H440" t="s">
        <v>21</v>
      </c>
      <c r="I440">
        <v>0</v>
      </c>
      <c r="J440" t="s">
        <v>325</v>
      </c>
      <c r="K440" t="s">
        <v>326</v>
      </c>
      <c r="L440">
        <v>7100967</v>
      </c>
      <c r="P440">
        <v>0</v>
      </c>
    </row>
    <row r="441" spans="1:16" x14ac:dyDescent="0.2">
      <c r="A441">
        <v>2007</v>
      </c>
      <c r="B441" t="s">
        <v>305</v>
      </c>
      <c r="C441" t="s">
        <v>306</v>
      </c>
      <c r="D441" t="s">
        <v>48</v>
      </c>
      <c r="E441" t="s">
        <v>27</v>
      </c>
      <c r="F441" t="s">
        <v>20</v>
      </c>
      <c r="G441">
        <v>200</v>
      </c>
      <c r="H441" t="s">
        <v>21</v>
      </c>
      <c r="I441">
        <v>0</v>
      </c>
      <c r="J441" t="s">
        <v>327</v>
      </c>
      <c r="K441" t="s">
        <v>328</v>
      </c>
      <c r="L441">
        <v>2400</v>
      </c>
      <c r="P441">
        <v>0</v>
      </c>
    </row>
    <row r="442" spans="1:16" x14ac:dyDescent="0.2">
      <c r="A442">
        <v>2007</v>
      </c>
      <c r="B442" t="s">
        <v>305</v>
      </c>
      <c r="C442" t="s">
        <v>306</v>
      </c>
      <c r="D442" t="s">
        <v>48</v>
      </c>
      <c r="E442" t="s">
        <v>633</v>
      </c>
      <c r="F442" t="s">
        <v>20</v>
      </c>
      <c r="G442">
        <v>200</v>
      </c>
      <c r="H442" t="s">
        <v>21</v>
      </c>
      <c r="I442">
        <v>0</v>
      </c>
      <c r="J442" t="s">
        <v>656</v>
      </c>
      <c r="K442" t="s">
        <v>657</v>
      </c>
      <c r="L442">
        <v>0</v>
      </c>
      <c r="P442">
        <v>0</v>
      </c>
    </row>
    <row r="443" spans="1:16" x14ac:dyDescent="0.2">
      <c r="A443">
        <v>2007</v>
      </c>
      <c r="B443" t="s">
        <v>305</v>
      </c>
      <c r="C443" t="s">
        <v>306</v>
      </c>
      <c r="D443" t="s">
        <v>48</v>
      </c>
      <c r="E443" t="s">
        <v>33</v>
      </c>
      <c r="F443" t="s">
        <v>20</v>
      </c>
      <c r="G443">
        <v>200</v>
      </c>
      <c r="H443" t="s">
        <v>21</v>
      </c>
      <c r="I443">
        <v>0</v>
      </c>
      <c r="J443" t="s">
        <v>329</v>
      </c>
      <c r="K443" t="s">
        <v>330</v>
      </c>
      <c r="L443">
        <v>15575305</v>
      </c>
      <c r="P443">
        <v>0</v>
      </c>
    </row>
    <row r="444" spans="1:16" x14ac:dyDescent="0.2">
      <c r="A444">
        <v>2007</v>
      </c>
      <c r="B444" t="s">
        <v>305</v>
      </c>
      <c r="C444" t="s">
        <v>306</v>
      </c>
      <c r="D444" t="s">
        <v>48</v>
      </c>
      <c r="E444" t="s">
        <v>36</v>
      </c>
      <c r="F444" t="s">
        <v>20</v>
      </c>
      <c r="G444">
        <v>200</v>
      </c>
      <c r="H444" t="s">
        <v>21</v>
      </c>
      <c r="I444">
        <v>0</v>
      </c>
      <c r="J444" t="s">
        <v>331</v>
      </c>
      <c r="K444" t="s">
        <v>332</v>
      </c>
      <c r="L444">
        <v>8472680</v>
      </c>
      <c r="P444">
        <v>0</v>
      </c>
    </row>
    <row r="445" spans="1:16" x14ac:dyDescent="0.2">
      <c r="A445">
        <v>2007</v>
      </c>
      <c r="B445" t="s">
        <v>305</v>
      </c>
      <c r="C445" t="s">
        <v>306</v>
      </c>
      <c r="D445" t="s">
        <v>48</v>
      </c>
      <c r="E445" t="s">
        <v>39</v>
      </c>
      <c r="F445" t="s">
        <v>20</v>
      </c>
      <c r="G445">
        <v>200</v>
      </c>
      <c r="H445" t="s">
        <v>21</v>
      </c>
      <c r="I445">
        <v>0</v>
      </c>
      <c r="J445" t="s">
        <v>333</v>
      </c>
      <c r="K445" t="s">
        <v>334</v>
      </c>
      <c r="L445">
        <v>6980000</v>
      </c>
      <c r="P445">
        <v>0</v>
      </c>
    </row>
    <row r="446" spans="1:16" x14ac:dyDescent="0.2">
      <c r="A446">
        <v>2007</v>
      </c>
      <c r="B446" t="s">
        <v>305</v>
      </c>
      <c r="C446" t="s">
        <v>306</v>
      </c>
      <c r="D446" t="s">
        <v>48</v>
      </c>
      <c r="E446" t="s">
        <v>42</v>
      </c>
      <c r="F446" t="s">
        <v>20</v>
      </c>
      <c r="G446">
        <v>200</v>
      </c>
      <c r="H446" t="s">
        <v>21</v>
      </c>
      <c r="I446">
        <v>0</v>
      </c>
      <c r="J446" t="s">
        <v>335</v>
      </c>
      <c r="K446" t="s">
        <v>336</v>
      </c>
      <c r="L446">
        <v>84000</v>
      </c>
      <c r="P446">
        <v>0</v>
      </c>
    </row>
    <row r="447" spans="1:16" x14ac:dyDescent="0.2">
      <c r="A447">
        <v>2007</v>
      </c>
      <c r="B447" t="s">
        <v>305</v>
      </c>
      <c r="C447" t="s">
        <v>306</v>
      </c>
      <c r="D447" t="s">
        <v>48</v>
      </c>
      <c r="E447" t="s">
        <v>45</v>
      </c>
      <c r="F447" t="s">
        <v>20</v>
      </c>
      <c r="G447">
        <v>200</v>
      </c>
      <c r="H447" t="s">
        <v>21</v>
      </c>
      <c r="I447">
        <v>0</v>
      </c>
      <c r="J447" t="s">
        <v>337</v>
      </c>
      <c r="K447" t="s">
        <v>338</v>
      </c>
      <c r="L447">
        <v>38625</v>
      </c>
      <c r="P447">
        <v>0</v>
      </c>
    </row>
    <row r="448" spans="1:16" x14ac:dyDescent="0.2">
      <c r="A448">
        <v>2007</v>
      </c>
      <c r="B448" t="s">
        <v>305</v>
      </c>
      <c r="C448" t="s">
        <v>306</v>
      </c>
      <c r="D448" t="s">
        <v>65</v>
      </c>
      <c r="E448" t="s">
        <v>19</v>
      </c>
      <c r="F448" t="s">
        <v>20</v>
      </c>
      <c r="G448">
        <v>200</v>
      </c>
      <c r="H448" t="s">
        <v>21</v>
      </c>
      <c r="I448">
        <v>0</v>
      </c>
      <c r="J448" t="s">
        <v>339</v>
      </c>
      <c r="K448" t="s">
        <v>340</v>
      </c>
      <c r="L448">
        <v>8940370</v>
      </c>
      <c r="P448">
        <v>0</v>
      </c>
    </row>
    <row r="449" spans="1:16" x14ac:dyDescent="0.2">
      <c r="A449">
        <v>2007</v>
      </c>
      <c r="B449" t="s">
        <v>305</v>
      </c>
      <c r="C449" t="s">
        <v>306</v>
      </c>
      <c r="D449" t="s">
        <v>65</v>
      </c>
      <c r="E449" t="s">
        <v>24</v>
      </c>
      <c r="F449" t="s">
        <v>20</v>
      </c>
      <c r="G449">
        <v>200</v>
      </c>
      <c r="H449" t="s">
        <v>21</v>
      </c>
      <c r="I449">
        <v>0</v>
      </c>
      <c r="J449" t="s">
        <v>341</v>
      </c>
      <c r="K449" t="s">
        <v>342</v>
      </c>
      <c r="L449">
        <v>986435</v>
      </c>
      <c r="P449">
        <v>0</v>
      </c>
    </row>
    <row r="450" spans="1:16" x14ac:dyDescent="0.2">
      <c r="A450">
        <v>2007</v>
      </c>
      <c r="B450" t="s">
        <v>305</v>
      </c>
      <c r="C450" t="s">
        <v>306</v>
      </c>
      <c r="D450" t="s">
        <v>65</v>
      </c>
      <c r="E450" t="s">
        <v>27</v>
      </c>
      <c r="F450" t="s">
        <v>20</v>
      </c>
      <c r="G450">
        <v>200</v>
      </c>
      <c r="H450" t="s">
        <v>21</v>
      </c>
      <c r="I450">
        <v>0</v>
      </c>
      <c r="J450" t="s">
        <v>343</v>
      </c>
      <c r="K450" t="s">
        <v>344</v>
      </c>
      <c r="L450">
        <v>599529</v>
      </c>
      <c r="P450">
        <v>0</v>
      </c>
    </row>
    <row r="451" spans="1:16" x14ac:dyDescent="0.2">
      <c r="A451">
        <v>2007</v>
      </c>
      <c r="B451" t="s">
        <v>305</v>
      </c>
      <c r="C451" t="s">
        <v>306</v>
      </c>
      <c r="D451" t="s">
        <v>65</v>
      </c>
      <c r="E451" t="s">
        <v>33</v>
      </c>
      <c r="F451" t="s">
        <v>20</v>
      </c>
      <c r="G451">
        <v>200</v>
      </c>
      <c r="H451" t="s">
        <v>21</v>
      </c>
      <c r="I451">
        <v>0</v>
      </c>
      <c r="J451" t="s">
        <v>345</v>
      </c>
      <c r="K451" t="s">
        <v>346</v>
      </c>
      <c r="L451">
        <v>7354406</v>
      </c>
      <c r="P451">
        <v>0</v>
      </c>
    </row>
    <row r="452" spans="1:16" x14ac:dyDescent="0.2">
      <c r="A452">
        <v>2007</v>
      </c>
      <c r="B452" t="s">
        <v>305</v>
      </c>
      <c r="C452" t="s">
        <v>306</v>
      </c>
      <c r="D452" t="s">
        <v>65</v>
      </c>
      <c r="E452" t="s">
        <v>36</v>
      </c>
      <c r="F452" t="s">
        <v>20</v>
      </c>
      <c r="G452">
        <v>200</v>
      </c>
      <c r="H452" t="s">
        <v>21</v>
      </c>
      <c r="I452">
        <v>0</v>
      </c>
      <c r="J452" t="s">
        <v>347</v>
      </c>
      <c r="K452" t="s">
        <v>348</v>
      </c>
      <c r="L452">
        <v>976500</v>
      </c>
      <c r="P452">
        <v>0</v>
      </c>
    </row>
    <row r="453" spans="1:16" x14ac:dyDescent="0.2">
      <c r="A453">
        <v>2007</v>
      </c>
      <c r="B453" t="s">
        <v>305</v>
      </c>
      <c r="C453" t="s">
        <v>306</v>
      </c>
      <c r="D453" t="s">
        <v>65</v>
      </c>
      <c r="E453" t="s">
        <v>39</v>
      </c>
      <c r="F453" t="s">
        <v>20</v>
      </c>
      <c r="G453">
        <v>200</v>
      </c>
      <c r="H453" t="s">
        <v>21</v>
      </c>
      <c r="I453">
        <v>0</v>
      </c>
      <c r="J453" t="s">
        <v>349</v>
      </c>
      <c r="K453" t="s">
        <v>350</v>
      </c>
      <c r="L453">
        <v>5010000</v>
      </c>
      <c r="P453">
        <v>0</v>
      </c>
    </row>
    <row r="454" spans="1:16" x14ac:dyDescent="0.2">
      <c r="A454">
        <v>2007</v>
      </c>
      <c r="B454" t="s">
        <v>305</v>
      </c>
      <c r="C454" t="s">
        <v>306</v>
      </c>
      <c r="D454" t="s">
        <v>65</v>
      </c>
      <c r="E454" t="s">
        <v>42</v>
      </c>
      <c r="F454" t="s">
        <v>20</v>
      </c>
      <c r="G454">
        <v>200</v>
      </c>
      <c r="H454" t="s">
        <v>21</v>
      </c>
      <c r="I454">
        <v>0</v>
      </c>
      <c r="J454" t="s">
        <v>351</v>
      </c>
      <c r="K454" t="s">
        <v>352</v>
      </c>
      <c r="L454">
        <v>1348281</v>
      </c>
      <c r="P454">
        <v>0</v>
      </c>
    </row>
    <row r="455" spans="1:16" x14ac:dyDescent="0.2">
      <c r="A455">
        <v>2007</v>
      </c>
      <c r="B455" t="s">
        <v>305</v>
      </c>
      <c r="C455" t="s">
        <v>306</v>
      </c>
      <c r="D455" t="s">
        <v>65</v>
      </c>
      <c r="E455" t="s">
        <v>45</v>
      </c>
      <c r="F455" t="s">
        <v>20</v>
      </c>
      <c r="G455">
        <v>200</v>
      </c>
      <c r="H455" t="s">
        <v>21</v>
      </c>
      <c r="I455">
        <v>0</v>
      </c>
      <c r="J455" t="s">
        <v>353</v>
      </c>
      <c r="K455" t="s">
        <v>354</v>
      </c>
      <c r="L455">
        <v>19625</v>
      </c>
      <c r="P455">
        <v>0</v>
      </c>
    </row>
    <row r="456" spans="1:16" x14ac:dyDescent="0.2">
      <c r="A456">
        <v>2007</v>
      </c>
      <c r="B456" t="s">
        <v>305</v>
      </c>
      <c r="C456" t="s">
        <v>306</v>
      </c>
      <c r="D456" t="s">
        <v>84</v>
      </c>
      <c r="E456" t="s">
        <v>19</v>
      </c>
      <c r="F456" t="s">
        <v>20</v>
      </c>
      <c r="G456">
        <v>200</v>
      </c>
      <c r="H456" t="s">
        <v>21</v>
      </c>
      <c r="I456">
        <v>0</v>
      </c>
      <c r="J456" t="s">
        <v>355</v>
      </c>
      <c r="K456" t="s">
        <v>356</v>
      </c>
      <c r="L456">
        <v>737150</v>
      </c>
      <c r="P456">
        <v>0</v>
      </c>
    </row>
    <row r="457" spans="1:16" x14ac:dyDescent="0.2">
      <c r="A457">
        <v>2007</v>
      </c>
      <c r="B457" t="s">
        <v>305</v>
      </c>
      <c r="C457" t="s">
        <v>306</v>
      </c>
      <c r="D457" t="s">
        <v>84</v>
      </c>
      <c r="E457" t="s">
        <v>24</v>
      </c>
      <c r="F457" t="s">
        <v>20</v>
      </c>
      <c r="G457">
        <v>200</v>
      </c>
      <c r="H457" t="s">
        <v>21</v>
      </c>
      <c r="I457">
        <v>0</v>
      </c>
      <c r="J457" t="s">
        <v>357</v>
      </c>
      <c r="K457" t="s">
        <v>358</v>
      </c>
      <c r="L457">
        <v>270700</v>
      </c>
      <c r="P457">
        <v>0</v>
      </c>
    </row>
    <row r="458" spans="1:16" x14ac:dyDescent="0.2">
      <c r="A458">
        <v>2007</v>
      </c>
      <c r="B458" t="s">
        <v>305</v>
      </c>
      <c r="C458" t="s">
        <v>306</v>
      </c>
      <c r="D458" t="s">
        <v>84</v>
      </c>
      <c r="E458" t="s">
        <v>27</v>
      </c>
      <c r="F458" t="s">
        <v>20</v>
      </c>
      <c r="G458">
        <v>200</v>
      </c>
      <c r="H458" t="s">
        <v>21</v>
      </c>
      <c r="I458">
        <v>0</v>
      </c>
      <c r="J458" t="s">
        <v>359</v>
      </c>
      <c r="K458" t="s">
        <v>360</v>
      </c>
      <c r="L458">
        <v>600</v>
      </c>
      <c r="P458">
        <v>0</v>
      </c>
    </row>
    <row r="459" spans="1:16" x14ac:dyDescent="0.2">
      <c r="A459">
        <v>2007</v>
      </c>
      <c r="B459" t="s">
        <v>305</v>
      </c>
      <c r="C459" t="s">
        <v>306</v>
      </c>
      <c r="D459" t="s">
        <v>84</v>
      </c>
      <c r="E459" t="s">
        <v>33</v>
      </c>
      <c r="F459" t="s">
        <v>20</v>
      </c>
      <c r="G459">
        <v>200</v>
      </c>
      <c r="H459" t="s">
        <v>21</v>
      </c>
      <c r="I459">
        <v>0</v>
      </c>
      <c r="J459" t="s">
        <v>361</v>
      </c>
      <c r="K459" t="s">
        <v>362</v>
      </c>
      <c r="L459">
        <v>465850</v>
      </c>
      <c r="P459">
        <v>0</v>
      </c>
    </row>
    <row r="460" spans="1:16" x14ac:dyDescent="0.2">
      <c r="A460">
        <v>2007</v>
      </c>
      <c r="B460" t="s">
        <v>305</v>
      </c>
      <c r="C460" t="s">
        <v>306</v>
      </c>
      <c r="D460" t="s">
        <v>84</v>
      </c>
      <c r="E460" t="s">
        <v>36</v>
      </c>
      <c r="F460" t="s">
        <v>20</v>
      </c>
      <c r="G460">
        <v>200</v>
      </c>
      <c r="H460" t="s">
        <v>21</v>
      </c>
      <c r="I460">
        <v>0</v>
      </c>
      <c r="J460" t="s">
        <v>363</v>
      </c>
      <c r="K460" t="s">
        <v>364</v>
      </c>
      <c r="L460">
        <v>258950</v>
      </c>
      <c r="P460">
        <v>0</v>
      </c>
    </row>
    <row r="461" spans="1:16" x14ac:dyDescent="0.2">
      <c r="A461">
        <v>2007</v>
      </c>
      <c r="B461" t="s">
        <v>305</v>
      </c>
      <c r="C461" t="s">
        <v>306</v>
      </c>
      <c r="D461" t="s">
        <v>84</v>
      </c>
      <c r="E461" t="s">
        <v>42</v>
      </c>
      <c r="F461" t="s">
        <v>20</v>
      </c>
      <c r="G461">
        <v>200</v>
      </c>
      <c r="H461" t="s">
        <v>21</v>
      </c>
      <c r="I461">
        <v>0</v>
      </c>
      <c r="J461" t="s">
        <v>365</v>
      </c>
      <c r="K461" t="s">
        <v>366</v>
      </c>
      <c r="L461">
        <v>199000</v>
      </c>
      <c r="P461">
        <v>0</v>
      </c>
    </row>
    <row r="462" spans="1:16" x14ac:dyDescent="0.2">
      <c r="A462">
        <v>2007</v>
      </c>
      <c r="B462" t="s">
        <v>305</v>
      </c>
      <c r="C462" t="s">
        <v>306</v>
      </c>
      <c r="D462" t="s">
        <v>84</v>
      </c>
      <c r="E462" t="s">
        <v>45</v>
      </c>
      <c r="F462" t="s">
        <v>20</v>
      </c>
      <c r="G462">
        <v>200</v>
      </c>
      <c r="H462" t="s">
        <v>21</v>
      </c>
      <c r="I462">
        <v>0</v>
      </c>
      <c r="J462" t="s">
        <v>367</v>
      </c>
      <c r="K462" t="s">
        <v>368</v>
      </c>
      <c r="L462">
        <v>7900</v>
      </c>
      <c r="P462">
        <v>0</v>
      </c>
    </row>
    <row r="463" spans="1:16" x14ac:dyDescent="0.2">
      <c r="A463">
        <v>2007</v>
      </c>
      <c r="B463" t="s">
        <v>369</v>
      </c>
      <c r="C463" t="s">
        <v>370</v>
      </c>
      <c r="D463" t="s">
        <v>18</v>
      </c>
      <c r="E463" t="s">
        <v>19</v>
      </c>
      <c r="F463" t="s">
        <v>20</v>
      </c>
      <c r="G463">
        <v>200</v>
      </c>
      <c r="H463" t="s">
        <v>21</v>
      </c>
      <c r="I463">
        <v>0</v>
      </c>
      <c r="J463" t="s">
        <v>371</v>
      </c>
      <c r="K463" t="s">
        <v>372</v>
      </c>
      <c r="L463">
        <v>5624438</v>
      </c>
      <c r="P463">
        <v>0</v>
      </c>
    </row>
    <row r="464" spans="1:16" x14ac:dyDescent="0.2">
      <c r="A464">
        <v>2007</v>
      </c>
      <c r="B464" t="s">
        <v>369</v>
      </c>
      <c r="C464" t="s">
        <v>370</v>
      </c>
      <c r="D464" t="s">
        <v>18</v>
      </c>
      <c r="E464" t="s">
        <v>24</v>
      </c>
      <c r="F464" t="s">
        <v>20</v>
      </c>
      <c r="G464">
        <v>200</v>
      </c>
      <c r="H464" t="s">
        <v>21</v>
      </c>
      <c r="I464">
        <v>0</v>
      </c>
      <c r="J464" t="s">
        <v>373</v>
      </c>
      <c r="K464" t="s">
        <v>374</v>
      </c>
      <c r="L464">
        <v>5025448</v>
      </c>
      <c r="P464">
        <v>0</v>
      </c>
    </row>
    <row r="465" spans="1:16" x14ac:dyDescent="0.2">
      <c r="A465">
        <v>2007</v>
      </c>
      <c r="B465" t="s">
        <v>369</v>
      </c>
      <c r="C465" t="s">
        <v>370</v>
      </c>
      <c r="D465" t="s">
        <v>18</v>
      </c>
      <c r="E465" t="s">
        <v>27</v>
      </c>
      <c r="F465" t="s">
        <v>20</v>
      </c>
      <c r="G465">
        <v>200</v>
      </c>
      <c r="H465" t="s">
        <v>21</v>
      </c>
      <c r="I465">
        <v>0</v>
      </c>
      <c r="J465" t="s">
        <v>375</v>
      </c>
      <c r="K465" t="s">
        <v>376</v>
      </c>
      <c r="L465">
        <v>103950</v>
      </c>
      <c r="P465">
        <v>0</v>
      </c>
    </row>
    <row r="466" spans="1:16" x14ac:dyDescent="0.2">
      <c r="A466">
        <v>2007</v>
      </c>
      <c r="B466" t="s">
        <v>369</v>
      </c>
      <c r="C466" t="s">
        <v>370</v>
      </c>
      <c r="D466" t="s">
        <v>18</v>
      </c>
      <c r="E466" t="s">
        <v>33</v>
      </c>
      <c r="F466" t="s">
        <v>20</v>
      </c>
      <c r="G466">
        <v>200</v>
      </c>
      <c r="H466" t="s">
        <v>21</v>
      </c>
      <c r="I466">
        <v>0</v>
      </c>
      <c r="J466" t="s">
        <v>377</v>
      </c>
      <c r="K466" t="s">
        <v>378</v>
      </c>
      <c r="L466">
        <v>495040</v>
      </c>
      <c r="P466">
        <v>0</v>
      </c>
    </row>
    <row r="467" spans="1:16" x14ac:dyDescent="0.2">
      <c r="A467">
        <v>2007</v>
      </c>
      <c r="B467" t="s">
        <v>369</v>
      </c>
      <c r="C467" t="s">
        <v>370</v>
      </c>
      <c r="D467" t="s">
        <v>18</v>
      </c>
      <c r="E467" t="s">
        <v>36</v>
      </c>
      <c r="F467" t="s">
        <v>20</v>
      </c>
      <c r="G467">
        <v>200</v>
      </c>
      <c r="H467" t="s">
        <v>21</v>
      </c>
      <c r="I467">
        <v>0</v>
      </c>
      <c r="J467" t="s">
        <v>379</v>
      </c>
      <c r="K467" t="s">
        <v>380</v>
      </c>
      <c r="L467">
        <v>119250</v>
      </c>
      <c r="P467">
        <v>0</v>
      </c>
    </row>
    <row r="468" spans="1:16" x14ac:dyDescent="0.2">
      <c r="A468">
        <v>2007</v>
      </c>
      <c r="B468" t="s">
        <v>369</v>
      </c>
      <c r="C468" t="s">
        <v>370</v>
      </c>
      <c r="D468" t="s">
        <v>18</v>
      </c>
      <c r="E468" t="s">
        <v>42</v>
      </c>
      <c r="F468" t="s">
        <v>20</v>
      </c>
      <c r="G468">
        <v>200</v>
      </c>
      <c r="H468" t="s">
        <v>21</v>
      </c>
      <c r="I468">
        <v>0</v>
      </c>
      <c r="J468" t="s">
        <v>381</v>
      </c>
      <c r="K468" t="s">
        <v>382</v>
      </c>
      <c r="L468">
        <v>365420</v>
      </c>
      <c r="P468">
        <v>0</v>
      </c>
    </row>
    <row r="469" spans="1:16" x14ac:dyDescent="0.2">
      <c r="A469">
        <v>2007</v>
      </c>
      <c r="B469" t="s">
        <v>369</v>
      </c>
      <c r="C469" t="s">
        <v>370</v>
      </c>
      <c r="D469" t="s">
        <v>18</v>
      </c>
      <c r="E469" t="s">
        <v>45</v>
      </c>
      <c r="F469" t="s">
        <v>20</v>
      </c>
      <c r="G469">
        <v>200</v>
      </c>
      <c r="H469" t="s">
        <v>21</v>
      </c>
      <c r="I469">
        <v>0</v>
      </c>
      <c r="J469" t="s">
        <v>383</v>
      </c>
      <c r="K469" t="s">
        <v>384</v>
      </c>
      <c r="L469">
        <v>10370</v>
      </c>
      <c r="P469">
        <v>0</v>
      </c>
    </row>
    <row r="470" spans="1:16" x14ac:dyDescent="0.2">
      <c r="A470">
        <v>2007</v>
      </c>
      <c r="B470" t="s">
        <v>369</v>
      </c>
      <c r="C470" t="s">
        <v>370</v>
      </c>
      <c r="D470" t="s">
        <v>48</v>
      </c>
      <c r="E470" t="s">
        <v>19</v>
      </c>
      <c r="F470" t="s">
        <v>20</v>
      </c>
      <c r="G470">
        <v>200</v>
      </c>
      <c r="H470" t="s">
        <v>21</v>
      </c>
      <c r="I470">
        <v>0</v>
      </c>
      <c r="J470" t="s">
        <v>385</v>
      </c>
      <c r="K470" t="s">
        <v>386</v>
      </c>
      <c r="L470">
        <v>5498488</v>
      </c>
      <c r="P470">
        <v>0</v>
      </c>
    </row>
    <row r="471" spans="1:16" x14ac:dyDescent="0.2">
      <c r="A471">
        <v>2007</v>
      </c>
      <c r="B471" t="s">
        <v>369</v>
      </c>
      <c r="C471" t="s">
        <v>370</v>
      </c>
      <c r="D471" t="s">
        <v>48</v>
      </c>
      <c r="E471" t="s">
        <v>24</v>
      </c>
      <c r="F471" t="s">
        <v>20</v>
      </c>
      <c r="G471">
        <v>200</v>
      </c>
      <c r="H471" t="s">
        <v>21</v>
      </c>
      <c r="I471">
        <v>0</v>
      </c>
      <c r="J471" t="s">
        <v>387</v>
      </c>
      <c r="K471" t="s">
        <v>388</v>
      </c>
      <c r="L471">
        <v>5025448</v>
      </c>
      <c r="P471">
        <v>0</v>
      </c>
    </row>
    <row r="472" spans="1:16" x14ac:dyDescent="0.2">
      <c r="A472">
        <v>2007</v>
      </c>
      <c r="B472" t="s">
        <v>369</v>
      </c>
      <c r="C472" t="s">
        <v>370</v>
      </c>
      <c r="D472" t="s">
        <v>48</v>
      </c>
      <c r="E472" t="s">
        <v>33</v>
      </c>
      <c r="F472" t="s">
        <v>20</v>
      </c>
      <c r="G472">
        <v>200</v>
      </c>
      <c r="H472" t="s">
        <v>21</v>
      </c>
      <c r="I472">
        <v>0</v>
      </c>
      <c r="J472" t="s">
        <v>389</v>
      </c>
      <c r="K472" t="s">
        <v>390</v>
      </c>
      <c r="L472">
        <v>473040</v>
      </c>
      <c r="P472">
        <v>0</v>
      </c>
    </row>
    <row r="473" spans="1:16" x14ac:dyDescent="0.2">
      <c r="A473">
        <v>2007</v>
      </c>
      <c r="B473" t="s">
        <v>369</v>
      </c>
      <c r="C473" t="s">
        <v>370</v>
      </c>
      <c r="D473" t="s">
        <v>48</v>
      </c>
      <c r="E473" t="s">
        <v>36</v>
      </c>
      <c r="F473" t="s">
        <v>20</v>
      </c>
      <c r="G473">
        <v>200</v>
      </c>
      <c r="H473" t="s">
        <v>21</v>
      </c>
      <c r="I473">
        <v>0</v>
      </c>
      <c r="J473" t="s">
        <v>391</v>
      </c>
      <c r="K473" t="s">
        <v>392</v>
      </c>
      <c r="L473">
        <v>97250</v>
      </c>
      <c r="P473">
        <v>0</v>
      </c>
    </row>
    <row r="474" spans="1:16" x14ac:dyDescent="0.2">
      <c r="A474">
        <v>2007</v>
      </c>
      <c r="B474" t="s">
        <v>369</v>
      </c>
      <c r="C474" t="s">
        <v>370</v>
      </c>
      <c r="D474" t="s">
        <v>48</v>
      </c>
      <c r="E474" t="s">
        <v>42</v>
      </c>
      <c r="F474" t="s">
        <v>20</v>
      </c>
      <c r="G474">
        <v>200</v>
      </c>
      <c r="H474" t="s">
        <v>21</v>
      </c>
      <c r="I474">
        <v>0</v>
      </c>
      <c r="J474" t="s">
        <v>393</v>
      </c>
      <c r="K474" t="s">
        <v>394</v>
      </c>
      <c r="L474">
        <v>365420</v>
      </c>
      <c r="P474">
        <v>0</v>
      </c>
    </row>
    <row r="475" spans="1:16" x14ac:dyDescent="0.2">
      <c r="A475">
        <v>2007</v>
      </c>
      <c r="B475" t="s">
        <v>369</v>
      </c>
      <c r="C475" t="s">
        <v>370</v>
      </c>
      <c r="D475" t="s">
        <v>48</v>
      </c>
      <c r="E475" t="s">
        <v>45</v>
      </c>
      <c r="F475" t="s">
        <v>20</v>
      </c>
      <c r="G475">
        <v>200</v>
      </c>
      <c r="H475" t="s">
        <v>21</v>
      </c>
      <c r="I475">
        <v>0</v>
      </c>
      <c r="J475" t="s">
        <v>395</v>
      </c>
      <c r="K475" t="s">
        <v>396</v>
      </c>
      <c r="L475">
        <v>10370</v>
      </c>
      <c r="P475">
        <v>0</v>
      </c>
    </row>
    <row r="476" spans="1:16" x14ac:dyDescent="0.2">
      <c r="A476">
        <v>2007</v>
      </c>
      <c r="B476" t="s">
        <v>369</v>
      </c>
      <c r="C476" t="s">
        <v>370</v>
      </c>
      <c r="D476" t="s">
        <v>65</v>
      </c>
      <c r="E476" t="s">
        <v>19</v>
      </c>
      <c r="F476" t="s">
        <v>20</v>
      </c>
      <c r="G476">
        <v>200</v>
      </c>
      <c r="H476" t="s">
        <v>21</v>
      </c>
      <c r="I476">
        <v>0</v>
      </c>
      <c r="J476" t="s">
        <v>397</v>
      </c>
      <c r="K476" t="s">
        <v>398</v>
      </c>
      <c r="L476">
        <v>103950</v>
      </c>
      <c r="P476">
        <v>0</v>
      </c>
    </row>
    <row r="477" spans="1:16" x14ac:dyDescent="0.2">
      <c r="A477">
        <v>2007</v>
      </c>
      <c r="B477" t="s">
        <v>369</v>
      </c>
      <c r="C477" t="s">
        <v>370</v>
      </c>
      <c r="D477" t="s">
        <v>65</v>
      </c>
      <c r="E477" t="s">
        <v>27</v>
      </c>
      <c r="F477" t="s">
        <v>20</v>
      </c>
      <c r="G477">
        <v>200</v>
      </c>
      <c r="H477" t="s">
        <v>21</v>
      </c>
      <c r="I477">
        <v>0</v>
      </c>
      <c r="J477" t="s">
        <v>399</v>
      </c>
      <c r="K477" t="s">
        <v>400</v>
      </c>
      <c r="L477">
        <v>103950</v>
      </c>
      <c r="P477">
        <v>0</v>
      </c>
    </row>
    <row r="478" spans="1:16" x14ac:dyDescent="0.2">
      <c r="A478">
        <v>2007</v>
      </c>
      <c r="B478" t="s">
        <v>369</v>
      </c>
      <c r="C478" t="s">
        <v>370</v>
      </c>
      <c r="D478" t="s">
        <v>84</v>
      </c>
      <c r="E478" t="s">
        <v>19</v>
      </c>
      <c r="F478" t="s">
        <v>20</v>
      </c>
      <c r="G478">
        <v>200</v>
      </c>
      <c r="H478" t="s">
        <v>21</v>
      </c>
      <c r="I478">
        <v>0</v>
      </c>
      <c r="J478" t="s">
        <v>401</v>
      </c>
      <c r="K478" t="s">
        <v>402</v>
      </c>
      <c r="L478">
        <v>22000</v>
      </c>
      <c r="P478">
        <v>0</v>
      </c>
    </row>
    <row r="479" spans="1:16" x14ac:dyDescent="0.2">
      <c r="A479">
        <v>2007</v>
      </c>
      <c r="B479" t="s">
        <v>369</v>
      </c>
      <c r="C479" t="s">
        <v>370</v>
      </c>
      <c r="D479" t="s">
        <v>84</v>
      </c>
      <c r="E479" t="s">
        <v>33</v>
      </c>
      <c r="F479" t="s">
        <v>20</v>
      </c>
      <c r="G479">
        <v>200</v>
      </c>
      <c r="H479" t="s">
        <v>21</v>
      </c>
      <c r="I479">
        <v>0</v>
      </c>
      <c r="J479" t="s">
        <v>403</v>
      </c>
      <c r="K479" t="s">
        <v>404</v>
      </c>
      <c r="L479">
        <v>22000</v>
      </c>
      <c r="P479">
        <v>0</v>
      </c>
    </row>
    <row r="480" spans="1:16" x14ac:dyDescent="0.2">
      <c r="A480">
        <v>2007</v>
      </c>
      <c r="B480" t="s">
        <v>369</v>
      </c>
      <c r="C480" t="s">
        <v>370</v>
      </c>
      <c r="D480" t="s">
        <v>84</v>
      </c>
      <c r="E480" t="s">
        <v>36</v>
      </c>
      <c r="F480" t="s">
        <v>20</v>
      </c>
      <c r="G480">
        <v>200</v>
      </c>
      <c r="H480" t="s">
        <v>21</v>
      </c>
      <c r="I480">
        <v>0</v>
      </c>
      <c r="J480" t="s">
        <v>405</v>
      </c>
      <c r="K480" t="s">
        <v>406</v>
      </c>
      <c r="L480">
        <v>22000</v>
      </c>
      <c r="P480">
        <v>0</v>
      </c>
    </row>
    <row r="481" spans="1:16" x14ac:dyDescent="0.2">
      <c r="A481">
        <v>2007</v>
      </c>
      <c r="B481" t="s">
        <v>407</v>
      </c>
      <c r="C481" t="s">
        <v>408</v>
      </c>
      <c r="D481" t="s">
        <v>18</v>
      </c>
      <c r="E481" t="s">
        <v>19</v>
      </c>
      <c r="F481" t="s">
        <v>20</v>
      </c>
      <c r="G481">
        <v>200</v>
      </c>
      <c r="H481" t="s">
        <v>21</v>
      </c>
      <c r="I481">
        <v>0</v>
      </c>
      <c r="J481" t="s">
        <v>409</v>
      </c>
      <c r="K481" t="s">
        <v>410</v>
      </c>
      <c r="L481">
        <v>3878790</v>
      </c>
      <c r="P481">
        <v>0</v>
      </c>
    </row>
    <row r="482" spans="1:16" x14ac:dyDescent="0.2">
      <c r="A482">
        <v>2007</v>
      </c>
      <c r="B482" t="s">
        <v>407</v>
      </c>
      <c r="C482" t="s">
        <v>408</v>
      </c>
      <c r="D482" t="s">
        <v>18</v>
      </c>
      <c r="E482" t="s">
        <v>24</v>
      </c>
      <c r="F482" t="s">
        <v>20</v>
      </c>
      <c r="G482">
        <v>200</v>
      </c>
      <c r="H482" t="s">
        <v>21</v>
      </c>
      <c r="I482">
        <v>0</v>
      </c>
      <c r="J482" t="s">
        <v>411</v>
      </c>
      <c r="K482" t="s">
        <v>412</v>
      </c>
      <c r="L482">
        <v>854660</v>
      </c>
      <c r="P482">
        <v>0</v>
      </c>
    </row>
    <row r="483" spans="1:16" x14ac:dyDescent="0.2">
      <c r="A483">
        <v>2007</v>
      </c>
      <c r="B483" t="s">
        <v>407</v>
      </c>
      <c r="C483" t="s">
        <v>408</v>
      </c>
      <c r="D483" t="s">
        <v>18</v>
      </c>
      <c r="E483" t="s">
        <v>27</v>
      </c>
      <c r="F483" t="s">
        <v>20</v>
      </c>
      <c r="G483">
        <v>200</v>
      </c>
      <c r="H483" t="s">
        <v>21</v>
      </c>
      <c r="I483">
        <v>0</v>
      </c>
      <c r="J483" t="s">
        <v>413</v>
      </c>
      <c r="K483" t="s">
        <v>414</v>
      </c>
      <c r="L483">
        <v>171180</v>
      </c>
      <c r="P483">
        <v>0</v>
      </c>
    </row>
    <row r="484" spans="1:16" x14ac:dyDescent="0.2">
      <c r="A484">
        <v>2007</v>
      </c>
      <c r="B484" t="s">
        <v>407</v>
      </c>
      <c r="C484" t="s">
        <v>408</v>
      </c>
      <c r="D484" t="s">
        <v>18</v>
      </c>
      <c r="E484" t="s">
        <v>33</v>
      </c>
      <c r="F484" t="s">
        <v>20</v>
      </c>
      <c r="G484">
        <v>200</v>
      </c>
      <c r="H484" t="s">
        <v>21</v>
      </c>
      <c r="I484">
        <v>0</v>
      </c>
      <c r="J484" t="s">
        <v>415</v>
      </c>
      <c r="K484" t="s">
        <v>416</v>
      </c>
      <c r="L484">
        <v>2852950</v>
      </c>
      <c r="P484">
        <v>0</v>
      </c>
    </row>
    <row r="485" spans="1:16" x14ac:dyDescent="0.2">
      <c r="A485">
        <v>2007</v>
      </c>
      <c r="B485" t="s">
        <v>407</v>
      </c>
      <c r="C485" t="s">
        <v>408</v>
      </c>
      <c r="D485" t="s">
        <v>18</v>
      </c>
      <c r="E485" t="s">
        <v>36</v>
      </c>
      <c r="F485" t="s">
        <v>20</v>
      </c>
      <c r="G485">
        <v>200</v>
      </c>
      <c r="H485" t="s">
        <v>21</v>
      </c>
      <c r="I485">
        <v>0</v>
      </c>
      <c r="J485" t="s">
        <v>417</v>
      </c>
      <c r="K485" t="s">
        <v>418</v>
      </c>
      <c r="L485">
        <v>2212950</v>
      </c>
      <c r="P485">
        <v>0</v>
      </c>
    </row>
    <row r="486" spans="1:16" x14ac:dyDescent="0.2">
      <c r="A486">
        <v>2007</v>
      </c>
      <c r="B486" t="s">
        <v>407</v>
      </c>
      <c r="C486" t="s">
        <v>408</v>
      </c>
      <c r="D486" t="s">
        <v>18</v>
      </c>
      <c r="E486" t="s">
        <v>42</v>
      </c>
      <c r="F486" t="s">
        <v>20</v>
      </c>
      <c r="G486">
        <v>200</v>
      </c>
      <c r="H486" t="s">
        <v>21</v>
      </c>
      <c r="I486">
        <v>0</v>
      </c>
      <c r="J486" t="s">
        <v>419</v>
      </c>
      <c r="K486" t="s">
        <v>420</v>
      </c>
      <c r="L486">
        <v>640000</v>
      </c>
      <c r="P486">
        <v>0</v>
      </c>
    </row>
    <row r="487" spans="1:16" x14ac:dyDescent="0.2">
      <c r="A487">
        <v>2007</v>
      </c>
      <c r="B487" t="s">
        <v>407</v>
      </c>
      <c r="C487" t="s">
        <v>408</v>
      </c>
      <c r="D487" t="s">
        <v>18</v>
      </c>
      <c r="E487" t="s">
        <v>45</v>
      </c>
      <c r="F487" t="s">
        <v>20</v>
      </c>
      <c r="G487">
        <v>200</v>
      </c>
      <c r="H487" t="s">
        <v>21</v>
      </c>
      <c r="I487">
        <v>0</v>
      </c>
      <c r="J487" t="s">
        <v>658</v>
      </c>
      <c r="K487" t="s">
        <v>659</v>
      </c>
      <c r="L487">
        <v>0</v>
      </c>
      <c r="P487">
        <v>0</v>
      </c>
    </row>
    <row r="488" spans="1:16" x14ac:dyDescent="0.2">
      <c r="A488">
        <v>2007</v>
      </c>
      <c r="B488" t="s">
        <v>407</v>
      </c>
      <c r="C488" t="s">
        <v>408</v>
      </c>
      <c r="D488" t="s">
        <v>48</v>
      </c>
      <c r="E488" t="s">
        <v>19</v>
      </c>
      <c r="F488" t="s">
        <v>20</v>
      </c>
      <c r="G488">
        <v>200</v>
      </c>
      <c r="H488" t="s">
        <v>21</v>
      </c>
      <c r="I488">
        <v>0</v>
      </c>
      <c r="J488" t="s">
        <v>421</v>
      </c>
      <c r="K488" t="s">
        <v>422</v>
      </c>
      <c r="L488">
        <v>3344120</v>
      </c>
      <c r="P488">
        <v>0</v>
      </c>
    </row>
    <row r="489" spans="1:16" x14ac:dyDescent="0.2">
      <c r="A489">
        <v>2007</v>
      </c>
      <c r="B489" t="s">
        <v>407</v>
      </c>
      <c r="C489" t="s">
        <v>408</v>
      </c>
      <c r="D489" t="s">
        <v>48</v>
      </c>
      <c r="E489" t="s">
        <v>24</v>
      </c>
      <c r="F489" t="s">
        <v>20</v>
      </c>
      <c r="G489">
        <v>200</v>
      </c>
      <c r="H489" t="s">
        <v>21</v>
      </c>
      <c r="I489">
        <v>0</v>
      </c>
      <c r="J489" t="s">
        <v>423</v>
      </c>
      <c r="K489" t="s">
        <v>424</v>
      </c>
      <c r="L489">
        <v>854660</v>
      </c>
      <c r="P489">
        <v>0</v>
      </c>
    </row>
    <row r="490" spans="1:16" x14ac:dyDescent="0.2">
      <c r="A490">
        <v>2007</v>
      </c>
      <c r="B490" t="s">
        <v>407</v>
      </c>
      <c r="C490" t="s">
        <v>408</v>
      </c>
      <c r="D490" t="s">
        <v>48</v>
      </c>
      <c r="E490" t="s">
        <v>27</v>
      </c>
      <c r="F490" t="s">
        <v>20</v>
      </c>
      <c r="G490">
        <v>200</v>
      </c>
      <c r="H490" t="s">
        <v>21</v>
      </c>
      <c r="I490">
        <v>0</v>
      </c>
      <c r="J490" t="s">
        <v>425</v>
      </c>
      <c r="K490" t="s">
        <v>426</v>
      </c>
      <c r="L490">
        <v>159960</v>
      </c>
      <c r="P490">
        <v>0</v>
      </c>
    </row>
    <row r="491" spans="1:16" x14ac:dyDescent="0.2">
      <c r="A491">
        <v>2007</v>
      </c>
      <c r="B491" t="s">
        <v>407</v>
      </c>
      <c r="C491" t="s">
        <v>408</v>
      </c>
      <c r="D491" t="s">
        <v>48</v>
      </c>
      <c r="E491" t="s">
        <v>33</v>
      </c>
      <c r="F491" t="s">
        <v>20</v>
      </c>
      <c r="G491">
        <v>200</v>
      </c>
      <c r="H491" t="s">
        <v>21</v>
      </c>
      <c r="I491">
        <v>0</v>
      </c>
      <c r="J491" t="s">
        <v>427</v>
      </c>
      <c r="K491" t="s">
        <v>428</v>
      </c>
      <c r="L491">
        <v>2329500</v>
      </c>
      <c r="P491">
        <v>0</v>
      </c>
    </row>
    <row r="492" spans="1:16" x14ac:dyDescent="0.2">
      <c r="A492">
        <v>2007</v>
      </c>
      <c r="B492" t="s">
        <v>407</v>
      </c>
      <c r="C492" t="s">
        <v>408</v>
      </c>
      <c r="D492" t="s">
        <v>48</v>
      </c>
      <c r="E492" t="s">
        <v>36</v>
      </c>
      <c r="F492" t="s">
        <v>20</v>
      </c>
      <c r="G492">
        <v>200</v>
      </c>
      <c r="H492" t="s">
        <v>21</v>
      </c>
      <c r="I492">
        <v>0</v>
      </c>
      <c r="J492" t="s">
        <v>429</v>
      </c>
      <c r="K492" t="s">
        <v>430</v>
      </c>
      <c r="L492">
        <v>2026500</v>
      </c>
      <c r="P492">
        <v>0</v>
      </c>
    </row>
    <row r="493" spans="1:16" x14ac:dyDescent="0.2">
      <c r="A493">
        <v>2007</v>
      </c>
      <c r="B493" t="s">
        <v>407</v>
      </c>
      <c r="C493" t="s">
        <v>408</v>
      </c>
      <c r="D493" t="s">
        <v>48</v>
      </c>
      <c r="E493" t="s">
        <v>42</v>
      </c>
      <c r="F493" t="s">
        <v>20</v>
      </c>
      <c r="G493">
        <v>200</v>
      </c>
      <c r="H493" t="s">
        <v>21</v>
      </c>
      <c r="I493">
        <v>0</v>
      </c>
      <c r="J493" t="s">
        <v>431</v>
      </c>
      <c r="K493" t="s">
        <v>432</v>
      </c>
      <c r="L493">
        <v>303000</v>
      </c>
      <c r="P493">
        <v>0</v>
      </c>
    </row>
    <row r="494" spans="1:16" x14ac:dyDescent="0.2">
      <c r="A494">
        <v>2007</v>
      </c>
      <c r="B494" t="s">
        <v>407</v>
      </c>
      <c r="C494" t="s">
        <v>408</v>
      </c>
      <c r="D494" t="s">
        <v>65</v>
      </c>
      <c r="E494" t="s">
        <v>19</v>
      </c>
      <c r="F494" t="s">
        <v>20</v>
      </c>
      <c r="G494">
        <v>200</v>
      </c>
      <c r="H494" t="s">
        <v>21</v>
      </c>
      <c r="I494">
        <v>0</v>
      </c>
      <c r="J494" t="s">
        <v>433</v>
      </c>
      <c r="K494" t="s">
        <v>434</v>
      </c>
      <c r="L494">
        <v>493220</v>
      </c>
      <c r="P494">
        <v>0</v>
      </c>
    </row>
    <row r="495" spans="1:16" x14ac:dyDescent="0.2">
      <c r="A495">
        <v>2007</v>
      </c>
      <c r="B495" t="s">
        <v>407</v>
      </c>
      <c r="C495" t="s">
        <v>408</v>
      </c>
      <c r="D495" t="s">
        <v>65</v>
      </c>
      <c r="E495" t="s">
        <v>27</v>
      </c>
      <c r="F495" t="s">
        <v>20</v>
      </c>
      <c r="G495">
        <v>200</v>
      </c>
      <c r="H495" t="s">
        <v>21</v>
      </c>
      <c r="I495">
        <v>0</v>
      </c>
      <c r="J495" t="s">
        <v>435</v>
      </c>
      <c r="K495" t="s">
        <v>436</v>
      </c>
      <c r="L495">
        <v>11220</v>
      </c>
      <c r="P495">
        <v>0</v>
      </c>
    </row>
    <row r="496" spans="1:16" x14ac:dyDescent="0.2">
      <c r="A496">
        <v>2007</v>
      </c>
      <c r="B496" t="s">
        <v>407</v>
      </c>
      <c r="C496" t="s">
        <v>408</v>
      </c>
      <c r="D496" t="s">
        <v>65</v>
      </c>
      <c r="E496" t="s">
        <v>33</v>
      </c>
      <c r="F496" t="s">
        <v>20</v>
      </c>
      <c r="G496">
        <v>200</v>
      </c>
      <c r="H496" t="s">
        <v>21</v>
      </c>
      <c r="I496">
        <v>0</v>
      </c>
      <c r="J496" t="s">
        <v>437</v>
      </c>
      <c r="K496" t="s">
        <v>438</v>
      </c>
      <c r="L496">
        <v>482000</v>
      </c>
      <c r="P496">
        <v>0</v>
      </c>
    </row>
    <row r="497" spans="1:16" x14ac:dyDescent="0.2">
      <c r="A497">
        <v>2007</v>
      </c>
      <c r="B497" t="s">
        <v>407</v>
      </c>
      <c r="C497" t="s">
        <v>408</v>
      </c>
      <c r="D497" t="s">
        <v>65</v>
      </c>
      <c r="E497" t="s">
        <v>36</v>
      </c>
      <c r="F497" t="s">
        <v>20</v>
      </c>
      <c r="G497">
        <v>200</v>
      </c>
      <c r="H497" t="s">
        <v>21</v>
      </c>
      <c r="I497">
        <v>0</v>
      </c>
      <c r="J497" t="s">
        <v>439</v>
      </c>
      <c r="K497" t="s">
        <v>440</v>
      </c>
      <c r="L497">
        <v>145000</v>
      </c>
      <c r="P497">
        <v>0</v>
      </c>
    </row>
    <row r="498" spans="1:16" x14ac:dyDescent="0.2">
      <c r="A498">
        <v>2007</v>
      </c>
      <c r="B498" t="s">
        <v>407</v>
      </c>
      <c r="C498" t="s">
        <v>408</v>
      </c>
      <c r="D498" t="s">
        <v>65</v>
      </c>
      <c r="E498" t="s">
        <v>42</v>
      </c>
      <c r="F498" t="s">
        <v>20</v>
      </c>
      <c r="G498">
        <v>200</v>
      </c>
      <c r="H498" t="s">
        <v>21</v>
      </c>
      <c r="I498">
        <v>0</v>
      </c>
      <c r="J498" t="s">
        <v>441</v>
      </c>
      <c r="K498" t="s">
        <v>442</v>
      </c>
      <c r="L498">
        <v>337000</v>
      </c>
      <c r="P498">
        <v>0</v>
      </c>
    </row>
    <row r="499" spans="1:16" x14ac:dyDescent="0.2">
      <c r="A499">
        <v>2007</v>
      </c>
      <c r="B499" t="s">
        <v>407</v>
      </c>
      <c r="C499" t="s">
        <v>408</v>
      </c>
      <c r="D499" t="s">
        <v>84</v>
      </c>
      <c r="E499" t="s">
        <v>19</v>
      </c>
      <c r="F499" t="s">
        <v>20</v>
      </c>
      <c r="G499">
        <v>200</v>
      </c>
      <c r="H499" t="s">
        <v>21</v>
      </c>
      <c r="I499">
        <v>0</v>
      </c>
      <c r="J499" t="s">
        <v>443</v>
      </c>
      <c r="K499" t="s">
        <v>444</v>
      </c>
      <c r="L499">
        <v>41450</v>
      </c>
      <c r="P499">
        <v>0</v>
      </c>
    </row>
    <row r="500" spans="1:16" x14ac:dyDescent="0.2">
      <c r="A500">
        <v>2007</v>
      </c>
      <c r="B500" t="s">
        <v>407</v>
      </c>
      <c r="C500" t="s">
        <v>408</v>
      </c>
      <c r="D500" t="s">
        <v>84</v>
      </c>
      <c r="E500" t="s">
        <v>33</v>
      </c>
      <c r="F500" t="s">
        <v>20</v>
      </c>
      <c r="G500">
        <v>200</v>
      </c>
      <c r="H500" t="s">
        <v>21</v>
      </c>
      <c r="I500">
        <v>0</v>
      </c>
      <c r="J500" t="s">
        <v>445</v>
      </c>
      <c r="K500" t="s">
        <v>446</v>
      </c>
      <c r="L500">
        <v>41450</v>
      </c>
      <c r="P500">
        <v>0</v>
      </c>
    </row>
    <row r="501" spans="1:16" x14ac:dyDescent="0.2">
      <c r="A501">
        <v>2007</v>
      </c>
      <c r="B501" t="s">
        <v>407</v>
      </c>
      <c r="C501" t="s">
        <v>408</v>
      </c>
      <c r="D501" t="s">
        <v>84</v>
      </c>
      <c r="E501" t="s">
        <v>36</v>
      </c>
      <c r="F501" t="s">
        <v>20</v>
      </c>
      <c r="G501">
        <v>200</v>
      </c>
      <c r="H501" t="s">
        <v>21</v>
      </c>
      <c r="I501">
        <v>0</v>
      </c>
      <c r="J501" t="s">
        <v>447</v>
      </c>
      <c r="K501" t="s">
        <v>448</v>
      </c>
      <c r="L501">
        <v>41450</v>
      </c>
      <c r="P501">
        <v>0</v>
      </c>
    </row>
    <row r="502" spans="1:16" x14ac:dyDescent="0.2">
      <c r="A502">
        <v>2007</v>
      </c>
      <c r="B502" t="s">
        <v>407</v>
      </c>
      <c r="C502" t="s">
        <v>408</v>
      </c>
      <c r="D502" t="s">
        <v>84</v>
      </c>
      <c r="E502" t="s">
        <v>45</v>
      </c>
      <c r="F502" t="s">
        <v>20</v>
      </c>
      <c r="G502">
        <v>200</v>
      </c>
      <c r="H502" t="s">
        <v>21</v>
      </c>
      <c r="I502">
        <v>0</v>
      </c>
      <c r="J502" t="s">
        <v>660</v>
      </c>
      <c r="K502" t="s">
        <v>661</v>
      </c>
      <c r="L502">
        <v>0</v>
      </c>
      <c r="P502">
        <v>0</v>
      </c>
    </row>
    <row r="503" spans="1:16" x14ac:dyDescent="0.2">
      <c r="A503">
        <v>2007</v>
      </c>
      <c r="B503" t="s">
        <v>449</v>
      </c>
      <c r="C503" t="s">
        <v>450</v>
      </c>
      <c r="D503" t="s">
        <v>18</v>
      </c>
      <c r="E503" t="s">
        <v>19</v>
      </c>
      <c r="F503" t="s">
        <v>20</v>
      </c>
      <c r="G503">
        <v>200</v>
      </c>
      <c r="H503" t="s">
        <v>21</v>
      </c>
      <c r="I503">
        <v>0</v>
      </c>
      <c r="J503" t="s">
        <v>451</v>
      </c>
      <c r="K503" t="s">
        <v>452</v>
      </c>
      <c r="L503">
        <v>11817044</v>
      </c>
      <c r="P503">
        <v>0</v>
      </c>
    </row>
    <row r="504" spans="1:16" x14ac:dyDescent="0.2">
      <c r="A504">
        <v>2007</v>
      </c>
      <c r="B504" t="s">
        <v>449</v>
      </c>
      <c r="C504" t="s">
        <v>450</v>
      </c>
      <c r="D504" t="s">
        <v>18</v>
      </c>
      <c r="E504" t="s">
        <v>24</v>
      </c>
      <c r="F504" t="s">
        <v>20</v>
      </c>
      <c r="G504">
        <v>200</v>
      </c>
      <c r="H504" t="s">
        <v>21</v>
      </c>
      <c r="I504">
        <v>0</v>
      </c>
      <c r="J504" t="s">
        <v>453</v>
      </c>
      <c r="K504" t="s">
        <v>454</v>
      </c>
      <c r="L504">
        <v>869328</v>
      </c>
      <c r="P504">
        <v>0</v>
      </c>
    </row>
    <row r="505" spans="1:16" x14ac:dyDescent="0.2">
      <c r="A505">
        <v>2007</v>
      </c>
      <c r="B505" t="s">
        <v>449</v>
      </c>
      <c r="C505" t="s">
        <v>450</v>
      </c>
      <c r="D505" t="s">
        <v>18</v>
      </c>
      <c r="E505" t="s">
        <v>27</v>
      </c>
      <c r="F505" t="s">
        <v>20</v>
      </c>
      <c r="G505">
        <v>200</v>
      </c>
      <c r="H505" t="s">
        <v>21</v>
      </c>
      <c r="I505">
        <v>0</v>
      </c>
      <c r="J505" t="s">
        <v>455</v>
      </c>
      <c r="K505" t="s">
        <v>456</v>
      </c>
      <c r="L505">
        <v>518860</v>
      </c>
      <c r="P505">
        <v>0</v>
      </c>
    </row>
    <row r="506" spans="1:16" x14ac:dyDescent="0.2">
      <c r="A506">
        <v>2007</v>
      </c>
      <c r="B506" t="s">
        <v>449</v>
      </c>
      <c r="C506" t="s">
        <v>450</v>
      </c>
      <c r="D506" t="s">
        <v>18</v>
      </c>
      <c r="E506" t="s">
        <v>33</v>
      </c>
      <c r="F506" t="s">
        <v>20</v>
      </c>
      <c r="G506">
        <v>200</v>
      </c>
      <c r="H506" t="s">
        <v>21</v>
      </c>
      <c r="I506">
        <v>0</v>
      </c>
      <c r="J506" t="s">
        <v>457</v>
      </c>
      <c r="K506" t="s">
        <v>458</v>
      </c>
      <c r="L506">
        <v>10428856</v>
      </c>
      <c r="P506">
        <v>0</v>
      </c>
    </row>
    <row r="507" spans="1:16" x14ac:dyDescent="0.2">
      <c r="A507">
        <v>2007</v>
      </c>
      <c r="B507" t="s">
        <v>449</v>
      </c>
      <c r="C507" t="s">
        <v>450</v>
      </c>
      <c r="D507" t="s">
        <v>18</v>
      </c>
      <c r="E507" t="s">
        <v>36</v>
      </c>
      <c r="F507" t="s">
        <v>20</v>
      </c>
      <c r="G507">
        <v>200</v>
      </c>
      <c r="H507" t="s">
        <v>21</v>
      </c>
      <c r="I507">
        <v>0</v>
      </c>
      <c r="J507" t="s">
        <v>459</v>
      </c>
      <c r="K507" t="s">
        <v>460</v>
      </c>
      <c r="L507">
        <v>7608890</v>
      </c>
      <c r="P507">
        <v>0</v>
      </c>
    </row>
    <row r="508" spans="1:16" x14ac:dyDescent="0.2">
      <c r="A508">
        <v>2007</v>
      </c>
      <c r="B508" t="s">
        <v>449</v>
      </c>
      <c r="C508" t="s">
        <v>450</v>
      </c>
      <c r="D508" t="s">
        <v>18</v>
      </c>
      <c r="E508" t="s">
        <v>42</v>
      </c>
      <c r="F508" t="s">
        <v>20</v>
      </c>
      <c r="G508">
        <v>200</v>
      </c>
      <c r="H508" t="s">
        <v>21</v>
      </c>
      <c r="I508">
        <v>0</v>
      </c>
      <c r="J508" t="s">
        <v>461</v>
      </c>
      <c r="K508" t="s">
        <v>462</v>
      </c>
      <c r="L508">
        <v>2546680</v>
      </c>
      <c r="P508">
        <v>0</v>
      </c>
    </row>
    <row r="509" spans="1:16" x14ac:dyDescent="0.2">
      <c r="A509">
        <v>2007</v>
      </c>
      <c r="B509" t="s">
        <v>449</v>
      </c>
      <c r="C509" t="s">
        <v>450</v>
      </c>
      <c r="D509" t="s">
        <v>18</v>
      </c>
      <c r="E509" t="s">
        <v>45</v>
      </c>
      <c r="F509" t="s">
        <v>20</v>
      </c>
      <c r="G509">
        <v>200</v>
      </c>
      <c r="H509" t="s">
        <v>21</v>
      </c>
      <c r="I509">
        <v>0</v>
      </c>
      <c r="J509" t="s">
        <v>463</v>
      </c>
      <c r="K509" t="s">
        <v>464</v>
      </c>
      <c r="L509">
        <v>273286</v>
      </c>
      <c r="P509">
        <v>0</v>
      </c>
    </row>
    <row r="510" spans="1:16" x14ac:dyDescent="0.2">
      <c r="A510">
        <v>2007</v>
      </c>
      <c r="B510" t="s">
        <v>449</v>
      </c>
      <c r="C510" t="s">
        <v>450</v>
      </c>
      <c r="D510" t="s">
        <v>48</v>
      </c>
      <c r="E510" t="s">
        <v>19</v>
      </c>
      <c r="F510" t="s">
        <v>20</v>
      </c>
      <c r="G510">
        <v>200</v>
      </c>
      <c r="H510" t="s">
        <v>21</v>
      </c>
      <c r="I510">
        <v>0</v>
      </c>
      <c r="J510" t="s">
        <v>465</v>
      </c>
      <c r="K510" t="s">
        <v>466</v>
      </c>
      <c r="L510">
        <v>1553800</v>
      </c>
      <c r="P510">
        <v>0</v>
      </c>
    </row>
    <row r="511" spans="1:16" x14ac:dyDescent="0.2">
      <c r="A511">
        <v>2007</v>
      </c>
      <c r="B511" t="s">
        <v>449</v>
      </c>
      <c r="C511" t="s">
        <v>450</v>
      </c>
      <c r="D511" t="s">
        <v>48</v>
      </c>
      <c r="E511" t="s">
        <v>24</v>
      </c>
      <c r="F511" t="s">
        <v>20</v>
      </c>
      <c r="G511">
        <v>200</v>
      </c>
      <c r="H511" t="s">
        <v>21</v>
      </c>
      <c r="I511">
        <v>0</v>
      </c>
      <c r="J511" t="s">
        <v>467</v>
      </c>
      <c r="K511" t="s">
        <v>468</v>
      </c>
      <c r="L511">
        <v>12500</v>
      </c>
      <c r="P511">
        <v>0</v>
      </c>
    </row>
    <row r="512" spans="1:16" x14ac:dyDescent="0.2">
      <c r="A512">
        <v>2007</v>
      </c>
      <c r="B512" t="s">
        <v>449</v>
      </c>
      <c r="C512" t="s">
        <v>450</v>
      </c>
      <c r="D512" t="s">
        <v>48</v>
      </c>
      <c r="E512" t="s">
        <v>27</v>
      </c>
      <c r="F512" t="s">
        <v>20</v>
      </c>
      <c r="G512">
        <v>200</v>
      </c>
      <c r="H512" t="s">
        <v>21</v>
      </c>
      <c r="I512">
        <v>0</v>
      </c>
      <c r="J512" t="s">
        <v>469</v>
      </c>
      <c r="K512" t="s">
        <v>470</v>
      </c>
      <c r="L512">
        <v>900</v>
      </c>
      <c r="P512">
        <v>0</v>
      </c>
    </row>
    <row r="513" spans="1:16" x14ac:dyDescent="0.2">
      <c r="A513">
        <v>2007</v>
      </c>
      <c r="B513" t="s">
        <v>449</v>
      </c>
      <c r="C513" t="s">
        <v>450</v>
      </c>
      <c r="D513" t="s">
        <v>48</v>
      </c>
      <c r="E513" t="s">
        <v>33</v>
      </c>
      <c r="F513" t="s">
        <v>20</v>
      </c>
      <c r="G513">
        <v>200</v>
      </c>
      <c r="H513" t="s">
        <v>21</v>
      </c>
      <c r="I513">
        <v>0</v>
      </c>
      <c r="J513" t="s">
        <v>471</v>
      </c>
      <c r="K513" t="s">
        <v>472</v>
      </c>
      <c r="L513">
        <v>1540400</v>
      </c>
      <c r="P513">
        <v>0</v>
      </c>
    </row>
    <row r="514" spans="1:16" x14ac:dyDescent="0.2">
      <c r="A514">
        <v>2007</v>
      </c>
      <c r="B514" t="s">
        <v>449</v>
      </c>
      <c r="C514" t="s">
        <v>450</v>
      </c>
      <c r="D514" t="s">
        <v>48</v>
      </c>
      <c r="E514" t="s">
        <v>36</v>
      </c>
      <c r="F514" t="s">
        <v>20</v>
      </c>
      <c r="G514">
        <v>200</v>
      </c>
      <c r="H514" t="s">
        <v>21</v>
      </c>
      <c r="I514">
        <v>0</v>
      </c>
      <c r="J514" t="s">
        <v>473</v>
      </c>
      <c r="K514" t="s">
        <v>474</v>
      </c>
      <c r="L514">
        <v>1393500</v>
      </c>
      <c r="P514">
        <v>0</v>
      </c>
    </row>
    <row r="515" spans="1:16" x14ac:dyDescent="0.2">
      <c r="A515">
        <v>2007</v>
      </c>
      <c r="B515" t="s">
        <v>449</v>
      </c>
      <c r="C515" t="s">
        <v>450</v>
      </c>
      <c r="D515" t="s">
        <v>48</v>
      </c>
      <c r="E515" t="s">
        <v>42</v>
      </c>
      <c r="F515" t="s">
        <v>20</v>
      </c>
      <c r="G515">
        <v>200</v>
      </c>
      <c r="H515" t="s">
        <v>21</v>
      </c>
      <c r="I515">
        <v>0</v>
      </c>
      <c r="J515" t="s">
        <v>475</v>
      </c>
      <c r="K515" t="s">
        <v>476</v>
      </c>
      <c r="L515">
        <v>142100</v>
      </c>
      <c r="P515">
        <v>0</v>
      </c>
    </row>
    <row r="516" spans="1:16" x14ac:dyDescent="0.2">
      <c r="A516">
        <v>2007</v>
      </c>
      <c r="B516" t="s">
        <v>449</v>
      </c>
      <c r="C516" t="s">
        <v>450</v>
      </c>
      <c r="D516" t="s">
        <v>48</v>
      </c>
      <c r="E516" t="s">
        <v>45</v>
      </c>
      <c r="F516" t="s">
        <v>20</v>
      </c>
      <c r="G516">
        <v>200</v>
      </c>
      <c r="H516" t="s">
        <v>21</v>
      </c>
      <c r="I516">
        <v>0</v>
      </c>
      <c r="J516" t="s">
        <v>477</v>
      </c>
      <c r="K516" t="s">
        <v>478</v>
      </c>
      <c r="L516">
        <v>4800</v>
      </c>
      <c r="P516">
        <v>0</v>
      </c>
    </row>
    <row r="517" spans="1:16" x14ac:dyDescent="0.2">
      <c r="A517">
        <v>2007</v>
      </c>
      <c r="B517" t="s">
        <v>449</v>
      </c>
      <c r="C517" t="s">
        <v>450</v>
      </c>
      <c r="D517" t="s">
        <v>65</v>
      </c>
      <c r="E517" t="s">
        <v>19</v>
      </c>
      <c r="F517" t="s">
        <v>20</v>
      </c>
      <c r="G517">
        <v>200</v>
      </c>
      <c r="H517" t="s">
        <v>21</v>
      </c>
      <c r="I517">
        <v>0</v>
      </c>
      <c r="J517" t="s">
        <v>479</v>
      </c>
      <c r="K517" t="s">
        <v>480</v>
      </c>
      <c r="L517">
        <v>8374449</v>
      </c>
      <c r="P517">
        <v>0</v>
      </c>
    </row>
    <row r="518" spans="1:16" x14ac:dyDescent="0.2">
      <c r="A518">
        <v>2007</v>
      </c>
      <c r="B518" t="s">
        <v>449</v>
      </c>
      <c r="C518" t="s">
        <v>450</v>
      </c>
      <c r="D518" t="s">
        <v>65</v>
      </c>
      <c r="E518" t="s">
        <v>24</v>
      </c>
      <c r="F518" t="s">
        <v>20</v>
      </c>
      <c r="G518">
        <v>200</v>
      </c>
      <c r="H518" t="s">
        <v>21</v>
      </c>
      <c r="I518">
        <v>0</v>
      </c>
      <c r="J518" t="s">
        <v>481</v>
      </c>
      <c r="K518" t="s">
        <v>482</v>
      </c>
      <c r="L518">
        <v>856828</v>
      </c>
      <c r="P518">
        <v>0</v>
      </c>
    </row>
    <row r="519" spans="1:16" x14ac:dyDescent="0.2">
      <c r="A519">
        <v>2007</v>
      </c>
      <c r="B519" t="s">
        <v>449</v>
      </c>
      <c r="C519" t="s">
        <v>450</v>
      </c>
      <c r="D519" t="s">
        <v>65</v>
      </c>
      <c r="E519" t="s">
        <v>27</v>
      </c>
      <c r="F519" t="s">
        <v>20</v>
      </c>
      <c r="G519">
        <v>200</v>
      </c>
      <c r="H519" t="s">
        <v>21</v>
      </c>
      <c r="I519">
        <v>0</v>
      </c>
      <c r="J519" t="s">
        <v>483</v>
      </c>
      <c r="K519" t="s">
        <v>484</v>
      </c>
      <c r="L519">
        <v>463960</v>
      </c>
      <c r="P519">
        <v>0</v>
      </c>
    </row>
    <row r="520" spans="1:16" x14ac:dyDescent="0.2">
      <c r="A520">
        <v>2007</v>
      </c>
      <c r="B520" t="s">
        <v>449</v>
      </c>
      <c r="C520" t="s">
        <v>450</v>
      </c>
      <c r="D520" t="s">
        <v>65</v>
      </c>
      <c r="E520" t="s">
        <v>33</v>
      </c>
      <c r="F520" t="s">
        <v>20</v>
      </c>
      <c r="G520">
        <v>200</v>
      </c>
      <c r="H520" t="s">
        <v>21</v>
      </c>
      <c r="I520">
        <v>0</v>
      </c>
      <c r="J520" t="s">
        <v>485</v>
      </c>
      <c r="K520" t="s">
        <v>486</v>
      </c>
      <c r="L520">
        <v>7053661</v>
      </c>
      <c r="P520">
        <v>0</v>
      </c>
    </row>
    <row r="521" spans="1:16" x14ac:dyDescent="0.2">
      <c r="A521">
        <v>2007</v>
      </c>
      <c r="B521" t="s">
        <v>449</v>
      </c>
      <c r="C521" t="s">
        <v>450</v>
      </c>
      <c r="D521" t="s">
        <v>65</v>
      </c>
      <c r="E521" t="s">
        <v>36</v>
      </c>
      <c r="F521" t="s">
        <v>20</v>
      </c>
      <c r="G521">
        <v>200</v>
      </c>
      <c r="H521" t="s">
        <v>21</v>
      </c>
      <c r="I521">
        <v>0</v>
      </c>
      <c r="J521" t="s">
        <v>487</v>
      </c>
      <c r="K521" t="s">
        <v>488</v>
      </c>
      <c r="L521">
        <v>5602925</v>
      </c>
      <c r="P521">
        <v>0</v>
      </c>
    </row>
    <row r="522" spans="1:16" x14ac:dyDescent="0.2">
      <c r="A522">
        <v>2007</v>
      </c>
      <c r="B522" t="s">
        <v>449</v>
      </c>
      <c r="C522" t="s">
        <v>450</v>
      </c>
      <c r="D522" t="s">
        <v>65</v>
      </c>
      <c r="E522" t="s">
        <v>42</v>
      </c>
      <c r="F522" t="s">
        <v>20</v>
      </c>
      <c r="G522">
        <v>200</v>
      </c>
      <c r="H522" t="s">
        <v>21</v>
      </c>
      <c r="I522">
        <v>0</v>
      </c>
      <c r="J522" t="s">
        <v>489</v>
      </c>
      <c r="K522" t="s">
        <v>490</v>
      </c>
      <c r="L522">
        <v>1367400</v>
      </c>
      <c r="P522">
        <v>0</v>
      </c>
    </row>
    <row r="523" spans="1:16" x14ac:dyDescent="0.2">
      <c r="A523">
        <v>2007</v>
      </c>
      <c r="B523" t="s">
        <v>449</v>
      </c>
      <c r="C523" t="s">
        <v>450</v>
      </c>
      <c r="D523" t="s">
        <v>65</v>
      </c>
      <c r="E523" t="s">
        <v>45</v>
      </c>
      <c r="F523" t="s">
        <v>20</v>
      </c>
      <c r="G523">
        <v>200</v>
      </c>
      <c r="H523" t="s">
        <v>21</v>
      </c>
      <c r="I523">
        <v>0</v>
      </c>
      <c r="J523" t="s">
        <v>491</v>
      </c>
      <c r="K523" t="s">
        <v>492</v>
      </c>
      <c r="L523">
        <v>83336</v>
      </c>
      <c r="P523">
        <v>0</v>
      </c>
    </row>
    <row r="524" spans="1:16" x14ac:dyDescent="0.2">
      <c r="A524">
        <v>2007</v>
      </c>
      <c r="B524" t="s">
        <v>449</v>
      </c>
      <c r="C524" t="s">
        <v>450</v>
      </c>
      <c r="D524" t="s">
        <v>84</v>
      </c>
      <c r="E524" t="s">
        <v>19</v>
      </c>
      <c r="F524" t="s">
        <v>20</v>
      </c>
      <c r="G524">
        <v>200</v>
      </c>
      <c r="H524" t="s">
        <v>21</v>
      </c>
      <c r="I524">
        <v>0</v>
      </c>
      <c r="J524" t="s">
        <v>493</v>
      </c>
      <c r="K524" t="s">
        <v>494</v>
      </c>
      <c r="L524">
        <v>1888795</v>
      </c>
      <c r="P524">
        <v>0</v>
      </c>
    </row>
    <row r="525" spans="1:16" x14ac:dyDescent="0.2">
      <c r="A525">
        <v>2007</v>
      </c>
      <c r="B525" t="s">
        <v>449</v>
      </c>
      <c r="C525" t="s">
        <v>450</v>
      </c>
      <c r="D525" t="s">
        <v>84</v>
      </c>
      <c r="E525" t="s">
        <v>27</v>
      </c>
      <c r="F525" t="s">
        <v>20</v>
      </c>
      <c r="G525">
        <v>200</v>
      </c>
      <c r="H525" t="s">
        <v>21</v>
      </c>
      <c r="I525">
        <v>0</v>
      </c>
      <c r="J525" t="s">
        <v>662</v>
      </c>
      <c r="K525" t="s">
        <v>663</v>
      </c>
      <c r="L525">
        <v>54000</v>
      </c>
      <c r="P525">
        <v>0</v>
      </c>
    </row>
    <row r="526" spans="1:16" x14ac:dyDescent="0.2">
      <c r="A526">
        <v>2007</v>
      </c>
      <c r="B526" t="s">
        <v>449</v>
      </c>
      <c r="C526" t="s">
        <v>450</v>
      </c>
      <c r="D526" t="s">
        <v>84</v>
      </c>
      <c r="E526" t="s">
        <v>33</v>
      </c>
      <c r="F526" t="s">
        <v>20</v>
      </c>
      <c r="G526">
        <v>200</v>
      </c>
      <c r="H526" t="s">
        <v>21</v>
      </c>
      <c r="I526">
        <v>0</v>
      </c>
      <c r="J526" t="s">
        <v>495</v>
      </c>
      <c r="K526" t="s">
        <v>496</v>
      </c>
      <c r="L526">
        <v>1834795</v>
      </c>
      <c r="P526">
        <v>0</v>
      </c>
    </row>
    <row r="527" spans="1:16" x14ac:dyDescent="0.2">
      <c r="A527">
        <v>2007</v>
      </c>
      <c r="B527" t="s">
        <v>449</v>
      </c>
      <c r="C527" t="s">
        <v>450</v>
      </c>
      <c r="D527" t="s">
        <v>84</v>
      </c>
      <c r="E527" t="s">
        <v>36</v>
      </c>
      <c r="F527" t="s">
        <v>20</v>
      </c>
      <c r="G527">
        <v>200</v>
      </c>
      <c r="H527" t="s">
        <v>21</v>
      </c>
      <c r="I527">
        <v>0</v>
      </c>
      <c r="J527" t="s">
        <v>497</v>
      </c>
      <c r="K527" t="s">
        <v>498</v>
      </c>
      <c r="L527">
        <v>612465</v>
      </c>
      <c r="P527">
        <v>0</v>
      </c>
    </row>
    <row r="528" spans="1:16" x14ac:dyDescent="0.2">
      <c r="A528">
        <v>2007</v>
      </c>
      <c r="B528" t="s">
        <v>449</v>
      </c>
      <c r="C528" t="s">
        <v>450</v>
      </c>
      <c r="D528" t="s">
        <v>84</v>
      </c>
      <c r="E528" t="s">
        <v>42</v>
      </c>
      <c r="F528" t="s">
        <v>20</v>
      </c>
      <c r="G528">
        <v>200</v>
      </c>
      <c r="H528" t="s">
        <v>21</v>
      </c>
      <c r="I528">
        <v>0</v>
      </c>
      <c r="J528" t="s">
        <v>499</v>
      </c>
      <c r="K528" t="s">
        <v>500</v>
      </c>
      <c r="L528">
        <v>1037180</v>
      </c>
      <c r="P528">
        <v>0</v>
      </c>
    </row>
    <row r="529" spans="1:16" x14ac:dyDescent="0.2">
      <c r="A529">
        <v>2007</v>
      </c>
      <c r="B529" t="s">
        <v>449</v>
      </c>
      <c r="C529" t="s">
        <v>450</v>
      </c>
      <c r="D529" t="s">
        <v>84</v>
      </c>
      <c r="E529" t="s">
        <v>45</v>
      </c>
      <c r="F529" t="s">
        <v>20</v>
      </c>
      <c r="G529">
        <v>200</v>
      </c>
      <c r="H529" t="s">
        <v>21</v>
      </c>
      <c r="I529">
        <v>0</v>
      </c>
      <c r="J529" t="s">
        <v>501</v>
      </c>
      <c r="K529" t="s">
        <v>502</v>
      </c>
      <c r="L529">
        <v>185150</v>
      </c>
      <c r="P529">
        <v>0</v>
      </c>
    </row>
    <row r="530" spans="1:16" x14ac:dyDescent="0.2">
      <c r="A530">
        <v>2007</v>
      </c>
      <c r="B530" t="s">
        <v>503</v>
      </c>
      <c r="C530" t="s">
        <v>504</v>
      </c>
      <c r="D530" t="s">
        <v>18</v>
      </c>
      <c r="E530" t="s">
        <v>19</v>
      </c>
      <c r="F530" t="s">
        <v>20</v>
      </c>
      <c r="G530">
        <v>200</v>
      </c>
      <c r="H530" t="s">
        <v>21</v>
      </c>
      <c r="I530">
        <v>0</v>
      </c>
      <c r="J530" t="s">
        <v>505</v>
      </c>
      <c r="K530" t="s">
        <v>506</v>
      </c>
      <c r="L530">
        <v>14883409</v>
      </c>
      <c r="P530">
        <v>0</v>
      </c>
    </row>
    <row r="531" spans="1:16" x14ac:dyDescent="0.2">
      <c r="A531">
        <v>2007</v>
      </c>
      <c r="B531" t="s">
        <v>503</v>
      </c>
      <c r="C531" t="s">
        <v>504</v>
      </c>
      <c r="D531" t="s">
        <v>18</v>
      </c>
      <c r="E531" t="s">
        <v>24</v>
      </c>
      <c r="F531" t="s">
        <v>20</v>
      </c>
      <c r="G531">
        <v>200</v>
      </c>
      <c r="H531" t="s">
        <v>21</v>
      </c>
      <c r="I531">
        <v>0</v>
      </c>
      <c r="J531" t="s">
        <v>507</v>
      </c>
      <c r="K531" t="s">
        <v>508</v>
      </c>
      <c r="L531">
        <v>12660898</v>
      </c>
      <c r="P531">
        <v>0</v>
      </c>
    </row>
    <row r="532" spans="1:16" x14ac:dyDescent="0.2">
      <c r="A532">
        <v>2007</v>
      </c>
      <c r="B532" t="s">
        <v>503</v>
      </c>
      <c r="C532" t="s">
        <v>504</v>
      </c>
      <c r="D532" t="s">
        <v>18</v>
      </c>
      <c r="E532" t="s">
        <v>27</v>
      </c>
      <c r="F532" t="s">
        <v>20</v>
      </c>
      <c r="G532">
        <v>200</v>
      </c>
      <c r="H532" t="s">
        <v>21</v>
      </c>
      <c r="I532">
        <v>0</v>
      </c>
      <c r="J532" t="s">
        <v>664</v>
      </c>
      <c r="K532" t="s">
        <v>665</v>
      </c>
      <c r="L532">
        <v>0</v>
      </c>
      <c r="P532">
        <v>0</v>
      </c>
    </row>
    <row r="533" spans="1:16" x14ac:dyDescent="0.2">
      <c r="A533">
        <v>2007</v>
      </c>
      <c r="B533" t="s">
        <v>503</v>
      </c>
      <c r="C533" t="s">
        <v>504</v>
      </c>
      <c r="D533" t="s">
        <v>18</v>
      </c>
      <c r="E533" t="s">
        <v>33</v>
      </c>
      <c r="F533" t="s">
        <v>20</v>
      </c>
      <c r="G533">
        <v>200</v>
      </c>
      <c r="H533" t="s">
        <v>21</v>
      </c>
      <c r="I533">
        <v>0</v>
      </c>
      <c r="J533" t="s">
        <v>509</v>
      </c>
      <c r="K533" t="s">
        <v>510</v>
      </c>
      <c r="L533">
        <v>2222511</v>
      </c>
      <c r="P533">
        <v>0</v>
      </c>
    </row>
    <row r="534" spans="1:16" x14ac:dyDescent="0.2">
      <c r="A534">
        <v>2007</v>
      </c>
      <c r="B534" t="s">
        <v>503</v>
      </c>
      <c r="C534" t="s">
        <v>504</v>
      </c>
      <c r="D534" t="s">
        <v>18</v>
      </c>
      <c r="E534" t="s">
        <v>36</v>
      </c>
      <c r="F534" t="s">
        <v>20</v>
      </c>
      <c r="G534">
        <v>200</v>
      </c>
      <c r="H534" t="s">
        <v>21</v>
      </c>
      <c r="I534">
        <v>0</v>
      </c>
      <c r="J534" t="s">
        <v>511</v>
      </c>
      <c r="K534" t="s">
        <v>512</v>
      </c>
      <c r="L534">
        <v>818750</v>
      </c>
      <c r="P534">
        <v>0</v>
      </c>
    </row>
    <row r="535" spans="1:16" x14ac:dyDescent="0.2">
      <c r="A535">
        <v>2007</v>
      </c>
      <c r="B535" t="s">
        <v>503</v>
      </c>
      <c r="C535" t="s">
        <v>504</v>
      </c>
      <c r="D535" t="s">
        <v>18</v>
      </c>
      <c r="E535" t="s">
        <v>42</v>
      </c>
      <c r="F535" t="s">
        <v>20</v>
      </c>
      <c r="G535">
        <v>200</v>
      </c>
      <c r="H535" t="s">
        <v>21</v>
      </c>
      <c r="I535">
        <v>0</v>
      </c>
      <c r="J535" t="s">
        <v>513</v>
      </c>
      <c r="K535" t="s">
        <v>514</v>
      </c>
      <c r="L535">
        <v>1343380</v>
      </c>
      <c r="P535">
        <v>0</v>
      </c>
    </row>
    <row r="536" spans="1:16" x14ac:dyDescent="0.2">
      <c r="A536">
        <v>2007</v>
      </c>
      <c r="B536" t="s">
        <v>503</v>
      </c>
      <c r="C536" t="s">
        <v>504</v>
      </c>
      <c r="D536" t="s">
        <v>18</v>
      </c>
      <c r="E536" t="s">
        <v>45</v>
      </c>
      <c r="F536" t="s">
        <v>20</v>
      </c>
      <c r="G536">
        <v>200</v>
      </c>
      <c r="H536" t="s">
        <v>21</v>
      </c>
      <c r="I536">
        <v>0</v>
      </c>
      <c r="J536" t="s">
        <v>515</v>
      </c>
      <c r="K536" t="s">
        <v>516</v>
      </c>
      <c r="L536">
        <v>60381</v>
      </c>
      <c r="P536">
        <v>0</v>
      </c>
    </row>
    <row r="537" spans="1:16" x14ac:dyDescent="0.2">
      <c r="A537">
        <v>2007</v>
      </c>
      <c r="B537" t="s">
        <v>503</v>
      </c>
      <c r="C537" t="s">
        <v>504</v>
      </c>
      <c r="D537" t="s">
        <v>48</v>
      </c>
      <c r="E537" t="s">
        <v>19</v>
      </c>
      <c r="F537" t="s">
        <v>20</v>
      </c>
      <c r="G537">
        <v>200</v>
      </c>
      <c r="H537" t="s">
        <v>21</v>
      </c>
      <c r="I537">
        <v>0</v>
      </c>
      <c r="J537" t="s">
        <v>517</v>
      </c>
      <c r="K537" t="s">
        <v>518</v>
      </c>
      <c r="L537">
        <v>11290751</v>
      </c>
      <c r="P537">
        <v>0</v>
      </c>
    </row>
    <row r="538" spans="1:16" x14ac:dyDescent="0.2">
      <c r="A538">
        <v>2007</v>
      </c>
      <c r="B538" t="s">
        <v>503</v>
      </c>
      <c r="C538" t="s">
        <v>504</v>
      </c>
      <c r="D538" t="s">
        <v>48</v>
      </c>
      <c r="E538" t="s">
        <v>24</v>
      </c>
      <c r="F538" t="s">
        <v>20</v>
      </c>
      <c r="G538">
        <v>200</v>
      </c>
      <c r="H538" t="s">
        <v>21</v>
      </c>
      <c r="I538">
        <v>0</v>
      </c>
      <c r="J538" t="s">
        <v>519</v>
      </c>
      <c r="K538" t="s">
        <v>520</v>
      </c>
      <c r="L538">
        <v>10201700</v>
      </c>
      <c r="P538">
        <v>0</v>
      </c>
    </row>
    <row r="539" spans="1:16" x14ac:dyDescent="0.2">
      <c r="A539">
        <v>2007</v>
      </c>
      <c r="B539" t="s">
        <v>503</v>
      </c>
      <c r="C539" t="s">
        <v>504</v>
      </c>
      <c r="D539" t="s">
        <v>48</v>
      </c>
      <c r="E539" t="s">
        <v>33</v>
      </c>
      <c r="F539" t="s">
        <v>20</v>
      </c>
      <c r="G539">
        <v>200</v>
      </c>
      <c r="H539" t="s">
        <v>21</v>
      </c>
      <c r="I539">
        <v>0</v>
      </c>
      <c r="J539" t="s">
        <v>521</v>
      </c>
      <c r="K539" t="s">
        <v>522</v>
      </c>
      <c r="L539">
        <v>1089051</v>
      </c>
      <c r="P539">
        <v>0</v>
      </c>
    </row>
    <row r="540" spans="1:16" x14ac:dyDescent="0.2">
      <c r="A540">
        <v>2007</v>
      </c>
      <c r="B540" t="s">
        <v>503</v>
      </c>
      <c r="C540" t="s">
        <v>504</v>
      </c>
      <c r="D540" t="s">
        <v>48</v>
      </c>
      <c r="E540" t="s">
        <v>36</v>
      </c>
      <c r="F540" t="s">
        <v>20</v>
      </c>
      <c r="G540">
        <v>200</v>
      </c>
      <c r="H540" t="s">
        <v>21</v>
      </c>
      <c r="I540">
        <v>0</v>
      </c>
      <c r="J540" t="s">
        <v>523</v>
      </c>
      <c r="K540" t="s">
        <v>524</v>
      </c>
      <c r="L540">
        <v>0</v>
      </c>
      <c r="P540">
        <v>0</v>
      </c>
    </row>
    <row r="541" spans="1:16" x14ac:dyDescent="0.2">
      <c r="A541">
        <v>2007</v>
      </c>
      <c r="B541" t="s">
        <v>503</v>
      </c>
      <c r="C541" t="s">
        <v>504</v>
      </c>
      <c r="D541" t="s">
        <v>48</v>
      </c>
      <c r="E541" t="s">
        <v>42</v>
      </c>
      <c r="F541" t="s">
        <v>20</v>
      </c>
      <c r="G541">
        <v>200</v>
      </c>
      <c r="H541" t="s">
        <v>21</v>
      </c>
      <c r="I541">
        <v>0</v>
      </c>
      <c r="J541" t="s">
        <v>525</v>
      </c>
      <c r="K541" t="s">
        <v>526</v>
      </c>
      <c r="L541">
        <v>1043000</v>
      </c>
      <c r="P541">
        <v>0</v>
      </c>
    </row>
    <row r="542" spans="1:16" x14ac:dyDescent="0.2">
      <c r="A542">
        <v>2007</v>
      </c>
      <c r="B542" t="s">
        <v>503</v>
      </c>
      <c r="C542" t="s">
        <v>504</v>
      </c>
      <c r="D542" t="s">
        <v>48</v>
      </c>
      <c r="E542" t="s">
        <v>45</v>
      </c>
      <c r="F542" t="s">
        <v>20</v>
      </c>
      <c r="G542">
        <v>200</v>
      </c>
      <c r="H542" t="s">
        <v>21</v>
      </c>
      <c r="I542">
        <v>0</v>
      </c>
      <c r="J542" t="s">
        <v>527</v>
      </c>
      <c r="K542" t="s">
        <v>528</v>
      </c>
      <c r="L542">
        <v>46051</v>
      </c>
      <c r="P542">
        <v>0</v>
      </c>
    </row>
    <row r="543" spans="1:16" x14ac:dyDescent="0.2">
      <c r="A543">
        <v>2007</v>
      </c>
      <c r="B543" t="s">
        <v>503</v>
      </c>
      <c r="C543" t="s">
        <v>504</v>
      </c>
      <c r="D543" t="s">
        <v>65</v>
      </c>
      <c r="E543" t="s">
        <v>19</v>
      </c>
      <c r="F543" t="s">
        <v>20</v>
      </c>
      <c r="G543">
        <v>200</v>
      </c>
      <c r="H543" t="s">
        <v>21</v>
      </c>
      <c r="I543">
        <v>0</v>
      </c>
      <c r="J543" t="s">
        <v>529</v>
      </c>
      <c r="K543" t="s">
        <v>530</v>
      </c>
      <c r="L543">
        <v>1320218</v>
      </c>
      <c r="P543">
        <v>0</v>
      </c>
    </row>
    <row r="544" spans="1:16" x14ac:dyDescent="0.2">
      <c r="A544">
        <v>2007</v>
      </c>
      <c r="B544" t="s">
        <v>503</v>
      </c>
      <c r="C544" t="s">
        <v>504</v>
      </c>
      <c r="D544" t="s">
        <v>65</v>
      </c>
      <c r="E544" t="s">
        <v>24</v>
      </c>
      <c r="F544" t="s">
        <v>20</v>
      </c>
      <c r="G544">
        <v>200</v>
      </c>
      <c r="H544" t="s">
        <v>21</v>
      </c>
      <c r="I544">
        <v>0</v>
      </c>
      <c r="J544" t="s">
        <v>531</v>
      </c>
      <c r="K544" t="s">
        <v>532</v>
      </c>
      <c r="L544">
        <v>943788</v>
      </c>
      <c r="P544">
        <v>0</v>
      </c>
    </row>
    <row r="545" spans="1:16" x14ac:dyDescent="0.2">
      <c r="A545">
        <v>2007</v>
      </c>
      <c r="B545" t="s">
        <v>503</v>
      </c>
      <c r="C545" t="s">
        <v>504</v>
      </c>
      <c r="D545" t="s">
        <v>65</v>
      </c>
      <c r="E545" t="s">
        <v>27</v>
      </c>
      <c r="F545" t="s">
        <v>20</v>
      </c>
      <c r="G545">
        <v>200</v>
      </c>
      <c r="H545" t="s">
        <v>21</v>
      </c>
      <c r="I545">
        <v>0</v>
      </c>
      <c r="J545" t="s">
        <v>666</v>
      </c>
      <c r="K545" t="s">
        <v>667</v>
      </c>
      <c r="L545">
        <v>0</v>
      </c>
      <c r="P545">
        <v>0</v>
      </c>
    </row>
    <row r="546" spans="1:16" x14ac:dyDescent="0.2">
      <c r="A546">
        <v>2007</v>
      </c>
      <c r="B546" t="s">
        <v>503</v>
      </c>
      <c r="C546" t="s">
        <v>504</v>
      </c>
      <c r="D546" t="s">
        <v>65</v>
      </c>
      <c r="E546" t="s">
        <v>33</v>
      </c>
      <c r="F546" t="s">
        <v>20</v>
      </c>
      <c r="G546">
        <v>200</v>
      </c>
      <c r="H546" t="s">
        <v>21</v>
      </c>
      <c r="I546">
        <v>0</v>
      </c>
      <c r="J546" t="s">
        <v>533</v>
      </c>
      <c r="K546" t="s">
        <v>534</v>
      </c>
      <c r="L546">
        <v>376430</v>
      </c>
      <c r="P546">
        <v>0</v>
      </c>
    </row>
    <row r="547" spans="1:16" x14ac:dyDescent="0.2">
      <c r="A547">
        <v>2007</v>
      </c>
      <c r="B547" t="s">
        <v>503</v>
      </c>
      <c r="C547" t="s">
        <v>504</v>
      </c>
      <c r="D547" t="s">
        <v>65</v>
      </c>
      <c r="E547" t="s">
        <v>36</v>
      </c>
      <c r="F547" t="s">
        <v>20</v>
      </c>
      <c r="G547">
        <v>200</v>
      </c>
      <c r="H547" t="s">
        <v>21</v>
      </c>
      <c r="I547">
        <v>0</v>
      </c>
      <c r="J547" t="s">
        <v>535</v>
      </c>
      <c r="K547" t="s">
        <v>536</v>
      </c>
      <c r="L547">
        <v>184500</v>
      </c>
      <c r="P547">
        <v>0</v>
      </c>
    </row>
    <row r="548" spans="1:16" x14ac:dyDescent="0.2">
      <c r="A548">
        <v>2007</v>
      </c>
      <c r="B548" t="s">
        <v>503</v>
      </c>
      <c r="C548" t="s">
        <v>504</v>
      </c>
      <c r="D548" t="s">
        <v>65</v>
      </c>
      <c r="E548" t="s">
        <v>42</v>
      </c>
      <c r="F548" t="s">
        <v>20</v>
      </c>
      <c r="G548">
        <v>200</v>
      </c>
      <c r="H548" t="s">
        <v>21</v>
      </c>
      <c r="I548">
        <v>0</v>
      </c>
      <c r="J548" t="s">
        <v>537</v>
      </c>
      <c r="K548" t="s">
        <v>538</v>
      </c>
      <c r="L548">
        <v>183000</v>
      </c>
      <c r="P548">
        <v>0</v>
      </c>
    </row>
    <row r="549" spans="1:16" x14ac:dyDescent="0.2">
      <c r="A549">
        <v>2007</v>
      </c>
      <c r="B549" t="s">
        <v>503</v>
      </c>
      <c r="C549" t="s">
        <v>504</v>
      </c>
      <c r="D549" t="s">
        <v>65</v>
      </c>
      <c r="E549" t="s">
        <v>45</v>
      </c>
      <c r="F549" t="s">
        <v>20</v>
      </c>
      <c r="G549">
        <v>200</v>
      </c>
      <c r="H549" t="s">
        <v>21</v>
      </c>
      <c r="I549">
        <v>0</v>
      </c>
      <c r="J549" t="s">
        <v>539</v>
      </c>
      <c r="K549" t="s">
        <v>540</v>
      </c>
      <c r="L549">
        <v>8930</v>
      </c>
      <c r="P549">
        <v>0</v>
      </c>
    </row>
    <row r="550" spans="1:16" x14ac:dyDescent="0.2">
      <c r="A550">
        <v>2007</v>
      </c>
      <c r="B550" t="s">
        <v>503</v>
      </c>
      <c r="C550" t="s">
        <v>504</v>
      </c>
      <c r="D550" t="s">
        <v>84</v>
      </c>
      <c r="E550" t="s">
        <v>19</v>
      </c>
      <c r="F550" t="s">
        <v>20</v>
      </c>
      <c r="G550">
        <v>200</v>
      </c>
      <c r="H550" t="s">
        <v>21</v>
      </c>
      <c r="I550">
        <v>0</v>
      </c>
      <c r="J550" t="s">
        <v>541</v>
      </c>
      <c r="K550" t="s">
        <v>542</v>
      </c>
      <c r="L550">
        <v>2272440</v>
      </c>
      <c r="P550">
        <v>0</v>
      </c>
    </row>
    <row r="551" spans="1:16" x14ac:dyDescent="0.2">
      <c r="A551">
        <v>2007</v>
      </c>
      <c r="B551" t="s">
        <v>503</v>
      </c>
      <c r="C551" t="s">
        <v>504</v>
      </c>
      <c r="D551" t="s">
        <v>84</v>
      </c>
      <c r="E551" t="s">
        <v>24</v>
      </c>
      <c r="F551" t="s">
        <v>20</v>
      </c>
      <c r="G551">
        <v>200</v>
      </c>
      <c r="H551" t="s">
        <v>21</v>
      </c>
      <c r="I551">
        <v>0</v>
      </c>
      <c r="J551" t="s">
        <v>543</v>
      </c>
      <c r="K551" t="s">
        <v>544</v>
      </c>
      <c r="L551">
        <v>1515410</v>
      </c>
      <c r="P551">
        <v>0</v>
      </c>
    </row>
    <row r="552" spans="1:16" x14ac:dyDescent="0.2">
      <c r="A552">
        <v>2007</v>
      </c>
      <c r="B552" t="s">
        <v>503</v>
      </c>
      <c r="C552" t="s">
        <v>504</v>
      </c>
      <c r="D552" t="s">
        <v>84</v>
      </c>
      <c r="E552" t="s">
        <v>33</v>
      </c>
      <c r="F552" t="s">
        <v>20</v>
      </c>
      <c r="G552">
        <v>200</v>
      </c>
      <c r="H552" t="s">
        <v>21</v>
      </c>
      <c r="I552">
        <v>0</v>
      </c>
      <c r="J552" t="s">
        <v>545</v>
      </c>
      <c r="K552" t="s">
        <v>546</v>
      </c>
      <c r="L552">
        <v>757030</v>
      </c>
      <c r="P552">
        <v>0</v>
      </c>
    </row>
    <row r="553" spans="1:16" x14ac:dyDescent="0.2">
      <c r="A553">
        <v>2007</v>
      </c>
      <c r="B553" t="s">
        <v>503</v>
      </c>
      <c r="C553" t="s">
        <v>504</v>
      </c>
      <c r="D553" t="s">
        <v>84</v>
      </c>
      <c r="E553" t="s">
        <v>36</v>
      </c>
      <c r="F553" t="s">
        <v>20</v>
      </c>
      <c r="G553">
        <v>200</v>
      </c>
      <c r="H553" t="s">
        <v>21</v>
      </c>
      <c r="I553">
        <v>0</v>
      </c>
      <c r="J553" t="s">
        <v>547</v>
      </c>
      <c r="K553" t="s">
        <v>548</v>
      </c>
      <c r="L553">
        <v>634250</v>
      </c>
      <c r="P553">
        <v>0</v>
      </c>
    </row>
    <row r="554" spans="1:16" x14ac:dyDescent="0.2">
      <c r="A554">
        <v>2007</v>
      </c>
      <c r="B554" t="s">
        <v>503</v>
      </c>
      <c r="C554" t="s">
        <v>504</v>
      </c>
      <c r="D554" t="s">
        <v>84</v>
      </c>
      <c r="E554" t="s">
        <v>42</v>
      </c>
      <c r="F554" t="s">
        <v>20</v>
      </c>
      <c r="G554">
        <v>200</v>
      </c>
      <c r="H554" t="s">
        <v>21</v>
      </c>
      <c r="I554">
        <v>0</v>
      </c>
      <c r="J554" t="s">
        <v>549</v>
      </c>
      <c r="K554" t="s">
        <v>550</v>
      </c>
      <c r="L554">
        <v>117380</v>
      </c>
      <c r="P554">
        <v>0</v>
      </c>
    </row>
    <row r="555" spans="1:16" x14ac:dyDescent="0.2">
      <c r="A555">
        <v>2007</v>
      </c>
      <c r="B555" t="s">
        <v>503</v>
      </c>
      <c r="C555" t="s">
        <v>504</v>
      </c>
      <c r="D555" t="s">
        <v>84</v>
      </c>
      <c r="E555" t="s">
        <v>45</v>
      </c>
      <c r="F555" t="s">
        <v>20</v>
      </c>
      <c r="G555">
        <v>200</v>
      </c>
      <c r="H555" t="s">
        <v>21</v>
      </c>
      <c r="I555">
        <v>0</v>
      </c>
      <c r="J555" t="s">
        <v>551</v>
      </c>
      <c r="K555" t="s">
        <v>552</v>
      </c>
      <c r="L555">
        <v>5400</v>
      </c>
      <c r="P555">
        <v>0</v>
      </c>
    </row>
    <row r="556" spans="1:16" x14ac:dyDescent="0.2">
      <c r="A556">
        <v>2007</v>
      </c>
      <c r="B556" t="s">
        <v>553</v>
      </c>
      <c r="C556" t="s">
        <v>554</v>
      </c>
      <c r="D556" t="s">
        <v>18</v>
      </c>
      <c r="E556" t="s">
        <v>19</v>
      </c>
      <c r="F556" t="s">
        <v>20</v>
      </c>
      <c r="G556">
        <v>200</v>
      </c>
      <c r="H556" t="s">
        <v>21</v>
      </c>
      <c r="I556">
        <v>0</v>
      </c>
      <c r="J556" t="s">
        <v>555</v>
      </c>
      <c r="K556" t="s">
        <v>556</v>
      </c>
      <c r="L556">
        <v>110960</v>
      </c>
      <c r="P556">
        <v>0</v>
      </c>
    </row>
    <row r="557" spans="1:16" x14ac:dyDescent="0.2">
      <c r="A557">
        <v>2007</v>
      </c>
      <c r="B557" t="s">
        <v>553</v>
      </c>
      <c r="C557" t="s">
        <v>554</v>
      </c>
      <c r="D557" t="s">
        <v>18</v>
      </c>
      <c r="E557" t="s">
        <v>24</v>
      </c>
      <c r="F557" t="s">
        <v>20</v>
      </c>
      <c r="G557">
        <v>200</v>
      </c>
      <c r="H557" t="s">
        <v>21</v>
      </c>
      <c r="I557">
        <v>0</v>
      </c>
      <c r="J557" t="s">
        <v>557</v>
      </c>
      <c r="K557" t="s">
        <v>558</v>
      </c>
      <c r="L557">
        <v>77900</v>
      </c>
      <c r="P557">
        <v>0</v>
      </c>
    </row>
    <row r="558" spans="1:16" x14ac:dyDescent="0.2">
      <c r="A558">
        <v>2007</v>
      </c>
      <c r="B558" t="s">
        <v>553</v>
      </c>
      <c r="C558" t="s">
        <v>554</v>
      </c>
      <c r="D558" t="s">
        <v>18</v>
      </c>
      <c r="E558" t="s">
        <v>27</v>
      </c>
      <c r="F558" t="s">
        <v>20</v>
      </c>
      <c r="G558">
        <v>200</v>
      </c>
      <c r="H558" t="s">
        <v>21</v>
      </c>
      <c r="I558">
        <v>0</v>
      </c>
      <c r="J558" t="s">
        <v>559</v>
      </c>
      <c r="K558" t="s">
        <v>560</v>
      </c>
      <c r="L558">
        <v>810</v>
      </c>
      <c r="P558">
        <v>0</v>
      </c>
    </row>
    <row r="559" spans="1:16" x14ac:dyDescent="0.2">
      <c r="A559">
        <v>2007</v>
      </c>
      <c r="B559" t="s">
        <v>553</v>
      </c>
      <c r="C559" t="s">
        <v>554</v>
      </c>
      <c r="D559" t="s">
        <v>18</v>
      </c>
      <c r="E559" t="s">
        <v>33</v>
      </c>
      <c r="F559" t="s">
        <v>20</v>
      </c>
      <c r="G559">
        <v>200</v>
      </c>
      <c r="H559" t="s">
        <v>21</v>
      </c>
      <c r="I559">
        <v>0</v>
      </c>
      <c r="J559" t="s">
        <v>561</v>
      </c>
      <c r="K559" t="s">
        <v>562</v>
      </c>
      <c r="L559">
        <v>32250</v>
      </c>
      <c r="P559">
        <v>0</v>
      </c>
    </row>
    <row r="560" spans="1:16" x14ac:dyDescent="0.2">
      <c r="A560">
        <v>2007</v>
      </c>
      <c r="B560" t="s">
        <v>553</v>
      </c>
      <c r="C560" t="s">
        <v>554</v>
      </c>
      <c r="D560" t="s">
        <v>18</v>
      </c>
      <c r="E560" t="s">
        <v>45</v>
      </c>
      <c r="F560" t="s">
        <v>20</v>
      </c>
      <c r="G560">
        <v>200</v>
      </c>
      <c r="H560" t="s">
        <v>21</v>
      </c>
      <c r="I560">
        <v>0</v>
      </c>
      <c r="J560" t="s">
        <v>563</v>
      </c>
      <c r="K560" t="s">
        <v>564</v>
      </c>
      <c r="L560">
        <v>32250</v>
      </c>
      <c r="P560">
        <v>0</v>
      </c>
    </row>
    <row r="561" spans="1:16" x14ac:dyDescent="0.2">
      <c r="A561">
        <v>2007</v>
      </c>
      <c r="B561" t="s">
        <v>553</v>
      </c>
      <c r="C561" t="s">
        <v>554</v>
      </c>
      <c r="D561" t="s">
        <v>48</v>
      </c>
      <c r="E561" t="s">
        <v>19</v>
      </c>
      <c r="F561" t="s">
        <v>20</v>
      </c>
      <c r="G561">
        <v>200</v>
      </c>
      <c r="H561" t="s">
        <v>21</v>
      </c>
      <c r="I561">
        <v>0</v>
      </c>
      <c r="J561" t="s">
        <v>565</v>
      </c>
      <c r="K561" t="s">
        <v>566</v>
      </c>
      <c r="L561">
        <v>102410</v>
      </c>
      <c r="P561">
        <v>0</v>
      </c>
    </row>
    <row r="562" spans="1:16" x14ac:dyDescent="0.2">
      <c r="A562">
        <v>2007</v>
      </c>
      <c r="B562" t="s">
        <v>553</v>
      </c>
      <c r="C562" t="s">
        <v>554</v>
      </c>
      <c r="D562" t="s">
        <v>48</v>
      </c>
      <c r="E562" t="s">
        <v>24</v>
      </c>
      <c r="F562" t="s">
        <v>20</v>
      </c>
      <c r="G562">
        <v>200</v>
      </c>
      <c r="H562" t="s">
        <v>21</v>
      </c>
      <c r="I562">
        <v>0</v>
      </c>
      <c r="J562" t="s">
        <v>567</v>
      </c>
      <c r="K562" t="s">
        <v>568</v>
      </c>
      <c r="L562">
        <v>76600</v>
      </c>
      <c r="P562">
        <v>0</v>
      </c>
    </row>
    <row r="563" spans="1:16" x14ac:dyDescent="0.2">
      <c r="A563">
        <v>2007</v>
      </c>
      <c r="B563" t="s">
        <v>553</v>
      </c>
      <c r="C563" t="s">
        <v>554</v>
      </c>
      <c r="D563" t="s">
        <v>48</v>
      </c>
      <c r="E563" t="s">
        <v>27</v>
      </c>
      <c r="F563" t="s">
        <v>20</v>
      </c>
      <c r="G563">
        <v>200</v>
      </c>
      <c r="H563" t="s">
        <v>21</v>
      </c>
      <c r="I563">
        <v>0</v>
      </c>
      <c r="J563" t="s">
        <v>569</v>
      </c>
      <c r="K563" t="s">
        <v>570</v>
      </c>
      <c r="L563">
        <v>810</v>
      </c>
      <c r="P563">
        <v>0</v>
      </c>
    </row>
    <row r="564" spans="1:16" x14ac:dyDescent="0.2">
      <c r="A564">
        <v>2007</v>
      </c>
      <c r="B564" t="s">
        <v>553</v>
      </c>
      <c r="C564" t="s">
        <v>554</v>
      </c>
      <c r="D564" t="s">
        <v>48</v>
      </c>
      <c r="E564" t="s">
        <v>33</v>
      </c>
      <c r="F564" t="s">
        <v>20</v>
      </c>
      <c r="G564">
        <v>200</v>
      </c>
      <c r="H564" t="s">
        <v>21</v>
      </c>
      <c r="I564">
        <v>0</v>
      </c>
      <c r="J564" t="s">
        <v>571</v>
      </c>
      <c r="K564" t="s">
        <v>572</v>
      </c>
      <c r="L564">
        <v>25000</v>
      </c>
      <c r="P564">
        <v>0</v>
      </c>
    </row>
    <row r="565" spans="1:16" x14ac:dyDescent="0.2">
      <c r="A565">
        <v>2007</v>
      </c>
      <c r="B565" t="s">
        <v>553</v>
      </c>
      <c r="C565" t="s">
        <v>554</v>
      </c>
      <c r="D565" t="s">
        <v>48</v>
      </c>
      <c r="E565" t="s">
        <v>45</v>
      </c>
      <c r="F565" t="s">
        <v>20</v>
      </c>
      <c r="G565">
        <v>200</v>
      </c>
      <c r="H565" t="s">
        <v>21</v>
      </c>
      <c r="I565">
        <v>0</v>
      </c>
      <c r="J565" t="s">
        <v>573</v>
      </c>
      <c r="K565" t="s">
        <v>574</v>
      </c>
      <c r="L565">
        <v>25000</v>
      </c>
      <c r="P565">
        <v>0</v>
      </c>
    </row>
    <row r="566" spans="1:16" x14ac:dyDescent="0.2">
      <c r="A566">
        <v>2007</v>
      </c>
      <c r="B566" t="s">
        <v>553</v>
      </c>
      <c r="C566" t="s">
        <v>554</v>
      </c>
      <c r="D566" t="s">
        <v>65</v>
      </c>
      <c r="E566" t="s">
        <v>19</v>
      </c>
      <c r="F566" t="s">
        <v>20</v>
      </c>
      <c r="G566">
        <v>200</v>
      </c>
      <c r="H566" t="s">
        <v>21</v>
      </c>
      <c r="I566">
        <v>0</v>
      </c>
      <c r="J566" t="s">
        <v>575</v>
      </c>
      <c r="K566" t="s">
        <v>576</v>
      </c>
      <c r="L566">
        <v>8550</v>
      </c>
      <c r="P566">
        <v>0</v>
      </c>
    </row>
    <row r="567" spans="1:16" x14ac:dyDescent="0.2">
      <c r="A567">
        <v>2007</v>
      </c>
      <c r="B567" t="s">
        <v>553</v>
      </c>
      <c r="C567" t="s">
        <v>554</v>
      </c>
      <c r="D567" t="s">
        <v>65</v>
      </c>
      <c r="E567" t="s">
        <v>24</v>
      </c>
      <c r="F567" t="s">
        <v>20</v>
      </c>
      <c r="G567">
        <v>200</v>
      </c>
      <c r="H567" t="s">
        <v>21</v>
      </c>
      <c r="I567">
        <v>0</v>
      </c>
      <c r="J567" t="s">
        <v>577</v>
      </c>
      <c r="K567" t="s">
        <v>578</v>
      </c>
      <c r="L567">
        <v>1300</v>
      </c>
      <c r="P567">
        <v>0</v>
      </c>
    </row>
    <row r="568" spans="1:16" x14ac:dyDescent="0.2">
      <c r="A568">
        <v>2007</v>
      </c>
      <c r="B568" t="s">
        <v>553</v>
      </c>
      <c r="C568" t="s">
        <v>554</v>
      </c>
      <c r="D568" t="s">
        <v>65</v>
      </c>
      <c r="E568" t="s">
        <v>33</v>
      </c>
      <c r="F568" t="s">
        <v>20</v>
      </c>
      <c r="G568">
        <v>200</v>
      </c>
      <c r="H568" t="s">
        <v>21</v>
      </c>
      <c r="I568">
        <v>0</v>
      </c>
      <c r="J568" t="s">
        <v>579</v>
      </c>
      <c r="K568" t="s">
        <v>580</v>
      </c>
      <c r="L568">
        <v>7250</v>
      </c>
      <c r="P568">
        <v>0</v>
      </c>
    </row>
    <row r="569" spans="1:16" x14ac:dyDescent="0.2">
      <c r="A569">
        <v>2007</v>
      </c>
      <c r="B569" t="s">
        <v>553</v>
      </c>
      <c r="C569" t="s">
        <v>554</v>
      </c>
      <c r="D569" t="s">
        <v>65</v>
      </c>
      <c r="E569" t="s">
        <v>45</v>
      </c>
      <c r="F569" t="s">
        <v>20</v>
      </c>
      <c r="G569">
        <v>200</v>
      </c>
      <c r="H569" t="s">
        <v>21</v>
      </c>
      <c r="I569">
        <v>0</v>
      </c>
      <c r="J569" t="s">
        <v>581</v>
      </c>
      <c r="K569" t="s">
        <v>582</v>
      </c>
      <c r="L569">
        <v>7250</v>
      </c>
      <c r="P569">
        <v>0</v>
      </c>
    </row>
    <row r="570" spans="1:16" x14ac:dyDescent="0.2">
      <c r="A570">
        <v>2007</v>
      </c>
      <c r="B570" t="s">
        <v>583</v>
      </c>
      <c r="C570" t="s">
        <v>584</v>
      </c>
      <c r="D570" t="s">
        <v>18</v>
      </c>
      <c r="E570" t="s">
        <v>19</v>
      </c>
      <c r="F570" t="s">
        <v>20</v>
      </c>
      <c r="G570">
        <v>200</v>
      </c>
      <c r="H570" t="s">
        <v>21</v>
      </c>
      <c r="I570">
        <v>0</v>
      </c>
      <c r="J570" t="s">
        <v>585</v>
      </c>
      <c r="K570" t="s">
        <v>586</v>
      </c>
      <c r="L570">
        <v>157880</v>
      </c>
      <c r="P570">
        <v>0</v>
      </c>
    </row>
    <row r="571" spans="1:16" x14ac:dyDescent="0.2">
      <c r="A571">
        <v>2007</v>
      </c>
      <c r="B571" t="s">
        <v>583</v>
      </c>
      <c r="C571" t="s">
        <v>584</v>
      </c>
      <c r="D571" t="s">
        <v>18</v>
      </c>
      <c r="E571" t="s">
        <v>24</v>
      </c>
      <c r="F571" t="s">
        <v>20</v>
      </c>
      <c r="G571">
        <v>200</v>
      </c>
      <c r="H571" t="s">
        <v>21</v>
      </c>
      <c r="I571">
        <v>0</v>
      </c>
      <c r="J571" t="s">
        <v>587</v>
      </c>
      <c r="K571" t="s">
        <v>588</v>
      </c>
      <c r="L571">
        <v>43000</v>
      </c>
      <c r="P571">
        <v>0</v>
      </c>
    </row>
    <row r="572" spans="1:16" x14ac:dyDescent="0.2">
      <c r="A572">
        <v>2007</v>
      </c>
      <c r="B572" t="s">
        <v>583</v>
      </c>
      <c r="C572" t="s">
        <v>584</v>
      </c>
      <c r="D572" t="s">
        <v>18</v>
      </c>
      <c r="E572" t="s">
        <v>33</v>
      </c>
      <c r="F572" t="s">
        <v>20</v>
      </c>
      <c r="G572">
        <v>200</v>
      </c>
      <c r="H572" t="s">
        <v>21</v>
      </c>
      <c r="I572">
        <v>0</v>
      </c>
      <c r="J572" t="s">
        <v>589</v>
      </c>
      <c r="K572" t="s">
        <v>590</v>
      </c>
      <c r="L572">
        <v>114880</v>
      </c>
      <c r="P572">
        <v>0</v>
      </c>
    </row>
    <row r="573" spans="1:16" x14ac:dyDescent="0.2">
      <c r="A573">
        <v>2007</v>
      </c>
      <c r="B573" t="s">
        <v>583</v>
      </c>
      <c r="C573" t="s">
        <v>584</v>
      </c>
      <c r="D573" t="s">
        <v>18</v>
      </c>
      <c r="E573" t="s">
        <v>42</v>
      </c>
      <c r="F573" t="s">
        <v>20</v>
      </c>
      <c r="G573">
        <v>200</v>
      </c>
      <c r="H573" t="s">
        <v>21</v>
      </c>
      <c r="I573">
        <v>0</v>
      </c>
      <c r="J573" t="s">
        <v>591</v>
      </c>
      <c r="K573" t="s">
        <v>592</v>
      </c>
      <c r="L573">
        <v>27200</v>
      </c>
      <c r="P573">
        <v>0</v>
      </c>
    </row>
    <row r="574" spans="1:16" x14ac:dyDescent="0.2">
      <c r="A574">
        <v>2007</v>
      </c>
      <c r="B574" t="s">
        <v>583</v>
      </c>
      <c r="C574" t="s">
        <v>584</v>
      </c>
      <c r="D574" t="s">
        <v>18</v>
      </c>
      <c r="E574" t="s">
        <v>45</v>
      </c>
      <c r="F574" t="s">
        <v>20</v>
      </c>
      <c r="G574">
        <v>200</v>
      </c>
      <c r="H574" t="s">
        <v>21</v>
      </c>
      <c r="I574">
        <v>0</v>
      </c>
      <c r="J574" t="s">
        <v>593</v>
      </c>
      <c r="K574" t="s">
        <v>594</v>
      </c>
      <c r="L574">
        <v>87680</v>
      </c>
      <c r="P574">
        <v>0</v>
      </c>
    </row>
    <row r="575" spans="1:16" x14ac:dyDescent="0.2">
      <c r="A575">
        <v>2007</v>
      </c>
      <c r="B575" t="s">
        <v>583</v>
      </c>
      <c r="C575" t="s">
        <v>584</v>
      </c>
      <c r="D575" t="s">
        <v>48</v>
      </c>
      <c r="E575" t="s">
        <v>19</v>
      </c>
      <c r="F575" t="s">
        <v>20</v>
      </c>
      <c r="G575">
        <v>200</v>
      </c>
      <c r="H575" t="s">
        <v>21</v>
      </c>
      <c r="I575">
        <v>0</v>
      </c>
      <c r="J575" t="s">
        <v>595</v>
      </c>
      <c r="K575" t="s">
        <v>596</v>
      </c>
      <c r="L575">
        <v>83400</v>
      </c>
      <c r="P575">
        <v>0</v>
      </c>
    </row>
    <row r="576" spans="1:16" x14ac:dyDescent="0.2">
      <c r="A576">
        <v>2007</v>
      </c>
      <c r="B576" t="s">
        <v>583</v>
      </c>
      <c r="C576" t="s">
        <v>584</v>
      </c>
      <c r="D576" t="s">
        <v>48</v>
      </c>
      <c r="E576" t="s">
        <v>24</v>
      </c>
      <c r="F576" t="s">
        <v>20</v>
      </c>
      <c r="G576">
        <v>200</v>
      </c>
      <c r="H576" t="s">
        <v>21</v>
      </c>
      <c r="I576">
        <v>0</v>
      </c>
      <c r="J576" t="s">
        <v>597</v>
      </c>
      <c r="K576" t="s">
        <v>598</v>
      </c>
      <c r="L576">
        <v>43000</v>
      </c>
      <c r="P576">
        <v>0</v>
      </c>
    </row>
    <row r="577" spans="1:16" x14ac:dyDescent="0.2">
      <c r="A577">
        <v>2007</v>
      </c>
      <c r="B577" t="s">
        <v>583</v>
      </c>
      <c r="C577" t="s">
        <v>584</v>
      </c>
      <c r="D577" t="s">
        <v>48</v>
      </c>
      <c r="E577" t="s">
        <v>33</v>
      </c>
      <c r="F577" t="s">
        <v>20</v>
      </c>
      <c r="G577">
        <v>200</v>
      </c>
      <c r="H577" t="s">
        <v>21</v>
      </c>
      <c r="I577">
        <v>0</v>
      </c>
      <c r="J577" t="s">
        <v>599</v>
      </c>
      <c r="K577" t="s">
        <v>600</v>
      </c>
      <c r="L577">
        <v>40400</v>
      </c>
      <c r="P577">
        <v>0</v>
      </c>
    </row>
    <row r="578" spans="1:16" x14ac:dyDescent="0.2">
      <c r="A578">
        <v>2007</v>
      </c>
      <c r="B578" t="s">
        <v>583</v>
      </c>
      <c r="C578" t="s">
        <v>584</v>
      </c>
      <c r="D578" t="s">
        <v>48</v>
      </c>
      <c r="E578" t="s">
        <v>42</v>
      </c>
      <c r="F578" t="s">
        <v>20</v>
      </c>
      <c r="G578">
        <v>200</v>
      </c>
      <c r="H578" t="s">
        <v>21</v>
      </c>
      <c r="I578">
        <v>0</v>
      </c>
      <c r="J578" t="s">
        <v>601</v>
      </c>
      <c r="K578" t="s">
        <v>602</v>
      </c>
      <c r="L578">
        <v>7700</v>
      </c>
      <c r="P578">
        <v>0</v>
      </c>
    </row>
    <row r="579" spans="1:16" x14ac:dyDescent="0.2">
      <c r="A579">
        <v>2007</v>
      </c>
      <c r="B579" t="s">
        <v>583</v>
      </c>
      <c r="C579" t="s">
        <v>584</v>
      </c>
      <c r="D579" t="s">
        <v>48</v>
      </c>
      <c r="E579" t="s">
        <v>45</v>
      </c>
      <c r="F579" t="s">
        <v>20</v>
      </c>
      <c r="G579">
        <v>200</v>
      </c>
      <c r="H579" t="s">
        <v>21</v>
      </c>
      <c r="I579">
        <v>0</v>
      </c>
      <c r="J579" t="s">
        <v>603</v>
      </c>
      <c r="K579" t="s">
        <v>604</v>
      </c>
      <c r="L579">
        <v>32700</v>
      </c>
      <c r="P579">
        <v>0</v>
      </c>
    </row>
    <row r="580" spans="1:16" x14ac:dyDescent="0.2">
      <c r="A580">
        <v>2007</v>
      </c>
      <c r="B580" t="s">
        <v>583</v>
      </c>
      <c r="C580" t="s">
        <v>584</v>
      </c>
      <c r="D580" t="s">
        <v>65</v>
      </c>
      <c r="E580" t="s">
        <v>19</v>
      </c>
      <c r="F580" t="s">
        <v>20</v>
      </c>
      <c r="G580">
        <v>200</v>
      </c>
      <c r="H580" t="s">
        <v>21</v>
      </c>
      <c r="I580">
        <v>0</v>
      </c>
      <c r="J580" t="s">
        <v>605</v>
      </c>
      <c r="K580" t="s">
        <v>606</v>
      </c>
      <c r="L580">
        <v>1580</v>
      </c>
      <c r="P580">
        <v>0</v>
      </c>
    </row>
    <row r="581" spans="1:16" x14ac:dyDescent="0.2">
      <c r="A581">
        <v>2007</v>
      </c>
      <c r="B581" t="s">
        <v>583</v>
      </c>
      <c r="C581" t="s">
        <v>584</v>
      </c>
      <c r="D581" t="s">
        <v>65</v>
      </c>
      <c r="E581" t="s">
        <v>33</v>
      </c>
      <c r="F581" t="s">
        <v>20</v>
      </c>
      <c r="G581">
        <v>200</v>
      </c>
      <c r="H581" t="s">
        <v>21</v>
      </c>
      <c r="I581">
        <v>0</v>
      </c>
      <c r="J581" t="s">
        <v>607</v>
      </c>
      <c r="K581" t="s">
        <v>608</v>
      </c>
      <c r="L581">
        <v>1580</v>
      </c>
      <c r="P581">
        <v>0</v>
      </c>
    </row>
    <row r="582" spans="1:16" x14ac:dyDescent="0.2">
      <c r="A582">
        <v>2007</v>
      </c>
      <c r="B582" t="s">
        <v>583</v>
      </c>
      <c r="C582" t="s">
        <v>584</v>
      </c>
      <c r="D582" t="s">
        <v>65</v>
      </c>
      <c r="E582" t="s">
        <v>45</v>
      </c>
      <c r="F582" t="s">
        <v>20</v>
      </c>
      <c r="G582">
        <v>200</v>
      </c>
      <c r="H582" t="s">
        <v>21</v>
      </c>
      <c r="I582">
        <v>0</v>
      </c>
      <c r="J582" t="s">
        <v>609</v>
      </c>
      <c r="K582" t="s">
        <v>610</v>
      </c>
      <c r="L582">
        <v>1580</v>
      </c>
      <c r="P582">
        <v>0</v>
      </c>
    </row>
    <row r="583" spans="1:16" x14ac:dyDescent="0.2">
      <c r="A583">
        <v>2007</v>
      </c>
      <c r="B583" t="s">
        <v>583</v>
      </c>
      <c r="C583" t="s">
        <v>584</v>
      </c>
      <c r="D583" t="s">
        <v>84</v>
      </c>
      <c r="E583" t="s">
        <v>19</v>
      </c>
      <c r="F583" t="s">
        <v>20</v>
      </c>
      <c r="G583">
        <v>200</v>
      </c>
      <c r="H583" t="s">
        <v>21</v>
      </c>
      <c r="I583">
        <v>0</v>
      </c>
      <c r="J583" t="s">
        <v>611</v>
      </c>
      <c r="K583" t="s">
        <v>612</v>
      </c>
      <c r="L583">
        <v>72900</v>
      </c>
      <c r="P583">
        <v>0</v>
      </c>
    </row>
    <row r="584" spans="1:16" x14ac:dyDescent="0.2">
      <c r="A584">
        <v>2007</v>
      </c>
      <c r="B584" t="s">
        <v>583</v>
      </c>
      <c r="C584" t="s">
        <v>584</v>
      </c>
      <c r="D584" t="s">
        <v>84</v>
      </c>
      <c r="E584" t="s">
        <v>33</v>
      </c>
      <c r="F584" t="s">
        <v>20</v>
      </c>
      <c r="G584">
        <v>200</v>
      </c>
      <c r="H584" t="s">
        <v>21</v>
      </c>
      <c r="I584">
        <v>0</v>
      </c>
      <c r="J584" t="s">
        <v>613</v>
      </c>
      <c r="K584" t="s">
        <v>614</v>
      </c>
      <c r="L584">
        <v>72900</v>
      </c>
      <c r="P584">
        <v>0</v>
      </c>
    </row>
    <row r="585" spans="1:16" x14ac:dyDescent="0.2">
      <c r="A585">
        <v>2007</v>
      </c>
      <c r="B585" t="s">
        <v>583</v>
      </c>
      <c r="C585" t="s">
        <v>584</v>
      </c>
      <c r="D585" t="s">
        <v>84</v>
      </c>
      <c r="E585" t="s">
        <v>42</v>
      </c>
      <c r="F585" t="s">
        <v>20</v>
      </c>
      <c r="G585">
        <v>200</v>
      </c>
      <c r="H585" t="s">
        <v>21</v>
      </c>
      <c r="I585">
        <v>0</v>
      </c>
      <c r="J585" t="s">
        <v>615</v>
      </c>
      <c r="K585" t="s">
        <v>616</v>
      </c>
      <c r="L585">
        <v>19500</v>
      </c>
      <c r="P585">
        <v>0</v>
      </c>
    </row>
    <row r="586" spans="1:16" x14ac:dyDescent="0.2">
      <c r="A586">
        <v>2007</v>
      </c>
      <c r="B586" t="s">
        <v>583</v>
      </c>
      <c r="C586" t="s">
        <v>584</v>
      </c>
      <c r="D586" t="s">
        <v>84</v>
      </c>
      <c r="E586" t="s">
        <v>45</v>
      </c>
      <c r="F586" t="s">
        <v>20</v>
      </c>
      <c r="G586">
        <v>200</v>
      </c>
      <c r="H586" t="s">
        <v>21</v>
      </c>
      <c r="I586">
        <v>0</v>
      </c>
      <c r="J586" t="s">
        <v>617</v>
      </c>
      <c r="K586" t="s">
        <v>618</v>
      </c>
      <c r="L586">
        <v>53400</v>
      </c>
      <c r="P586">
        <v>0</v>
      </c>
    </row>
    <row r="587" spans="1:16" x14ac:dyDescent="0.2">
      <c r="A587">
        <v>2007</v>
      </c>
      <c r="B587" t="s">
        <v>619</v>
      </c>
      <c r="C587" t="s">
        <v>620</v>
      </c>
      <c r="D587" t="s">
        <v>18</v>
      </c>
      <c r="E587" t="s">
        <v>19</v>
      </c>
      <c r="F587" t="s">
        <v>20</v>
      </c>
      <c r="G587">
        <v>200</v>
      </c>
      <c r="H587" t="s">
        <v>21</v>
      </c>
      <c r="I587">
        <v>0</v>
      </c>
      <c r="J587" t="s">
        <v>621</v>
      </c>
      <c r="K587" t="s">
        <v>622</v>
      </c>
      <c r="L587">
        <v>54275</v>
      </c>
      <c r="P587">
        <v>0</v>
      </c>
    </row>
    <row r="588" spans="1:16" x14ac:dyDescent="0.2">
      <c r="A588">
        <v>2007</v>
      </c>
      <c r="B588" t="s">
        <v>619</v>
      </c>
      <c r="C588" t="s">
        <v>620</v>
      </c>
      <c r="D588" t="s">
        <v>18</v>
      </c>
      <c r="E588" t="s">
        <v>33</v>
      </c>
      <c r="F588" t="s">
        <v>20</v>
      </c>
      <c r="G588">
        <v>200</v>
      </c>
      <c r="H588" t="s">
        <v>21</v>
      </c>
      <c r="I588">
        <v>0</v>
      </c>
      <c r="J588" t="s">
        <v>623</v>
      </c>
      <c r="K588" t="s">
        <v>624</v>
      </c>
      <c r="L588">
        <v>54275</v>
      </c>
      <c r="P588">
        <v>0</v>
      </c>
    </row>
    <row r="589" spans="1:16" x14ac:dyDescent="0.2">
      <c r="A589">
        <v>2007</v>
      </c>
      <c r="B589" t="s">
        <v>619</v>
      </c>
      <c r="C589" t="s">
        <v>620</v>
      </c>
      <c r="D589" t="s">
        <v>18</v>
      </c>
      <c r="E589" t="s">
        <v>45</v>
      </c>
      <c r="F589" t="s">
        <v>20</v>
      </c>
      <c r="G589">
        <v>200</v>
      </c>
      <c r="H589" t="s">
        <v>21</v>
      </c>
      <c r="I589">
        <v>0</v>
      </c>
      <c r="J589" t="s">
        <v>625</v>
      </c>
      <c r="K589" t="s">
        <v>626</v>
      </c>
      <c r="L589">
        <v>54275</v>
      </c>
      <c r="P589">
        <v>0</v>
      </c>
    </row>
    <row r="590" spans="1:16" x14ac:dyDescent="0.2">
      <c r="A590">
        <v>2007</v>
      </c>
      <c r="B590" t="s">
        <v>619</v>
      </c>
      <c r="C590" t="s">
        <v>620</v>
      </c>
      <c r="D590" t="s">
        <v>48</v>
      </c>
      <c r="E590" t="s">
        <v>19</v>
      </c>
      <c r="F590" t="s">
        <v>20</v>
      </c>
      <c r="G590">
        <v>200</v>
      </c>
      <c r="H590" t="s">
        <v>21</v>
      </c>
      <c r="I590">
        <v>0</v>
      </c>
      <c r="J590" t="s">
        <v>627</v>
      </c>
      <c r="K590" t="s">
        <v>628</v>
      </c>
      <c r="L590">
        <v>54275</v>
      </c>
      <c r="P590">
        <v>0</v>
      </c>
    </row>
    <row r="591" spans="1:16" x14ac:dyDescent="0.2">
      <c r="A591">
        <v>2007</v>
      </c>
      <c r="B591" t="s">
        <v>619</v>
      </c>
      <c r="C591" t="s">
        <v>620</v>
      </c>
      <c r="D591" t="s">
        <v>48</v>
      </c>
      <c r="E591" t="s">
        <v>33</v>
      </c>
      <c r="F591" t="s">
        <v>20</v>
      </c>
      <c r="G591">
        <v>200</v>
      </c>
      <c r="H591" t="s">
        <v>21</v>
      </c>
      <c r="I591">
        <v>0</v>
      </c>
      <c r="J591" t="s">
        <v>629</v>
      </c>
      <c r="K591" t="s">
        <v>630</v>
      </c>
      <c r="L591">
        <v>54275</v>
      </c>
      <c r="P591">
        <v>0</v>
      </c>
    </row>
    <row r="592" spans="1:16" x14ac:dyDescent="0.2">
      <c r="A592">
        <v>2007</v>
      </c>
      <c r="B592" t="s">
        <v>619</v>
      </c>
      <c r="C592" t="s">
        <v>620</v>
      </c>
      <c r="D592" t="s">
        <v>48</v>
      </c>
      <c r="E592" t="s">
        <v>45</v>
      </c>
      <c r="F592" t="s">
        <v>20</v>
      </c>
      <c r="G592">
        <v>200</v>
      </c>
      <c r="H592" t="s">
        <v>21</v>
      </c>
      <c r="I592">
        <v>0</v>
      </c>
      <c r="J592" t="s">
        <v>631</v>
      </c>
      <c r="K592" t="s">
        <v>632</v>
      </c>
      <c r="L592">
        <v>54275</v>
      </c>
      <c r="P592">
        <v>0</v>
      </c>
    </row>
    <row r="593" spans="1:16" x14ac:dyDescent="0.2">
      <c r="A593">
        <v>2008</v>
      </c>
      <c r="B593" t="s">
        <v>16</v>
      </c>
      <c r="C593" t="s">
        <v>17</v>
      </c>
      <c r="D593" t="s">
        <v>18</v>
      </c>
      <c r="E593" t="s">
        <v>19</v>
      </c>
      <c r="F593" t="s">
        <v>20</v>
      </c>
      <c r="G593">
        <v>200</v>
      </c>
      <c r="H593" t="s">
        <v>21</v>
      </c>
      <c r="I593">
        <v>0</v>
      </c>
      <c r="J593" t="s">
        <v>22</v>
      </c>
      <c r="K593" t="s">
        <v>23</v>
      </c>
      <c r="L593">
        <v>125334419</v>
      </c>
      <c r="P593">
        <v>0</v>
      </c>
    </row>
    <row r="594" spans="1:16" x14ac:dyDescent="0.2">
      <c r="A594">
        <v>2008</v>
      </c>
      <c r="B594" t="s">
        <v>16</v>
      </c>
      <c r="C594" t="s">
        <v>17</v>
      </c>
      <c r="D594" t="s">
        <v>18</v>
      </c>
      <c r="E594" t="s">
        <v>24</v>
      </c>
      <c r="F594" t="s">
        <v>20</v>
      </c>
      <c r="G594">
        <v>200</v>
      </c>
      <c r="H594" t="s">
        <v>21</v>
      </c>
      <c r="I594">
        <v>0</v>
      </c>
      <c r="J594" t="s">
        <v>25</v>
      </c>
      <c r="K594" t="s">
        <v>26</v>
      </c>
      <c r="L594">
        <v>74371981</v>
      </c>
      <c r="P594">
        <v>0</v>
      </c>
    </row>
    <row r="595" spans="1:16" x14ac:dyDescent="0.2">
      <c r="A595">
        <v>2008</v>
      </c>
      <c r="B595" t="s">
        <v>16</v>
      </c>
      <c r="C595" t="s">
        <v>17</v>
      </c>
      <c r="D595" t="s">
        <v>18</v>
      </c>
      <c r="E595" t="s">
        <v>27</v>
      </c>
      <c r="F595" t="s">
        <v>20</v>
      </c>
      <c r="G595">
        <v>200</v>
      </c>
      <c r="H595" t="s">
        <v>21</v>
      </c>
      <c r="I595">
        <v>0</v>
      </c>
      <c r="J595" t="s">
        <v>28</v>
      </c>
      <c r="K595" t="s">
        <v>29</v>
      </c>
      <c r="L595">
        <v>2228609</v>
      </c>
      <c r="P595">
        <v>0</v>
      </c>
    </row>
    <row r="596" spans="1:16" x14ac:dyDescent="0.2">
      <c r="A596">
        <v>2008</v>
      </c>
      <c r="B596" t="s">
        <v>16</v>
      </c>
      <c r="C596" t="s">
        <v>17</v>
      </c>
      <c r="D596" t="s">
        <v>18</v>
      </c>
      <c r="E596" t="s">
        <v>30</v>
      </c>
      <c r="F596" t="s">
        <v>20</v>
      </c>
      <c r="G596">
        <v>200</v>
      </c>
      <c r="H596" t="s">
        <v>21</v>
      </c>
      <c r="I596">
        <v>0</v>
      </c>
      <c r="J596" t="s">
        <v>31</v>
      </c>
      <c r="K596" t="s">
        <v>32</v>
      </c>
      <c r="L596">
        <v>20000</v>
      </c>
      <c r="P596">
        <v>0</v>
      </c>
    </row>
    <row r="597" spans="1:16" x14ac:dyDescent="0.2">
      <c r="A597">
        <v>2008</v>
      </c>
      <c r="B597" t="s">
        <v>16</v>
      </c>
      <c r="C597" t="s">
        <v>17</v>
      </c>
      <c r="D597" t="s">
        <v>18</v>
      </c>
      <c r="E597" t="s">
        <v>633</v>
      </c>
      <c r="F597" t="s">
        <v>20</v>
      </c>
      <c r="G597">
        <v>200</v>
      </c>
      <c r="H597" t="s">
        <v>21</v>
      </c>
      <c r="I597">
        <v>0</v>
      </c>
      <c r="J597" t="s">
        <v>634</v>
      </c>
      <c r="K597" t="s">
        <v>635</v>
      </c>
      <c r="M597" t="s">
        <v>668</v>
      </c>
      <c r="P597">
        <v>0</v>
      </c>
    </row>
    <row r="598" spans="1:16" x14ac:dyDescent="0.2">
      <c r="A598">
        <v>2008</v>
      </c>
      <c r="B598" t="s">
        <v>16</v>
      </c>
      <c r="C598" t="s">
        <v>17</v>
      </c>
      <c r="D598" t="s">
        <v>18</v>
      </c>
      <c r="E598" t="s">
        <v>33</v>
      </c>
      <c r="F598" t="s">
        <v>20</v>
      </c>
      <c r="G598">
        <v>200</v>
      </c>
      <c r="H598" t="s">
        <v>21</v>
      </c>
      <c r="I598">
        <v>0</v>
      </c>
      <c r="J598" t="s">
        <v>34</v>
      </c>
      <c r="K598" t="s">
        <v>35</v>
      </c>
      <c r="L598">
        <v>48713829</v>
      </c>
      <c r="P598">
        <v>0</v>
      </c>
    </row>
    <row r="599" spans="1:16" x14ac:dyDescent="0.2">
      <c r="A599">
        <v>2008</v>
      </c>
      <c r="B599" t="s">
        <v>16</v>
      </c>
      <c r="C599" t="s">
        <v>17</v>
      </c>
      <c r="D599" t="s">
        <v>18</v>
      </c>
      <c r="E599" t="s">
        <v>36</v>
      </c>
      <c r="F599" t="s">
        <v>20</v>
      </c>
      <c r="G599">
        <v>200</v>
      </c>
      <c r="H599" t="s">
        <v>21</v>
      </c>
      <c r="I599">
        <v>0</v>
      </c>
      <c r="J599" t="s">
        <v>37</v>
      </c>
      <c r="K599" t="s">
        <v>38</v>
      </c>
      <c r="L599">
        <v>25910768</v>
      </c>
      <c r="P599">
        <v>0</v>
      </c>
    </row>
    <row r="600" spans="1:16" x14ac:dyDescent="0.2">
      <c r="A600">
        <v>2008</v>
      </c>
      <c r="B600" t="s">
        <v>16</v>
      </c>
      <c r="C600" t="s">
        <v>17</v>
      </c>
      <c r="D600" t="s">
        <v>18</v>
      </c>
      <c r="E600" t="s">
        <v>39</v>
      </c>
      <c r="F600" t="s">
        <v>20</v>
      </c>
      <c r="G600">
        <v>200</v>
      </c>
      <c r="H600" t="s">
        <v>21</v>
      </c>
      <c r="I600">
        <v>0</v>
      </c>
      <c r="J600" t="s">
        <v>40</v>
      </c>
      <c r="K600" t="s">
        <v>41</v>
      </c>
      <c r="L600">
        <v>13345000</v>
      </c>
      <c r="P600">
        <v>0</v>
      </c>
    </row>
    <row r="601" spans="1:16" x14ac:dyDescent="0.2">
      <c r="A601">
        <v>2008</v>
      </c>
      <c r="B601" t="s">
        <v>16</v>
      </c>
      <c r="C601" t="s">
        <v>17</v>
      </c>
      <c r="D601" t="s">
        <v>18</v>
      </c>
      <c r="E601" t="s">
        <v>42</v>
      </c>
      <c r="F601" t="s">
        <v>20</v>
      </c>
      <c r="G601">
        <v>200</v>
      </c>
      <c r="H601" t="s">
        <v>21</v>
      </c>
      <c r="I601">
        <v>0</v>
      </c>
      <c r="J601" t="s">
        <v>43</v>
      </c>
      <c r="K601" t="s">
        <v>44</v>
      </c>
      <c r="L601">
        <v>8710726</v>
      </c>
      <c r="P601">
        <v>0</v>
      </c>
    </row>
    <row r="602" spans="1:16" x14ac:dyDescent="0.2">
      <c r="A602">
        <v>2008</v>
      </c>
      <c r="B602" t="s">
        <v>16</v>
      </c>
      <c r="C602" t="s">
        <v>17</v>
      </c>
      <c r="D602" t="s">
        <v>18</v>
      </c>
      <c r="E602" t="s">
        <v>45</v>
      </c>
      <c r="F602" t="s">
        <v>20</v>
      </c>
      <c r="G602">
        <v>200</v>
      </c>
      <c r="H602" t="s">
        <v>21</v>
      </c>
      <c r="I602">
        <v>0</v>
      </c>
      <c r="J602" t="s">
        <v>46</v>
      </c>
      <c r="K602" t="s">
        <v>47</v>
      </c>
      <c r="L602">
        <v>747335</v>
      </c>
      <c r="P602">
        <v>0</v>
      </c>
    </row>
    <row r="603" spans="1:16" x14ac:dyDescent="0.2">
      <c r="A603">
        <v>2008</v>
      </c>
      <c r="B603" t="s">
        <v>16</v>
      </c>
      <c r="C603" t="s">
        <v>17</v>
      </c>
      <c r="D603" t="s">
        <v>48</v>
      </c>
      <c r="E603" t="s">
        <v>19</v>
      </c>
      <c r="F603" t="s">
        <v>20</v>
      </c>
      <c r="G603">
        <v>200</v>
      </c>
      <c r="H603" t="s">
        <v>21</v>
      </c>
      <c r="I603">
        <v>0</v>
      </c>
      <c r="J603" t="s">
        <v>49</v>
      </c>
      <c r="K603" t="s">
        <v>50</v>
      </c>
      <c r="L603">
        <v>91926780</v>
      </c>
      <c r="P603">
        <v>0</v>
      </c>
    </row>
    <row r="604" spans="1:16" x14ac:dyDescent="0.2">
      <c r="A604">
        <v>2008</v>
      </c>
      <c r="B604" t="s">
        <v>16</v>
      </c>
      <c r="C604" t="s">
        <v>17</v>
      </c>
      <c r="D604" t="s">
        <v>48</v>
      </c>
      <c r="E604" t="s">
        <v>24</v>
      </c>
      <c r="F604" t="s">
        <v>20</v>
      </c>
      <c r="G604">
        <v>200</v>
      </c>
      <c r="H604" t="s">
        <v>21</v>
      </c>
      <c r="I604">
        <v>0</v>
      </c>
      <c r="J604" t="s">
        <v>51</v>
      </c>
      <c r="K604" t="s">
        <v>52</v>
      </c>
      <c r="L604">
        <v>64884193</v>
      </c>
      <c r="P604">
        <v>0</v>
      </c>
    </row>
    <row r="605" spans="1:16" x14ac:dyDescent="0.2">
      <c r="A605">
        <v>2008</v>
      </c>
      <c r="B605" t="s">
        <v>16</v>
      </c>
      <c r="C605" t="s">
        <v>17</v>
      </c>
      <c r="D605" t="s">
        <v>48</v>
      </c>
      <c r="E605" t="s">
        <v>27</v>
      </c>
      <c r="F605" t="s">
        <v>20</v>
      </c>
      <c r="G605">
        <v>200</v>
      </c>
      <c r="H605" t="s">
        <v>21</v>
      </c>
      <c r="I605">
        <v>0</v>
      </c>
      <c r="J605" t="s">
        <v>53</v>
      </c>
      <c r="K605" t="s">
        <v>54</v>
      </c>
      <c r="L605">
        <v>208480</v>
      </c>
      <c r="P605">
        <v>0</v>
      </c>
    </row>
    <row r="606" spans="1:16" x14ac:dyDescent="0.2">
      <c r="A606">
        <v>2008</v>
      </c>
      <c r="B606" t="s">
        <v>16</v>
      </c>
      <c r="C606" t="s">
        <v>17</v>
      </c>
      <c r="D606" t="s">
        <v>48</v>
      </c>
      <c r="E606" t="s">
        <v>633</v>
      </c>
      <c r="F606" t="s">
        <v>20</v>
      </c>
      <c r="G606">
        <v>200</v>
      </c>
      <c r="H606" t="s">
        <v>21</v>
      </c>
      <c r="I606">
        <v>0</v>
      </c>
      <c r="J606" t="s">
        <v>636</v>
      </c>
      <c r="K606" t="s">
        <v>637</v>
      </c>
      <c r="M606" t="s">
        <v>668</v>
      </c>
      <c r="P606">
        <v>0</v>
      </c>
    </row>
    <row r="607" spans="1:16" x14ac:dyDescent="0.2">
      <c r="A607">
        <v>2008</v>
      </c>
      <c r="B607" t="s">
        <v>16</v>
      </c>
      <c r="C607" t="s">
        <v>17</v>
      </c>
      <c r="D607" t="s">
        <v>48</v>
      </c>
      <c r="E607" t="s">
        <v>33</v>
      </c>
      <c r="F607" t="s">
        <v>20</v>
      </c>
      <c r="G607">
        <v>200</v>
      </c>
      <c r="H607" t="s">
        <v>21</v>
      </c>
      <c r="I607">
        <v>0</v>
      </c>
      <c r="J607" t="s">
        <v>55</v>
      </c>
      <c r="K607" t="s">
        <v>56</v>
      </c>
      <c r="L607">
        <v>26834107</v>
      </c>
      <c r="P607">
        <v>0</v>
      </c>
    </row>
    <row r="608" spans="1:16" x14ac:dyDescent="0.2">
      <c r="A608">
        <v>2008</v>
      </c>
      <c r="B608" t="s">
        <v>16</v>
      </c>
      <c r="C608" t="s">
        <v>17</v>
      </c>
      <c r="D608" t="s">
        <v>48</v>
      </c>
      <c r="E608" t="s">
        <v>36</v>
      </c>
      <c r="F608" t="s">
        <v>20</v>
      </c>
      <c r="G608">
        <v>200</v>
      </c>
      <c r="H608" t="s">
        <v>21</v>
      </c>
      <c r="I608">
        <v>0</v>
      </c>
      <c r="J608" t="s">
        <v>57</v>
      </c>
      <c r="K608" t="s">
        <v>58</v>
      </c>
      <c r="L608">
        <v>14900350</v>
      </c>
      <c r="P608">
        <v>0</v>
      </c>
    </row>
    <row r="609" spans="1:16" x14ac:dyDescent="0.2">
      <c r="A609">
        <v>2008</v>
      </c>
      <c r="B609" t="s">
        <v>16</v>
      </c>
      <c r="C609" t="s">
        <v>17</v>
      </c>
      <c r="D609" t="s">
        <v>48</v>
      </c>
      <c r="E609" t="s">
        <v>39</v>
      </c>
      <c r="F609" t="s">
        <v>20</v>
      </c>
      <c r="G609">
        <v>200</v>
      </c>
      <c r="H609" t="s">
        <v>21</v>
      </c>
      <c r="I609">
        <v>0</v>
      </c>
      <c r="J609" t="s">
        <v>59</v>
      </c>
      <c r="K609" t="s">
        <v>60</v>
      </c>
      <c r="L609">
        <v>8335000</v>
      </c>
      <c r="P609">
        <v>0</v>
      </c>
    </row>
    <row r="610" spans="1:16" x14ac:dyDescent="0.2">
      <c r="A610">
        <v>2008</v>
      </c>
      <c r="B610" t="s">
        <v>16</v>
      </c>
      <c r="C610" t="s">
        <v>17</v>
      </c>
      <c r="D610" t="s">
        <v>48</v>
      </c>
      <c r="E610" t="s">
        <v>42</v>
      </c>
      <c r="F610" t="s">
        <v>20</v>
      </c>
      <c r="G610">
        <v>200</v>
      </c>
      <c r="H610" t="s">
        <v>21</v>
      </c>
      <c r="I610">
        <v>0</v>
      </c>
      <c r="J610" t="s">
        <v>61</v>
      </c>
      <c r="K610" t="s">
        <v>62</v>
      </c>
      <c r="L610">
        <v>3239908</v>
      </c>
      <c r="P610">
        <v>0</v>
      </c>
    </row>
    <row r="611" spans="1:16" x14ac:dyDescent="0.2">
      <c r="A611">
        <v>2008</v>
      </c>
      <c r="B611" t="s">
        <v>16</v>
      </c>
      <c r="C611" t="s">
        <v>17</v>
      </c>
      <c r="D611" t="s">
        <v>48</v>
      </c>
      <c r="E611" t="s">
        <v>45</v>
      </c>
      <c r="F611" t="s">
        <v>20</v>
      </c>
      <c r="G611">
        <v>200</v>
      </c>
      <c r="H611" t="s">
        <v>21</v>
      </c>
      <c r="I611">
        <v>0</v>
      </c>
      <c r="J611" t="s">
        <v>63</v>
      </c>
      <c r="K611" t="s">
        <v>64</v>
      </c>
      <c r="L611">
        <v>358849</v>
      </c>
      <c r="P611">
        <v>0</v>
      </c>
    </row>
    <row r="612" spans="1:16" x14ac:dyDescent="0.2">
      <c r="A612">
        <v>2008</v>
      </c>
      <c r="B612" t="s">
        <v>16</v>
      </c>
      <c r="C612" t="s">
        <v>17</v>
      </c>
      <c r="D612" t="s">
        <v>65</v>
      </c>
      <c r="E612" t="s">
        <v>19</v>
      </c>
      <c r="F612" t="s">
        <v>20</v>
      </c>
      <c r="G612">
        <v>200</v>
      </c>
      <c r="H612" t="s">
        <v>21</v>
      </c>
      <c r="I612">
        <v>0</v>
      </c>
      <c r="J612" t="s">
        <v>66</v>
      </c>
      <c r="K612" t="s">
        <v>67</v>
      </c>
      <c r="L612">
        <v>24758454</v>
      </c>
      <c r="P612">
        <v>0</v>
      </c>
    </row>
    <row r="613" spans="1:16" x14ac:dyDescent="0.2">
      <c r="A613">
        <v>2008</v>
      </c>
      <c r="B613" t="s">
        <v>16</v>
      </c>
      <c r="C613" t="s">
        <v>17</v>
      </c>
      <c r="D613" t="s">
        <v>65</v>
      </c>
      <c r="E613" t="s">
        <v>24</v>
      </c>
      <c r="F613" t="s">
        <v>20</v>
      </c>
      <c r="G613">
        <v>200</v>
      </c>
      <c r="H613" t="s">
        <v>21</v>
      </c>
      <c r="I613">
        <v>0</v>
      </c>
      <c r="J613" t="s">
        <v>68</v>
      </c>
      <c r="K613" t="s">
        <v>69</v>
      </c>
      <c r="L613">
        <v>4423728</v>
      </c>
      <c r="P613">
        <v>0</v>
      </c>
    </row>
    <row r="614" spans="1:16" x14ac:dyDescent="0.2">
      <c r="A614">
        <v>2008</v>
      </c>
      <c r="B614" t="s">
        <v>16</v>
      </c>
      <c r="C614" t="s">
        <v>17</v>
      </c>
      <c r="D614" t="s">
        <v>65</v>
      </c>
      <c r="E614" t="s">
        <v>27</v>
      </c>
      <c r="F614" t="s">
        <v>20</v>
      </c>
      <c r="G614">
        <v>200</v>
      </c>
      <c r="H614" t="s">
        <v>21</v>
      </c>
      <c r="I614">
        <v>0</v>
      </c>
      <c r="J614" t="s">
        <v>70</v>
      </c>
      <c r="K614" t="s">
        <v>71</v>
      </c>
      <c r="L614">
        <v>1956529</v>
      </c>
      <c r="P614">
        <v>0</v>
      </c>
    </row>
    <row r="615" spans="1:16" x14ac:dyDescent="0.2">
      <c r="A615">
        <v>2008</v>
      </c>
      <c r="B615" t="s">
        <v>16</v>
      </c>
      <c r="C615" t="s">
        <v>17</v>
      </c>
      <c r="D615" t="s">
        <v>65</v>
      </c>
      <c r="E615" t="s">
        <v>30</v>
      </c>
      <c r="F615" t="s">
        <v>20</v>
      </c>
      <c r="G615">
        <v>200</v>
      </c>
      <c r="H615" t="s">
        <v>21</v>
      </c>
      <c r="I615">
        <v>0</v>
      </c>
      <c r="J615" t="s">
        <v>72</v>
      </c>
      <c r="K615" t="s">
        <v>73</v>
      </c>
      <c r="L615">
        <v>20000</v>
      </c>
      <c r="P615">
        <v>0</v>
      </c>
    </row>
    <row r="616" spans="1:16" x14ac:dyDescent="0.2">
      <c r="A616">
        <v>2008</v>
      </c>
      <c r="B616" t="s">
        <v>16</v>
      </c>
      <c r="C616" t="s">
        <v>17</v>
      </c>
      <c r="D616" t="s">
        <v>65</v>
      </c>
      <c r="E616" t="s">
        <v>33</v>
      </c>
      <c r="F616" t="s">
        <v>20</v>
      </c>
      <c r="G616">
        <v>200</v>
      </c>
      <c r="H616" t="s">
        <v>21</v>
      </c>
      <c r="I616">
        <v>0</v>
      </c>
      <c r="J616" t="s">
        <v>74</v>
      </c>
      <c r="K616" t="s">
        <v>75</v>
      </c>
      <c r="L616">
        <v>18358197</v>
      </c>
      <c r="P616">
        <v>0</v>
      </c>
    </row>
    <row r="617" spans="1:16" x14ac:dyDescent="0.2">
      <c r="A617">
        <v>2008</v>
      </c>
      <c r="B617" t="s">
        <v>16</v>
      </c>
      <c r="C617" t="s">
        <v>17</v>
      </c>
      <c r="D617" t="s">
        <v>65</v>
      </c>
      <c r="E617" t="s">
        <v>36</v>
      </c>
      <c r="F617" t="s">
        <v>20</v>
      </c>
      <c r="G617">
        <v>200</v>
      </c>
      <c r="H617" t="s">
        <v>21</v>
      </c>
      <c r="I617">
        <v>0</v>
      </c>
      <c r="J617" t="s">
        <v>76</v>
      </c>
      <c r="K617" t="s">
        <v>77</v>
      </c>
      <c r="L617">
        <v>9169293</v>
      </c>
      <c r="P617">
        <v>0</v>
      </c>
    </row>
    <row r="618" spans="1:16" x14ac:dyDescent="0.2">
      <c r="A618">
        <v>2008</v>
      </c>
      <c r="B618" t="s">
        <v>16</v>
      </c>
      <c r="C618" t="s">
        <v>17</v>
      </c>
      <c r="D618" t="s">
        <v>65</v>
      </c>
      <c r="E618" t="s">
        <v>39</v>
      </c>
      <c r="F618" t="s">
        <v>20</v>
      </c>
      <c r="G618">
        <v>200</v>
      </c>
      <c r="H618" t="s">
        <v>21</v>
      </c>
      <c r="I618">
        <v>0</v>
      </c>
      <c r="J618" t="s">
        <v>78</v>
      </c>
      <c r="K618" t="s">
        <v>79</v>
      </c>
      <c r="L618">
        <v>5010000</v>
      </c>
      <c r="P618">
        <v>0</v>
      </c>
    </row>
    <row r="619" spans="1:16" x14ac:dyDescent="0.2">
      <c r="A619">
        <v>2008</v>
      </c>
      <c r="B619" t="s">
        <v>16</v>
      </c>
      <c r="C619" t="s">
        <v>17</v>
      </c>
      <c r="D619" t="s">
        <v>65</v>
      </c>
      <c r="E619" t="s">
        <v>42</v>
      </c>
      <c r="F619" t="s">
        <v>20</v>
      </c>
      <c r="G619">
        <v>200</v>
      </c>
      <c r="H619" t="s">
        <v>21</v>
      </c>
      <c r="I619">
        <v>0</v>
      </c>
      <c r="J619" t="s">
        <v>80</v>
      </c>
      <c r="K619" t="s">
        <v>81</v>
      </c>
      <c r="L619">
        <v>4052758</v>
      </c>
      <c r="P619">
        <v>0</v>
      </c>
    </row>
    <row r="620" spans="1:16" x14ac:dyDescent="0.2">
      <c r="A620">
        <v>2008</v>
      </c>
      <c r="B620" t="s">
        <v>16</v>
      </c>
      <c r="C620" t="s">
        <v>17</v>
      </c>
      <c r="D620" t="s">
        <v>65</v>
      </c>
      <c r="E620" t="s">
        <v>45</v>
      </c>
      <c r="F620" t="s">
        <v>20</v>
      </c>
      <c r="G620">
        <v>200</v>
      </c>
      <c r="H620" t="s">
        <v>21</v>
      </c>
      <c r="I620">
        <v>0</v>
      </c>
      <c r="J620" t="s">
        <v>82</v>
      </c>
      <c r="K620" t="s">
        <v>83</v>
      </c>
      <c r="L620">
        <v>126146</v>
      </c>
      <c r="P620">
        <v>0</v>
      </c>
    </row>
    <row r="621" spans="1:16" x14ac:dyDescent="0.2">
      <c r="A621">
        <v>2008</v>
      </c>
      <c r="B621" t="s">
        <v>16</v>
      </c>
      <c r="C621" t="s">
        <v>17</v>
      </c>
      <c r="D621" t="s">
        <v>84</v>
      </c>
      <c r="E621" t="s">
        <v>19</v>
      </c>
      <c r="F621" t="s">
        <v>20</v>
      </c>
      <c r="G621">
        <v>200</v>
      </c>
      <c r="H621" t="s">
        <v>21</v>
      </c>
      <c r="I621">
        <v>0</v>
      </c>
      <c r="J621" t="s">
        <v>85</v>
      </c>
      <c r="K621" t="s">
        <v>86</v>
      </c>
      <c r="L621">
        <v>8649185</v>
      </c>
      <c r="P621">
        <v>0</v>
      </c>
    </row>
    <row r="622" spans="1:16" x14ac:dyDescent="0.2">
      <c r="A622">
        <v>2008</v>
      </c>
      <c r="B622" t="s">
        <v>16</v>
      </c>
      <c r="C622" t="s">
        <v>17</v>
      </c>
      <c r="D622" t="s">
        <v>84</v>
      </c>
      <c r="E622" t="s">
        <v>24</v>
      </c>
      <c r="F622" t="s">
        <v>20</v>
      </c>
      <c r="G622">
        <v>200</v>
      </c>
      <c r="H622" t="s">
        <v>21</v>
      </c>
      <c r="I622">
        <v>0</v>
      </c>
      <c r="J622" t="s">
        <v>87</v>
      </c>
      <c r="K622" t="s">
        <v>88</v>
      </c>
      <c r="L622">
        <v>5064060</v>
      </c>
      <c r="P622">
        <v>0</v>
      </c>
    </row>
    <row r="623" spans="1:16" x14ac:dyDescent="0.2">
      <c r="A623">
        <v>2008</v>
      </c>
      <c r="B623" t="s">
        <v>16</v>
      </c>
      <c r="C623" t="s">
        <v>17</v>
      </c>
      <c r="D623" t="s">
        <v>84</v>
      </c>
      <c r="E623" t="s">
        <v>27</v>
      </c>
      <c r="F623" t="s">
        <v>20</v>
      </c>
      <c r="G623">
        <v>200</v>
      </c>
      <c r="H623" t="s">
        <v>21</v>
      </c>
      <c r="I623">
        <v>0</v>
      </c>
      <c r="J623" t="s">
        <v>89</v>
      </c>
      <c r="K623" t="s">
        <v>90</v>
      </c>
      <c r="L623">
        <v>63600</v>
      </c>
      <c r="P623">
        <v>0</v>
      </c>
    </row>
    <row r="624" spans="1:16" x14ac:dyDescent="0.2">
      <c r="A624">
        <v>2008</v>
      </c>
      <c r="B624" t="s">
        <v>16</v>
      </c>
      <c r="C624" t="s">
        <v>17</v>
      </c>
      <c r="D624" t="s">
        <v>84</v>
      </c>
      <c r="E624" t="s">
        <v>33</v>
      </c>
      <c r="F624" t="s">
        <v>20</v>
      </c>
      <c r="G624">
        <v>200</v>
      </c>
      <c r="H624" t="s">
        <v>21</v>
      </c>
      <c r="I624">
        <v>0</v>
      </c>
      <c r="J624" t="s">
        <v>91</v>
      </c>
      <c r="K624" t="s">
        <v>92</v>
      </c>
      <c r="L624">
        <v>3521525</v>
      </c>
      <c r="P624">
        <v>0</v>
      </c>
    </row>
    <row r="625" spans="1:16" x14ac:dyDescent="0.2">
      <c r="A625">
        <v>2008</v>
      </c>
      <c r="B625" t="s">
        <v>16</v>
      </c>
      <c r="C625" t="s">
        <v>17</v>
      </c>
      <c r="D625" t="s">
        <v>84</v>
      </c>
      <c r="E625" t="s">
        <v>36</v>
      </c>
      <c r="F625" t="s">
        <v>20</v>
      </c>
      <c r="G625">
        <v>200</v>
      </c>
      <c r="H625" t="s">
        <v>21</v>
      </c>
      <c r="I625">
        <v>0</v>
      </c>
      <c r="J625" t="s">
        <v>93</v>
      </c>
      <c r="K625" t="s">
        <v>94</v>
      </c>
      <c r="L625">
        <v>1841125</v>
      </c>
      <c r="P625">
        <v>0</v>
      </c>
    </row>
    <row r="626" spans="1:16" x14ac:dyDescent="0.2">
      <c r="A626">
        <v>2008</v>
      </c>
      <c r="B626" t="s">
        <v>16</v>
      </c>
      <c r="C626" t="s">
        <v>17</v>
      </c>
      <c r="D626" t="s">
        <v>84</v>
      </c>
      <c r="E626" t="s">
        <v>42</v>
      </c>
      <c r="F626" t="s">
        <v>20</v>
      </c>
      <c r="G626">
        <v>200</v>
      </c>
      <c r="H626" t="s">
        <v>21</v>
      </c>
      <c r="I626">
        <v>0</v>
      </c>
      <c r="J626" t="s">
        <v>95</v>
      </c>
      <c r="K626" t="s">
        <v>96</v>
      </c>
      <c r="L626">
        <v>1418060</v>
      </c>
      <c r="P626">
        <v>0</v>
      </c>
    </row>
    <row r="627" spans="1:16" x14ac:dyDescent="0.2">
      <c r="A627">
        <v>2008</v>
      </c>
      <c r="B627" t="s">
        <v>16</v>
      </c>
      <c r="C627" t="s">
        <v>17</v>
      </c>
      <c r="D627" t="s">
        <v>84</v>
      </c>
      <c r="E627" t="s">
        <v>45</v>
      </c>
      <c r="F627" t="s">
        <v>20</v>
      </c>
      <c r="G627">
        <v>200</v>
      </c>
      <c r="H627" t="s">
        <v>21</v>
      </c>
      <c r="I627">
        <v>0</v>
      </c>
      <c r="J627" t="s">
        <v>97</v>
      </c>
      <c r="K627" t="s">
        <v>98</v>
      </c>
      <c r="L627">
        <v>262340</v>
      </c>
      <c r="P627">
        <v>0</v>
      </c>
    </row>
    <row r="628" spans="1:16" x14ac:dyDescent="0.2">
      <c r="A628">
        <v>2008</v>
      </c>
      <c r="B628" t="s">
        <v>99</v>
      </c>
      <c r="C628" t="s">
        <v>100</v>
      </c>
      <c r="D628" t="s">
        <v>18</v>
      </c>
      <c r="E628" t="s">
        <v>19</v>
      </c>
      <c r="F628" t="s">
        <v>20</v>
      </c>
      <c r="G628">
        <v>200</v>
      </c>
      <c r="H628" t="s">
        <v>21</v>
      </c>
      <c r="I628">
        <v>0</v>
      </c>
      <c r="J628" t="s">
        <v>101</v>
      </c>
      <c r="K628" t="s">
        <v>102</v>
      </c>
      <c r="L628">
        <v>7333835</v>
      </c>
      <c r="P628">
        <v>0</v>
      </c>
    </row>
    <row r="629" spans="1:16" x14ac:dyDescent="0.2">
      <c r="A629">
        <v>2008</v>
      </c>
      <c r="B629" t="s">
        <v>99</v>
      </c>
      <c r="C629" t="s">
        <v>100</v>
      </c>
      <c r="D629" t="s">
        <v>18</v>
      </c>
      <c r="E629" t="s">
        <v>24</v>
      </c>
      <c r="F629" t="s">
        <v>20</v>
      </c>
      <c r="G629">
        <v>200</v>
      </c>
      <c r="H629" t="s">
        <v>21</v>
      </c>
      <c r="I629">
        <v>0</v>
      </c>
      <c r="J629" t="s">
        <v>103</v>
      </c>
      <c r="K629" t="s">
        <v>104</v>
      </c>
      <c r="L629">
        <v>6776800</v>
      </c>
      <c r="P629">
        <v>0</v>
      </c>
    </row>
    <row r="630" spans="1:16" x14ac:dyDescent="0.2">
      <c r="A630">
        <v>2008</v>
      </c>
      <c r="B630" t="s">
        <v>99</v>
      </c>
      <c r="C630" t="s">
        <v>100</v>
      </c>
      <c r="D630" t="s">
        <v>18</v>
      </c>
      <c r="E630" t="s">
        <v>27</v>
      </c>
      <c r="F630" t="s">
        <v>20</v>
      </c>
      <c r="G630">
        <v>200</v>
      </c>
      <c r="H630" t="s">
        <v>21</v>
      </c>
      <c r="I630">
        <v>0</v>
      </c>
      <c r="J630" t="s">
        <v>638</v>
      </c>
      <c r="K630" t="s">
        <v>639</v>
      </c>
      <c r="M630" t="s">
        <v>668</v>
      </c>
      <c r="P630">
        <v>0</v>
      </c>
    </row>
    <row r="631" spans="1:16" x14ac:dyDescent="0.2">
      <c r="A631">
        <v>2008</v>
      </c>
      <c r="B631" t="s">
        <v>99</v>
      </c>
      <c r="C631" t="s">
        <v>100</v>
      </c>
      <c r="D631" t="s">
        <v>18</v>
      </c>
      <c r="E631" t="s">
        <v>33</v>
      </c>
      <c r="F631" t="s">
        <v>20</v>
      </c>
      <c r="G631">
        <v>200</v>
      </c>
      <c r="H631" t="s">
        <v>21</v>
      </c>
      <c r="I631">
        <v>0</v>
      </c>
      <c r="J631" t="s">
        <v>105</v>
      </c>
      <c r="K631" t="s">
        <v>106</v>
      </c>
      <c r="L631">
        <v>557035</v>
      </c>
      <c r="P631">
        <v>0</v>
      </c>
    </row>
    <row r="632" spans="1:16" x14ac:dyDescent="0.2">
      <c r="A632">
        <v>2008</v>
      </c>
      <c r="B632" t="s">
        <v>99</v>
      </c>
      <c r="C632" t="s">
        <v>100</v>
      </c>
      <c r="D632" t="s">
        <v>18</v>
      </c>
      <c r="E632" t="s">
        <v>36</v>
      </c>
      <c r="F632" t="s">
        <v>20</v>
      </c>
      <c r="G632">
        <v>200</v>
      </c>
      <c r="H632" t="s">
        <v>21</v>
      </c>
      <c r="I632">
        <v>0</v>
      </c>
      <c r="J632" t="s">
        <v>107</v>
      </c>
      <c r="K632" t="s">
        <v>108</v>
      </c>
      <c r="L632">
        <v>490000</v>
      </c>
      <c r="P632">
        <v>0</v>
      </c>
    </row>
    <row r="633" spans="1:16" x14ac:dyDescent="0.2">
      <c r="A633">
        <v>2008</v>
      </c>
      <c r="B633" t="s">
        <v>99</v>
      </c>
      <c r="C633" t="s">
        <v>100</v>
      </c>
      <c r="D633" t="s">
        <v>18</v>
      </c>
      <c r="E633" t="s">
        <v>42</v>
      </c>
      <c r="F633" t="s">
        <v>20</v>
      </c>
      <c r="G633">
        <v>200</v>
      </c>
      <c r="H633" t="s">
        <v>21</v>
      </c>
      <c r="I633">
        <v>0</v>
      </c>
      <c r="J633" t="s">
        <v>109</v>
      </c>
      <c r="K633" t="s">
        <v>110</v>
      </c>
      <c r="L633">
        <v>43000</v>
      </c>
      <c r="P633">
        <v>0</v>
      </c>
    </row>
    <row r="634" spans="1:16" x14ac:dyDescent="0.2">
      <c r="A634">
        <v>2008</v>
      </c>
      <c r="B634" t="s">
        <v>99</v>
      </c>
      <c r="C634" t="s">
        <v>100</v>
      </c>
      <c r="D634" t="s">
        <v>18</v>
      </c>
      <c r="E634" t="s">
        <v>45</v>
      </c>
      <c r="F634" t="s">
        <v>20</v>
      </c>
      <c r="G634">
        <v>200</v>
      </c>
      <c r="H634" t="s">
        <v>21</v>
      </c>
      <c r="I634">
        <v>0</v>
      </c>
      <c r="J634" t="s">
        <v>111</v>
      </c>
      <c r="K634" t="s">
        <v>112</v>
      </c>
      <c r="L634">
        <v>24035</v>
      </c>
      <c r="P634">
        <v>0</v>
      </c>
    </row>
    <row r="635" spans="1:16" x14ac:dyDescent="0.2">
      <c r="A635">
        <v>2008</v>
      </c>
      <c r="B635" t="s">
        <v>99</v>
      </c>
      <c r="C635" t="s">
        <v>100</v>
      </c>
      <c r="D635" t="s">
        <v>48</v>
      </c>
      <c r="E635" t="s">
        <v>19</v>
      </c>
      <c r="F635" t="s">
        <v>20</v>
      </c>
      <c r="G635">
        <v>200</v>
      </c>
      <c r="H635" t="s">
        <v>21</v>
      </c>
      <c r="I635">
        <v>0</v>
      </c>
      <c r="J635" t="s">
        <v>113</v>
      </c>
      <c r="K635" t="s">
        <v>114</v>
      </c>
      <c r="L635">
        <v>6940255</v>
      </c>
      <c r="P635">
        <v>0</v>
      </c>
    </row>
    <row r="636" spans="1:16" x14ac:dyDescent="0.2">
      <c r="A636">
        <v>2008</v>
      </c>
      <c r="B636" t="s">
        <v>99</v>
      </c>
      <c r="C636" t="s">
        <v>100</v>
      </c>
      <c r="D636" t="s">
        <v>48</v>
      </c>
      <c r="E636" t="s">
        <v>24</v>
      </c>
      <c r="F636" t="s">
        <v>20</v>
      </c>
      <c r="G636">
        <v>200</v>
      </c>
      <c r="H636" t="s">
        <v>21</v>
      </c>
      <c r="I636">
        <v>0</v>
      </c>
      <c r="J636" t="s">
        <v>115</v>
      </c>
      <c r="K636" t="s">
        <v>116</v>
      </c>
      <c r="L636">
        <v>6426220</v>
      </c>
      <c r="P636">
        <v>0</v>
      </c>
    </row>
    <row r="637" spans="1:16" x14ac:dyDescent="0.2">
      <c r="A637">
        <v>2008</v>
      </c>
      <c r="B637" t="s">
        <v>99</v>
      </c>
      <c r="C637" t="s">
        <v>100</v>
      </c>
      <c r="D637" t="s">
        <v>48</v>
      </c>
      <c r="E637" t="s">
        <v>33</v>
      </c>
      <c r="F637" t="s">
        <v>20</v>
      </c>
      <c r="G637">
        <v>200</v>
      </c>
      <c r="H637" t="s">
        <v>21</v>
      </c>
      <c r="I637">
        <v>0</v>
      </c>
      <c r="J637" t="s">
        <v>117</v>
      </c>
      <c r="K637" t="s">
        <v>118</v>
      </c>
      <c r="L637">
        <v>514035</v>
      </c>
      <c r="P637">
        <v>0</v>
      </c>
    </row>
    <row r="638" spans="1:16" x14ac:dyDescent="0.2">
      <c r="A638">
        <v>2008</v>
      </c>
      <c r="B638" t="s">
        <v>99</v>
      </c>
      <c r="C638" t="s">
        <v>100</v>
      </c>
      <c r="D638" t="s">
        <v>48</v>
      </c>
      <c r="E638" t="s">
        <v>36</v>
      </c>
      <c r="F638" t="s">
        <v>20</v>
      </c>
      <c r="G638">
        <v>200</v>
      </c>
      <c r="H638" t="s">
        <v>21</v>
      </c>
      <c r="I638">
        <v>0</v>
      </c>
      <c r="J638" t="s">
        <v>119</v>
      </c>
      <c r="K638" t="s">
        <v>120</v>
      </c>
      <c r="L638">
        <v>490000</v>
      </c>
      <c r="P638">
        <v>0</v>
      </c>
    </row>
    <row r="639" spans="1:16" x14ac:dyDescent="0.2">
      <c r="A639">
        <v>2008</v>
      </c>
      <c r="B639" t="s">
        <v>99</v>
      </c>
      <c r="C639" t="s">
        <v>100</v>
      </c>
      <c r="D639" t="s">
        <v>48</v>
      </c>
      <c r="E639" t="s">
        <v>42</v>
      </c>
      <c r="F639" t="s">
        <v>20</v>
      </c>
      <c r="G639">
        <v>200</v>
      </c>
      <c r="H639" t="s">
        <v>21</v>
      </c>
      <c r="I639">
        <v>0</v>
      </c>
      <c r="J639" t="s">
        <v>121</v>
      </c>
      <c r="K639" t="s">
        <v>122</v>
      </c>
      <c r="M639" t="s">
        <v>668</v>
      </c>
      <c r="P639">
        <v>0</v>
      </c>
    </row>
    <row r="640" spans="1:16" x14ac:dyDescent="0.2">
      <c r="A640">
        <v>2008</v>
      </c>
      <c r="B640" t="s">
        <v>99</v>
      </c>
      <c r="C640" t="s">
        <v>100</v>
      </c>
      <c r="D640" t="s">
        <v>48</v>
      </c>
      <c r="E640" t="s">
        <v>45</v>
      </c>
      <c r="F640" t="s">
        <v>20</v>
      </c>
      <c r="G640">
        <v>200</v>
      </c>
      <c r="H640" t="s">
        <v>21</v>
      </c>
      <c r="I640">
        <v>0</v>
      </c>
      <c r="J640" t="s">
        <v>123</v>
      </c>
      <c r="K640" t="s">
        <v>124</v>
      </c>
      <c r="L640">
        <v>24035</v>
      </c>
      <c r="P640">
        <v>0</v>
      </c>
    </row>
    <row r="641" spans="1:16" x14ac:dyDescent="0.2">
      <c r="A641">
        <v>2008</v>
      </c>
      <c r="B641" t="s">
        <v>99</v>
      </c>
      <c r="C641" t="s">
        <v>100</v>
      </c>
      <c r="D641" t="s">
        <v>65</v>
      </c>
      <c r="E641" t="s">
        <v>19</v>
      </c>
      <c r="F641" t="s">
        <v>20</v>
      </c>
      <c r="G641">
        <v>200</v>
      </c>
      <c r="H641" t="s">
        <v>21</v>
      </c>
      <c r="I641">
        <v>0</v>
      </c>
      <c r="J641" t="s">
        <v>125</v>
      </c>
      <c r="K641" t="s">
        <v>126</v>
      </c>
      <c r="L641">
        <v>252230</v>
      </c>
      <c r="P641">
        <v>0</v>
      </c>
    </row>
    <row r="642" spans="1:16" x14ac:dyDescent="0.2">
      <c r="A642">
        <v>2008</v>
      </c>
      <c r="B642" t="s">
        <v>99</v>
      </c>
      <c r="C642" t="s">
        <v>100</v>
      </c>
      <c r="D642" t="s">
        <v>65</v>
      </c>
      <c r="E642" t="s">
        <v>24</v>
      </c>
      <c r="F642" t="s">
        <v>20</v>
      </c>
      <c r="G642">
        <v>200</v>
      </c>
      <c r="H642" t="s">
        <v>21</v>
      </c>
      <c r="I642">
        <v>0</v>
      </c>
      <c r="J642" t="s">
        <v>127</v>
      </c>
      <c r="K642" t="s">
        <v>128</v>
      </c>
      <c r="L642">
        <v>252230</v>
      </c>
      <c r="P642">
        <v>0</v>
      </c>
    </row>
    <row r="643" spans="1:16" x14ac:dyDescent="0.2">
      <c r="A643">
        <v>2008</v>
      </c>
      <c r="B643" t="s">
        <v>99</v>
      </c>
      <c r="C643" t="s">
        <v>100</v>
      </c>
      <c r="D643" t="s">
        <v>65</v>
      </c>
      <c r="E643" t="s">
        <v>27</v>
      </c>
      <c r="F643" t="s">
        <v>20</v>
      </c>
      <c r="G643">
        <v>200</v>
      </c>
      <c r="H643" t="s">
        <v>21</v>
      </c>
      <c r="I643">
        <v>0</v>
      </c>
      <c r="J643" t="s">
        <v>640</v>
      </c>
      <c r="K643" t="s">
        <v>641</v>
      </c>
      <c r="M643" t="s">
        <v>668</v>
      </c>
      <c r="P643">
        <v>0</v>
      </c>
    </row>
    <row r="644" spans="1:16" x14ac:dyDescent="0.2">
      <c r="A644">
        <v>2008</v>
      </c>
      <c r="B644" t="s">
        <v>99</v>
      </c>
      <c r="C644" t="s">
        <v>100</v>
      </c>
      <c r="D644" t="s">
        <v>84</v>
      </c>
      <c r="E644" t="s">
        <v>19</v>
      </c>
      <c r="F644" t="s">
        <v>20</v>
      </c>
      <c r="G644">
        <v>200</v>
      </c>
      <c r="H644" t="s">
        <v>21</v>
      </c>
      <c r="I644">
        <v>0</v>
      </c>
      <c r="J644" t="s">
        <v>129</v>
      </c>
      <c r="K644" t="s">
        <v>130</v>
      </c>
      <c r="L644">
        <v>141350</v>
      </c>
      <c r="P644">
        <v>0</v>
      </c>
    </row>
    <row r="645" spans="1:16" x14ac:dyDescent="0.2">
      <c r="A645">
        <v>2008</v>
      </c>
      <c r="B645" t="s">
        <v>99</v>
      </c>
      <c r="C645" t="s">
        <v>100</v>
      </c>
      <c r="D645" t="s">
        <v>84</v>
      </c>
      <c r="E645" t="s">
        <v>24</v>
      </c>
      <c r="F645" t="s">
        <v>20</v>
      </c>
      <c r="G645">
        <v>200</v>
      </c>
      <c r="H645" t="s">
        <v>21</v>
      </c>
      <c r="I645">
        <v>0</v>
      </c>
      <c r="J645" t="s">
        <v>131</v>
      </c>
      <c r="K645" t="s">
        <v>132</v>
      </c>
      <c r="L645">
        <v>98350</v>
      </c>
      <c r="P645">
        <v>0</v>
      </c>
    </row>
    <row r="646" spans="1:16" x14ac:dyDescent="0.2">
      <c r="A646">
        <v>2008</v>
      </c>
      <c r="B646" t="s">
        <v>99</v>
      </c>
      <c r="C646" t="s">
        <v>100</v>
      </c>
      <c r="D646" t="s">
        <v>84</v>
      </c>
      <c r="E646" t="s">
        <v>33</v>
      </c>
      <c r="F646" t="s">
        <v>20</v>
      </c>
      <c r="G646">
        <v>200</v>
      </c>
      <c r="H646" t="s">
        <v>21</v>
      </c>
      <c r="I646">
        <v>0</v>
      </c>
      <c r="J646" t="s">
        <v>133</v>
      </c>
      <c r="K646" t="s">
        <v>134</v>
      </c>
      <c r="L646">
        <v>43000</v>
      </c>
      <c r="P646">
        <v>0</v>
      </c>
    </row>
    <row r="647" spans="1:16" x14ac:dyDescent="0.2">
      <c r="A647">
        <v>2008</v>
      </c>
      <c r="B647" t="s">
        <v>99</v>
      </c>
      <c r="C647" t="s">
        <v>100</v>
      </c>
      <c r="D647" t="s">
        <v>84</v>
      </c>
      <c r="E647" t="s">
        <v>42</v>
      </c>
      <c r="F647" t="s">
        <v>20</v>
      </c>
      <c r="G647">
        <v>200</v>
      </c>
      <c r="H647" t="s">
        <v>21</v>
      </c>
      <c r="I647">
        <v>0</v>
      </c>
      <c r="J647" t="s">
        <v>135</v>
      </c>
      <c r="K647" t="s">
        <v>136</v>
      </c>
      <c r="L647">
        <v>43000</v>
      </c>
      <c r="P647">
        <v>0</v>
      </c>
    </row>
    <row r="648" spans="1:16" x14ac:dyDescent="0.2">
      <c r="A648">
        <v>2008</v>
      </c>
      <c r="B648" t="s">
        <v>99</v>
      </c>
      <c r="C648" t="s">
        <v>100</v>
      </c>
      <c r="D648" t="s">
        <v>84</v>
      </c>
      <c r="E648" t="s">
        <v>45</v>
      </c>
      <c r="F648" t="s">
        <v>20</v>
      </c>
      <c r="G648">
        <v>200</v>
      </c>
      <c r="H648" t="s">
        <v>21</v>
      </c>
      <c r="I648">
        <v>0</v>
      </c>
      <c r="J648" t="s">
        <v>642</v>
      </c>
      <c r="K648" t="s">
        <v>643</v>
      </c>
      <c r="M648" t="s">
        <v>668</v>
      </c>
      <c r="P648">
        <v>0</v>
      </c>
    </row>
    <row r="649" spans="1:16" x14ac:dyDescent="0.2">
      <c r="A649">
        <v>2008</v>
      </c>
      <c r="B649" t="s">
        <v>137</v>
      </c>
      <c r="C649" t="s">
        <v>138</v>
      </c>
      <c r="D649" t="s">
        <v>18</v>
      </c>
      <c r="E649" t="s">
        <v>19</v>
      </c>
      <c r="F649" t="s">
        <v>20</v>
      </c>
      <c r="G649">
        <v>200</v>
      </c>
      <c r="H649" t="s">
        <v>21</v>
      </c>
      <c r="I649">
        <v>0</v>
      </c>
      <c r="J649" t="s">
        <v>139</v>
      </c>
      <c r="K649" t="s">
        <v>140</v>
      </c>
      <c r="L649">
        <v>189460</v>
      </c>
      <c r="P649">
        <v>0</v>
      </c>
    </row>
    <row r="650" spans="1:16" x14ac:dyDescent="0.2">
      <c r="A650">
        <v>2008</v>
      </c>
      <c r="B650" t="s">
        <v>137</v>
      </c>
      <c r="C650" t="s">
        <v>138</v>
      </c>
      <c r="D650" t="s">
        <v>18</v>
      </c>
      <c r="E650" t="s">
        <v>27</v>
      </c>
      <c r="F650" t="s">
        <v>20</v>
      </c>
      <c r="G650">
        <v>200</v>
      </c>
      <c r="H650" t="s">
        <v>21</v>
      </c>
      <c r="I650">
        <v>0</v>
      </c>
      <c r="J650" t="s">
        <v>141</v>
      </c>
      <c r="K650" t="s">
        <v>142</v>
      </c>
      <c r="L650">
        <v>72360</v>
      </c>
      <c r="P650">
        <v>0</v>
      </c>
    </row>
    <row r="651" spans="1:16" x14ac:dyDescent="0.2">
      <c r="A651">
        <v>2008</v>
      </c>
      <c r="B651" t="s">
        <v>137</v>
      </c>
      <c r="C651" t="s">
        <v>138</v>
      </c>
      <c r="D651" t="s">
        <v>18</v>
      </c>
      <c r="E651" t="s">
        <v>33</v>
      </c>
      <c r="F651" t="s">
        <v>20</v>
      </c>
      <c r="G651">
        <v>200</v>
      </c>
      <c r="H651" t="s">
        <v>21</v>
      </c>
      <c r="I651">
        <v>0</v>
      </c>
      <c r="J651" t="s">
        <v>143</v>
      </c>
      <c r="K651" t="s">
        <v>144</v>
      </c>
      <c r="L651">
        <v>117100</v>
      </c>
      <c r="P651">
        <v>0</v>
      </c>
    </row>
    <row r="652" spans="1:16" x14ac:dyDescent="0.2">
      <c r="A652">
        <v>2008</v>
      </c>
      <c r="B652" t="s">
        <v>137</v>
      </c>
      <c r="C652" t="s">
        <v>138</v>
      </c>
      <c r="D652" t="s">
        <v>18</v>
      </c>
      <c r="E652" t="s">
        <v>36</v>
      </c>
      <c r="F652" t="s">
        <v>20</v>
      </c>
      <c r="G652">
        <v>200</v>
      </c>
      <c r="H652" t="s">
        <v>21</v>
      </c>
      <c r="I652">
        <v>0</v>
      </c>
      <c r="J652" t="s">
        <v>145</v>
      </c>
      <c r="K652" t="s">
        <v>146</v>
      </c>
      <c r="L652">
        <v>67100</v>
      </c>
      <c r="P652">
        <v>0</v>
      </c>
    </row>
    <row r="653" spans="1:16" x14ac:dyDescent="0.2">
      <c r="A653">
        <v>2008</v>
      </c>
      <c r="B653" t="s">
        <v>137</v>
      </c>
      <c r="C653" t="s">
        <v>138</v>
      </c>
      <c r="D653" t="s">
        <v>18</v>
      </c>
      <c r="E653" t="s">
        <v>42</v>
      </c>
      <c r="F653" t="s">
        <v>20</v>
      </c>
      <c r="G653">
        <v>200</v>
      </c>
      <c r="H653" t="s">
        <v>21</v>
      </c>
      <c r="I653">
        <v>0</v>
      </c>
      <c r="J653" t="s">
        <v>147</v>
      </c>
      <c r="K653" t="s">
        <v>148</v>
      </c>
      <c r="L653">
        <v>50000</v>
      </c>
      <c r="P653">
        <v>0</v>
      </c>
    </row>
    <row r="654" spans="1:16" x14ac:dyDescent="0.2">
      <c r="A654">
        <v>2008</v>
      </c>
      <c r="B654" t="s">
        <v>137</v>
      </c>
      <c r="C654" t="s">
        <v>138</v>
      </c>
      <c r="D654" t="s">
        <v>18</v>
      </c>
      <c r="E654" t="s">
        <v>45</v>
      </c>
      <c r="F654" t="s">
        <v>20</v>
      </c>
      <c r="G654">
        <v>200</v>
      </c>
      <c r="H654" t="s">
        <v>21</v>
      </c>
      <c r="I654">
        <v>0</v>
      </c>
      <c r="J654" t="s">
        <v>669</v>
      </c>
      <c r="K654" t="s">
        <v>670</v>
      </c>
      <c r="M654" t="s">
        <v>668</v>
      </c>
      <c r="P654">
        <v>0</v>
      </c>
    </row>
    <row r="655" spans="1:16" x14ac:dyDescent="0.2">
      <c r="A655">
        <v>2008</v>
      </c>
      <c r="B655" t="s">
        <v>137</v>
      </c>
      <c r="C655" t="s">
        <v>138</v>
      </c>
      <c r="D655" t="s">
        <v>48</v>
      </c>
      <c r="E655" t="s">
        <v>19</v>
      </c>
      <c r="F655" t="s">
        <v>20</v>
      </c>
      <c r="G655">
        <v>200</v>
      </c>
      <c r="H655" t="s">
        <v>21</v>
      </c>
      <c r="I655">
        <v>0</v>
      </c>
      <c r="J655" t="s">
        <v>149</v>
      </c>
      <c r="K655" t="s">
        <v>150</v>
      </c>
      <c r="L655">
        <v>40560</v>
      </c>
      <c r="P655">
        <v>0</v>
      </c>
    </row>
    <row r="656" spans="1:16" x14ac:dyDescent="0.2">
      <c r="A656">
        <v>2008</v>
      </c>
      <c r="B656" t="s">
        <v>137</v>
      </c>
      <c r="C656" t="s">
        <v>138</v>
      </c>
      <c r="D656" t="s">
        <v>48</v>
      </c>
      <c r="E656" t="s">
        <v>27</v>
      </c>
      <c r="F656" t="s">
        <v>20</v>
      </c>
      <c r="G656">
        <v>200</v>
      </c>
      <c r="H656" t="s">
        <v>21</v>
      </c>
      <c r="I656">
        <v>0</v>
      </c>
      <c r="J656" t="s">
        <v>151</v>
      </c>
      <c r="K656" t="s">
        <v>152</v>
      </c>
      <c r="L656">
        <v>40560</v>
      </c>
      <c r="P656">
        <v>0</v>
      </c>
    </row>
    <row r="657" spans="1:16" x14ac:dyDescent="0.2">
      <c r="A657">
        <v>2008</v>
      </c>
      <c r="B657" t="s">
        <v>137</v>
      </c>
      <c r="C657" t="s">
        <v>138</v>
      </c>
      <c r="D657" t="s">
        <v>65</v>
      </c>
      <c r="E657" t="s">
        <v>19</v>
      </c>
      <c r="F657" t="s">
        <v>20</v>
      </c>
      <c r="G657">
        <v>200</v>
      </c>
      <c r="H657" t="s">
        <v>21</v>
      </c>
      <c r="I657">
        <v>0</v>
      </c>
      <c r="J657" t="s">
        <v>153</v>
      </c>
      <c r="K657" t="s">
        <v>154</v>
      </c>
      <c r="L657">
        <v>148900</v>
      </c>
      <c r="P657">
        <v>0</v>
      </c>
    </row>
    <row r="658" spans="1:16" x14ac:dyDescent="0.2">
      <c r="A658">
        <v>2008</v>
      </c>
      <c r="B658" t="s">
        <v>137</v>
      </c>
      <c r="C658" t="s">
        <v>138</v>
      </c>
      <c r="D658" t="s">
        <v>65</v>
      </c>
      <c r="E658" t="s">
        <v>27</v>
      </c>
      <c r="F658" t="s">
        <v>20</v>
      </c>
      <c r="G658">
        <v>200</v>
      </c>
      <c r="H658" t="s">
        <v>21</v>
      </c>
      <c r="I658">
        <v>0</v>
      </c>
      <c r="J658" t="s">
        <v>155</v>
      </c>
      <c r="K658" t="s">
        <v>156</v>
      </c>
      <c r="L658">
        <v>31800</v>
      </c>
      <c r="P658">
        <v>0</v>
      </c>
    </row>
    <row r="659" spans="1:16" x14ac:dyDescent="0.2">
      <c r="A659">
        <v>2008</v>
      </c>
      <c r="B659" t="s">
        <v>137</v>
      </c>
      <c r="C659" t="s">
        <v>138</v>
      </c>
      <c r="D659" t="s">
        <v>65</v>
      </c>
      <c r="E659" t="s">
        <v>33</v>
      </c>
      <c r="F659" t="s">
        <v>20</v>
      </c>
      <c r="G659">
        <v>200</v>
      </c>
      <c r="H659" t="s">
        <v>21</v>
      </c>
      <c r="I659">
        <v>0</v>
      </c>
      <c r="J659" t="s">
        <v>157</v>
      </c>
      <c r="K659" t="s">
        <v>158</v>
      </c>
      <c r="L659">
        <v>117100</v>
      </c>
      <c r="P659">
        <v>0</v>
      </c>
    </row>
    <row r="660" spans="1:16" x14ac:dyDescent="0.2">
      <c r="A660">
        <v>2008</v>
      </c>
      <c r="B660" t="s">
        <v>137</v>
      </c>
      <c r="C660" t="s">
        <v>138</v>
      </c>
      <c r="D660" t="s">
        <v>65</v>
      </c>
      <c r="E660" t="s">
        <v>36</v>
      </c>
      <c r="F660" t="s">
        <v>20</v>
      </c>
      <c r="G660">
        <v>200</v>
      </c>
      <c r="H660" t="s">
        <v>21</v>
      </c>
      <c r="I660">
        <v>0</v>
      </c>
      <c r="J660" t="s">
        <v>159</v>
      </c>
      <c r="K660" t="s">
        <v>160</v>
      </c>
      <c r="L660">
        <v>67100</v>
      </c>
      <c r="P660">
        <v>0</v>
      </c>
    </row>
    <row r="661" spans="1:16" x14ac:dyDescent="0.2">
      <c r="A661">
        <v>2008</v>
      </c>
      <c r="B661" t="s">
        <v>137</v>
      </c>
      <c r="C661" t="s">
        <v>138</v>
      </c>
      <c r="D661" t="s">
        <v>65</v>
      </c>
      <c r="E661" t="s">
        <v>42</v>
      </c>
      <c r="F661" t="s">
        <v>20</v>
      </c>
      <c r="G661">
        <v>200</v>
      </c>
      <c r="H661" t="s">
        <v>21</v>
      </c>
      <c r="I661">
        <v>0</v>
      </c>
      <c r="J661" t="s">
        <v>161</v>
      </c>
      <c r="K661" t="s">
        <v>162</v>
      </c>
      <c r="L661">
        <v>50000</v>
      </c>
      <c r="P661">
        <v>0</v>
      </c>
    </row>
    <row r="662" spans="1:16" x14ac:dyDescent="0.2">
      <c r="A662">
        <v>2008</v>
      </c>
      <c r="B662" t="s">
        <v>163</v>
      </c>
      <c r="C662" t="s">
        <v>164</v>
      </c>
      <c r="D662" t="s">
        <v>18</v>
      </c>
      <c r="E662" t="s">
        <v>19</v>
      </c>
      <c r="F662" t="s">
        <v>20</v>
      </c>
      <c r="G662">
        <v>200</v>
      </c>
      <c r="H662" t="s">
        <v>21</v>
      </c>
      <c r="I662">
        <v>0</v>
      </c>
      <c r="J662" t="s">
        <v>165</v>
      </c>
      <c r="K662" t="s">
        <v>166</v>
      </c>
      <c r="L662">
        <v>2488485</v>
      </c>
      <c r="P662">
        <v>0</v>
      </c>
    </row>
    <row r="663" spans="1:16" x14ac:dyDescent="0.2">
      <c r="A663">
        <v>2008</v>
      </c>
      <c r="B663" t="s">
        <v>163</v>
      </c>
      <c r="C663" t="s">
        <v>164</v>
      </c>
      <c r="D663" t="s">
        <v>18</v>
      </c>
      <c r="E663" t="s">
        <v>24</v>
      </c>
      <c r="F663" t="s">
        <v>20</v>
      </c>
      <c r="G663">
        <v>200</v>
      </c>
      <c r="H663" t="s">
        <v>21</v>
      </c>
      <c r="I663">
        <v>0</v>
      </c>
      <c r="J663" t="s">
        <v>167</v>
      </c>
      <c r="K663" t="s">
        <v>168</v>
      </c>
      <c r="L663">
        <v>403750</v>
      </c>
      <c r="P663">
        <v>0</v>
      </c>
    </row>
    <row r="664" spans="1:16" x14ac:dyDescent="0.2">
      <c r="A664">
        <v>2008</v>
      </c>
      <c r="B664" t="s">
        <v>163</v>
      </c>
      <c r="C664" t="s">
        <v>164</v>
      </c>
      <c r="D664" t="s">
        <v>18</v>
      </c>
      <c r="E664" t="s">
        <v>27</v>
      </c>
      <c r="F664" t="s">
        <v>20</v>
      </c>
      <c r="G664">
        <v>200</v>
      </c>
      <c r="H664" t="s">
        <v>21</v>
      </c>
      <c r="I664">
        <v>0</v>
      </c>
      <c r="J664" t="s">
        <v>169</v>
      </c>
      <c r="K664" t="s">
        <v>170</v>
      </c>
      <c r="L664">
        <v>58310</v>
      </c>
      <c r="P664">
        <v>0</v>
      </c>
    </row>
    <row r="665" spans="1:16" x14ac:dyDescent="0.2">
      <c r="A665">
        <v>2008</v>
      </c>
      <c r="B665" t="s">
        <v>163</v>
      </c>
      <c r="C665" t="s">
        <v>164</v>
      </c>
      <c r="D665" t="s">
        <v>18</v>
      </c>
      <c r="E665" t="s">
        <v>30</v>
      </c>
      <c r="F665" t="s">
        <v>20</v>
      </c>
      <c r="G665">
        <v>200</v>
      </c>
      <c r="H665" t="s">
        <v>21</v>
      </c>
      <c r="I665">
        <v>0</v>
      </c>
      <c r="J665" t="s">
        <v>171</v>
      </c>
      <c r="K665" t="s">
        <v>172</v>
      </c>
      <c r="L665">
        <v>20000</v>
      </c>
      <c r="P665">
        <v>0</v>
      </c>
    </row>
    <row r="666" spans="1:16" x14ac:dyDescent="0.2">
      <c r="A666">
        <v>2008</v>
      </c>
      <c r="B666" t="s">
        <v>163</v>
      </c>
      <c r="C666" t="s">
        <v>164</v>
      </c>
      <c r="D666" t="s">
        <v>18</v>
      </c>
      <c r="E666" t="s">
        <v>33</v>
      </c>
      <c r="F666" t="s">
        <v>20</v>
      </c>
      <c r="G666">
        <v>200</v>
      </c>
      <c r="H666" t="s">
        <v>21</v>
      </c>
      <c r="I666">
        <v>0</v>
      </c>
      <c r="J666" t="s">
        <v>173</v>
      </c>
      <c r="K666" t="s">
        <v>174</v>
      </c>
      <c r="L666">
        <v>2006425</v>
      </c>
      <c r="P666">
        <v>0</v>
      </c>
    </row>
    <row r="667" spans="1:16" x14ac:dyDescent="0.2">
      <c r="A667">
        <v>2008</v>
      </c>
      <c r="B667" t="s">
        <v>163</v>
      </c>
      <c r="C667" t="s">
        <v>164</v>
      </c>
      <c r="D667" t="s">
        <v>18</v>
      </c>
      <c r="E667" t="s">
        <v>36</v>
      </c>
      <c r="F667" t="s">
        <v>20</v>
      </c>
      <c r="G667">
        <v>200</v>
      </c>
      <c r="H667" t="s">
        <v>21</v>
      </c>
      <c r="I667">
        <v>0</v>
      </c>
      <c r="J667" t="s">
        <v>175</v>
      </c>
      <c r="K667" t="s">
        <v>176</v>
      </c>
      <c r="L667">
        <v>1686125</v>
      </c>
      <c r="P667">
        <v>0</v>
      </c>
    </row>
    <row r="668" spans="1:16" x14ac:dyDescent="0.2">
      <c r="A668">
        <v>2008</v>
      </c>
      <c r="B668" t="s">
        <v>163</v>
      </c>
      <c r="C668" t="s">
        <v>164</v>
      </c>
      <c r="D668" t="s">
        <v>18</v>
      </c>
      <c r="E668" t="s">
        <v>42</v>
      </c>
      <c r="F668" t="s">
        <v>20</v>
      </c>
      <c r="G668">
        <v>200</v>
      </c>
      <c r="H668" t="s">
        <v>21</v>
      </c>
      <c r="I668">
        <v>0</v>
      </c>
      <c r="J668" t="s">
        <v>177</v>
      </c>
      <c r="K668" t="s">
        <v>178</v>
      </c>
      <c r="L668">
        <v>320300</v>
      </c>
      <c r="P668">
        <v>0</v>
      </c>
    </row>
    <row r="669" spans="1:16" x14ac:dyDescent="0.2">
      <c r="A669">
        <v>2008</v>
      </c>
      <c r="B669" t="s">
        <v>163</v>
      </c>
      <c r="C669" t="s">
        <v>164</v>
      </c>
      <c r="D669" t="s">
        <v>48</v>
      </c>
      <c r="E669" t="s">
        <v>19</v>
      </c>
      <c r="F669" t="s">
        <v>20</v>
      </c>
      <c r="G669">
        <v>200</v>
      </c>
      <c r="H669" t="s">
        <v>21</v>
      </c>
      <c r="I669">
        <v>0</v>
      </c>
      <c r="J669" t="s">
        <v>644</v>
      </c>
      <c r="K669" t="s">
        <v>645</v>
      </c>
      <c r="M669" t="s">
        <v>668</v>
      </c>
      <c r="P669">
        <v>0</v>
      </c>
    </row>
    <row r="670" spans="1:16" x14ac:dyDescent="0.2">
      <c r="A670">
        <v>2008</v>
      </c>
      <c r="B670" t="s">
        <v>163</v>
      </c>
      <c r="C670" t="s">
        <v>164</v>
      </c>
      <c r="D670" t="s">
        <v>48</v>
      </c>
      <c r="E670" t="s">
        <v>27</v>
      </c>
      <c r="F670" t="s">
        <v>20</v>
      </c>
      <c r="G670">
        <v>200</v>
      </c>
      <c r="H670" t="s">
        <v>21</v>
      </c>
      <c r="I670">
        <v>0</v>
      </c>
      <c r="J670" t="s">
        <v>646</v>
      </c>
      <c r="K670" t="s">
        <v>647</v>
      </c>
      <c r="M670" t="s">
        <v>668</v>
      </c>
      <c r="P670">
        <v>0</v>
      </c>
    </row>
    <row r="671" spans="1:16" x14ac:dyDescent="0.2">
      <c r="A671">
        <v>2008</v>
      </c>
      <c r="B671" t="s">
        <v>163</v>
      </c>
      <c r="C671" t="s">
        <v>164</v>
      </c>
      <c r="D671" t="s">
        <v>65</v>
      </c>
      <c r="E671" t="s">
        <v>19</v>
      </c>
      <c r="F671" t="s">
        <v>20</v>
      </c>
      <c r="G671">
        <v>200</v>
      </c>
      <c r="H671" t="s">
        <v>21</v>
      </c>
      <c r="I671">
        <v>0</v>
      </c>
      <c r="J671" t="s">
        <v>179</v>
      </c>
      <c r="K671" t="s">
        <v>180</v>
      </c>
      <c r="L671">
        <v>2439725</v>
      </c>
      <c r="P671">
        <v>0</v>
      </c>
    </row>
    <row r="672" spans="1:16" x14ac:dyDescent="0.2">
      <c r="A672">
        <v>2008</v>
      </c>
      <c r="B672" t="s">
        <v>163</v>
      </c>
      <c r="C672" t="s">
        <v>164</v>
      </c>
      <c r="D672" t="s">
        <v>65</v>
      </c>
      <c r="E672" t="s">
        <v>24</v>
      </c>
      <c r="F672" t="s">
        <v>20</v>
      </c>
      <c r="G672">
        <v>200</v>
      </c>
      <c r="H672" t="s">
        <v>21</v>
      </c>
      <c r="I672">
        <v>0</v>
      </c>
      <c r="J672" t="s">
        <v>181</v>
      </c>
      <c r="K672" t="s">
        <v>182</v>
      </c>
      <c r="L672">
        <v>398750</v>
      </c>
      <c r="P672">
        <v>0</v>
      </c>
    </row>
    <row r="673" spans="1:16" x14ac:dyDescent="0.2">
      <c r="A673">
        <v>2008</v>
      </c>
      <c r="B673" t="s">
        <v>163</v>
      </c>
      <c r="C673" t="s">
        <v>164</v>
      </c>
      <c r="D673" t="s">
        <v>65</v>
      </c>
      <c r="E673" t="s">
        <v>27</v>
      </c>
      <c r="F673" t="s">
        <v>20</v>
      </c>
      <c r="G673">
        <v>200</v>
      </c>
      <c r="H673" t="s">
        <v>21</v>
      </c>
      <c r="I673">
        <v>0</v>
      </c>
      <c r="J673" t="s">
        <v>183</v>
      </c>
      <c r="K673" t="s">
        <v>184</v>
      </c>
      <c r="L673">
        <v>58310</v>
      </c>
      <c r="P673">
        <v>0</v>
      </c>
    </row>
    <row r="674" spans="1:16" x14ac:dyDescent="0.2">
      <c r="A674">
        <v>2008</v>
      </c>
      <c r="B674" t="s">
        <v>163</v>
      </c>
      <c r="C674" t="s">
        <v>164</v>
      </c>
      <c r="D674" t="s">
        <v>65</v>
      </c>
      <c r="E674" t="s">
        <v>30</v>
      </c>
      <c r="F674" t="s">
        <v>20</v>
      </c>
      <c r="G674">
        <v>200</v>
      </c>
      <c r="H674" t="s">
        <v>21</v>
      </c>
      <c r="I674">
        <v>0</v>
      </c>
      <c r="J674" t="s">
        <v>185</v>
      </c>
      <c r="K674" t="s">
        <v>186</v>
      </c>
      <c r="L674">
        <v>20000</v>
      </c>
      <c r="P674">
        <v>0</v>
      </c>
    </row>
    <row r="675" spans="1:16" x14ac:dyDescent="0.2">
      <c r="A675">
        <v>2008</v>
      </c>
      <c r="B675" t="s">
        <v>163</v>
      </c>
      <c r="C675" t="s">
        <v>164</v>
      </c>
      <c r="D675" t="s">
        <v>65</v>
      </c>
      <c r="E675" t="s">
        <v>33</v>
      </c>
      <c r="F675" t="s">
        <v>20</v>
      </c>
      <c r="G675">
        <v>200</v>
      </c>
      <c r="H675" t="s">
        <v>21</v>
      </c>
      <c r="I675">
        <v>0</v>
      </c>
      <c r="J675" t="s">
        <v>187</v>
      </c>
      <c r="K675" t="s">
        <v>188</v>
      </c>
      <c r="L675">
        <v>1962665</v>
      </c>
      <c r="P675">
        <v>0</v>
      </c>
    </row>
    <row r="676" spans="1:16" x14ac:dyDescent="0.2">
      <c r="A676">
        <v>2008</v>
      </c>
      <c r="B676" t="s">
        <v>163</v>
      </c>
      <c r="C676" t="s">
        <v>164</v>
      </c>
      <c r="D676" t="s">
        <v>65</v>
      </c>
      <c r="E676" t="s">
        <v>36</v>
      </c>
      <c r="F676" t="s">
        <v>20</v>
      </c>
      <c r="G676">
        <v>200</v>
      </c>
      <c r="H676" t="s">
        <v>21</v>
      </c>
      <c r="I676">
        <v>0</v>
      </c>
      <c r="J676" t="s">
        <v>189</v>
      </c>
      <c r="K676" t="s">
        <v>190</v>
      </c>
      <c r="L676">
        <v>1642365</v>
      </c>
      <c r="P676">
        <v>0</v>
      </c>
    </row>
    <row r="677" spans="1:16" x14ac:dyDescent="0.2">
      <c r="A677">
        <v>2008</v>
      </c>
      <c r="B677" t="s">
        <v>163</v>
      </c>
      <c r="C677" t="s">
        <v>164</v>
      </c>
      <c r="D677" t="s">
        <v>65</v>
      </c>
      <c r="E677" t="s">
        <v>42</v>
      </c>
      <c r="F677" t="s">
        <v>20</v>
      </c>
      <c r="G677">
        <v>200</v>
      </c>
      <c r="H677" t="s">
        <v>21</v>
      </c>
      <c r="I677">
        <v>0</v>
      </c>
      <c r="J677" t="s">
        <v>191</v>
      </c>
      <c r="K677" t="s">
        <v>192</v>
      </c>
      <c r="L677">
        <v>320300</v>
      </c>
      <c r="P677">
        <v>0</v>
      </c>
    </row>
    <row r="678" spans="1:16" x14ac:dyDescent="0.2">
      <c r="A678">
        <v>2008</v>
      </c>
      <c r="B678" t="s">
        <v>163</v>
      </c>
      <c r="C678" t="s">
        <v>164</v>
      </c>
      <c r="D678" t="s">
        <v>84</v>
      </c>
      <c r="E678" t="s">
        <v>19</v>
      </c>
      <c r="F678" t="s">
        <v>20</v>
      </c>
      <c r="G678">
        <v>200</v>
      </c>
      <c r="H678" t="s">
        <v>21</v>
      </c>
      <c r="I678">
        <v>0</v>
      </c>
      <c r="J678" t="s">
        <v>193</v>
      </c>
      <c r="K678" t="s">
        <v>194</v>
      </c>
      <c r="L678">
        <v>48760</v>
      </c>
      <c r="P678">
        <v>0</v>
      </c>
    </row>
    <row r="679" spans="1:16" x14ac:dyDescent="0.2">
      <c r="A679">
        <v>2008</v>
      </c>
      <c r="B679" t="s">
        <v>163</v>
      </c>
      <c r="C679" t="s">
        <v>164</v>
      </c>
      <c r="D679" t="s">
        <v>84</v>
      </c>
      <c r="E679" t="s">
        <v>24</v>
      </c>
      <c r="F679" t="s">
        <v>20</v>
      </c>
      <c r="G679">
        <v>200</v>
      </c>
      <c r="H679" t="s">
        <v>21</v>
      </c>
      <c r="I679">
        <v>0</v>
      </c>
      <c r="J679" t="s">
        <v>195</v>
      </c>
      <c r="K679" t="s">
        <v>196</v>
      </c>
      <c r="L679">
        <v>5000</v>
      </c>
      <c r="P679">
        <v>0</v>
      </c>
    </row>
    <row r="680" spans="1:16" x14ac:dyDescent="0.2">
      <c r="A680">
        <v>2008</v>
      </c>
      <c r="B680" t="s">
        <v>163</v>
      </c>
      <c r="C680" t="s">
        <v>164</v>
      </c>
      <c r="D680" t="s">
        <v>84</v>
      </c>
      <c r="E680" t="s">
        <v>33</v>
      </c>
      <c r="F680" t="s">
        <v>20</v>
      </c>
      <c r="G680">
        <v>200</v>
      </c>
      <c r="H680" t="s">
        <v>21</v>
      </c>
      <c r="I680">
        <v>0</v>
      </c>
      <c r="J680" t="s">
        <v>197</v>
      </c>
      <c r="K680" t="s">
        <v>198</v>
      </c>
      <c r="L680">
        <v>43760</v>
      </c>
      <c r="P680">
        <v>0</v>
      </c>
    </row>
    <row r="681" spans="1:16" x14ac:dyDescent="0.2">
      <c r="A681">
        <v>2008</v>
      </c>
      <c r="B681" t="s">
        <v>163</v>
      </c>
      <c r="C681" t="s">
        <v>164</v>
      </c>
      <c r="D681" t="s">
        <v>84</v>
      </c>
      <c r="E681" t="s">
        <v>36</v>
      </c>
      <c r="F681" t="s">
        <v>20</v>
      </c>
      <c r="G681">
        <v>200</v>
      </c>
      <c r="H681" t="s">
        <v>21</v>
      </c>
      <c r="I681">
        <v>0</v>
      </c>
      <c r="J681" t="s">
        <v>199</v>
      </c>
      <c r="K681" t="s">
        <v>200</v>
      </c>
      <c r="L681">
        <v>43760</v>
      </c>
      <c r="P681">
        <v>0</v>
      </c>
    </row>
    <row r="682" spans="1:16" x14ac:dyDescent="0.2">
      <c r="A682">
        <v>2008</v>
      </c>
      <c r="B682" t="s">
        <v>201</v>
      </c>
      <c r="C682" t="s">
        <v>202</v>
      </c>
      <c r="D682" t="s">
        <v>18</v>
      </c>
      <c r="E682" t="s">
        <v>19</v>
      </c>
      <c r="F682" t="s">
        <v>20</v>
      </c>
      <c r="G682">
        <v>200</v>
      </c>
      <c r="H682" t="s">
        <v>21</v>
      </c>
      <c r="I682">
        <v>0</v>
      </c>
      <c r="J682" t="s">
        <v>203</v>
      </c>
      <c r="K682" t="s">
        <v>204</v>
      </c>
      <c r="L682">
        <v>4612208</v>
      </c>
      <c r="P682">
        <v>0</v>
      </c>
    </row>
    <row r="683" spans="1:16" x14ac:dyDescent="0.2">
      <c r="A683">
        <v>2008</v>
      </c>
      <c r="B683" t="s">
        <v>201</v>
      </c>
      <c r="C683" t="s">
        <v>202</v>
      </c>
      <c r="D683" t="s">
        <v>18</v>
      </c>
      <c r="E683" t="s">
        <v>24</v>
      </c>
      <c r="F683" t="s">
        <v>20</v>
      </c>
      <c r="G683">
        <v>200</v>
      </c>
      <c r="H683" t="s">
        <v>21</v>
      </c>
      <c r="I683">
        <v>0</v>
      </c>
      <c r="J683" t="s">
        <v>205</v>
      </c>
      <c r="K683" t="s">
        <v>206</v>
      </c>
      <c r="L683">
        <v>933470</v>
      </c>
      <c r="P683">
        <v>0</v>
      </c>
    </row>
    <row r="684" spans="1:16" x14ac:dyDescent="0.2">
      <c r="A684">
        <v>2008</v>
      </c>
      <c r="B684" t="s">
        <v>201</v>
      </c>
      <c r="C684" t="s">
        <v>202</v>
      </c>
      <c r="D684" t="s">
        <v>18</v>
      </c>
      <c r="E684" t="s">
        <v>27</v>
      </c>
      <c r="F684" t="s">
        <v>20</v>
      </c>
      <c r="G684">
        <v>200</v>
      </c>
      <c r="H684" t="s">
        <v>21</v>
      </c>
      <c r="I684">
        <v>0</v>
      </c>
      <c r="J684" t="s">
        <v>648</v>
      </c>
      <c r="K684" t="s">
        <v>649</v>
      </c>
      <c r="L684">
        <v>96000</v>
      </c>
      <c r="P684">
        <v>0</v>
      </c>
    </row>
    <row r="685" spans="1:16" x14ac:dyDescent="0.2">
      <c r="A685">
        <v>2008</v>
      </c>
      <c r="B685" t="s">
        <v>201</v>
      </c>
      <c r="C685" t="s">
        <v>202</v>
      </c>
      <c r="D685" t="s">
        <v>18</v>
      </c>
      <c r="E685" t="s">
        <v>33</v>
      </c>
      <c r="F685" t="s">
        <v>20</v>
      </c>
      <c r="G685">
        <v>200</v>
      </c>
      <c r="H685" t="s">
        <v>21</v>
      </c>
      <c r="I685">
        <v>0</v>
      </c>
      <c r="J685" t="s">
        <v>207</v>
      </c>
      <c r="K685" t="s">
        <v>208</v>
      </c>
      <c r="L685">
        <v>3582738</v>
      </c>
      <c r="P685">
        <v>0</v>
      </c>
    </row>
    <row r="686" spans="1:16" x14ac:dyDescent="0.2">
      <c r="A686">
        <v>2008</v>
      </c>
      <c r="B686" t="s">
        <v>201</v>
      </c>
      <c r="C686" t="s">
        <v>202</v>
      </c>
      <c r="D686" t="s">
        <v>18</v>
      </c>
      <c r="E686" t="s">
        <v>36</v>
      </c>
      <c r="F686" t="s">
        <v>20</v>
      </c>
      <c r="G686">
        <v>200</v>
      </c>
      <c r="H686" t="s">
        <v>21</v>
      </c>
      <c r="I686">
        <v>0</v>
      </c>
      <c r="J686" t="s">
        <v>209</v>
      </c>
      <c r="K686" t="s">
        <v>210</v>
      </c>
      <c r="L686">
        <v>2131200</v>
      </c>
      <c r="P686">
        <v>0</v>
      </c>
    </row>
    <row r="687" spans="1:16" x14ac:dyDescent="0.2">
      <c r="A687">
        <v>2008</v>
      </c>
      <c r="B687" t="s">
        <v>201</v>
      </c>
      <c r="C687" t="s">
        <v>202</v>
      </c>
      <c r="D687" t="s">
        <v>18</v>
      </c>
      <c r="E687" t="s">
        <v>39</v>
      </c>
      <c r="F687" t="s">
        <v>20</v>
      </c>
      <c r="G687">
        <v>200</v>
      </c>
      <c r="H687" t="s">
        <v>21</v>
      </c>
      <c r="I687">
        <v>0</v>
      </c>
      <c r="J687" t="s">
        <v>211</v>
      </c>
      <c r="K687" t="s">
        <v>212</v>
      </c>
      <c r="L687">
        <v>680000</v>
      </c>
      <c r="P687">
        <v>0</v>
      </c>
    </row>
    <row r="688" spans="1:16" x14ac:dyDescent="0.2">
      <c r="A688">
        <v>2008</v>
      </c>
      <c r="B688" t="s">
        <v>201</v>
      </c>
      <c r="C688" t="s">
        <v>202</v>
      </c>
      <c r="D688" t="s">
        <v>18</v>
      </c>
      <c r="E688" t="s">
        <v>42</v>
      </c>
      <c r="F688" t="s">
        <v>20</v>
      </c>
      <c r="G688">
        <v>200</v>
      </c>
      <c r="H688" t="s">
        <v>21</v>
      </c>
      <c r="I688">
        <v>0</v>
      </c>
      <c r="J688" t="s">
        <v>213</v>
      </c>
      <c r="K688" t="s">
        <v>214</v>
      </c>
      <c r="L688">
        <v>768700</v>
      </c>
      <c r="P688">
        <v>0</v>
      </c>
    </row>
    <row r="689" spans="1:16" x14ac:dyDescent="0.2">
      <c r="A689">
        <v>2008</v>
      </c>
      <c r="B689" t="s">
        <v>201</v>
      </c>
      <c r="C689" t="s">
        <v>202</v>
      </c>
      <c r="D689" t="s">
        <v>18</v>
      </c>
      <c r="E689" t="s">
        <v>45</v>
      </c>
      <c r="F689" t="s">
        <v>20</v>
      </c>
      <c r="G689">
        <v>200</v>
      </c>
      <c r="H689" t="s">
        <v>21</v>
      </c>
      <c r="I689">
        <v>0</v>
      </c>
      <c r="J689" t="s">
        <v>215</v>
      </c>
      <c r="K689" t="s">
        <v>216</v>
      </c>
      <c r="L689">
        <v>2838</v>
      </c>
      <c r="P689">
        <v>0</v>
      </c>
    </row>
    <row r="690" spans="1:16" x14ac:dyDescent="0.2">
      <c r="A690">
        <v>2008</v>
      </c>
      <c r="B690" t="s">
        <v>201</v>
      </c>
      <c r="C690" t="s">
        <v>202</v>
      </c>
      <c r="D690" t="s">
        <v>48</v>
      </c>
      <c r="E690" t="s">
        <v>19</v>
      </c>
      <c r="F690" t="s">
        <v>20</v>
      </c>
      <c r="G690">
        <v>200</v>
      </c>
      <c r="H690" t="s">
        <v>21</v>
      </c>
      <c r="I690">
        <v>0</v>
      </c>
      <c r="J690" t="s">
        <v>217</v>
      </c>
      <c r="K690" t="s">
        <v>218</v>
      </c>
      <c r="L690">
        <v>4034868</v>
      </c>
      <c r="P690">
        <v>0</v>
      </c>
    </row>
    <row r="691" spans="1:16" x14ac:dyDescent="0.2">
      <c r="A691">
        <v>2008</v>
      </c>
      <c r="B691" t="s">
        <v>201</v>
      </c>
      <c r="C691" t="s">
        <v>202</v>
      </c>
      <c r="D691" t="s">
        <v>48</v>
      </c>
      <c r="E691" t="s">
        <v>24</v>
      </c>
      <c r="F691" t="s">
        <v>20</v>
      </c>
      <c r="G691">
        <v>200</v>
      </c>
      <c r="H691" t="s">
        <v>21</v>
      </c>
      <c r="I691">
        <v>0</v>
      </c>
      <c r="J691" t="s">
        <v>219</v>
      </c>
      <c r="K691" t="s">
        <v>220</v>
      </c>
      <c r="L691">
        <v>901830</v>
      </c>
      <c r="P691">
        <v>0</v>
      </c>
    </row>
    <row r="692" spans="1:16" x14ac:dyDescent="0.2">
      <c r="A692">
        <v>2008</v>
      </c>
      <c r="B692" t="s">
        <v>201</v>
      </c>
      <c r="C692" t="s">
        <v>202</v>
      </c>
      <c r="D692" t="s">
        <v>48</v>
      </c>
      <c r="E692" t="s">
        <v>27</v>
      </c>
      <c r="F692" t="s">
        <v>20</v>
      </c>
      <c r="G692">
        <v>200</v>
      </c>
      <c r="H692" t="s">
        <v>21</v>
      </c>
      <c r="I692">
        <v>0</v>
      </c>
      <c r="J692" t="s">
        <v>650</v>
      </c>
      <c r="K692" t="s">
        <v>651</v>
      </c>
      <c r="M692" t="s">
        <v>668</v>
      </c>
      <c r="P692">
        <v>0</v>
      </c>
    </row>
    <row r="693" spans="1:16" x14ac:dyDescent="0.2">
      <c r="A693">
        <v>2008</v>
      </c>
      <c r="B693" t="s">
        <v>201</v>
      </c>
      <c r="C693" t="s">
        <v>202</v>
      </c>
      <c r="D693" t="s">
        <v>48</v>
      </c>
      <c r="E693" t="s">
        <v>33</v>
      </c>
      <c r="F693" t="s">
        <v>20</v>
      </c>
      <c r="G693">
        <v>200</v>
      </c>
      <c r="H693" t="s">
        <v>21</v>
      </c>
      <c r="I693">
        <v>0</v>
      </c>
      <c r="J693" t="s">
        <v>221</v>
      </c>
      <c r="K693" t="s">
        <v>222</v>
      </c>
      <c r="L693">
        <v>3133038</v>
      </c>
      <c r="P693">
        <v>0</v>
      </c>
    </row>
    <row r="694" spans="1:16" x14ac:dyDescent="0.2">
      <c r="A694">
        <v>2008</v>
      </c>
      <c r="B694" t="s">
        <v>201</v>
      </c>
      <c r="C694" t="s">
        <v>202</v>
      </c>
      <c r="D694" t="s">
        <v>48</v>
      </c>
      <c r="E694" t="s">
        <v>36</v>
      </c>
      <c r="F694" t="s">
        <v>20</v>
      </c>
      <c r="G694">
        <v>200</v>
      </c>
      <c r="H694" t="s">
        <v>21</v>
      </c>
      <c r="I694">
        <v>0</v>
      </c>
      <c r="J694" t="s">
        <v>223</v>
      </c>
      <c r="K694" t="s">
        <v>224</v>
      </c>
      <c r="L694">
        <v>1921500</v>
      </c>
      <c r="P694">
        <v>0</v>
      </c>
    </row>
    <row r="695" spans="1:16" x14ac:dyDescent="0.2">
      <c r="A695">
        <v>2008</v>
      </c>
      <c r="B695" t="s">
        <v>201</v>
      </c>
      <c r="C695" t="s">
        <v>202</v>
      </c>
      <c r="D695" t="s">
        <v>48</v>
      </c>
      <c r="E695" t="s">
        <v>39</v>
      </c>
      <c r="F695" t="s">
        <v>20</v>
      </c>
      <c r="G695">
        <v>200</v>
      </c>
      <c r="H695" t="s">
        <v>21</v>
      </c>
      <c r="I695">
        <v>0</v>
      </c>
      <c r="J695" t="s">
        <v>225</v>
      </c>
      <c r="K695" t="s">
        <v>226</v>
      </c>
      <c r="L695">
        <v>680000</v>
      </c>
      <c r="P695">
        <v>0</v>
      </c>
    </row>
    <row r="696" spans="1:16" x14ac:dyDescent="0.2">
      <c r="A696">
        <v>2008</v>
      </c>
      <c r="B696" t="s">
        <v>201</v>
      </c>
      <c r="C696" t="s">
        <v>202</v>
      </c>
      <c r="D696" t="s">
        <v>48</v>
      </c>
      <c r="E696" t="s">
        <v>42</v>
      </c>
      <c r="F696" t="s">
        <v>20</v>
      </c>
      <c r="G696">
        <v>200</v>
      </c>
      <c r="H696" t="s">
        <v>21</v>
      </c>
      <c r="I696">
        <v>0</v>
      </c>
      <c r="J696" t="s">
        <v>227</v>
      </c>
      <c r="K696" t="s">
        <v>228</v>
      </c>
      <c r="L696">
        <v>528700</v>
      </c>
      <c r="P696">
        <v>0</v>
      </c>
    </row>
    <row r="697" spans="1:16" x14ac:dyDescent="0.2">
      <c r="A697">
        <v>2008</v>
      </c>
      <c r="B697" t="s">
        <v>201</v>
      </c>
      <c r="C697" t="s">
        <v>202</v>
      </c>
      <c r="D697" t="s">
        <v>48</v>
      </c>
      <c r="E697" t="s">
        <v>45</v>
      </c>
      <c r="F697" t="s">
        <v>20</v>
      </c>
      <c r="G697">
        <v>200</v>
      </c>
      <c r="H697" t="s">
        <v>21</v>
      </c>
      <c r="I697">
        <v>0</v>
      </c>
      <c r="J697" t="s">
        <v>229</v>
      </c>
      <c r="K697" t="s">
        <v>230</v>
      </c>
      <c r="L697">
        <v>2838</v>
      </c>
      <c r="P697">
        <v>0</v>
      </c>
    </row>
    <row r="698" spans="1:16" x14ac:dyDescent="0.2">
      <c r="A698">
        <v>2008</v>
      </c>
      <c r="B698" t="s">
        <v>201</v>
      </c>
      <c r="C698" t="s">
        <v>202</v>
      </c>
      <c r="D698" t="s">
        <v>65</v>
      </c>
      <c r="E698" t="s">
        <v>19</v>
      </c>
      <c r="F698" t="s">
        <v>20</v>
      </c>
      <c r="G698">
        <v>200</v>
      </c>
      <c r="H698" t="s">
        <v>21</v>
      </c>
      <c r="I698">
        <v>0</v>
      </c>
      <c r="J698" t="s">
        <v>231</v>
      </c>
      <c r="K698" t="s">
        <v>232</v>
      </c>
      <c r="L698">
        <v>467640</v>
      </c>
      <c r="P698">
        <v>0</v>
      </c>
    </row>
    <row r="699" spans="1:16" x14ac:dyDescent="0.2">
      <c r="A699">
        <v>2008</v>
      </c>
      <c r="B699" t="s">
        <v>201</v>
      </c>
      <c r="C699" t="s">
        <v>202</v>
      </c>
      <c r="D699" t="s">
        <v>65</v>
      </c>
      <c r="E699" t="s">
        <v>24</v>
      </c>
      <c r="F699" t="s">
        <v>20</v>
      </c>
      <c r="G699">
        <v>200</v>
      </c>
      <c r="H699" t="s">
        <v>21</v>
      </c>
      <c r="I699">
        <v>0</v>
      </c>
      <c r="J699" t="s">
        <v>233</v>
      </c>
      <c r="K699" t="s">
        <v>234</v>
      </c>
      <c r="L699">
        <v>31640</v>
      </c>
      <c r="P699">
        <v>0</v>
      </c>
    </row>
    <row r="700" spans="1:16" x14ac:dyDescent="0.2">
      <c r="A700">
        <v>2008</v>
      </c>
      <c r="B700" t="s">
        <v>201</v>
      </c>
      <c r="C700" t="s">
        <v>202</v>
      </c>
      <c r="D700" t="s">
        <v>65</v>
      </c>
      <c r="E700" t="s">
        <v>27</v>
      </c>
      <c r="F700" t="s">
        <v>20</v>
      </c>
      <c r="G700">
        <v>200</v>
      </c>
      <c r="H700" t="s">
        <v>21</v>
      </c>
      <c r="I700">
        <v>0</v>
      </c>
      <c r="J700" t="s">
        <v>652</v>
      </c>
      <c r="K700" t="s">
        <v>653</v>
      </c>
      <c r="L700">
        <v>96000</v>
      </c>
      <c r="P700">
        <v>0</v>
      </c>
    </row>
    <row r="701" spans="1:16" x14ac:dyDescent="0.2">
      <c r="A701">
        <v>2008</v>
      </c>
      <c r="B701" t="s">
        <v>201</v>
      </c>
      <c r="C701" t="s">
        <v>202</v>
      </c>
      <c r="D701" t="s">
        <v>65</v>
      </c>
      <c r="E701" t="s">
        <v>33</v>
      </c>
      <c r="F701" t="s">
        <v>20</v>
      </c>
      <c r="G701">
        <v>200</v>
      </c>
      <c r="H701" t="s">
        <v>21</v>
      </c>
      <c r="I701">
        <v>0</v>
      </c>
      <c r="J701" t="s">
        <v>235</v>
      </c>
      <c r="K701" t="s">
        <v>236</v>
      </c>
      <c r="L701">
        <v>340000</v>
      </c>
      <c r="P701">
        <v>0</v>
      </c>
    </row>
    <row r="702" spans="1:16" x14ac:dyDescent="0.2">
      <c r="A702">
        <v>2008</v>
      </c>
      <c r="B702" t="s">
        <v>201</v>
      </c>
      <c r="C702" t="s">
        <v>202</v>
      </c>
      <c r="D702" t="s">
        <v>65</v>
      </c>
      <c r="E702" t="s">
        <v>36</v>
      </c>
      <c r="F702" t="s">
        <v>20</v>
      </c>
      <c r="G702">
        <v>200</v>
      </c>
      <c r="H702" t="s">
        <v>21</v>
      </c>
      <c r="I702">
        <v>0</v>
      </c>
      <c r="J702" t="s">
        <v>237</v>
      </c>
      <c r="K702" t="s">
        <v>238</v>
      </c>
      <c r="L702">
        <v>100000</v>
      </c>
      <c r="P702">
        <v>0</v>
      </c>
    </row>
    <row r="703" spans="1:16" x14ac:dyDescent="0.2">
      <c r="A703">
        <v>2008</v>
      </c>
      <c r="B703" t="s">
        <v>201</v>
      </c>
      <c r="C703" t="s">
        <v>202</v>
      </c>
      <c r="D703" t="s">
        <v>65</v>
      </c>
      <c r="E703" t="s">
        <v>42</v>
      </c>
      <c r="F703" t="s">
        <v>20</v>
      </c>
      <c r="G703">
        <v>200</v>
      </c>
      <c r="H703" t="s">
        <v>21</v>
      </c>
      <c r="I703">
        <v>0</v>
      </c>
      <c r="J703" t="s">
        <v>239</v>
      </c>
      <c r="K703" t="s">
        <v>240</v>
      </c>
      <c r="L703">
        <v>240000</v>
      </c>
      <c r="P703">
        <v>0</v>
      </c>
    </row>
    <row r="704" spans="1:16" x14ac:dyDescent="0.2">
      <c r="A704">
        <v>2008</v>
      </c>
      <c r="B704" t="s">
        <v>201</v>
      </c>
      <c r="C704" t="s">
        <v>202</v>
      </c>
      <c r="D704" t="s">
        <v>84</v>
      </c>
      <c r="E704" t="s">
        <v>19</v>
      </c>
      <c r="F704" t="s">
        <v>20</v>
      </c>
      <c r="G704">
        <v>200</v>
      </c>
      <c r="H704" t="s">
        <v>21</v>
      </c>
      <c r="I704">
        <v>0</v>
      </c>
      <c r="J704" t="s">
        <v>241</v>
      </c>
      <c r="K704" t="s">
        <v>242</v>
      </c>
      <c r="L704">
        <v>109700</v>
      </c>
      <c r="P704">
        <v>0</v>
      </c>
    </row>
    <row r="705" spans="1:16" x14ac:dyDescent="0.2">
      <c r="A705">
        <v>2008</v>
      </c>
      <c r="B705" t="s">
        <v>201</v>
      </c>
      <c r="C705" t="s">
        <v>202</v>
      </c>
      <c r="D705" t="s">
        <v>84</v>
      </c>
      <c r="E705" t="s">
        <v>24</v>
      </c>
      <c r="F705" t="s">
        <v>20</v>
      </c>
      <c r="G705">
        <v>200</v>
      </c>
      <c r="H705" t="s">
        <v>21</v>
      </c>
      <c r="I705">
        <v>0</v>
      </c>
      <c r="J705" t="s">
        <v>243</v>
      </c>
      <c r="K705" t="s">
        <v>244</v>
      </c>
      <c r="M705" t="s">
        <v>668</v>
      </c>
      <c r="P705">
        <v>0</v>
      </c>
    </row>
    <row r="706" spans="1:16" x14ac:dyDescent="0.2">
      <c r="A706">
        <v>2008</v>
      </c>
      <c r="B706" t="s">
        <v>201</v>
      </c>
      <c r="C706" t="s">
        <v>202</v>
      </c>
      <c r="D706" t="s">
        <v>84</v>
      </c>
      <c r="E706" t="s">
        <v>33</v>
      </c>
      <c r="F706" t="s">
        <v>20</v>
      </c>
      <c r="G706">
        <v>200</v>
      </c>
      <c r="H706" t="s">
        <v>21</v>
      </c>
      <c r="I706">
        <v>0</v>
      </c>
      <c r="J706" t="s">
        <v>245</v>
      </c>
      <c r="K706" t="s">
        <v>246</v>
      </c>
      <c r="L706">
        <v>109700</v>
      </c>
      <c r="P706">
        <v>0</v>
      </c>
    </row>
    <row r="707" spans="1:16" x14ac:dyDescent="0.2">
      <c r="A707">
        <v>2008</v>
      </c>
      <c r="B707" t="s">
        <v>201</v>
      </c>
      <c r="C707" t="s">
        <v>202</v>
      </c>
      <c r="D707" t="s">
        <v>84</v>
      </c>
      <c r="E707" t="s">
        <v>36</v>
      </c>
      <c r="F707" t="s">
        <v>20</v>
      </c>
      <c r="G707">
        <v>200</v>
      </c>
      <c r="H707" t="s">
        <v>21</v>
      </c>
      <c r="I707">
        <v>0</v>
      </c>
      <c r="J707" t="s">
        <v>247</v>
      </c>
      <c r="K707" t="s">
        <v>248</v>
      </c>
      <c r="L707">
        <v>109700</v>
      </c>
      <c r="P707">
        <v>0</v>
      </c>
    </row>
    <row r="708" spans="1:16" x14ac:dyDescent="0.2">
      <c r="A708">
        <v>2008</v>
      </c>
      <c r="B708" t="s">
        <v>249</v>
      </c>
      <c r="C708" t="s">
        <v>250</v>
      </c>
      <c r="D708" t="s">
        <v>18</v>
      </c>
      <c r="E708" t="s">
        <v>19</v>
      </c>
      <c r="F708" t="s">
        <v>20</v>
      </c>
      <c r="G708">
        <v>200</v>
      </c>
      <c r="H708" t="s">
        <v>21</v>
      </c>
      <c r="I708">
        <v>0</v>
      </c>
      <c r="J708" t="s">
        <v>251</v>
      </c>
      <c r="K708" t="s">
        <v>252</v>
      </c>
      <c r="L708">
        <v>41836467</v>
      </c>
      <c r="P708">
        <v>0</v>
      </c>
    </row>
    <row r="709" spans="1:16" x14ac:dyDescent="0.2">
      <c r="A709">
        <v>2008</v>
      </c>
      <c r="B709" t="s">
        <v>249</v>
      </c>
      <c r="C709" t="s">
        <v>250</v>
      </c>
      <c r="D709" t="s">
        <v>18</v>
      </c>
      <c r="E709" t="s">
        <v>24</v>
      </c>
      <c r="F709" t="s">
        <v>20</v>
      </c>
      <c r="G709">
        <v>200</v>
      </c>
      <c r="H709" t="s">
        <v>21</v>
      </c>
      <c r="I709">
        <v>0</v>
      </c>
      <c r="J709" t="s">
        <v>253</v>
      </c>
      <c r="K709" t="s">
        <v>254</v>
      </c>
      <c r="L709">
        <v>38264765</v>
      </c>
      <c r="P709">
        <v>0</v>
      </c>
    </row>
    <row r="710" spans="1:16" x14ac:dyDescent="0.2">
      <c r="A710">
        <v>2008</v>
      </c>
      <c r="B710" t="s">
        <v>249</v>
      </c>
      <c r="C710" t="s">
        <v>250</v>
      </c>
      <c r="D710" t="s">
        <v>18</v>
      </c>
      <c r="E710" t="s">
        <v>27</v>
      </c>
      <c r="F710" t="s">
        <v>20</v>
      </c>
      <c r="G710">
        <v>200</v>
      </c>
      <c r="H710" t="s">
        <v>21</v>
      </c>
      <c r="I710">
        <v>0</v>
      </c>
      <c r="J710" t="s">
        <v>255</v>
      </c>
      <c r="K710" t="s">
        <v>256</v>
      </c>
      <c r="L710">
        <v>420000</v>
      </c>
      <c r="P710">
        <v>0</v>
      </c>
    </row>
    <row r="711" spans="1:16" x14ac:dyDescent="0.2">
      <c r="A711">
        <v>2008</v>
      </c>
      <c r="B711" t="s">
        <v>249</v>
      </c>
      <c r="C711" t="s">
        <v>250</v>
      </c>
      <c r="D711" t="s">
        <v>18</v>
      </c>
      <c r="E711" t="s">
        <v>33</v>
      </c>
      <c r="F711" t="s">
        <v>20</v>
      </c>
      <c r="G711">
        <v>200</v>
      </c>
      <c r="H711" t="s">
        <v>21</v>
      </c>
      <c r="I711">
        <v>0</v>
      </c>
      <c r="J711" t="s">
        <v>257</v>
      </c>
      <c r="K711" t="s">
        <v>258</v>
      </c>
      <c r="L711">
        <v>3151702</v>
      </c>
      <c r="P711">
        <v>0</v>
      </c>
    </row>
    <row r="712" spans="1:16" x14ac:dyDescent="0.2">
      <c r="A712">
        <v>2008</v>
      </c>
      <c r="B712" t="s">
        <v>249</v>
      </c>
      <c r="C712" t="s">
        <v>250</v>
      </c>
      <c r="D712" t="s">
        <v>18</v>
      </c>
      <c r="E712" t="s">
        <v>36</v>
      </c>
      <c r="F712" t="s">
        <v>20</v>
      </c>
      <c r="G712">
        <v>200</v>
      </c>
      <c r="H712" t="s">
        <v>21</v>
      </c>
      <c r="I712">
        <v>0</v>
      </c>
      <c r="J712" t="s">
        <v>259</v>
      </c>
      <c r="K712" t="s">
        <v>260</v>
      </c>
      <c r="L712">
        <v>1126853</v>
      </c>
      <c r="P712">
        <v>0</v>
      </c>
    </row>
    <row r="713" spans="1:16" x14ac:dyDescent="0.2">
      <c r="A713">
        <v>2008</v>
      </c>
      <c r="B713" t="s">
        <v>249</v>
      </c>
      <c r="C713" t="s">
        <v>250</v>
      </c>
      <c r="D713" t="s">
        <v>18</v>
      </c>
      <c r="E713" t="s">
        <v>39</v>
      </c>
      <c r="F713" t="s">
        <v>20</v>
      </c>
      <c r="G713">
        <v>200</v>
      </c>
      <c r="H713" t="s">
        <v>21</v>
      </c>
      <c r="I713">
        <v>0</v>
      </c>
      <c r="J713" t="s">
        <v>261</v>
      </c>
      <c r="K713" t="s">
        <v>262</v>
      </c>
      <c r="L713">
        <v>675000</v>
      </c>
      <c r="P713">
        <v>0</v>
      </c>
    </row>
    <row r="714" spans="1:16" x14ac:dyDescent="0.2">
      <c r="A714">
        <v>2008</v>
      </c>
      <c r="B714" t="s">
        <v>249</v>
      </c>
      <c r="C714" t="s">
        <v>250</v>
      </c>
      <c r="D714" t="s">
        <v>18</v>
      </c>
      <c r="E714" t="s">
        <v>42</v>
      </c>
      <c r="F714" t="s">
        <v>20</v>
      </c>
      <c r="G714">
        <v>200</v>
      </c>
      <c r="H714" t="s">
        <v>21</v>
      </c>
      <c r="I714">
        <v>0</v>
      </c>
      <c r="J714" t="s">
        <v>263</v>
      </c>
      <c r="K714" t="s">
        <v>264</v>
      </c>
      <c r="L714">
        <v>1222965</v>
      </c>
      <c r="P714">
        <v>0</v>
      </c>
    </row>
    <row r="715" spans="1:16" x14ac:dyDescent="0.2">
      <c r="A715">
        <v>2008</v>
      </c>
      <c r="B715" t="s">
        <v>249</v>
      </c>
      <c r="C715" t="s">
        <v>250</v>
      </c>
      <c r="D715" t="s">
        <v>18</v>
      </c>
      <c r="E715" t="s">
        <v>45</v>
      </c>
      <c r="F715" t="s">
        <v>20</v>
      </c>
      <c r="G715">
        <v>200</v>
      </c>
      <c r="H715" t="s">
        <v>21</v>
      </c>
      <c r="I715">
        <v>0</v>
      </c>
      <c r="J715" t="s">
        <v>265</v>
      </c>
      <c r="K715" t="s">
        <v>266</v>
      </c>
      <c r="L715">
        <v>126884</v>
      </c>
      <c r="P715">
        <v>0</v>
      </c>
    </row>
    <row r="716" spans="1:16" x14ac:dyDescent="0.2">
      <c r="A716">
        <v>2008</v>
      </c>
      <c r="B716" t="s">
        <v>249</v>
      </c>
      <c r="C716" t="s">
        <v>250</v>
      </c>
      <c r="D716" t="s">
        <v>48</v>
      </c>
      <c r="E716" t="s">
        <v>19</v>
      </c>
      <c r="F716" t="s">
        <v>20</v>
      </c>
      <c r="G716">
        <v>200</v>
      </c>
      <c r="H716" t="s">
        <v>21</v>
      </c>
      <c r="I716">
        <v>0</v>
      </c>
      <c r="J716" t="s">
        <v>267</v>
      </c>
      <c r="K716" t="s">
        <v>268</v>
      </c>
      <c r="L716">
        <v>36487330</v>
      </c>
      <c r="P716">
        <v>0</v>
      </c>
    </row>
    <row r="717" spans="1:16" x14ac:dyDescent="0.2">
      <c r="A717">
        <v>2008</v>
      </c>
      <c r="B717" t="s">
        <v>249</v>
      </c>
      <c r="C717" t="s">
        <v>250</v>
      </c>
      <c r="D717" t="s">
        <v>48</v>
      </c>
      <c r="E717" t="s">
        <v>24</v>
      </c>
      <c r="F717" t="s">
        <v>20</v>
      </c>
      <c r="G717">
        <v>200</v>
      </c>
      <c r="H717" t="s">
        <v>21</v>
      </c>
      <c r="I717">
        <v>0</v>
      </c>
      <c r="J717" t="s">
        <v>269</v>
      </c>
      <c r="K717" t="s">
        <v>270</v>
      </c>
      <c r="L717">
        <v>34145508</v>
      </c>
      <c r="P717">
        <v>0</v>
      </c>
    </row>
    <row r="718" spans="1:16" x14ac:dyDescent="0.2">
      <c r="A718">
        <v>2008</v>
      </c>
      <c r="B718" t="s">
        <v>249</v>
      </c>
      <c r="C718" t="s">
        <v>250</v>
      </c>
      <c r="D718" t="s">
        <v>48</v>
      </c>
      <c r="E718" t="s">
        <v>27</v>
      </c>
      <c r="F718" t="s">
        <v>20</v>
      </c>
      <c r="G718">
        <v>200</v>
      </c>
      <c r="H718" t="s">
        <v>21</v>
      </c>
      <c r="I718">
        <v>0</v>
      </c>
      <c r="J718" t="s">
        <v>271</v>
      </c>
      <c r="K718" t="s">
        <v>272</v>
      </c>
      <c r="L718">
        <v>2250</v>
      </c>
      <c r="P718">
        <v>0</v>
      </c>
    </row>
    <row r="719" spans="1:16" x14ac:dyDescent="0.2">
      <c r="A719">
        <v>2008</v>
      </c>
      <c r="B719" t="s">
        <v>249</v>
      </c>
      <c r="C719" t="s">
        <v>250</v>
      </c>
      <c r="D719" t="s">
        <v>48</v>
      </c>
      <c r="E719" t="s">
        <v>33</v>
      </c>
      <c r="F719" t="s">
        <v>20</v>
      </c>
      <c r="G719">
        <v>200</v>
      </c>
      <c r="H719" t="s">
        <v>21</v>
      </c>
      <c r="I719">
        <v>0</v>
      </c>
      <c r="J719" t="s">
        <v>273</v>
      </c>
      <c r="K719" t="s">
        <v>274</v>
      </c>
      <c r="L719">
        <v>2339572</v>
      </c>
      <c r="P719">
        <v>0</v>
      </c>
    </row>
    <row r="720" spans="1:16" x14ac:dyDescent="0.2">
      <c r="A720">
        <v>2008</v>
      </c>
      <c r="B720" t="s">
        <v>249</v>
      </c>
      <c r="C720" t="s">
        <v>250</v>
      </c>
      <c r="D720" t="s">
        <v>48</v>
      </c>
      <c r="E720" t="s">
        <v>36</v>
      </c>
      <c r="F720" t="s">
        <v>20</v>
      </c>
      <c r="G720">
        <v>200</v>
      </c>
      <c r="H720" t="s">
        <v>21</v>
      </c>
      <c r="I720">
        <v>0</v>
      </c>
      <c r="J720" t="s">
        <v>275</v>
      </c>
      <c r="K720" t="s">
        <v>276</v>
      </c>
      <c r="L720">
        <v>691600</v>
      </c>
      <c r="P720">
        <v>0</v>
      </c>
    </row>
    <row r="721" spans="1:16" x14ac:dyDescent="0.2">
      <c r="A721">
        <v>2008</v>
      </c>
      <c r="B721" t="s">
        <v>249</v>
      </c>
      <c r="C721" t="s">
        <v>250</v>
      </c>
      <c r="D721" t="s">
        <v>48</v>
      </c>
      <c r="E721" t="s">
        <v>39</v>
      </c>
      <c r="F721" t="s">
        <v>20</v>
      </c>
      <c r="G721">
        <v>200</v>
      </c>
      <c r="H721" t="s">
        <v>21</v>
      </c>
      <c r="I721">
        <v>0</v>
      </c>
      <c r="J721" t="s">
        <v>277</v>
      </c>
      <c r="K721" t="s">
        <v>278</v>
      </c>
      <c r="L721">
        <v>675000</v>
      </c>
      <c r="P721">
        <v>0</v>
      </c>
    </row>
    <row r="722" spans="1:16" x14ac:dyDescent="0.2">
      <c r="A722">
        <v>2008</v>
      </c>
      <c r="B722" t="s">
        <v>249</v>
      </c>
      <c r="C722" t="s">
        <v>250</v>
      </c>
      <c r="D722" t="s">
        <v>48</v>
      </c>
      <c r="E722" t="s">
        <v>42</v>
      </c>
      <c r="F722" t="s">
        <v>20</v>
      </c>
      <c r="G722">
        <v>200</v>
      </c>
      <c r="H722" t="s">
        <v>21</v>
      </c>
      <c r="I722">
        <v>0</v>
      </c>
      <c r="J722" t="s">
        <v>279</v>
      </c>
      <c r="K722" t="s">
        <v>280</v>
      </c>
      <c r="L722">
        <v>851688</v>
      </c>
      <c r="P722">
        <v>0</v>
      </c>
    </row>
    <row r="723" spans="1:16" x14ac:dyDescent="0.2">
      <c r="A723">
        <v>2008</v>
      </c>
      <c r="B723" t="s">
        <v>249</v>
      </c>
      <c r="C723" t="s">
        <v>250</v>
      </c>
      <c r="D723" t="s">
        <v>48</v>
      </c>
      <c r="E723" t="s">
        <v>45</v>
      </c>
      <c r="F723" t="s">
        <v>20</v>
      </c>
      <c r="G723">
        <v>200</v>
      </c>
      <c r="H723" t="s">
        <v>21</v>
      </c>
      <c r="I723">
        <v>0</v>
      </c>
      <c r="J723" t="s">
        <v>281</v>
      </c>
      <c r="K723" t="s">
        <v>282</v>
      </c>
      <c r="L723">
        <v>121284</v>
      </c>
      <c r="P723">
        <v>0</v>
      </c>
    </row>
    <row r="724" spans="1:16" x14ac:dyDescent="0.2">
      <c r="A724">
        <v>2008</v>
      </c>
      <c r="B724" t="s">
        <v>249</v>
      </c>
      <c r="C724" t="s">
        <v>250</v>
      </c>
      <c r="D724" t="s">
        <v>65</v>
      </c>
      <c r="E724" t="s">
        <v>19</v>
      </c>
      <c r="F724" t="s">
        <v>20</v>
      </c>
      <c r="G724">
        <v>200</v>
      </c>
      <c r="H724" t="s">
        <v>21</v>
      </c>
      <c r="I724">
        <v>0</v>
      </c>
      <c r="J724" t="s">
        <v>283</v>
      </c>
      <c r="K724" t="s">
        <v>284</v>
      </c>
      <c r="L724">
        <v>2019987</v>
      </c>
      <c r="P724">
        <v>0</v>
      </c>
    </row>
    <row r="725" spans="1:16" x14ac:dyDescent="0.2">
      <c r="A725">
        <v>2008</v>
      </c>
      <c r="B725" t="s">
        <v>249</v>
      </c>
      <c r="C725" t="s">
        <v>250</v>
      </c>
      <c r="D725" t="s">
        <v>65</v>
      </c>
      <c r="E725" t="s">
        <v>24</v>
      </c>
      <c r="F725" t="s">
        <v>20</v>
      </c>
      <c r="G725">
        <v>200</v>
      </c>
      <c r="H725" t="s">
        <v>21</v>
      </c>
      <c r="I725">
        <v>0</v>
      </c>
      <c r="J725" t="s">
        <v>285</v>
      </c>
      <c r="K725" t="s">
        <v>286</v>
      </c>
      <c r="L725">
        <v>947157</v>
      </c>
      <c r="P725">
        <v>0</v>
      </c>
    </row>
    <row r="726" spans="1:16" x14ac:dyDescent="0.2">
      <c r="A726">
        <v>2008</v>
      </c>
      <c r="B726" t="s">
        <v>249</v>
      </c>
      <c r="C726" t="s">
        <v>250</v>
      </c>
      <c r="D726" t="s">
        <v>65</v>
      </c>
      <c r="E726" t="s">
        <v>27</v>
      </c>
      <c r="F726" t="s">
        <v>20</v>
      </c>
      <c r="G726">
        <v>200</v>
      </c>
      <c r="H726" t="s">
        <v>21</v>
      </c>
      <c r="I726">
        <v>0</v>
      </c>
      <c r="J726" t="s">
        <v>287</v>
      </c>
      <c r="K726" t="s">
        <v>288</v>
      </c>
      <c r="L726">
        <v>417750</v>
      </c>
      <c r="P726">
        <v>0</v>
      </c>
    </row>
    <row r="727" spans="1:16" x14ac:dyDescent="0.2">
      <c r="A727">
        <v>2008</v>
      </c>
      <c r="B727" t="s">
        <v>249</v>
      </c>
      <c r="C727" t="s">
        <v>250</v>
      </c>
      <c r="D727" t="s">
        <v>65</v>
      </c>
      <c r="E727" t="s">
        <v>33</v>
      </c>
      <c r="F727" t="s">
        <v>20</v>
      </c>
      <c r="G727">
        <v>200</v>
      </c>
      <c r="H727" t="s">
        <v>21</v>
      </c>
      <c r="I727">
        <v>0</v>
      </c>
      <c r="J727" t="s">
        <v>289</v>
      </c>
      <c r="K727" t="s">
        <v>290</v>
      </c>
      <c r="L727">
        <v>655080</v>
      </c>
      <c r="P727">
        <v>0</v>
      </c>
    </row>
    <row r="728" spans="1:16" x14ac:dyDescent="0.2">
      <c r="A728">
        <v>2008</v>
      </c>
      <c r="B728" t="s">
        <v>249</v>
      </c>
      <c r="C728" t="s">
        <v>250</v>
      </c>
      <c r="D728" t="s">
        <v>65</v>
      </c>
      <c r="E728" t="s">
        <v>36</v>
      </c>
      <c r="F728" t="s">
        <v>20</v>
      </c>
      <c r="G728">
        <v>200</v>
      </c>
      <c r="H728" t="s">
        <v>21</v>
      </c>
      <c r="I728">
        <v>0</v>
      </c>
      <c r="J728" t="s">
        <v>291</v>
      </c>
      <c r="K728" t="s">
        <v>292</v>
      </c>
      <c r="L728">
        <v>278203</v>
      </c>
      <c r="P728">
        <v>0</v>
      </c>
    </row>
    <row r="729" spans="1:16" x14ac:dyDescent="0.2">
      <c r="A729">
        <v>2008</v>
      </c>
      <c r="B729" t="s">
        <v>249</v>
      </c>
      <c r="C729" t="s">
        <v>250</v>
      </c>
      <c r="D729" t="s">
        <v>65</v>
      </c>
      <c r="E729" t="s">
        <v>42</v>
      </c>
      <c r="F729" t="s">
        <v>20</v>
      </c>
      <c r="G729">
        <v>200</v>
      </c>
      <c r="H729" t="s">
        <v>21</v>
      </c>
      <c r="I729">
        <v>0</v>
      </c>
      <c r="J729" t="s">
        <v>293</v>
      </c>
      <c r="K729" t="s">
        <v>294</v>
      </c>
      <c r="L729">
        <v>371277</v>
      </c>
      <c r="P729">
        <v>0</v>
      </c>
    </row>
    <row r="730" spans="1:16" x14ac:dyDescent="0.2">
      <c r="A730">
        <v>2008</v>
      </c>
      <c r="B730" t="s">
        <v>249</v>
      </c>
      <c r="C730" t="s">
        <v>250</v>
      </c>
      <c r="D730" t="s">
        <v>65</v>
      </c>
      <c r="E730" t="s">
        <v>45</v>
      </c>
      <c r="F730" t="s">
        <v>20</v>
      </c>
      <c r="G730">
        <v>200</v>
      </c>
      <c r="H730" t="s">
        <v>21</v>
      </c>
      <c r="I730">
        <v>0</v>
      </c>
      <c r="J730" t="s">
        <v>295</v>
      </c>
      <c r="K730" t="s">
        <v>296</v>
      </c>
      <c r="L730">
        <v>5600</v>
      </c>
      <c r="P730">
        <v>0</v>
      </c>
    </row>
    <row r="731" spans="1:16" x14ac:dyDescent="0.2">
      <c r="A731">
        <v>2008</v>
      </c>
      <c r="B731" t="s">
        <v>249</v>
      </c>
      <c r="C731" t="s">
        <v>250</v>
      </c>
      <c r="D731" t="s">
        <v>84</v>
      </c>
      <c r="E731" t="s">
        <v>19</v>
      </c>
      <c r="F731" t="s">
        <v>20</v>
      </c>
      <c r="G731">
        <v>200</v>
      </c>
      <c r="H731" t="s">
        <v>21</v>
      </c>
      <c r="I731">
        <v>0</v>
      </c>
      <c r="J731" t="s">
        <v>297</v>
      </c>
      <c r="K731" t="s">
        <v>298</v>
      </c>
      <c r="L731">
        <v>3329150</v>
      </c>
      <c r="P731">
        <v>0</v>
      </c>
    </row>
    <row r="732" spans="1:16" x14ac:dyDescent="0.2">
      <c r="A732">
        <v>2008</v>
      </c>
      <c r="B732" t="s">
        <v>249</v>
      </c>
      <c r="C732" t="s">
        <v>250</v>
      </c>
      <c r="D732" t="s">
        <v>84</v>
      </c>
      <c r="E732" t="s">
        <v>24</v>
      </c>
      <c r="F732" t="s">
        <v>20</v>
      </c>
      <c r="G732">
        <v>200</v>
      </c>
      <c r="H732" t="s">
        <v>21</v>
      </c>
      <c r="I732">
        <v>0</v>
      </c>
      <c r="J732" t="s">
        <v>299</v>
      </c>
      <c r="K732" t="s">
        <v>300</v>
      </c>
      <c r="L732">
        <v>3172100</v>
      </c>
      <c r="P732">
        <v>0</v>
      </c>
    </row>
    <row r="733" spans="1:16" x14ac:dyDescent="0.2">
      <c r="A733">
        <v>2008</v>
      </c>
      <c r="B733" t="s">
        <v>249</v>
      </c>
      <c r="C733" t="s">
        <v>250</v>
      </c>
      <c r="D733" t="s">
        <v>84</v>
      </c>
      <c r="E733" t="s">
        <v>33</v>
      </c>
      <c r="F733" t="s">
        <v>20</v>
      </c>
      <c r="G733">
        <v>200</v>
      </c>
      <c r="H733" t="s">
        <v>21</v>
      </c>
      <c r="I733">
        <v>0</v>
      </c>
      <c r="J733" t="s">
        <v>301</v>
      </c>
      <c r="K733" t="s">
        <v>302</v>
      </c>
      <c r="L733">
        <v>157050</v>
      </c>
      <c r="P733">
        <v>0</v>
      </c>
    </row>
    <row r="734" spans="1:16" x14ac:dyDescent="0.2">
      <c r="A734">
        <v>2008</v>
      </c>
      <c r="B734" t="s">
        <v>249</v>
      </c>
      <c r="C734" t="s">
        <v>250</v>
      </c>
      <c r="D734" t="s">
        <v>84</v>
      </c>
      <c r="E734" t="s">
        <v>36</v>
      </c>
      <c r="F734" t="s">
        <v>20</v>
      </c>
      <c r="G734">
        <v>200</v>
      </c>
      <c r="H734" t="s">
        <v>21</v>
      </c>
      <c r="I734">
        <v>0</v>
      </c>
      <c r="J734" t="s">
        <v>303</v>
      </c>
      <c r="K734" t="s">
        <v>304</v>
      </c>
      <c r="L734">
        <v>157050</v>
      </c>
      <c r="P734">
        <v>0</v>
      </c>
    </row>
    <row r="735" spans="1:16" x14ac:dyDescent="0.2">
      <c r="A735">
        <v>2008</v>
      </c>
      <c r="B735" t="s">
        <v>305</v>
      </c>
      <c r="C735" t="s">
        <v>306</v>
      </c>
      <c r="D735" t="s">
        <v>18</v>
      </c>
      <c r="E735" t="s">
        <v>19</v>
      </c>
      <c r="F735" t="s">
        <v>20</v>
      </c>
      <c r="G735">
        <v>200</v>
      </c>
      <c r="H735" t="s">
        <v>21</v>
      </c>
      <c r="I735">
        <v>0</v>
      </c>
      <c r="J735" t="s">
        <v>307</v>
      </c>
      <c r="K735" t="s">
        <v>308</v>
      </c>
      <c r="L735">
        <v>32311852</v>
      </c>
      <c r="P735">
        <v>0</v>
      </c>
    </row>
    <row r="736" spans="1:16" x14ac:dyDescent="0.2">
      <c r="A736">
        <v>2008</v>
      </c>
      <c r="B736" t="s">
        <v>305</v>
      </c>
      <c r="C736" t="s">
        <v>306</v>
      </c>
      <c r="D736" t="s">
        <v>18</v>
      </c>
      <c r="E736" t="s">
        <v>24</v>
      </c>
      <c r="F736" t="s">
        <v>20</v>
      </c>
      <c r="G736">
        <v>200</v>
      </c>
      <c r="H736" t="s">
        <v>21</v>
      </c>
      <c r="I736">
        <v>0</v>
      </c>
      <c r="J736" t="s">
        <v>309</v>
      </c>
      <c r="K736" t="s">
        <v>310</v>
      </c>
      <c r="L736">
        <v>8363642</v>
      </c>
      <c r="P736">
        <v>0</v>
      </c>
    </row>
    <row r="737" spans="1:16" x14ac:dyDescent="0.2">
      <c r="A737">
        <v>2008</v>
      </c>
      <c r="B737" t="s">
        <v>305</v>
      </c>
      <c r="C737" t="s">
        <v>306</v>
      </c>
      <c r="D737" t="s">
        <v>18</v>
      </c>
      <c r="E737" t="s">
        <v>27</v>
      </c>
      <c r="F737" t="s">
        <v>20</v>
      </c>
      <c r="G737">
        <v>200</v>
      </c>
      <c r="H737" t="s">
        <v>21</v>
      </c>
      <c r="I737">
        <v>0</v>
      </c>
      <c r="J737" t="s">
        <v>311</v>
      </c>
      <c r="K737" t="s">
        <v>312</v>
      </c>
      <c r="L737">
        <v>782079</v>
      </c>
      <c r="P737">
        <v>0</v>
      </c>
    </row>
    <row r="738" spans="1:16" x14ac:dyDescent="0.2">
      <c r="A738">
        <v>2008</v>
      </c>
      <c r="B738" t="s">
        <v>305</v>
      </c>
      <c r="C738" t="s">
        <v>306</v>
      </c>
      <c r="D738" t="s">
        <v>18</v>
      </c>
      <c r="E738" t="s">
        <v>633</v>
      </c>
      <c r="F738" t="s">
        <v>20</v>
      </c>
      <c r="G738">
        <v>200</v>
      </c>
      <c r="H738" t="s">
        <v>21</v>
      </c>
      <c r="I738">
        <v>0</v>
      </c>
      <c r="J738" t="s">
        <v>654</v>
      </c>
      <c r="K738" t="s">
        <v>655</v>
      </c>
      <c r="M738" t="s">
        <v>668</v>
      </c>
      <c r="P738">
        <v>0</v>
      </c>
    </row>
    <row r="739" spans="1:16" x14ac:dyDescent="0.2">
      <c r="A739">
        <v>2008</v>
      </c>
      <c r="B739" t="s">
        <v>305</v>
      </c>
      <c r="C739" t="s">
        <v>306</v>
      </c>
      <c r="D739" t="s">
        <v>18</v>
      </c>
      <c r="E739" t="s">
        <v>33</v>
      </c>
      <c r="F739" t="s">
        <v>20</v>
      </c>
      <c r="G739">
        <v>200</v>
      </c>
      <c r="H739" t="s">
        <v>21</v>
      </c>
      <c r="I739">
        <v>0</v>
      </c>
      <c r="J739" t="s">
        <v>313</v>
      </c>
      <c r="K739" t="s">
        <v>314</v>
      </c>
      <c r="L739">
        <v>23166131</v>
      </c>
      <c r="P739">
        <v>0</v>
      </c>
    </row>
    <row r="740" spans="1:16" x14ac:dyDescent="0.2">
      <c r="A740">
        <v>2008</v>
      </c>
      <c r="B740" t="s">
        <v>305</v>
      </c>
      <c r="C740" t="s">
        <v>306</v>
      </c>
      <c r="D740" t="s">
        <v>18</v>
      </c>
      <c r="E740" t="s">
        <v>36</v>
      </c>
      <c r="F740" t="s">
        <v>20</v>
      </c>
      <c r="G740">
        <v>200</v>
      </c>
      <c r="H740" t="s">
        <v>21</v>
      </c>
      <c r="I740">
        <v>0</v>
      </c>
      <c r="J740" t="s">
        <v>315</v>
      </c>
      <c r="K740" t="s">
        <v>316</v>
      </c>
      <c r="L740">
        <v>9517750</v>
      </c>
      <c r="P740">
        <v>0</v>
      </c>
    </row>
    <row r="741" spans="1:16" x14ac:dyDescent="0.2">
      <c r="A741">
        <v>2008</v>
      </c>
      <c r="B741" t="s">
        <v>305</v>
      </c>
      <c r="C741" t="s">
        <v>306</v>
      </c>
      <c r="D741" t="s">
        <v>18</v>
      </c>
      <c r="E741" t="s">
        <v>39</v>
      </c>
      <c r="F741" t="s">
        <v>20</v>
      </c>
      <c r="G741">
        <v>200</v>
      </c>
      <c r="H741" t="s">
        <v>21</v>
      </c>
      <c r="I741">
        <v>0</v>
      </c>
      <c r="J741" t="s">
        <v>317</v>
      </c>
      <c r="K741" t="s">
        <v>318</v>
      </c>
      <c r="L741">
        <v>11990000</v>
      </c>
      <c r="P741">
        <v>0</v>
      </c>
    </row>
    <row r="742" spans="1:16" x14ac:dyDescent="0.2">
      <c r="A742">
        <v>2008</v>
      </c>
      <c r="B742" t="s">
        <v>305</v>
      </c>
      <c r="C742" t="s">
        <v>306</v>
      </c>
      <c r="D742" t="s">
        <v>18</v>
      </c>
      <c r="E742" t="s">
        <v>42</v>
      </c>
      <c r="F742" t="s">
        <v>20</v>
      </c>
      <c r="G742">
        <v>200</v>
      </c>
      <c r="H742" t="s">
        <v>21</v>
      </c>
      <c r="I742">
        <v>0</v>
      </c>
      <c r="J742" t="s">
        <v>319</v>
      </c>
      <c r="K742" t="s">
        <v>320</v>
      </c>
      <c r="L742">
        <v>1591781</v>
      </c>
      <c r="P742">
        <v>0</v>
      </c>
    </row>
    <row r="743" spans="1:16" x14ac:dyDescent="0.2">
      <c r="A743">
        <v>2008</v>
      </c>
      <c r="B743" t="s">
        <v>305</v>
      </c>
      <c r="C743" t="s">
        <v>306</v>
      </c>
      <c r="D743" t="s">
        <v>18</v>
      </c>
      <c r="E743" t="s">
        <v>45</v>
      </c>
      <c r="F743" t="s">
        <v>20</v>
      </c>
      <c r="G743">
        <v>200</v>
      </c>
      <c r="H743" t="s">
        <v>21</v>
      </c>
      <c r="I743">
        <v>0</v>
      </c>
      <c r="J743" t="s">
        <v>321</v>
      </c>
      <c r="K743" t="s">
        <v>322</v>
      </c>
      <c r="L743">
        <v>66600</v>
      </c>
      <c r="P743">
        <v>0</v>
      </c>
    </row>
    <row r="744" spans="1:16" x14ac:dyDescent="0.2">
      <c r="A744">
        <v>2008</v>
      </c>
      <c r="B744" t="s">
        <v>305</v>
      </c>
      <c r="C744" t="s">
        <v>306</v>
      </c>
      <c r="D744" t="s">
        <v>48</v>
      </c>
      <c r="E744" t="s">
        <v>19</v>
      </c>
      <c r="F744" t="s">
        <v>20</v>
      </c>
      <c r="G744">
        <v>200</v>
      </c>
      <c r="H744" t="s">
        <v>21</v>
      </c>
      <c r="I744">
        <v>0</v>
      </c>
      <c r="J744" t="s">
        <v>323</v>
      </c>
      <c r="K744" t="s">
        <v>324</v>
      </c>
      <c r="L744">
        <v>22411982</v>
      </c>
      <c r="P744">
        <v>0</v>
      </c>
    </row>
    <row r="745" spans="1:16" x14ac:dyDescent="0.2">
      <c r="A745">
        <v>2008</v>
      </c>
      <c r="B745" t="s">
        <v>305</v>
      </c>
      <c r="C745" t="s">
        <v>306</v>
      </c>
      <c r="D745" t="s">
        <v>48</v>
      </c>
      <c r="E745" t="s">
        <v>24</v>
      </c>
      <c r="F745" t="s">
        <v>20</v>
      </c>
      <c r="G745">
        <v>200</v>
      </c>
      <c r="H745" t="s">
        <v>21</v>
      </c>
      <c r="I745">
        <v>0</v>
      </c>
      <c r="J745" t="s">
        <v>325</v>
      </c>
      <c r="K745" t="s">
        <v>326</v>
      </c>
      <c r="L745">
        <v>7094907</v>
      </c>
      <c r="P745">
        <v>0</v>
      </c>
    </row>
    <row r="746" spans="1:16" x14ac:dyDescent="0.2">
      <c r="A746">
        <v>2008</v>
      </c>
      <c r="B746" t="s">
        <v>305</v>
      </c>
      <c r="C746" t="s">
        <v>306</v>
      </c>
      <c r="D746" t="s">
        <v>48</v>
      </c>
      <c r="E746" t="s">
        <v>27</v>
      </c>
      <c r="F746" t="s">
        <v>20</v>
      </c>
      <c r="G746">
        <v>200</v>
      </c>
      <c r="H746" t="s">
        <v>21</v>
      </c>
      <c r="I746">
        <v>0</v>
      </c>
      <c r="J746" t="s">
        <v>327</v>
      </c>
      <c r="K746" t="s">
        <v>328</v>
      </c>
      <c r="L746">
        <v>4000</v>
      </c>
      <c r="P746">
        <v>0</v>
      </c>
    </row>
    <row r="747" spans="1:16" x14ac:dyDescent="0.2">
      <c r="A747">
        <v>2008</v>
      </c>
      <c r="B747" t="s">
        <v>305</v>
      </c>
      <c r="C747" t="s">
        <v>306</v>
      </c>
      <c r="D747" t="s">
        <v>48</v>
      </c>
      <c r="E747" t="s">
        <v>633</v>
      </c>
      <c r="F747" t="s">
        <v>20</v>
      </c>
      <c r="G747">
        <v>200</v>
      </c>
      <c r="H747" t="s">
        <v>21</v>
      </c>
      <c r="I747">
        <v>0</v>
      </c>
      <c r="J747" t="s">
        <v>656</v>
      </c>
      <c r="K747" t="s">
        <v>657</v>
      </c>
      <c r="M747" t="s">
        <v>668</v>
      </c>
      <c r="P747">
        <v>0</v>
      </c>
    </row>
    <row r="748" spans="1:16" x14ac:dyDescent="0.2">
      <c r="A748">
        <v>2008</v>
      </c>
      <c r="B748" t="s">
        <v>305</v>
      </c>
      <c r="C748" t="s">
        <v>306</v>
      </c>
      <c r="D748" t="s">
        <v>48</v>
      </c>
      <c r="E748" t="s">
        <v>33</v>
      </c>
      <c r="F748" t="s">
        <v>20</v>
      </c>
      <c r="G748">
        <v>200</v>
      </c>
      <c r="H748" t="s">
        <v>21</v>
      </c>
      <c r="I748">
        <v>0</v>
      </c>
      <c r="J748" t="s">
        <v>329</v>
      </c>
      <c r="K748" t="s">
        <v>330</v>
      </c>
      <c r="L748">
        <v>15313075</v>
      </c>
      <c r="P748">
        <v>0</v>
      </c>
    </row>
    <row r="749" spans="1:16" x14ac:dyDescent="0.2">
      <c r="A749">
        <v>2008</v>
      </c>
      <c r="B749" t="s">
        <v>305</v>
      </c>
      <c r="C749" t="s">
        <v>306</v>
      </c>
      <c r="D749" t="s">
        <v>48</v>
      </c>
      <c r="E749" t="s">
        <v>36</v>
      </c>
      <c r="F749" t="s">
        <v>20</v>
      </c>
      <c r="G749">
        <v>200</v>
      </c>
      <c r="H749" t="s">
        <v>21</v>
      </c>
      <c r="I749">
        <v>0</v>
      </c>
      <c r="J749" t="s">
        <v>331</v>
      </c>
      <c r="K749" t="s">
        <v>332</v>
      </c>
      <c r="L749">
        <v>8210000</v>
      </c>
      <c r="P749">
        <v>0</v>
      </c>
    </row>
    <row r="750" spans="1:16" x14ac:dyDescent="0.2">
      <c r="A750">
        <v>2008</v>
      </c>
      <c r="B750" t="s">
        <v>305</v>
      </c>
      <c r="C750" t="s">
        <v>306</v>
      </c>
      <c r="D750" t="s">
        <v>48</v>
      </c>
      <c r="E750" t="s">
        <v>39</v>
      </c>
      <c r="F750" t="s">
        <v>20</v>
      </c>
      <c r="G750">
        <v>200</v>
      </c>
      <c r="H750" t="s">
        <v>21</v>
      </c>
      <c r="I750">
        <v>0</v>
      </c>
      <c r="J750" t="s">
        <v>333</v>
      </c>
      <c r="K750" t="s">
        <v>334</v>
      </c>
      <c r="L750">
        <v>6980000</v>
      </c>
      <c r="P750">
        <v>0</v>
      </c>
    </row>
    <row r="751" spans="1:16" x14ac:dyDescent="0.2">
      <c r="A751">
        <v>2008</v>
      </c>
      <c r="B751" t="s">
        <v>305</v>
      </c>
      <c r="C751" t="s">
        <v>306</v>
      </c>
      <c r="D751" t="s">
        <v>48</v>
      </c>
      <c r="E751" t="s">
        <v>42</v>
      </c>
      <c r="F751" t="s">
        <v>20</v>
      </c>
      <c r="G751">
        <v>200</v>
      </c>
      <c r="H751" t="s">
        <v>21</v>
      </c>
      <c r="I751">
        <v>0</v>
      </c>
      <c r="J751" t="s">
        <v>335</v>
      </c>
      <c r="K751" t="s">
        <v>336</v>
      </c>
      <c r="L751">
        <v>84000</v>
      </c>
      <c r="P751">
        <v>0</v>
      </c>
    </row>
    <row r="752" spans="1:16" x14ac:dyDescent="0.2">
      <c r="A752">
        <v>2008</v>
      </c>
      <c r="B752" t="s">
        <v>305</v>
      </c>
      <c r="C752" t="s">
        <v>306</v>
      </c>
      <c r="D752" t="s">
        <v>48</v>
      </c>
      <c r="E752" t="s">
        <v>45</v>
      </c>
      <c r="F752" t="s">
        <v>20</v>
      </c>
      <c r="G752">
        <v>200</v>
      </c>
      <c r="H752" t="s">
        <v>21</v>
      </c>
      <c r="I752">
        <v>0</v>
      </c>
      <c r="J752" t="s">
        <v>337</v>
      </c>
      <c r="K752" t="s">
        <v>338</v>
      </c>
      <c r="L752">
        <v>39075</v>
      </c>
      <c r="P752">
        <v>0</v>
      </c>
    </row>
    <row r="753" spans="1:16" x14ac:dyDescent="0.2">
      <c r="A753">
        <v>2008</v>
      </c>
      <c r="B753" t="s">
        <v>305</v>
      </c>
      <c r="C753" t="s">
        <v>306</v>
      </c>
      <c r="D753" t="s">
        <v>65</v>
      </c>
      <c r="E753" t="s">
        <v>19</v>
      </c>
      <c r="F753" t="s">
        <v>20</v>
      </c>
      <c r="G753">
        <v>200</v>
      </c>
      <c r="H753" t="s">
        <v>21</v>
      </c>
      <c r="I753">
        <v>0</v>
      </c>
      <c r="J753" t="s">
        <v>339</v>
      </c>
      <c r="K753" t="s">
        <v>340</v>
      </c>
      <c r="L753">
        <v>9160220</v>
      </c>
      <c r="P753">
        <v>0</v>
      </c>
    </row>
    <row r="754" spans="1:16" x14ac:dyDescent="0.2">
      <c r="A754">
        <v>2008</v>
      </c>
      <c r="B754" t="s">
        <v>305</v>
      </c>
      <c r="C754" t="s">
        <v>306</v>
      </c>
      <c r="D754" t="s">
        <v>65</v>
      </c>
      <c r="E754" t="s">
        <v>24</v>
      </c>
      <c r="F754" t="s">
        <v>20</v>
      </c>
      <c r="G754">
        <v>200</v>
      </c>
      <c r="H754" t="s">
        <v>21</v>
      </c>
      <c r="I754">
        <v>0</v>
      </c>
      <c r="J754" t="s">
        <v>341</v>
      </c>
      <c r="K754" t="s">
        <v>342</v>
      </c>
      <c r="L754">
        <v>995535</v>
      </c>
      <c r="P754">
        <v>0</v>
      </c>
    </row>
    <row r="755" spans="1:16" x14ac:dyDescent="0.2">
      <c r="A755">
        <v>2008</v>
      </c>
      <c r="B755" t="s">
        <v>305</v>
      </c>
      <c r="C755" t="s">
        <v>306</v>
      </c>
      <c r="D755" t="s">
        <v>65</v>
      </c>
      <c r="E755" t="s">
        <v>27</v>
      </c>
      <c r="F755" t="s">
        <v>20</v>
      </c>
      <c r="G755">
        <v>200</v>
      </c>
      <c r="H755" t="s">
        <v>21</v>
      </c>
      <c r="I755">
        <v>0</v>
      </c>
      <c r="J755" t="s">
        <v>343</v>
      </c>
      <c r="K755" t="s">
        <v>344</v>
      </c>
      <c r="L755">
        <v>777479</v>
      </c>
      <c r="P755">
        <v>0</v>
      </c>
    </row>
    <row r="756" spans="1:16" x14ac:dyDescent="0.2">
      <c r="A756">
        <v>2008</v>
      </c>
      <c r="B756" t="s">
        <v>305</v>
      </c>
      <c r="C756" t="s">
        <v>306</v>
      </c>
      <c r="D756" t="s">
        <v>65</v>
      </c>
      <c r="E756" t="s">
        <v>33</v>
      </c>
      <c r="F756" t="s">
        <v>20</v>
      </c>
      <c r="G756">
        <v>200</v>
      </c>
      <c r="H756" t="s">
        <v>21</v>
      </c>
      <c r="I756">
        <v>0</v>
      </c>
      <c r="J756" t="s">
        <v>345</v>
      </c>
      <c r="K756" t="s">
        <v>346</v>
      </c>
      <c r="L756">
        <v>7387206</v>
      </c>
      <c r="P756">
        <v>0</v>
      </c>
    </row>
    <row r="757" spans="1:16" x14ac:dyDescent="0.2">
      <c r="A757">
        <v>2008</v>
      </c>
      <c r="B757" t="s">
        <v>305</v>
      </c>
      <c r="C757" t="s">
        <v>306</v>
      </c>
      <c r="D757" t="s">
        <v>65</v>
      </c>
      <c r="E757" t="s">
        <v>36</v>
      </c>
      <c r="F757" t="s">
        <v>20</v>
      </c>
      <c r="G757">
        <v>200</v>
      </c>
      <c r="H757" t="s">
        <v>21</v>
      </c>
      <c r="I757">
        <v>0</v>
      </c>
      <c r="J757" t="s">
        <v>347</v>
      </c>
      <c r="K757" t="s">
        <v>348</v>
      </c>
      <c r="L757">
        <v>1048800</v>
      </c>
      <c r="P757">
        <v>0</v>
      </c>
    </row>
    <row r="758" spans="1:16" x14ac:dyDescent="0.2">
      <c r="A758">
        <v>2008</v>
      </c>
      <c r="B758" t="s">
        <v>305</v>
      </c>
      <c r="C758" t="s">
        <v>306</v>
      </c>
      <c r="D758" t="s">
        <v>65</v>
      </c>
      <c r="E758" t="s">
        <v>39</v>
      </c>
      <c r="F758" t="s">
        <v>20</v>
      </c>
      <c r="G758">
        <v>200</v>
      </c>
      <c r="H758" t="s">
        <v>21</v>
      </c>
      <c r="I758">
        <v>0</v>
      </c>
      <c r="J758" t="s">
        <v>349</v>
      </c>
      <c r="K758" t="s">
        <v>350</v>
      </c>
      <c r="L758">
        <v>5010000</v>
      </c>
      <c r="P758">
        <v>0</v>
      </c>
    </row>
    <row r="759" spans="1:16" x14ac:dyDescent="0.2">
      <c r="A759">
        <v>2008</v>
      </c>
      <c r="B759" t="s">
        <v>305</v>
      </c>
      <c r="C759" t="s">
        <v>306</v>
      </c>
      <c r="D759" t="s">
        <v>65</v>
      </c>
      <c r="E759" t="s">
        <v>42</v>
      </c>
      <c r="F759" t="s">
        <v>20</v>
      </c>
      <c r="G759">
        <v>200</v>
      </c>
      <c r="H759" t="s">
        <v>21</v>
      </c>
      <c r="I759">
        <v>0</v>
      </c>
      <c r="J759" t="s">
        <v>351</v>
      </c>
      <c r="K759" t="s">
        <v>352</v>
      </c>
      <c r="L759">
        <v>1308781</v>
      </c>
      <c r="P759">
        <v>0</v>
      </c>
    </row>
    <row r="760" spans="1:16" x14ac:dyDescent="0.2">
      <c r="A760">
        <v>2008</v>
      </c>
      <c r="B760" t="s">
        <v>305</v>
      </c>
      <c r="C760" t="s">
        <v>306</v>
      </c>
      <c r="D760" t="s">
        <v>65</v>
      </c>
      <c r="E760" t="s">
        <v>45</v>
      </c>
      <c r="F760" t="s">
        <v>20</v>
      </c>
      <c r="G760">
        <v>200</v>
      </c>
      <c r="H760" t="s">
        <v>21</v>
      </c>
      <c r="I760">
        <v>0</v>
      </c>
      <c r="J760" t="s">
        <v>353</v>
      </c>
      <c r="K760" t="s">
        <v>354</v>
      </c>
      <c r="L760">
        <v>19625</v>
      </c>
      <c r="P760">
        <v>0</v>
      </c>
    </row>
    <row r="761" spans="1:16" x14ac:dyDescent="0.2">
      <c r="A761">
        <v>2008</v>
      </c>
      <c r="B761" t="s">
        <v>305</v>
      </c>
      <c r="C761" t="s">
        <v>306</v>
      </c>
      <c r="D761" t="s">
        <v>84</v>
      </c>
      <c r="E761" t="s">
        <v>19</v>
      </c>
      <c r="F761" t="s">
        <v>20</v>
      </c>
      <c r="G761">
        <v>200</v>
      </c>
      <c r="H761" t="s">
        <v>21</v>
      </c>
      <c r="I761">
        <v>0</v>
      </c>
      <c r="J761" t="s">
        <v>355</v>
      </c>
      <c r="K761" t="s">
        <v>356</v>
      </c>
      <c r="L761">
        <v>739650</v>
      </c>
      <c r="P761">
        <v>0</v>
      </c>
    </row>
    <row r="762" spans="1:16" x14ac:dyDescent="0.2">
      <c r="A762">
        <v>2008</v>
      </c>
      <c r="B762" t="s">
        <v>305</v>
      </c>
      <c r="C762" t="s">
        <v>306</v>
      </c>
      <c r="D762" t="s">
        <v>84</v>
      </c>
      <c r="E762" t="s">
        <v>24</v>
      </c>
      <c r="F762" t="s">
        <v>20</v>
      </c>
      <c r="G762">
        <v>200</v>
      </c>
      <c r="H762" t="s">
        <v>21</v>
      </c>
      <c r="I762">
        <v>0</v>
      </c>
      <c r="J762" t="s">
        <v>357</v>
      </c>
      <c r="K762" t="s">
        <v>358</v>
      </c>
      <c r="L762">
        <v>273200</v>
      </c>
      <c r="P762">
        <v>0</v>
      </c>
    </row>
    <row r="763" spans="1:16" x14ac:dyDescent="0.2">
      <c r="A763">
        <v>2008</v>
      </c>
      <c r="B763" t="s">
        <v>305</v>
      </c>
      <c r="C763" t="s">
        <v>306</v>
      </c>
      <c r="D763" t="s">
        <v>84</v>
      </c>
      <c r="E763" t="s">
        <v>27</v>
      </c>
      <c r="F763" t="s">
        <v>20</v>
      </c>
      <c r="G763">
        <v>200</v>
      </c>
      <c r="H763" t="s">
        <v>21</v>
      </c>
      <c r="I763">
        <v>0</v>
      </c>
      <c r="J763" t="s">
        <v>359</v>
      </c>
      <c r="K763" t="s">
        <v>360</v>
      </c>
      <c r="L763">
        <v>600</v>
      </c>
      <c r="P763">
        <v>0</v>
      </c>
    </row>
    <row r="764" spans="1:16" x14ac:dyDescent="0.2">
      <c r="A764">
        <v>2008</v>
      </c>
      <c r="B764" t="s">
        <v>305</v>
      </c>
      <c r="C764" t="s">
        <v>306</v>
      </c>
      <c r="D764" t="s">
        <v>84</v>
      </c>
      <c r="E764" t="s">
        <v>33</v>
      </c>
      <c r="F764" t="s">
        <v>20</v>
      </c>
      <c r="G764">
        <v>200</v>
      </c>
      <c r="H764" t="s">
        <v>21</v>
      </c>
      <c r="I764">
        <v>0</v>
      </c>
      <c r="J764" t="s">
        <v>361</v>
      </c>
      <c r="K764" t="s">
        <v>362</v>
      </c>
      <c r="L764">
        <v>465850</v>
      </c>
      <c r="P764">
        <v>0</v>
      </c>
    </row>
    <row r="765" spans="1:16" x14ac:dyDescent="0.2">
      <c r="A765">
        <v>2008</v>
      </c>
      <c r="B765" t="s">
        <v>305</v>
      </c>
      <c r="C765" t="s">
        <v>306</v>
      </c>
      <c r="D765" t="s">
        <v>84</v>
      </c>
      <c r="E765" t="s">
        <v>36</v>
      </c>
      <c r="F765" t="s">
        <v>20</v>
      </c>
      <c r="G765">
        <v>200</v>
      </c>
      <c r="H765" t="s">
        <v>21</v>
      </c>
      <c r="I765">
        <v>0</v>
      </c>
      <c r="J765" t="s">
        <v>363</v>
      </c>
      <c r="K765" t="s">
        <v>364</v>
      </c>
      <c r="L765">
        <v>258950</v>
      </c>
      <c r="P765">
        <v>0</v>
      </c>
    </row>
    <row r="766" spans="1:16" x14ac:dyDescent="0.2">
      <c r="A766">
        <v>2008</v>
      </c>
      <c r="B766" t="s">
        <v>305</v>
      </c>
      <c r="C766" t="s">
        <v>306</v>
      </c>
      <c r="D766" t="s">
        <v>84</v>
      </c>
      <c r="E766" t="s">
        <v>42</v>
      </c>
      <c r="F766" t="s">
        <v>20</v>
      </c>
      <c r="G766">
        <v>200</v>
      </c>
      <c r="H766" t="s">
        <v>21</v>
      </c>
      <c r="I766">
        <v>0</v>
      </c>
      <c r="J766" t="s">
        <v>365</v>
      </c>
      <c r="K766" t="s">
        <v>366</v>
      </c>
      <c r="L766">
        <v>199000</v>
      </c>
      <c r="P766">
        <v>0</v>
      </c>
    </row>
    <row r="767" spans="1:16" x14ac:dyDescent="0.2">
      <c r="A767">
        <v>2008</v>
      </c>
      <c r="B767" t="s">
        <v>305</v>
      </c>
      <c r="C767" t="s">
        <v>306</v>
      </c>
      <c r="D767" t="s">
        <v>84</v>
      </c>
      <c r="E767" t="s">
        <v>45</v>
      </c>
      <c r="F767" t="s">
        <v>20</v>
      </c>
      <c r="G767">
        <v>200</v>
      </c>
      <c r="H767" t="s">
        <v>21</v>
      </c>
      <c r="I767">
        <v>0</v>
      </c>
      <c r="J767" t="s">
        <v>367</v>
      </c>
      <c r="K767" t="s">
        <v>368</v>
      </c>
      <c r="L767">
        <v>7900</v>
      </c>
      <c r="P767">
        <v>0</v>
      </c>
    </row>
    <row r="768" spans="1:16" x14ac:dyDescent="0.2">
      <c r="A768">
        <v>2008</v>
      </c>
      <c r="B768" t="s">
        <v>369</v>
      </c>
      <c r="C768" t="s">
        <v>370</v>
      </c>
      <c r="D768" t="s">
        <v>18</v>
      </c>
      <c r="E768" t="s">
        <v>19</v>
      </c>
      <c r="F768" t="s">
        <v>20</v>
      </c>
      <c r="G768">
        <v>200</v>
      </c>
      <c r="H768" t="s">
        <v>21</v>
      </c>
      <c r="I768">
        <v>0</v>
      </c>
      <c r="J768" t="s">
        <v>371</v>
      </c>
      <c r="K768" t="s">
        <v>372</v>
      </c>
      <c r="L768">
        <v>5624358</v>
      </c>
      <c r="P768">
        <v>0</v>
      </c>
    </row>
    <row r="769" spans="1:16" x14ac:dyDescent="0.2">
      <c r="A769">
        <v>2008</v>
      </c>
      <c r="B769" t="s">
        <v>369</v>
      </c>
      <c r="C769" t="s">
        <v>370</v>
      </c>
      <c r="D769" t="s">
        <v>18</v>
      </c>
      <c r="E769" t="s">
        <v>24</v>
      </c>
      <c r="F769" t="s">
        <v>20</v>
      </c>
      <c r="G769">
        <v>200</v>
      </c>
      <c r="H769" t="s">
        <v>21</v>
      </c>
      <c r="I769">
        <v>0</v>
      </c>
      <c r="J769" t="s">
        <v>373</v>
      </c>
      <c r="K769" t="s">
        <v>374</v>
      </c>
      <c r="L769">
        <v>5025368</v>
      </c>
      <c r="P769">
        <v>0</v>
      </c>
    </row>
    <row r="770" spans="1:16" x14ac:dyDescent="0.2">
      <c r="A770">
        <v>2008</v>
      </c>
      <c r="B770" t="s">
        <v>369</v>
      </c>
      <c r="C770" t="s">
        <v>370</v>
      </c>
      <c r="D770" t="s">
        <v>18</v>
      </c>
      <c r="E770" t="s">
        <v>27</v>
      </c>
      <c r="F770" t="s">
        <v>20</v>
      </c>
      <c r="G770">
        <v>200</v>
      </c>
      <c r="H770" t="s">
        <v>21</v>
      </c>
      <c r="I770">
        <v>0</v>
      </c>
      <c r="J770" t="s">
        <v>375</v>
      </c>
      <c r="K770" t="s">
        <v>376</v>
      </c>
      <c r="L770">
        <v>103950</v>
      </c>
      <c r="P770">
        <v>0</v>
      </c>
    </row>
    <row r="771" spans="1:16" x14ac:dyDescent="0.2">
      <c r="A771">
        <v>2008</v>
      </c>
      <c r="B771" t="s">
        <v>369</v>
      </c>
      <c r="C771" t="s">
        <v>370</v>
      </c>
      <c r="D771" t="s">
        <v>18</v>
      </c>
      <c r="E771" t="s">
        <v>33</v>
      </c>
      <c r="F771" t="s">
        <v>20</v>
      </c>
      <c r="G771">
        <v>200</v>
      </c>
      <c r="H771" t="s">
        <v>21</v>
      </c>
      <c r="I771">
        <v>0</v>
      </c>
      <c r="J771" t="s">
        <v>377</v>
      </c>
      <c r="K771" t="s">
        <v>378</v>
      </c>
      <c r="L771">
        <v>495040</v>
      </c>
      <c r="P771">
        <v>0</v>
      </c>
    </row>
    <row r="772" spans="1:16" x14ac:dyDescent="0.2">
      <c r="A772">
        <v>2008</v>
      </c>
      <c r="B772" t="s">
        <v>369</v>
      </c>
      <c r="C772" t="s">
        <v>370</v>
      </c>
      <c r="D772" t="s">
        <v>18</v>
      </c>
      <c r="E772" t="s">
        <v>36</v>
      </c>
      <c r="F772" t="s">
        <v>20</v>
      </c>
      <c r="G772">
        <v>200</v>
      </c>
      <c r="H772" t="s">
        <v>21</v>
      </c>
      <c r="I772">
        <v>0</v>
      </c>
      <c r="J772" t="s">
        <v>379</v>
      </c>
      <c r="K772" t="s">
        <v>380</v>
      </c>
      <c r="L772">
        <v>245250</v>
      </c>
      <c r="P772">
        <v>0</v>
      </c>
    </row>
    <row r="773" spans="1:16" x14ac:dyDescent="0.2">
      <c r="A773">
        <v>2008</v>
      </c>
      <c r="B773" t="s">
        <v>369</v>
      </c>
      <c r="C773" t="s">
        <v>370</v>
      </c>
      <c r="D773" t="s">
        <v>18</v>
      </c>
      <c r="E773" t="s">
        <v>42</v>
      </c>
      <c r="F773" t="s">
        <v>20</v>
      </c>
      <c r="G773">
        <v>200</v>
      </c>
      <c r="H773" t="s">
        <v>21</v>
      </c>
      <c r="I773">
        <v>0</v>
      </c>
      <c r="J773" t="s">
        <v>381</v>
      </c>
      <c r="K773" t="s">
        <v>382</v>
      </c>
      <c r="L773">
        <v>239420</v>
      </c>
      <c r="P773">
        <v>0</v>
      </c>
    </row>
    <row r="774" spans="1:16" x14ac:dyDescent="0.2">
      <c r="A774">
        <v>2008</v>
      </c>
      <c r="B774" t="s">
        <v>369</v>
      </c>
      <c r="C774" t="s">
        <v>370</v>
      </c>
      <c r="D774" t="s">
        <v>18</v>
      </c>
      <c r="E774" t="s">
        <v>45</v>
      </c>
      <c r="F774" t="s">
        <v>20</v>
      </c>
      <c r="G774">
        <v>200</v>
      </c>
      <c r="H774" t="s">
        <v>21</v>
      </c>
      <c r="I774">
        <v>0</v>
      </c>
      <c r="J774" t="s">
        <v>383</v>
      </c>
      <c r="K774" t="s">
        <v>384</v>
      </c>
      <c r="L774">
        <v>10370</v>
      </c>
      <c r="P774">
        <v>0</v>
      </c>
    </row>
    <row r="775" spans="1:16" x14ac:dyDescent="0.2">
      <c r="A775">
        <v>2008</v>
      </c>
      <c r="B775" t="s">
        <v>369</v>
      </c>
      <c r="C775" t="s">
        <v>370</v>
      </c>
      <c r="D775" t="s">
        <v>48</v>
      </c>
      <c r="E775" t="s">
        <v>19</v>
      </c>
      <c r="F775" t="s">
        <v>20</v>
      </c>
      <c r="G775">
        <v>200</v>
      </c>
      <c r="H775" t="s">
        <v>21</v>
      </c>
      <c r="I775">
        <v>0</v>
      </c>
      <c r="J775" t="s">
        <v>385</v>
      </c>
      <c r="K775" t="s">
        <v>386</v>
      </c>
      <c r="L775">
        <v>5498408</v>
      </c>
      <c r="P775">
        <v>0</v>
      </c>
    </row>
    <row r="776" spans="1:16" x14ac:dyDescent="0.2">
      <c r="A776">
        <v>2008</v>
      </c>
      <c r="B776" t="s">
        <v>369</v>
      </c>
      <c r="C776" t="s">
        <v>370</v>
      </c>
      <c r="D776" t="s">
        <v>48</v>
      </c>
      <c r="E776" t="s">
        <v>24</v>
      </c>
      <c r="F776" t="s">
        <v>20</v>
      </c>
      <c r="G776">
        <v>200</v>
      </c>
      <c r="H776" t="s">
        <v>21</v>
      </c>
      <c r="I776">
        <v>0</v>
      </c>
      <c r="J776" t="s">
        <v>387</v>
      </c>
      <c r="K776" t="s">
        <v>388</v>
      </c>
      <c r="L776">
        <v>5025368</v>
      </c>
      <c r="P776">
        <v>0</v>
      </c>
    </row>
    <row r="777" spans="1:16" x14ac:dyDescent="0.2">
      <c r="A777">
        <v>2008</v>
      </c>
      <c r="B777" t="s">
        <v>369</v>
      </c>
      <c r="C777" t="s">
        <v>370</v>
      </c>
      <c r="D777" t="s">
        <v>48</v>
      </c>
      <c r="E777" t="s">
        <v>33</v>
      </c>
      <c r="F777" t="s">
        <v>20</v>
      </c>
      <c r="G777">
        <v>200</v>
      </c>
      <c r="H777" t="s">
        <v>21</v>
      </c>
      <c r="I777">
        <v>0</v>
      </c>
      <c r="J777" t="s">
        <v>389</v>
      </c>
      <c r="K777" t="s">
        <v>390</v>
      </c>
      <c r="L777">
        <v>473040</v>
      </c>
      <c r="P777">
        <v>0</v>
      </c>
    </row>
    <row r="778" spans="1:16" x14ac:dyDescent="0.2">
      <c r="A778">
        <v>2008</v>
      </c>
      <c r="B778" t="s">
        <v>369</v>
      </c>
      <c r="C778" t="s">
        <v>370</v>
      </c>
      <c r="D778" t="s">
        <v>48</v>
      </c>
      <c r="E778" t="s">
        <v>36</v>
      </c>
      <c r="F778" t="s">
        <v>20</v>
      </c>
      <c r="G778">
        <v>200</v>
      </c>
      <c r="H778" t="s">
        <v>21</v>
      </c>
      <c r="I778">
        <v>0</v>
      </c>
      <c r="J778" t="s">
        <v>391</v>
      </c>
      <c r="K778" t="s">
        <v>392</v>
      </c>
      <c r="L778">
        <v>223250</v>
      </c>
      <c r="P778">
        <v>0</v>
      </c>
    </row>
    <row r="779" spans="1:16" x14ac:dyDescent="0.2">
      <c r="A779">
        <v>2008</v>
      </c>
      <c r="B779" t="s">
        <v>369</v>
      </c>
      <c r="C779" t="s">
        <v>370</v>
      </c>
      <c r="D779" t="s">
        <v>48</v>
      </c>
      <c r="E779" t="s">
        <v>42</v>
      </c>
      <c r="F779" t="s">
        <v>20</v>
      </c>
      <c r="G779">
        <v>200</v>
      </c>
      <c r="H779" t="s">
        <v>21</v>
      </c>
      <c r="I779">
        <v>0</v>
      </c>
      <c r="J779" t="s">
        <v>393</v>
      </c>
      <c r="K779" t="s">
        <v>394</v>
      </c>
      <c r="L779">
        <v>239420</v>
      </c>
      <c r="P779">
        <v>0</v>
      </c>
    </row>
    <row r="780" spans="1:16" x14ac:dyDescent="0.2">
      <c r="A780">
        <v>2008</v>
      </c>
      <c r="B780" t="s">
        <v>369</v>
      </c>
      <c r="C780" t="s">
        <v>370</v>
      </c>
      <c r="D780" t="s">
        <v>48</v>
      </c>
      <c r="E780" t="s">
        <v>45</v>
      </c>
      <c r="F780" t="s">
        <v>20</v>
      </c>
      <c r="G780">
        <v>200</v>
      </c>
      <c r="H780" t="s">
        <v>21</v>
      </c>
      <c r="I780">
        <v>0</v>
      </c>
      <c r="J780" t="s">
        <v>395</v>
      </c>
      <c r="K780" t="s">
        <v>396</v>
      </c>
      <c r="L780">
        <v>10370</v>
      </c>
      <c r="P780">
        <v>0</v>
      </c>
    </row>
    <row r="781" spans="1:16" x14ac:dyDescent="0.2">
      <c r="A781">
        <v>2008</v>
      </c>
      <c r="B781" t="s">
        <v>369</v>
      </c>
      <c r="C781" t="s">
        <v>370</v>
      </c>
      <c r="D781" t="s">
        <v>65</v>
      </c>
      <c r="E781" t="s">
        <v>19</v>
      </c>
      <c r="F781" t="s">
        <v>20</v>
      </c>
      <c r="G781">
        <v>200</v>
      </c>
      <c r="H781" t="s">
        <v>21</v>
      </c>
      <c r="I781">
        <v>0</v>
      </c>
      <c r="J781" t="s">
        <v>397</v>
      </c>
      <c r="K781" t="s">
        <v>398</v>
      </c>
      <c r="L781">
        <v>103950</v>
      </c>
      <c r="P781">
        <v>0</v>
      </c>
    </row>
    <row r="782" spans="1:16" x14ac:dyDescent="0.2">
      <c r="A782">
        <v>2008</v>
      </c>
      <c r="B782" t="s">
        <v>369</v>
      </c>
      <c r="C782" t="s">
        <v>370</v>
      </c>
      <c r="D782" t="s">
        <v>65</v>
      </c>
      <c r="E782" t="s">
        <v>27</v>
      </c>
      <c r="F782" t="s">
        <v>20</v>
      </c>
      <c r="G782">
        <v>200</v>
      </c>
      <c r="H782" t="s">
        <v>21</v>
      </c>
      <c r="I782">
        <v>0</v>
      </c>
      <c r="J782" t="s">
        <v>399</v>
      </c>
      <c r="K782" t="s">
        <v>400</v>
      </c>
      <c r="L782">
        <v>103950</v>
      </c>
      <c r="P782">
        <v>0</v>
      </c>
    </row>
    <row r="783" spans="1:16" x14ac:dyDescent="0.2">
      <c r="A783">
        <v>2008</v>
      </c>
      <c r="B783" t="s">
        <v>369</v>
      </c>
      <c r="C783" t="s">
        <v>370</v>
      </c>
      <c r="D783" t="s">
        <v>84</v>
      </c>
      <c r="E783" t="s">
        <v>19</v>
      </c>
      <c r="F783" t="s">
        <v>20</v>
      </c>
      <c r="G783">
        <v>200</v>
      </c>
      <c r="H783" t="s">
        <v>21</v>
      </c>
      <c r="I783">
        <v>0</v>
      </c>
      <c r="J783" t="s">
        <v>401</v>
      </c>
      <c r="K783" t="s">
        <v>402</v>
      </c>
      <c r="L783">
        <v>22000</v>
      </c>
      <c r="P783">
        <v>0</v>
      </c>
    </row>
    <row r="784" spans="1:16" x14ac:dyDescent="0.2">
      <c r="A784">
        <v>2008</v>
      </c>
      <c r="B784" t="s">
        <v>369</v>
      </c>
      <c r="C784" t="s">
        <v>370</v>
      </c>
      <c r="D784" t="s">
        <v>84</v>
      </c>
      <c r="E784" t="s">
        <v>33</v>
      </c>
      <c r="F784" t="s">
        <v>20</v>
      </c>
      <c r="G784">
        <v>200</v>
      </c>
      <c r="H784" t="s">
        <v>21</v>
      </c>
      <c r="I784">
        <v>0</v>
      </c>
      <c r="J784" t="s">
        <v>403</v>
      </c>
      <c r="K784" t="s">
        <v>404</v>
      </c>
      <c r="L784">
        <v>22000</v>
      </c>
      <c r="P784">
        <v>0</v>
      </c>
    </row>
    <row r="785" spans="1:16" x14ac:dyDescent="0.2">
      <c r="A785">
        <v>2008</v>
      </c>
      <c r="B785" t="s">
        <v>369</v>
      </c>
      <c r="C785" t="s">
        <v>370</v>
      </c>
      <c r="D785" t="s">
        <v>84</v>
      </c>
      <c r="E785" t="s">
        <v>36</v>
      </c>
      <c r="F785" t="s">
        <v>20</v>
      </c>
      <c r="G785">
        <v>200</v>
      </c>
      <c r="H785" t="s">
        <v>21</v>
      </c>
      <c r="I785">
        <v>0</v>
      </c>
      <c r="J785" t="s">
        <v>405</v>
      </c>
      <c r="K785" t="s">
        <v>406</v>
      </c>
      <c r="L785">
        <v>22000</v>
      </c>
      <c r="P785">
        <v>0</v>
      </c>
    </row>
    <row r="786" spans="1:16" x14ac:dyDescent="0.2">
      <c r="A786">
        <v>2008</v>
      </c>
      <c r="B786" t="s">
        <v>407</v>
      </c>
      <c r="C786" t="s">
        <v>408</v>
      </c>
      <c r="D786" t="s">
        <v>18</v>
      </c>
      <c r="E786" t="s">
        <v>19</v>
      </c>
      <c r="F786" t="s">
        <v>20</v>
      </c>
      <c r="G786">
        <v>200</v>
      </c>
      <c r="H786" t="s">
        <v>21</v>
      </c>
      <c r="I786">
        <v>0</v>
      </c>
      <c r="J786" t="s">
        <v>409</v>
      </c>
      <c r="K786" t="s">
        <v>410</v>
      </c>
      <c r="L786">
        <v>3839775</v>
      </c>
      <c r="P786">
        <v>0</v>
      </c>
    </row>
    <row r="787" spans="1:16" x14ac:dyDescent="0.2">
      <c r="A787">
        <v>2008</v>
      </c>
      <c r="B787" t="s">
        <v>407</v>
      </c>
      <c r="C787" t="s">
        <v>408</v>
      </c>
      <c r="D787" t="s">
        <v>18</v>
      </c>
      <c r="E787" t="s">
        <v>24</v>
      </c>
      <c r="F787" t="s">
        <v>20</v>
      </c>
      <c r="G787">
        <v>200</v>
      </c>
      <c r="H787" t="s">
        <v>21</v>
      </c>
      <c r="I787">
        <v>0</v>
      </c>
      <c r="J787" t="s">
        <v>411</v>
      </c>
      <c r="K787" t="s">
        <v>412</v>
      </c>
      <c r="L787">
        <v>854660</v>
      </c>
      <c r="P787">
        <v>0</v>
      </c>
    </row>
    <row r="788" spans="1:16" x14ac:dyDescent="0.2">
      <c r="A788">
        <v>2008</v>
      </c>
      <c r="B788" t="s">
        <v>407</v>
      </c>
      <c r="C788" t="s">
        <v>408</v>
      </c>
      <c r="D788" t="s">
        <v>18</v>
      </c>
      <c r="E788" t="s">
        <v>27</v>
      </c>
      <c r="F788" t="s">
        <v>20</v>
      </c>
      <c r="G788">
        <v>200</v>
      </c>
      <c r="H788" t="s">
        <v>21</v>
      </c>
      <c r="I788">
        <v>0</v>
      </c>
      <c r="J788" t="s">
        <v>413</v>
      </c>
      <c r="K788" t="s">
        <v>414</v>
      </c>
      <c r="L788">
        <v>171180</v>
      </c>
      <c r="P788">
        <v>0</v>
      </c>
    </row>
    <row r="789" spans="1:16" x14ac:dyDescent="0.2">
      <c r="A789">
        <v>2008</v>
      </c>
      <c r="B789" t="s">
        <v>407</v>
      </c>
      <c r="C789" t="s">
        <v>408</v>
      </c>
      <c r="D789" t="s">
        <v>18</v>
      </c>
      <c r="E789" t="s">
        <v>33</v>
      </c>
      <c r="F789" t="s">
        <v>20</v>
      </c>
      <c r="G789">
        <v>200</v>
      </c>
      <c r="H789" t="s">
        <v>21</v>
      </c>
      <c r="I789">
        <v>0</v>
      </c>
      <c r="J789" t="s">
        <v>415</v>
      </c>
      <c r="K789" t="s">
        <v>416</v>
      </c>
      <c r="L789">
        <v>2813935</v>
      </c>
      <c r="P789">
        <v>0</v>
      </c>
    </row>
    <row r="790" spans="1:16" x14ac:dyDescent="0.2">
      <c r="A790">
        <v>2008</v>
      </c>
      <c r="B790" t="s">
        <v>407</v>
      </c>
      <c r="C790" t="s">
        <v>408</v>
      </c>
      <c r="D790" t="s">
        <v>18</v>
      </c>
      <c r="E790" t="s">
        <v>36</v>
      </c>
      <c r="F790" t="s">
        <v>20</v>
      </c>
      <c r="G790">
        <v>200</v>
      </c>
      <c r="H790" t="s">
        <v>21</v>
      </c>
      <c r="I790">
        <v>0</v>
      </c>
      <c r="J790" t="s">
        <v>417</v>
      </c>
      <c r="K790" t="s">
        <v>418</v>
      </c>
      <c r="L790">
        <v>2169450</v>
      </c>
      <c r="P790">
        <v>0</v>
      </c>
    </row>
    <row r="791" spans="1:16" x14ac:dyDescent="0.2">
      <c r="A791">
        <v>2008</v>
      </c>
      <c r="B791" t="s">
        <v>407</v>
      </c>
      <c r="C791" t="s">
        <v>408</v>
      </c>
      <c r="D791" t="s">
        <v>18</v>
      </c>
      <c r="E791" t="s">
        <v>42</v>
      </c>
      <c r="F791" t="s">
        <v>20</v>
      </c>
      <c r="G791">
        <v>200</v>
      </c>
      <c r="H791" t="s">
        <v>21</v>
      </c>
      <c r="I791">
        <v>0</v>
      </c>
      <c r="J791" t="s">
        <v>419</v>
      </c>
      <c r="K791" t="s">
        <v>420</v>
      </c>
      <c r="L791">
        <v>640000</v>
      </c>
      <c r="P791">
        <v>0</v>
      </c>
    </row>
    <row r="792" spans="1:16" x14ac:dyDescent="0.2">
      <c r="A792">
        <v>2008</v>
      </c>
      <c r="B792" t="s">
        <v>407</v>
      </c>
      <c r="C792" t="s">
        <v>408</v>
      </c>
      <c r="D792" t="s">
        <v>18</v>
      </c>
      <c r="E792" t="s">
        <v>45</v>
      </c>
      <c r="F792" t="s">
        <v>20</v>
      </c>
      <c r="G792">
        <v>200</v>
      </c>
      <c r="H792" t="s">
        <v>21</v>
      </c>
      <c r="I792">
        <v>0</v>
      </c>
      <c r="J792" t="s">
        <v>658</v>
      </c>
      <c r="K792" t="s">
        <v>659</v>
      </c>
      <c r="L792">
        <v>4485</v>
      </c>
      <c r="P792">
        <v>0</v>
      </c>
    </row>
    <row r="793" spans="1:16" x14ac:dyDescent="0.2">
      <c r="A793">
        <v>2008</v>
      </c>
      <c r="B793" t="s">
        <v>407</v>
      </c>
      <c r="C793" t="s">
        <v>408</v>
      </c>
      <c r="D793" t="s">
        <v>48</v>
      </c>
      <c r="E793" t="s">
        <v>19</v>
      </c>
      <c r="F793" t="s">
        <v>20</v>
      </c>
      <c r="G793">
        <v>200</v>
      </c>
      <c r="H793" t="s">
        <v>21</v>
      </c>
      <c r="I793">
        <v>0</v>
      </c>
      <c r="J793" t="s">
        <v>421</v>
      </c>
      <c r="K793" t="s">
        <v>422</v>
      </c>
      <c r="L793">
        <v>3300620</v>
      </c>
      <c r="P793">
        <v>0</v>
      </c>
    </row>
    <row r="794" spans="1:16" x14ac:dyDescent="0.2">
      <c r="A794">
        <v>2008</v>
      </c>
      <c r="B794" t="s">
        <v>407</v>
      </c>
      <c r="C794" t="s">
        <v>408</v>
      </c>
      <c r="D794" t="s">
        <v>48</v>
      </c>
      <c r="E794" t="s">
        <v>24</v>
      </c>
      <c r="F794" t="s">
        <v>20</v>
      </c>
      <c r="G794">
        <v>200</v>
      </c>
      <c r="H794" t="s">
        <v>21</v>
      </c>
      <c r="I794">
        <v>0</v>
      </c>
      <c r="J794" t="s">
        <v>423</v>
      </c>
      <c r="K794" t="s">
        <v>424</v>
      </c>
      <c r="L794">
        <v>854660</v>
      </c>
      <c r="P794">
        <v>0</v>
      </c>
    </row>
    <row r="795" spans="1:16" x14ac:dyDescent="0.2">
      <c r="A795">
        <v>2008</v>
      </c>
      <c r="B795" t="s">
        <v>407</v>
      </c>
      <c r="C795" t="s">
        <v>408</v>
      </c>
      <c r="D795" t="s">
        <v>48</v>
      </c>
      <c r="E795" t="s">
        <v>27</v>
      </c>
      <c r="F795" t="s">
        <v>20</v>
      </c>
      <c r="G795">
        <v>200</v>
      </c>
      <c r="H795" t="s">
        <v>21</v>
      </c>
      <c r="I795">
        <v>0</v>
      </c>
      <c r="J795" t="s">
        <v>425</v>
      </c>
      <c r="K795" t="s">
        <v>426</v>
      </c>
      <c r="L795">
        <v>159960</v>
      </c>
      <c r="P795">
        <v>0</v>
      </c>
    </row>
    <row r="796" spans="1:16" x14ac:dyDescent="0.2">
      <c r="A796">
        <v>2008</v>
      </c>
      <c r="B796" t="s">
        <v>407</v>
      </c>
      <c r="C796" t="s">
        <v>408</v>
      </c>
      <c r="D796" t="s">
        <v>48</v>
      </c>
      <c r="E796" t="s">
        <v>33</v>
      </c>
      <c r="F796" t="s">
        <v>20</v>
      </c>
      <c r="G796">
        <v>200</v>
      </c>
      <c r="H796" t="s">
        <v>21</v>
      </c>
      <c r="I796">
        <v>0</v>
      </c>
      <c r="J796" t="s">
        <v>427</v>
      </c>
      <c r="K796" t="s">
        <v>428</v>
      </c>
      <c r="L796">
        <v>2286000</v>
      </c>
      <c r="P796">
        <v>0</v>
      </c>
    </row>
    <row r="797" spans="1:16" x14ac:dyDescent="0.2">
      <c r="A797">
        <v>2008</v>
      </c>
      <c r="B797" t="s">
        <v>407</v>
      </c>
      <c r="C797" t="s">
        <v>408</v>
      </c>
      <c r="D797" t="s">
        <v>48</v>
      </c>
      <c r="E797" t="s">
        <v>36</v>
      </c>
      <c r="F797" t="s">
        <v>20</v>
      </c>
      <c r="G797">
        <v>200</v>
      </c>
      <c r="H797" t="s">
        <v>21</v>
      </c>
      <c r="I797">
        <v>0</v>
      </c>
      <c r="J797" t="s">
        <v>429</v>
      </c>
      <c r="K797" t="s">
        <v>430</v>
      </c>
      <c r="L797">
        <v>1983000</v>
      </c>
      <c r="P797">
        <v>0</v>
      </c>
    </row>
    <row r="798" spans="1:16" x14ac:dyDescent="0.2">
      <c r="A798">
        <v>2008</v>
      </c>
      <c r="B798" t="s">
        <v>407</v>
      </c>
      <c r="C798" t="s">
        <v>408</v>
      </c>
      <c r="D798" t="s">
        <v>48</v>
      </c>
      <c r="E798" t="s">
        <v>42</v>
      </c>
      <c r="F798" t="s">
        <v>20</v>
      </c>
      <c r="G798">
        <v>200</v>
      </c>
      <c r="H798" t="s">
        <v>21</v>
      </c>
      <c r="I798">
        <v>0</v>
      </c>
      <c r="J798" t="s">
        <v>431</v>
      </c>
      <c r="K798" t="s">
        <v>432</v>
      </c>
      <c r="L798">
        <v>303000</v>
      </c>
      <c r="P798">
        <v>0</v>
      </c>
    </row>
    <row r="799" spans="1:16" x14ac:dyDescent="0.2">
      <c r="A799">
        <v>2008</v>
      </c>
      <c r="B799" t="s">
        <v>407</v>
      </c>
      <c r="C799" t="s">
        <v>408</v>
      </c>
      <c r="D799" t="s">
        <v>65</v>
      </c>
      <c r="E799" t="s">
        <v>19</v>
      </c>
      <c r="F799" t="s">
        <v>20</v>
      </c>
      <c r="G799">
        <v>200</v>
      </c>
      <c r="H799" t="s">
        <v>21</v>
      </c>
      <c r="I799">
        <v>0</v>
      </c>
      <c r="J799" t="s">
        <v>433</v>
      </c>
      <c r="K799" t="s">
        <v>434</v>
      </c>
      <c r="L799">
        <v>493220</v>
      </c>
      <c r="P799">
        <v>0</v>
      </c>
    </row>
    <row r="800" spans="1:16" x14ac:dyDescent="0.2">
      <c r="A800">
        <v>2008</v>
      </c>
      <c r="B800" t="s">
        <v>407</v>
      </c>
      <c r="C800" t="s">
        <v>408</v>
      </c>
      <c r="D800" t="s">
        <v>65</v>
      </c>
      <c r="E800" t="s">
        <v>27</v>
      </c>
      <c r="F800" t="s">
        <v>20</v>
      </c>
      <c r="G800">
        <v>200</v>
      </c>
      <c r="H800" t="s">
        <v>21</v>
      </c>
      <c r="I800">
        <v>0</v>
      </c>
      <c r="J800" t="s">
        <v>435</v>
      </c>
      <c r="K800" t="s">
        <v>436</v>
      </c>
      <c r="L800">
        <v>11220</v>
      </c>
      <c r="P800">
        <v>0</v>
      </c>
    </row>
    <row r="801" spans="1:16" x14ac:dyDescent="0.2">
      <c r="A801">
        <v>2008</v>
      </c>
      <c r="B801" t="s">
        <v>407</v>
      </c>
      <c r="C801" t="s">
        <v>408</v>
      </c>
      <c r="D801" t="s">
        <v>65</v>
      </c>
      <c r="E801" t="s">
        <v>33</v>
      </c>
      <c r="F801" t="s">
        <v>20</v>
      </c>
      <c r="G801">
        <v>200</v>
      </c>
      <c r="H801" t="s">
        <v>21</v>
      </c>
      <c r="I801">
        <v>0</v>
      </c>
      <c r="J801" t="s">
        <v>437</v>
      </c>
      <c r="K801" t="s">
        <v>438</v>
      </c>
      <c r="L801">
        <v>482000</v>
      </c>
      <c r="P801">
        <v>0</v>
      </c>
    </row>
    <row r="802" spans="1:16" x14ac:dyDescent="0.2">
      <c r="A802">
        <v>2008</v>
      </c>
      <c r="B802" t="s">
        <v>407</v>
      </c>
      <c r="C802" t="s">
        <v>408</v>
      </c>
      <c r="D802" t="s">
        <v>65</v>
      </c>
      <c r="E802" t="s">
        <v>36</v>
      </c>
      <c r="F802" t="s">
        <v>20</v>
      </c>
      <c r="G802">
        <v>200</v>
      </c>
      <c r="H802" t="s">
        <v>21</v>
      </c>
      <c r="I802">
        <v>0</v>
      </c>
      <c r="J802" t="s">
        <v>439</v>
      </c>
      <c r="K802" t="s">
        <v>440</v>
      </c>
      <c r="L802">
        <v>145000</v>
      </c>
      <c r="P802">
        <v>0</v>
      </c>
    </row>
    <row r="803" spans="1:16" x14ac:dyDescent="0.2">
      <c r="A803">
        <v>2008</v>
      </c>
      <c r="B803" t="s">
        <v>407</v>
      </c>
      <c r="C803" t="s">
        <v>408</v>
      </c>
      <c r="D803" t="s">
        <v>65</v>
      </c>
      <c r="E803" t="s">
        <v>42</v>
      </c>
      <c r="F803" t="s">
        <v>20</v>
      </c>
      <c r="G803">
        <v>200</v>
      </c>
      <c r="H803" t="s">
        <v>21</v>
      </c>
      <c r="I803">
        <v>0</v>
      </c>
      <c r="J803" t="s">
        <v>441</v>
      </c>
      <c r="K803" t="s">
        <v>442</v>
      </c>
      <c r="L803">
        <v>337000</v>
      </c>
      <c r="P803">
        <v>0</v>
      </c>
    </row>
    <row r="804" spans="1:16" x14ac:dyDescent="0.2">
      <c r="A804">
        <v>2008</v>
      </c>
      <c r="B804" t="s">
        <v>407</v>
      </c>
      <c r="C804" t="s">
        <v>408</v>
      </c>
      <c r="D804" t="s">
        <v>84</v>
      </c>
      <c r="E804" t="s">
        <v>19</v>
      </c>
      <c r="F804" t="s">
        <v>20</v>
      </c>
      <c r="G804">
        <v>200</v>
      </c>
      <c r="H804" t="s">
        <v>21</v>
      </c>
      <c r="I804">
        <v>0</v>
      </c>
      <c r="J804" t="s">
        <v>443</v>
      </c>
      <c r="K804" t="s">
        <v>444</v>
      </c>
      <c r="L804">
        <v>45935</v>
      </c>
      <c r="P804">
        <v>0</v>
      </c>
    </row>
    <row r="805" spans="1:16" x14ac:dyDescent="0.2">
      <c r="A805">
        <v>2008</v>
      </c>
      <c r="B805" t="s">
        <v>407</v>
      </c>
      <c r="C805" t="s">
        <v>408</v>
      </c>
      <c r="D805" t="s">
        <v>84</v>
      </c>
      <c r="E805" t="s">
        <v>33</v>
      </c>
      <c r="F805" t="s">
        <v>20</v>
      </c>
      <c r="G805">
        <v>200</v>
      </c>
      <c r="H805" t="s">
        <v>21</v>
      </c>
      <c r="I805">
        <v>0</v>
      </c>
      <c r="J805" t="s">
        <v>445</v>
      </c>
      <c r="K805" t="s">
        <v>446</v>
      </c>
      <c r="L805">
        <v>45935</v>
      </c>
      <c r="P805">
        <v>0</v>
      </c>
    </row>
    <row r="806" spans="1:16" x14ac:dyDescent="0.2">
      <c r="A806">
        <v>2008</v>
      </c>
      <c r="B806" t="s">
        <v>407</v>
      </c>
      <c r="C806" t="s">
        <v>408</v>
      </c>
      <c r="D806" t="s">
        <v>84</v>
      </c>
      <c r="E806" t="s">
        <v>36</v>
      </c>
      <c r="F806" t="s">
        <v>20</v>
      </c>
      <c r="G806">
        <v>200</v>
      </c>
      <c r="H806" t="s">
        <v>21</v>
      </c>
      <c r="I806">
        <v>0</v>
      </c>
      <c r="J806" t="s">
        <v>447</v>
      </c>
      <c r="K806" t="s">
        <v>448</v>
      </c>
      <c r="L806">
        <v>41450</v>
      </c>
      <c r="P806">
        <v>0</v>
      </c>
    </row>
    <row r="807" spans="1:16" x14ac:dyDescent="0.2">
      <c r="A807">
        <v>2008</v>
      </c>
      <c r="B807" t="s">
        <v>407</v>
      </c>
      <c r="C807" t="s">
        <v>408</v>
      </c>
      <c r="D807" t="s">
        <v>84</v>
      </c>
      <c r="E807" t="s">
        <v>45</v>
      </c>
      <c r="F807" t="s">
        <v>20</v>
      </c>
      <c r="G807">
        <v>200</v>
      </c>
      <c r="H807" t="s">
        <v>21</v>
      </c>
      <c r="I807">
        <v>0</v>
      </c>
      <c r="J807" t="s">
        <v>660</v>
      </c>
      <c r="K807" t="s">
        <v>661</v>
      </c>
      <c r="L807">
        <v>4485</v>
      </c>
      <c r="P807">
        <v>0</v>
      </c>
    </row>
    <row r="808" spans="1:16" x14ac:dyDescent="0.2">
      <c r="A808">
        <v>2008</v>
      </c>
      <c r="B808" t="s">
        <v>449</v>
      </c>
      <c r="C808" t="s">
        <v>450</v>
      </c>
      <c r="D808" t="s">
        <v>18</v>
      </c>
      <c r="E808" t="s">
        <v>19</v>
      </c>
      <c r="F808" t="s">
        <v>20</v>
      </c>
      <c r="G808">
        <v>200</v>
      </c>
      <c r="H808" t="s">
        <v>21</v>
      </c>
      <c r="I808">
        <v>0</v>
      </c>
      <c r="J808" t="s">
        <v>451</v>
      </c>
      <c r="K808" t="s">
        <v>452</v>
      </c>
      <c r="L808">
        <v>11849984</v>
      </c>
      <c r="P808">
        <v>0</v>
      </c>
    </row>
    <row r="809" spans="1:16" x14ac:dyDescent="0.2">
      <c r="A809">
        <v>2008</v>
      </c>
      <c r="B809" t="s">
        <v>449</v>
      </c>
      <c r="C809" t="s">
        <v>450</v>
      </c>
      <c r="D809" t="s">
        <v>18</v>
      </c>
      <c r="E809" t="s">
        <v>24</v>
      </c>
      <c r="F809" t="s">
        <v>20</v>
      </c>
      <c r="G809">
        <v>200</v>
      </c>
      <c r="H809" t="s">
        <v>21</v>
      </c>
      <c r="I809">
        <v>0</v>
      </c>
      <c r="J809" t="s">
        <v>453</v>
      </c>
      <c r="K809" t="s">
        <v>454</v>
      </c>
      <c r="L809">
        <v>882878</v>
      </c>
      <c r="P809">
        <v>0</v>
      </c>
    </row>
    <row r="810" spans="1:16" x14ac:dyDescent="0.2">
      <c r="A810">
        <v>2008</v>
      </c>
      <c r="B810" t="s">
        <v>449</v>
      </c>
      <c r="C810" t="s">
        <v>450</v>
      </c>
      <c r="D810" t="s">
        <v>18</v>
      </c>
      <c r="E810" t="s">
        <v>27</v>
      </c>
      <c r="F810" t="s">
        <v>20</v>
      </c>
      <c r="G810">
        <v>200</v>
      </c>
      <c r="H810" t="s">
        <v>21</v>
      </c>
      <c r="I810">
        <v>0</v>
      </c>
      <c r="J810" t="s">
        <v>455</v>
      </c>
      <c r="K810" t="s">
        <v>456</v>
      </c>
      <c r="L810">
        <v>523920</v>
      </c>
      <c r="P810">
        <v>0</v>
      </c>
    </row>
    <row r="811" spans="1:16" x14ac:dyDescent="0.2">
      <c r="A811">
        <v>2008</v>
      </c>
      <c r="B811" t="s">
        <v>449</v>
      </c>
      <c r="C811" t="s">
        <v>450</v>
      </c>
      <c r="D811" t="s">
        <v>18</v>
      </c>
      <c r="E811" t="s">
        <v>33</v>
      </c>
      <c r="F811" t="s">
        <v>20</v>
      </c>
      <c r="G811">
        <v>200</v>
      </c>
      <c r="H811" t="s">
        <v>21</v>
      </c>
      <c r="I811">
        <v>0</v>
      </c>
      <c r="J811" t="s">
        <v>457</v>
      </c>
      <c r="K811" t="s">
        <v>458</v>
      </c>
      <c r="L811">
        <v>10443186</v>
      </c>
      <c r="P811">
        <v>0</v>
      </c>
    </row>
    <row r="812" spans="1:16" x14ac:dyDescent="0.2">
      <c r="A812">
        <v>2008</v>
      </c>
      <c r="B812" t="s">
        <v>449</v>
      </c>
      <c r="C812" t="s">
        <v>450</v>
      </c>
      <c r="D812" t="s">
        <v>18</v>
      </c>
      <c r="E812" t="s">
        <v>36</v>
      </c>
      <c r="F812" t="s">
        <v>20</v>
      </c>
      <c r="G812">
        <v>200</v>
      </c>
      <c r="H812" t="s">
        <v>21</v>
      </c>
      <c r="I812">
        <v>0</v>
      </c>
      <c r="J812" t="s">
        <v>459</v>
      </c>
      <c r="K812" t="s">
        <v>460</v>
      </c>
      <c r="L812">
        <v>7696790</v>
      </c>
      <c r="P812">
        <v>0</v>
      </c>
    </row>
    <row r="813" spans="1:16" x14ac:dyDescent="0.2">
      <c r="A813">
        <v>2008</v>
      </c>
      <c r="B813" t="s">
        <v>449</v>
      </c>
      <c r="C813" t="s">
        <v>450</v>
      </c>
      <c r="D813" t="s">
        <v>18</v>
      </c>
      <c r="E813" t="s">
        <v>42</v>
      </c>
      <c r="F813" t="s">
        <v>20</v>
      </c>
      <c r="G813">
        <v>200</v>
      </c>
      <c r="H813" t="s">
        <v>21</v>
      </c>
      <c r="I813">
        <v>0</v>
      </c>
      <c r="J813" t="s">
        <v>461</v>
      </c>
      <c r="K813" t="s">
        <v>462</v>
      </c>
      <c r="L813">
        <v>2471680</v>
      </c>
      <c r="P813">
        <v>0</v>
      </c>
    </row>
    <row r="814" spans="1:16" x14ac:dyDescent="0.2">
      <c r="A814">
        <v>2008</v>
      </c>
      <c r="B814" t="s">
        <v>449</v>
      </c>
      <c r="C814" t="s">
        <v>450</v>
      </c>
      <c r="D814" t="s">
        <v>18</v>
      </c>
      <c r="E814" t="s">
        <v>45</v>
      </c>
      <c r="F814" t="s">
        <v>20</v>
      </c>
      <c r="G814">
        <v>200</v>
      </c>
      <c r="H814" t="s">
        <v>21</v>
      </c>
      <c r="I814">
        <v>0</v>
      </c>
      <c r="J814" t="s">
        <v>463</v>
      </c>
      <c r="K814" t="s">
        <v>464</v>
      </c>
      <c r="L814">
        <v>274716</v>
      </c>
      <c r="P814">
        <v>0</v>
      </c>
    </row>
    <row r="815" spans="1:16" x14ac:dyDescent="0.2">
      <c r="A815">
        <v>2008</v>
      </c>
      <c r="B815" t="s">
        <v>449</v>
      </c>
      <c r="C815" t="s">
        <v>450</v>
      </c>
      <c r="D815" t="s">
        <v>48</v>
      </c>
      <c r="E815" t="s">
        <v>19</v>
      </c>
      <c r="F815" t="s">
        <v>20</v>
      </c>
      <c r="G815">
        <v>200</v>
      </c>
      <c r="H815" t="s">
        <v>21</v>
      </c>
      <c r="I815">
        <v>0</v>
      </c>
      <c r="J815" t="s">
        <v>465</v>
      </c>
      <c r="K815" t="s">
        <v>466</v>
      </c>
      <c r="L815">
        <v>1589300</v>
      </c>
      <c r="P815">
        <v>0</v>
      </c>
    </row>
    <row r="816" spans="1:16" x14ac:dyDescent="0.2">
      <c r="A816">
        <v>2008</v>
      </c>
      <c r="B816" t="s">
        <v>449</v>
      </c>
      <c r="C816" t="s">
        <v>450</v>
      </c>
      <c r="D816" t="s">
        <v>48</v>
      </c>
      <c r="E816" t="s">
        <v>24</v>
      </c>
      <c r="F816" t="s">
        <v>20</v>
      </c>
      <c r="G816">
        <v>200</v>
      </c>
      <c r="H816" t="s">
        <v>21</v>
      </c>
      <c r="I816">
        <v>0</v>
      </c>
      <c r="J816" t="s">
        <v>467</v>
      </c>
      <c r="K816" t="s">
        <v>468</v>
      </c>
      <c r="L816">
        <v>12500</v>
      </c>
      <c r="P816">
        <v>0</v>
      </c>
    </row>
    <row r="817" spans="1:16" x14ac:dyDescent="0.2">
      <c r="A817">
        <v>2008</v>
      </c>
      <c r="B817" t="s">
        <v>449</v>
      </c>
      <c r="C817" t="s">
        <v>450</v>
      </c>
      <c r="D817" t="s">
        <v>48</v>
      </c>
      <c r="E817" t="s">
        <v>27</v>
      </c>
      <c r="F817" t="s">
        <v>20</v>
      </c>
      <c r="G817">
        <v>200</v>
      </c>
      <c r="H817" t="s">
        <v>21</v>
      </c>
      <c r="I817">
        <v>0</v>
      </c>
      <c r="J817" t="s">
        <v>469</v>
      </c>
      <c r="K817" t="s">
        <v>470</v>
      </c>
      <c r="L817">
        <v>900</v>
      </c>
      <c r="P817">
        <v>0</v>
      </c>
    </row>
    <row r="818" spans="1:16" x14ac:dyDescent="0.2">
      <c r="A818">
        <v>2008</v>
      </c>
      <c r="B818" t="s">
        <v>449</v>
      </c>
      <c r="C818" t="s">
        <v>450</v>
      </c>
      <c r="D818" t="s">
        <v>48</v>
      </c>
      <c r="E818" t="s">
        <v>33</v>
      </c>
      <c r="F818" t="s">
        <v>20</v>
      </c>
      <c r="G818">
        <v>200</v>
      </c>
      <c r="H818" t="s">
        <v>21</v>
      </c>
      <c r="I818">
        <v>0</v>
      </c>
      <c r="J818" t="s">
        <v>471</v>
      </c>
      <c r="K818" t="s">
        <v>472</v>
      </c>
      <c r="L818">
        <v>1575900</v>
      </c>
      <c r="P818">
        <v>0</v>
      </c>
    </row>
    <row r="819" spans="1:16" x14ac:dyDescent="0.2">
      <c r="A819">
        <v>2008</v>
      </c>
      <c r="B819" t="s">
        <v>449</v>
      </c>
      <c r="C819" t="s">
        <v>450</v>
      </c>
      <c r="D819" t="s">
        <v>48</v>
      </c>
      <c r="E819" t="s">
        <v>36</v>
      </c>
      <c r="F819" t="s">
        <v>20</v>
      </c>
      <c r="G819">
        <v>200</v>
      </c>
      <c r="H819" t="s">
        <v>21</v>
      </c>
      <c r="I819">
        <v>0</v>
      </c>
      <c r="J819" t="s">
        <v>473</v>
      </c>
      <c r="K819" t="s">
        <v>474</v>
      </c>
      <c r="L819">
        <v>1381000</v>
      </c>
      <c r="P819">
        <v>0</v>
      </c>
    </row>
    <row r="820" spans="1:16" x14ac:dyDescent="0.2">
      <c r="A820">
        <v>2008</v>
      </c>
      <c r="B820" t="s">
        <v>449</v>
      </c>
      <c r="C820" t="s">
        <v>450</v>
      </c>
      <c r="D820" t="s">
        <v>48</v>
      </c>
      <c r="E820" t="s">
        <v>42</v>
      </c>
      <c r="F820" t="s">
        <v>20</v>
      </c>
      <c r="G820">
        <v>200</v>
      </c>
      <c r="H820" t="s">
        <v>21</v>
      </c>
      <c r="I820">
        <v>0</v>
      </c>
      <c r="J820" t="s">
        <v>475</v>
      </c>
      <c r="K820" t="s">
        <v>476</v>
      </c>
      <c r="L820">
        <v>190100</v>
      </c>
      <c r="P820">
        <v>0</v>
      </c>
    </row>
    <row r="821" spans="1:16" x14ac:dyDescent="0.2">
      <c r="A821">
        <v>2008</v>
      </c>
      <c r="B821" t="s">
        <v>449</v>
      </c>
      <c r="C821" t="s">
        <v>450</v>
      </c>
      <c r="D821" t="s">
        <v>48</v>
      </c>
      <c r="E821" t="s">
        <v>45</v>
      </c>
      <c r="F821" t="s">
        <v>20</v>
      </c>
      <c r="G821">
        <v>200</v>
      </c>
      <c r="H821" t="s">
        <v>21</v>
      </c>
      <c r="I821">
        <v>0</v>
      </c>
      <c r="J821" t="s">
        <v>477</v>
      </c>
      <c r="K821" t="s">
        <v>478</v>
      </c>
      <c r="L821">
        <v>4800</v>
      </c>
      <c r="P821">
        <v>0</v>
      </c>
    </row>
    <row r="822" spans="1:16" x14ac:dyDescent="0.2">
      <c r="A822">
        <v>2008</v>
      </c>
      <c r="B822" t="s">
        <v>449</v>
      </c>
      <c r="C822" t="s">
        <v>450</v>
      </c>
      <c r="D822" t="s">
        <v>65</v>
      </c>
      <c r="E822" t="s">
        <v>19</v>
      </c>
      <c r="F822" t="s">
        <v>20</v>
      </c>
      <c r="G822">
        <v>200</v>
      </c>
      <c r="H822" t="s">
        <v>21</v>
      </c>
      <c r="I822">
        <v>0</v>
      </c>
      <c r="J822" t="s">
        <v>479</v>
      </c>
      <c r="K822" t="s">
        <v>480</v>
      </c>
      <c r="L822">
        <v>8359284</v>
      </c>
      <c r="P822">
        <v>0</v>
      </c>
    </row>
    <row r="823" spans="1:16" x14ac:dyDescent="0.2">
      <c r="A823">
        <v>2008</v>
      </c>
      <c r="B823" t="s">
        <v>449</v>
      </c>
      <c r="C823" t="s">
        <v>450</v>
      </c>
      <c r="D823" t="s">
        <v>65</v>
      </c>
      <c r="E823" t="s">
        <v>24</v>
      </c>
      <c r="F823" t="s">
        <v>20</v>
      </c>
      <c r="G823">
        <v>200</v>
      </c>
      <c r="H823" t="s">
        <v>21</v>
      </c>
      <c r="I823">
        <v>0</v>
      </c>
      <c r="J823" t="s">
        <v>481</v>
      </c>
      <c r="K823" t="s">
        <v>482</v>
      </c>
      <c r="L823">
        <v>870378</v>
      </c>
      <c r="P823">
        <v>0</v>
      </c>
    </row>
    <row r="824" spans="1:16" x14ac:dyDescent="0.2">
      <c r="A824">
        <v>2008</v>
      </c>
      <c r="B824" t="s">
        <v>449</v>
      </c>
      <c r="C824" t="s">
        <v>450</v>
      </c>
      <c r="D824" t="s">
        <v>65</v>
      </c>
      <c r="E824" t="s">
        <v>27</v>
      </c>
      <c r="F824" t="s">
        <v>20</v>
      </c>
      <c r="G824">
        <v>200</v>
      </c>
      <c r="H824" t="s">
        <v>21</v>
      </c>
      <c r="I824">
        <v>0</v>
      </c>
      <c r="J824" t="s">
        <v>483</v>
      </c>
      <c r="K824" t="s">
        <v>484</v>
      </c>
      <c r="L824">
        <v>460020</v>
      </c>
      <c r="P824">
        <v>0</v>
      </c>
    </row>
    <row r="825" spans="1:16" x14ac:dyDescent="0.2">
      <c r="A825">
        <v>2008</v>
      </c>
      <c r="B825" t="s">
        <v>449</v>
      </c>
      <c r="C825" t="s">
        <v>450</v>
      </c>
      <c r="D825" t="s">
        <v>65</v>
      </c>
      <c r="E825" t="s">
        <v>33</v>
      </c>
      <c r="F825" t="s">
        <v>20</v>
      </c>
      <c r="G825">
        <v>200</v>
      </c>
      <c r="H825" t="s">
        <v>21</v>
      </c>
      <c r="I825">
        <v>0</v>
      </c>
      <c r="J825" t="s">
        <v>485</v>
      </c>
      <c r="K825" t="s">
        <v>486</v>
      </c>
      <c r="L825">
        <v>7028886</v>
      </c>
      <c r="P825">
        <v>0</v>
      </c>
    </row>
    <row r="826" spans="1:16" x14ac:dyDescent="0.2">
      <c r="A826">
        <v>2008</v>
      </c>
      <c r="B826" t="s">
        <v>449</v>
      </c>
      <c r="C826" t="s">
        <v>450</v>
      </c>
      <c r="D826" t="s">
        <v>65</v>
      </c>
      <c r="E826" t="s">
        <v>36</v>
      </c>
      <c r="F826" t="s">
        <v>20</v>
      </c>
      <c r="G826">
        <v>200</v>
      </c>
      <c r="H826" t="s">
        <v>21</v>
      </c>
      <c r="I826">
        <v>0</v>
      </c>
      <c r="J826" t="s">
        <v>487</v>
      </c>
      <c r="K826" t="s">
        <v>488</v>
      </c>
      <c r="L826">
        <v>5703325</v>
      </c>
      <c r="P826">
        <v>0</v>
      </c>
    </row>
    <row r="827" spans="1:16" x14ac:dyDescent="0.2">
      <c r="A827">
        <v>2008</v>
      </c>
      <c r="B827" t="s">
        <v>449</v>
      </c>
      <c r="C827" t="s">
        <v>450</v>
      </c>
      <c r="D827" t="s">
        <v>65</v>
      </c>
      <c r="E827" t="s">
        <v>42</v>
      </c>
      <c r="F827" t="s">
        <v>20</v>
      </c>
      <c r="G827">
        <v>200</v>
      </c>
      <c r="H827" t="s">
        <v>21</v>
      </c>
      <c r="I827">
        <v>0</v>
      </c>
      <c r="J827" t="s">
        <v>489</v>
      </c>
      <c r="K827" t="s">
        <v>490</v>
      </c>
      <c r="L827">
        <v>1242400</v>
      </c>
      <c r="P827">
        <v>0</v>
      </c>
    </row>
    <row r="828" spans="1:16" x14ac:dyDescent="0.2">
      <c r="A828">
        <v>2008</v>
      </c>
      <c r="B828" t="s">
        <v>449</v>
      </c>
      <c r="C828" t="s">
        <v>450</v>
      </c>
      <c r="D828" t="s">
        <v>65</v>
      </c>
      <c r="E828" t="s">
        <v>45</v>
      </c>
      <c r="F828" t="s">
        <v>20</v>
      </c>
      <c r="G828">
        <v>200</v>
      </c>
      <c r="H828" t="s">
        <v>21</v>
      </c>
      <c r="I828">
        <v>0</v>
      </c>
      <c r="J828" t="s">
        <v>491</v>
      </c>
      <c r="K828" t="s">
        <v>492</v>
      </c>
      <c r="L828">
        <v>83161</v>
      </c>
      <c r="P828">
        <v>0</v>
      </c>
    </row>
    <row r="829" spans="1:16" x14ac:dyDescent="0.2">
      <c r="A829">
        <v>2008</v>
      </c>
      <c r="B829" t="s">
        <v>449</v>
      </c>
      <c r="C829" t="s">
        <v>450</v>
      </c>
      <c r="D829" t="s">
        <v>84</v>
      </c>
      <c r="E829" t="s">
        <v>19</v>
      </c>
      <c r="F829" t="s">
        <v>20</v>
      </c>
      <c r="G829">
        <v>200</v>
      </c>
      <c r="H829" t="s">
        <v>21</v>
      </c>
      <c r="I829">
        <v>0</v>
      </c>
      <c r="J829" t="s">
        <v>493</v>
      </c>
      <c r="K829" t="s">
        <v>494</v>
      </c>
      <c r="L829">
        <v>1901400</v>
      </c>
      <c r="P829">
        <v>0</v>
      </c>
    </row>
    <row r="830" spans="1:16" x14ac:dyDescent="0.2">
      <c r="A830">
        <v>2008</v>
      </c>
      <c r="B830" t="s">
        <v>449</v>
      </c>
      <c r="C830" t="s">
        <v>450</v>
      </c>
      <c r="D830" t="s">
        <v>84</v>
      </c>
      <c r="E830" t="s">
        <v>27</v>
      </c>
      <c r="F830" t="s">
        <v>20</v>
      </c>
      <c r="G830">
        <v>200</v>
      </c>
      <c r="H830" t="s">
        <v>21</v>
      </c>
      <c r="I830">
        <v>0</v>
      </c>
      <c r="J830" t="s">
        <v>662</v>
      </c>
      <c r="K830" t="s">
        <v>663</v>
      </c>
      <c r="L830">
        <v>63000</v>
      </c>
      <c r="P830">
        <v>0</v>
      </c>
    </row>
    <row r="831" spans="1:16" x14ac:dyDescent="0.2">
      <c r="A831">
        <v>2008</v>
      </c>
      <c r="B831" t="s">
        <v>449</v>
      </c>
      <c r="C831" t="s">
        <v>450</v>
      </c>
      <c r="D831" t="s">
        <v>84</v>
      </c>
      <c r="E831" t="s">
        <v>33</v>
      </c>
      <c r="F831" t="s">
        <v>20</v>
      </c>
      <c r="G831">
        <v>200</v>
      </c>
      <c r="H831" t="s">
        <v>21</v>
      </c>
      <c r="I831">
        <v>0</v>
      </c>
      <c r="J831" t="s">
        <v>495</v>
      </c>
      <c r="K831" t="s">
        <v>496</v>
      </c>
      <c r="L831">
        <v>1838400</v>
      </c>
      <c r="P831">
        <v>0</v>
      </c>
    </row>
    <row r="832" spans="1:16" x14ac:dyDescent="0.2">
      <c r="A832">
        <v>2008</v>
      </c>
      <c r="B832" t="s">
        <v>449</v>
      </c>
      <c r="C832" t="s">
        <v>450</v>
      </c>
      <c r="D832" t="s">
        <v>84</v>
      </c>
      <c r="E832" t="s">
        <v>36</v>
      </c>
      <c r="F832" t="s">
        <v>20</v>
      </c>
      <c r="G832">
        <v>200</v>
      </c>
      <c r="H832" t="s">
        <v>21</v>
      </c>
      <c r="I832">
        <v>0</v>
      </c>
      <c r="J832" t="s">
        <v>497</v>
      </c>
      <c r="K832" t="s">
        <v>498</v>
      </c>
      <c r="L832">
        <v>612465</v>
      </c>
      <c r="P832">
        <v>0</v>
      </c>
    </row>
    <row r="833" spans="1:16" x14ac:dyDescent="0.2">
      <c r="A833">
        <v>2008</v>
      </c>
      <c r="B833" t="s">
        <v>449</v>
      </c>
      <c r="C833" t="s">
        <v>450</v>
      </c>
      <c r="D833" t="s">
        <v>84</v>
      </c>
      <c r="E833" t="s">
        <v>42</v>
      </c>
      <c r="F833" t="s">
        <v>20</v>
      </c>
      <c r="G833">
        <v>200</v>
      </c>
      <c r="H833" t="s">
        <v>21</v>
      </c>
      <c r="I833">
        <v>0</v>
      </c>
      <c r="J833" t="s">
        <v>499</v>
      </c>
      <c r="K833" t="s">
        <v>500</v>
      </c>
      <c r="L833">
        <v>1039180</v>
      </c>
      <c r="P833">
        <v>0</v>
      </c>
    </row>
    <row r="834" spans="1:16" x14ac:dyDescent="0.2">
      <c r="A834">
        <v>2008</v>
      </c>
      <c r="B834" t="s">
        <v>449</v>
      </c>
      <c r="C834" t="s">
        <v>450</v>
      </c>
      <c r="D834" t="s">
        <v>84</v>
      </c>
      <c r="E834" t="s">
        <v>45</v>
      </c>
      <c r="F834" t="s">
        <v>20</v>
      </c>
      <c r="G834">
        <v>200</v>
      </c>
      <c r="H834" t="s">
        <v>21</v>
      </c>
      <c r="I834">
        <v>0</v>
      </c>
      <c r="J834" t="s">
        <v>501</v>
      </c>
      <c r="K834" t="s">
        <v>502</v>
      </c>
      <c r="L834">
        <v>186755</v>
      </c>
      <c r="P834">
        <v>0</v>
      </c>
    </row>
    <row r="835" spans="1:16" x14ac:dyDescent="0.2">
      <c r="A835">
        <v>2008</v>
      </c>
      <c r="B835" t="s">
        <v>503</v>
      </c>
      <c r="C835" t="s">
        <v>504</v>
      </c>
      <c r="D835" t="s">
        <v>18</v>
      </c>
      <c r="E835" t="s">
        <v>19</v>
      </c>
      <c r="F835" t="s">
        <v>20</v>
      </c>
      <c r="G835">
        <v>200</v>
      </c>
      <c r="H835" t="s">
        <v>21</v>
      </c>
      <c r="I835">
        <v>0</v>
      </c>
      <c r="J835" t="s">
        <v>505</v>
      </c>
      <c r="K835" t="s">
        <v>506</v>
      </c>
      <c r="L835">
        <v>14915462</v>
      </c>
      <c r="P835">
        <v>0</v>
      </c>
    </row>
    <row r="836" spans="1:16" x14ac:dyDescent="0.2">
      <c r="A836">
        <v>2008</v>
      </c>
      <c r="B836" t="s">
        <v>503</v>
      </c>
      <c r="C836" t="s">
        <v>504</v>
      </c>
      <c r="D836" t="s">
        <v>18</v>
      </c>
      <c r="E836" t="s">
        <v>24</v>
      </c>
      <c r="F836" t="s">
        <v>20</v>
      </c>
      <c r="G836">
        <v>200</v>
      </c>
      <c r="H836" t="s">
        <v>21</v>
      </c>
      <c r="I836">
        <v>0</v>
      </c>
      <c r="J836" t="s">
        <v>507</v>
      </c>
      <c r="K836" t="s">
        <v>508</v>
      </c>
      <c r="L836">
        <v>12733048</v>
      </c>
      <c r="P836">
        <v>0</v>
      </c>
    </row>
    <row r="837" spans="1:16" x14ac:dyDescent="0.2">
      <c r="A837">
        <v>2008</v>
      </c>
      <c r="B837" t="s">
        <v>503</v>
      </c>
      <c r="C837" t="s">
        <v>504</v>
      </c>
      <c r="D837" t="s">
        <v>18</v>
      </c>
      <c r="E837" t="s">
        <v>27</v>
      </c>
      <c r="F837" t="s">
        <v>20</v>
      </c>
      <c r="G837">
        <v>200</v>
      </c>
      <c r="H837" t="s">
        <v>21</v>
      </c>
      <c r="I837">
        <v>0</v>
      </c>
      <c r="J837" t="s">
        <v>664</v>
      </c>
      <c r="K837" t="s">
        <v>665</v>
      </c>
      <c r="M837" t="s">
        <v>668</v>
      </c>
      <c r="P837">
        <v>0</v>
      </c>
    </row>
    <row r="838" spans="1:16" x14ac:dyDescent="0.2">
      <c r="A838">
        <v>2008</v>
      </c>
      <c r="B838" t="s">
        <v>503</v>
      </c>
      <c r="C838" t="s">
        <v>504</v>
      </c>
      <c r="D838" t="s">
        <v>18</v>
      </c>
      <c r="E838" t="s">
        <v>33</v>
      </c>
      <c r="F838" t="s">
        <v>20</v>
      </c>
      <c r="G838">
        <v>200</v>
      </c>
      <c r="H838" t="s">
        <v>21</v>
      </c>
      <c r="I838">
        <v>0</v>
      </c>
      <c r="J838" t="s">
        <v>509</v>
      </c>
      <c r="K838" t="s">
        <v>510</v>
      </c>
      <c r="L838">
        <v>2182414</v>
      </c>
      <c r="P838">
        <v>0</v>
      </c>
    </row>
    <row r="839" spans="1:16" x14ac:dyDescent="0.2">
      <c r="A839">
        <v>2008</v>
      </c>
      <c r="B839" t="s">
        <v>503</v>
      </c>
      <c r="C839" t="s">
        <v>504</v>
      </c>
      <c r="D839" t="s">
        <v>18</v>
      </c>
      <c r="E839" t="s">
        <v>36</v>
      </c>
      <c r="F839" t="s">
        <v>20</v>
      </c>
      <c r="G839">
        <v>200</v>
      </c>
      <c r="H839" t="s">
        <v>21</v>
      </c>
      <c r="I839">
        <v>0</v>
      </c>
      <c r="J839" t="s">
        <v>511</v>
      </c>
      <c r="K839" t="s">
        <v>512</v>
      </c>
      <c r="L839">
        <v>780250</v>
      </c>
      <c r="P839">
        <v>0</v>
      </c>
    </row>
    <row r="840" spans="1:16" x14ac:dyDescent="0.2">
      <c r="A840">
        <v>2008</v>
      </c>
      <c r="B840" t="s">
        <v>503</v>
      </c>
      <c r="C840" t="s">
        <v>504</v>
      </c>
      <c r="D840" t="s">
        <v>18</v>
      </c>
      <c r="E840" t="s">
        <v>42</v>
      </c>
      <c r="F840" t="s">
        <v>20</v>
      </c>
      <c r="G840">
        <v>200</v>
      </c>
      <c r="H840" t="s">
        <v>21</v>
      </c>
      <c r="I840">
        <v>0</v>
      </c>
      <c r="J840" t="s">
        <v>513</v>
      </c>
      <c r="K840" t="s">
        <v>514</v>
      </c>
      <c r="L840">
        <v>1343380</v>
      </c>
      <c r="P840">
        <v>0</v>
      </c>
    </row>
    <row r="841" spans="1:16" x14ac:dyDescent="0.2">
      <c r="A841">
        <v>2008</v>
      </c>
      <c r="B841" t="s">
        <v>503</v>
      </c>
      <c r="C841" t="s">
        <v>504</v>
      </c>
      <c r="D841" t="s">
        <v>18</v>
      </c>
      <c r="E841" t="s">
        <v>45</v>
      </c>
      <c r="F841" t="s">
        <v>20</v>
      </c>
      <c r="G841">
        <v>200</v>
      </c>
      <c r="H841" t="s">
        <v>21</v>
      </c>
      <c r="I841">
        <v>0</v>
      </c>
      <c r="J841" t="s">
        <v>515</v>
      </c>
      <c r="K841" t="s">
        <v>516</v>
      </c>
      <c r="L841">
        <v>58784</v>
      </c>
      <c r="P841">
        <v>0</v>
      </c>
    </row>
    <row r="842" spans="1:16" x14ac:dyDescent="0.2">
      <c r="A842">
        <v>2008</v>
      </c>
      <c r="B842" t="s">
        <v>503</v>
      </c>
      <c r="C842" t="s">
        <v>504</v>
      </c>
      <c r="D842" t="s">
        <v>48</v>
      </c>
      <c r="E842" t="s">
        <v>19</v>
      </c>
      <c r="F842" t="s">
        <v>20</v>
      </c>
      <c r="G842">
        <v>200</v>
      </c>
      <c r="H842" t="s">
        <v>21</v>
      </c>
      <c r="I842">
        <v>0</v>
      </c>
      <c r="J842" t="s">
        <v>517</v>
      </c>
      <c r="K842" t="s">
        <v>518</v>
      </c>
      <c r="L842">
        <v>11378354</v>
      </c>
      <c r="P842">
        <v>0</v>
      </c>
    </row>
    <row r="843" spans="1:16" x14ac:dyDescent="0.2">
      <c r="A843">
        <v>2008</v>
      </c>
      <c r="B843" t="s">
        <v>503</v>
      </c>
      <c r="C843" t="s">
        <v>504</v>
      </c>
      <c r="D843" t="s">
        <v>48</v>
      </c>
      <c r="E843" t="s">
        <v>24</v>
      </c>
      <c r="F843" t="s">
        <v>20</v>
      </c>
      <c r="G843">
        <v>200</v>
      </c>
      <c r="H843" t="s">
        <v>21</v>
      </c>
      <c r="I843">
        <v>0</v>
      </c>
      <c r="J843" t="s">
        <v>519</v>
      </c>
      <c r="K843" t="s">
        <v>520</v>
      </c>
      <c r="L843">
        <v>10290900</v>
      </c>
      <c r="P843">
        <v>0</v>
      </c>
    </row>
    <row r="844" spans="1:16" x14ac:dyDescent="0.2">
      <c r="A844">
        <v>2008</v>
      </c>
      <c r="B844" t="s">
        <v>503</v>
      </c>
      <c r="C844" t="s">
        <v>504</v>
      </c>
      <c r="D844" t="s">
        <v>48</v>
      </c>
      <c r="E844" t="s">
        <v>33</v>
      </c>
      <c r="F844" t="s">
        <v>20</v>
      </c>
      <c r="G844">
        <v>200</v>
      </c>
      <c r="H844" t="s">
        <v>21</v>
      </c>
      <c r="I844">
        <v>0</v>
      </c>
      <c r="J844" t="s">
        <v>521</v>
      </c>
      <c r="K844" t="s">
        <v>522</v>
      </c>
      <c r="L844">
        <v>1087454</v>
      </c>
      <c r="P844">
        <v>0</v>
      </c>
    </row>
    <row r="845" spans="1:16" x14ac:dyDescent="0.2">
      <c r="A845">
        <v>2008</v>
      </c>
      <c r="B845" t="s">
        <v>503</v>
      </c>
      <c r="C845" t="s">
        <v>504</v>
      </c>
      <c r="D845" t="s">
        <v>48</v>
      </c>
      <c r="E845" t="s">
        <v>36</v>
      </c>
      <c r="F845" t="s">
        <v>20</v>
      </c>
      <c r="G845">
        <v>200</v>
      </c>
      <c r="H845" t="s">
        <v>21</v>
      </c>
      <c r="I845">
        <v>0</v>
      </c>
      <c r="J845" t="s">
        <v>523</v>
      </c>
      <c r="K845" t="s">
        <v>524</v>
      </c>
      <c r="M845" t="s">
        <v>668</v>
      </c>
      <c r="P845">
        <v>0</v>
      </c>
    </row>
    <row r="846" spans="1:16" x14ac:dyDescent="0.2">
      <c r="A846">
        <v>2008</v>
      </c>
      <c r="B846" t="s">
        <v>503</v>
      </c>
      <c r="C846" t="s">
        <v>504</v>
      </c>
      <c r="D846" t="s">
        <v>48</v>
      </c>
      <c r="E846" t="s">
        <v>42</v>
      </c>
      <c r="F846" t="s">
        <v>20</v>
      </c>
      <c r="G846">
        <v>200</v>
      </c>
      <c r="H846" t="s">
        <v>21</v>
      </c>
      <c r="I846">
        <v>0</v>
      </c>
      <c r="J846" t="s">
        <v>525</v>
      </c>
      <c r="K846" t="s">
        <v>526</v>
      </c>
      <c r="L846">
        <v>1043000</v>
      </c>
      <c r="P846">
        <v>0</v>
      </c>
    </row>
    <row r="847" spans="1:16" x14ac:dyDescent="0.2">
      <c r="A847">
        <v>2008</v>
      </c>
      <c r="B847" t="s">
        <v>503</v>
      </c>
      <c r="C847" t="s">
        <v>504</v>
      </c>
      <c r="D847" t="s">
        <v>48</v>
      </c>
      <c r="E847" t="s">
        <v>45</v>
      </c>
      <c r="F847" t="s">
        <v>20</v>
      </c>
      <c r="G847">
        <v>200</v>
      </c>
      <c r="H847" t="s">
        <v>21</v>
      </c>
      <c r="I847">
        <v>0</v>
      </c>
      <c r="J847" t="s">
        <v>527</v>
      </c>
      <c r="K847" t="s">
        <v>528</v>
      </c>
      <c r="L847">
        <v>44454</v>
      </c>
      <c r="P847">
        <v>0</v>
      </c>
    </row>
    <row r="848" spans="1:16" x14ac:dyDescent="0.2">
      <c r="A848">
        <v>2008</v>
      </c>
      <c r="B848" t="s">
        <v>503</v>
      </c>
      <c r="C848" t="s">
        <v>504</v>
      </c>
      <c r="D848" t="s">
        <v>65</v>
      </c>
      <c r="E848" t="s">
        <v>19</v>
      </c>
      <c r="F848" t="s">
        <v>20</v>
      </c>
      <c r="G848">
        <v>200</v>
      </c>
      <c r="H848" t="s">
        <v>21</v>
      </c>
      <c r="I848">
        <v>0</v>
      </c>
      <c r="J848" t="s">
        <v>529</v>
      </c>
      <c r="K848" t="s">
        <v>530</v>
      </c>
      <c r="L848">
        <v>1303168</v>
      </c>
      <c r="P848">
        <v>0</v>
      </c>
    </row>
    <row r="849" spans="1:16" x14ac:dyDescent="0.2">
      <c r="A849">
        <v>2008</v>
      </c>
      <c r="B849" t="s">
        <v>503</v>
      </c>
      <c r="C849" t="s">
        <v>504</v>
      </c>
      <c r="D849" t="s">
        <v>65</v>
      </c>
      <c r="E849" t="s">
        <v>24</v>
      </c>
      <c r="F849" t="s">
        <v>20</v>
      </c>
      <c r="G849">
        <v>200</v>
      </c>
      <c r="H849" t="s">
        <v>21</v>
      </c>
      <c r="I849">
        <v>0</v>
      </c>
      <c r="J849" t="s">
        <v>531</v>
      </c>
      <c r="K849" t="s">
        <v>532</v>
      </c>
      <c r="L849">
        <v>926738</v>
      </c>
      <c r="P849">
        <v>0</v>
      </c>
    </row>
    <row r="850" spans="1:16" x14ac:dyDescent="0.2">
      <c r="A850">
        <v>2008</v>
      </c>
      <c r="B850" t="s">
        <v>503</v>
      </c>
      <c r="C850" t="s">
        <v>504</v>
      </c>
      <c r="D850" t="s">
        <v>65</v>
      </c>
      <c r="E850" t="s">
        <v>27</v>
      </c>
      <c r="F850" t="s">
        <v>20</v>
      </c>
      <c r="G850">
        <v>200</v>
      </c>
      <c r="H850" t="s">
        <v>21</v>
      </c>
      <c r="I850">
        <v>0</v>
      </c>
      <c r="J850" t="s">
        <v>666</v>
      </c>
      <c r="K850" t="s">
        <v>667</v>
      </c>
      <c r="M850" t="s">
        <v>668</v>
      </c>
      <c r="P850">
        <v>0</v>
      </c>
    </row>
    <row r="851" spans="1:16" x14ac:dyDescent="0.2">
      <c r="A851">
        <v>2008</v>
      </c>
      <c r="B851" t="s">
        <v>503</v>
      </c>
      <c r="C851" t="s">
        <v>504</v>
      </c>
      <c r="D851" t="s">
        <v>65</v>
      </c>
      <c r="E851" t="s">
        <v>33</v>
      </c>
      <c r="F851" t="s">
        <v>20</v>
      </c>
      <c r="G851">
        <v>200</v>
      </c>
      <c r="H851" t="s">
        <v>21</v>
      </c>
      <c r="I851">
        <v>0</v>
      </c>
      <c r="J851" t="s">
        <v>533</v>
      </c>
      <c r="K851" t="s">
        <v>534</v>
      </c>
      <c r="L851">
        <v>376430</v>
      </c>
      <c r="P851">
        <v>0</v>
      </c>
    </row>
    <row r="852" spans="1:16" x14ac:dyDescent="0.2">
      <c r="A852">
        <v>2008</v>
      </c>
      <c r="B852" t="s">
        <v>503</v>
      </c>
      <c r="C852" t="s">
        <v>504</v>
      </c>
      <c r="D852" t="s">
        <v>65</v>
      </c>
      <c r="E852" t="s">
        <v>36</v>
      </c>
      <c r="F852" t="s">
        <v>20</v>
      </c>
      <c r="G852">
        <v>200</v>
      </c>
      <c r="H852" t="s">
        <v>21</v>
      </c>
      <c r="I852">
        <v>0</v>
      </c>
      <c r="J852" t="s">
        <v>535</v>
      </c>
      <c r="K852" t="s">
        <v>536</v>
      </c>
      <c r="L852">
        <v>184500</v>
      </c>
      <c r="P852">
        <v>0</v>
      </c>
    </row>
    <row r="853" spans="1:16" x14ac:dyDescent="0.2">
      <c r="A853">
        <v>2008</v>
      </c>
      <c r="B853" t="s">
        <v>503</v>
      </c>
      <c r="C853" t="s">
        <v>504</v>
      </c>
      <c r="D853" t="s">
        <v>65</v>
      </c>
      <c r="E853" t="s">
        <v>42</v>
      </c>
      <c r="F853" t="s">
        <v>20</v>
      </c>
      <c r="G853">
        <v>200</v>
      </c>
      <c r="H853" t="s">
        <v>21</v>
      </c>
      <c r="I853">
        <v>0</v>
      </c>
      <c r="J853" t="s">
        <v>537</v>
      </c>
      <c r="K853" t="s">
        <v>538</v>
      </c>
      <c r="L853">
        <v>183000</v>
      </c>
      <c r="P853">
        <v>0</v>
      </c>
    </row>
    <row r="854" spans="1:16" x14ac:dyDescent="0.2">
      <c r="A854">
        <v>2008</v>
      </c>
      <c r="B854" t="s">
        <v>503</v>
      </c>
      <c r="C854" t="s">
        <v>504</v>
      </c>
      <c r="D854" t="s">
        <v>65</v>
      </c>
      <c r="E854" t="s">
        <v>45</v>
      </c>
      <c r="F854" t="s">
        <v>20</v>
      </c>
      <c r="G854">
        <v>200</v>
      </c>
      <c r="H854" t="s">
        <v>21</v>
      </c>
      <c r="I854">
        <v>0</v>
      </c>
      <c r="J854" t="s">
        <v>539</v>
      </c>
      <c r="K854" t="s">
        <v>540</v>
      </c>
      <c r="L854">
        <v>8930</v>
      </c>
      <c r="P854">
        <v>0</v>
      </c>
    </row>
    <row r="855" spans="1:16" x14ac:dyDescent="0.2">
      <c r="A855">
        <v>2008</v>
      </c>
      <c r="B855" t="s">
        <v>503</v>
      </c>
      <c r="C855" t="s">
        <v>504</v>
      </c>
      <c r="D855" t="s">
        <v>84</v>
      </c>
      <c r="E855" t="s">
        <v>19</v>
      </c>
      <c r="F855" t="s">
        <v>20</v>
      </c>
      <c r="G855">
        <v>200</v>
      </c>
      <c r="H855" t="s">
        <v>21</v>
      </c>
      <c r="I855">
        <v>0</v>
      </c>
      <c r="J855" t="s">
        <v>541</v>
      </c>
      <c r="K855" t="s">
        <v>542</v>
      </c>
      <c r="L855">
        <v>2233940</v>
      </c>
      <c r="P855">
        <v>0</v>
      </c>
    </row>
    <row r="856" spans="1:16" x14ac:dyDescent="0.2">
      <c r="A856">
        <v>2008</v>
      </c>
      <c r="B856" t="s">
        <v>503</v>
      </c>
      <c r="C856" t="s">
        <v>504</v>
      </c>
      <c r="D856" t="s">
        <v>84</v>
      </c>
      <c r="E856" t="s">
        <v>24</v>
      </c>
      <c r="F856" t="s">
        <v>20</v>
      </c>
      <c r="G856">
        <v>200</v>
      </c>
      <c r="H856" t="s">
        <v>21</v>
      </c>
      <c r="I856">
        <v>0</v>
      </c>
      <c r="J856" t="s">
        <v>543</v>
      </c>
      <c r="K856" t="s">
        <v>544</v>
      </c>
      <c r="L856">
        <v>1515410</v>
      </c>
      <c r="P856">
        <v>0</v>
      </c>
    </row>
    <row r="857" spans="1:16" x14ac:dyDescent="0.2">
      <c r="A857">
        <v>2008</v>
      </c>
      <c r="B857" t="s">
        <v>503</v>
      </c>
      <c r="C857" t="s">
        <v>504</v>
      </c>
      <c r="D857" t="s">
        <v>84</v>
      </c>
      <c r="E857" t="s">
        <v>33</v>
      </c>
      <c r="F857" t="s">
        <v>20</v>
      </c>
      <c r="G857">
        <v>200</v>
      </c>
      <c r="H857" t="s">
        <v>21</v>
      </c>
      <c r="I857">
        <v>0</v>
      </c>
      <c r="J857" t="s">
        <v>545</v>
      </c>
      <c r="K857" t="s">
        <v>546</v>
      </c>
      <c r="L857">
        <v>718530</v>
      </c>
      <c r="P857">
        <v>0</v>
      </c>
    </row>
    <row r="858" spans="1:16" x14ac:dyDescent="0.2">
      <c r="A858">
        <v>2008</v>
      </c>
      <c r="B858" t="s">
        <v>503</v>
      </c>
      <c r="C858" t="s">
        <v>504</v>
      </c>
      <c r="D858" t="s">
        <v>84</v>
      </c>
      <c r="E858" t="s">
        <v>36</v>
      </c>
      <c r="F858" t="s">
        <v>20</v>
      </c>
      <c r="G858">
        <v>200</v>
      </c>
      <c r="H858" t="s">
        <v>21</v>
      </c>
      <c r="I858">
        <v>0</v>
      </c>
      <c r="J858" t="s">
        <v>547</v>
      </c>
      <c r="K858" t="s">
        <v>548</v>
      </c>
      <c r="L858">
        <v>595750</v>
      </c>
      <c r="P858">
        <v>0</v>
      </c>
    </row>
    <row r="859" spans="1:16" x14ac:dyDescent="0.2">
      <c r="A859">
        <v>2008</v>
      </c>
      <c r="B859" t="s">
        <v>503</v>
      </c>
      <c r="C859" t="s">
        <v>504</v>
      </c>
      <c r="D859" t="s">
        <v>84</v>
      </c>
      <c r="E859" t="s">
        <v>42</v>
      </c>
      <c r="F859" t="s">
        <v>20</v>
      </c>
      <c r="G859">
        <v>200</v>
      </c>
      <c r="H859" t="s">
        <v>21</v>
      </c>
      <c r="I859">
        <v>0</v>
      </c>
      <c r="J859" t="s">
        <v>549</v>
      </c>
      <c r="K859" t="s">
        <v>550</v>
      </c>
      <c r="L859">
        <v>117380</v>
      </c>
      <c r="P859">
        <v>0</v>
      </c>
    </row>
    <row r="860" spans="1:16" x14ac:dyDescent="0.2">
      <c r="A860">
        <v>2008</v>
      </c>
      <c r="B860" t="s">
        <v>503</v>
      </c>
      <c r="C860" t="s">
        <v>504</v>
      </c>
      <c r="D860" t="s">
        <v>84</v>
      </c>
      <c r="E860" t="s">
        <v>45</v>
      </c>
      <c r="F860" t="s">
        <v>20</v>
      </c>
      <c r="G860">
        <v>200</v>
      </c>
      <c r="H860" t="s">
        <v>21</v>
      </c>
      <c r="I860">
        <v>0</v>
      </c>
      <c r="J860" t="s">
        <v>551</v>
      </c>
      <c r="K860" t="s">
        <v>552</v>
      </c>
      <c r="L860">
        <v>5400</v>
      </c>
      <c r="P860">
        <v>0</v>
      </c>
    </row>
    <row r="861" spans="1:16" x14ac:dyDescent="0.2">
      <c r="A861">
        <v>2008</v>
      </c>
      <c r="B861" t="s">
        <v>553</v>
      </c>
      <c r="C861" t="s">
        <v>554</v>
      </c>
      <c r="D861" t="s">
        <v>18</v>
      </c>
      <c r="E861" t="s">
        <v>19</v>
      </c>
      <c r="F861" t="s">
        <v>20</v>
      </c>
      <c r="G861">
        <v>200</v>
      </c>
      <c r="H861" t="s">
        <v>21</v>
      </c>
      <c r="I861">
        <v>0</v>
      </c>
      <c r="J861" t="s">
        <v>555</v>
      </c>
      <c r="K861" t="s">
        <v>556</v>
      </c>
      <c r="L861">
        <v>110960</v>
      </c>
      <c r="P861">
        <v>0</v>
      </c>
    </row>
    <row r="862" spans="1:16" x14ac:dyDescent="0.2">
      <c r="A862">
        <v>2008</v>
      </c>
      <c r="B862" t="s">
        <v>553</v>
      </c>
      <c r="C862" t="s">
        <v>554</v>
      </c>
      <c r="D862" t="s">
        <v>18</v>
      </c>
      <c r="E862" t="s">
        <v>24</v>
      </c>
      <c r="F862" t="s">
        <v>20</v>
      </c>
      <c r="G862">
        <v>200</v>
      </c>
      <c r="H862" t="s">
        <v>21</v>
      </c>
      <c r="I862">
        <v>0</v>
      </c>
      <c r="J862" t="s">
        <v>557</v>
      </c>
      <c r="K862" t="s">
        <v>558</v>
      </c>
      <c r="L862">
        <v>77900</v>
      </c>
      <c r="P862">
        <v>0</v>
      </c>
    </row>
    <row r="863" spans="1:16" x14ac:dyDescent="0.2">
      <c r="A863">
        <v>2008</v>
      </c>
      <c r="B863" t="s">
        <v>553</v>
      </c>
      <c r="C863" t="s">
        <v>554</v>
      </c>
      <c r="D863" t="s">
        <v>18</v>
      </c>
      <c r="E863" t="s">
        <v>27</v>
      </c>
      <c r="F863" t="s">
        <v>20</v>
      </c>
      <c r="G863">
        <v>200</v>
      </c>
      <c r="H863" t="s">
        <v>21</v>
      </c>
      <c r="I863">
        <v>0</v>
      </c>
      <c r="J863" t="s">
        <v>559</v>
      </c>
      <c r="K863" t="s">
        <v>560</v>
      </c>
      <c r="L863">
        <v>810</v>
      </c>
      <c r="P863">
        <v>0</v>
      </c>
    </row>
    <row r="864" spans="1:16" x14ac:dyDescent="0.2">
      <c r="A864">
        <v>2008</v>
      </c>
      <c r="B864" t="s">
        <v>553</v>
      </c>
      <c r="C864" t="s">
        <v>554</v>
      </c>
      <c r="D864" t="s">
        <v>18</v>
      </c>
      <c r="E864" t="s">
        <v>33</v>
      </c>
      <c r="F864" t="s">
        <v>20</v>
      </c>
      <c r="G864">
        <v>200</v>
      </c>
      <c r="H864" t="s">
        <v>21</v>
      </c>
      <c r="I864">
        <v>0</v>
      </c>
      <c r="J864" t="s">
        <v>561</v>
      </c>
      <c r="K864" t="s">
        <v>562</v>
      </c>
      <c r="L864">
        <v>32250</v>
      </c>
      <c r="P864">
        <v>0</v>
      </c>
    </row>
    <row r="865" spans="1:16" x14ac:dyDescent="0.2">
      <c r="A865">
        <v>2008</v>
      </c>
      <c r="B865" t="s">
        <v>553</v>
      </c>
      <c r="C865" t="s">
        <v>554</v>
      </c>
      <c r="D865" t="s">
        <v>18</v>
      </c>
      <c r="E865" t="s">
        <v>45</v>
      </c>
      <c r="F865" t="s">
        <v>20</v>
      </c>
      <c r="G865">
        <v>200</v>
      </c>
      <c r="H865" t="s">
        <v>21</v>
      </c>
      <c r="I865">
        <v>0</v>
      </c>
      <c r="J865" t="s">
        <v>563</v>
      </c>
      <c r="K865" t="s">
        <v>564</v>
      </c>
      <c r="L865">
        <v>32250</v>
      </c>
      <c r="P865">
        <v>0</v>
      </c>
    </row>
    <row r="866" spans="1:16" x14ac:dyDescent="0.2">
      <c r="A866">
        <v>2008</v>
      </c>
      <c r="B866" t="s">
        <v>553</v>
      </c>
      <c r="C866" t="s">
        <v>554</v>
      </c>
      <c r="D866" t="s">
        <v>48</v>
      </c>
      <c r="E866" t="s">
        <v>19</v>
      </c>
      <c r="F866" t="s">
        <v>20</v>
      </c>
      <c r="G866">
        <v>200</v>
      </c>
      <c r="H866" t="s">
        <v>21</v>
      </c>
      <c r="I866">
        <v>0</v>
      </c>
      <c r="J866" t="s">
        <v>565</v>
      </c>
      <c r="K866" t="s">
        <v>566</v>
      </c>
      <c r="L866">
        <v>102410</v>
      </c>
      <c r="P866">
        <v>0</v>
      </c>
    </row>
    <row r="867" spans="1:16" x14ac:dyDescent="0.2">
      <c r="A867">
        <v>2008</v>
      </c>
      <c r="B867" t="s">
        <v>553</v>
      </c>
      <c r="C867" t="s">
        <v>554</v>
      </c>
      <c r="D867" t="s">
        <v>48</v>
      </c>
      <c r="E867" t="s">
        <v>24</v>
      </c>
      <c r="F867" t="s">
        <v>20</v>
      </c>
      <c r="G867">
        <v>200</v>
      </c>
      <c r="H867" t="s">
        <v>21</v>
      </c>
      <c r="I867">
        <v>0</v>
      </c>
      <c r="J867" t="s">
        <v>567</v>
      </c>
      <c r="K867" t="s">
        <v>568</v>
      </c>
      <c r="L867">
        <v>76600</v>
      </c>
      <c r="P867">
        <v>0</v>
      </c>
    </row>
    <row r="868" spans="1:16" x14ac:dyDescent="0.2">
      <c r="A868">
        <v>2008</v>
      </c>
      <c r="B868" t="s">
        <v>553</v>
      </c>
      <c r="C868" t="s">
        <v>554</v>
      </c>
      <c r="D868" t="s">
        <v>48</v>
      </c>
      <c r="E868" t="s">
        <v>27</v>
      </c>
      <c r="F868" t="s">
        <v>20</v>
      </c>
      <c r="G868">
        <v>200</v>
      </c>
      <c r="H868" t="s">
        <v>21</v>
      </c>
      <c r="I868">
        <v>0</v>
      </c>
      <c r="J868" t="s">
        <v>569</v>
      </c>
      <c r="K868" t="s">
        <v>570</v>
      </c>
      <c r="L868">
        <v>810</v>
      </c>
      <c r="P868">
        <v>0</v>
      </c>
    </row>
    <row r="869" spans="1:16" x14ac:dyDescent="0.2">
      <c r="A869">
        <v>2008</v>
      </c>
      <c r="B869" t="s">
        <v>553</v>
      </c>
      <c r="C869" t="s">
        <v>554</v>
      </c>
      <c r="D869" t="s">
        <v>48</v>
      </c>
      <c r="E869" t="s">
        <v>33</v>
      </c>
      <c r="F869" t="s">
        <v>20</v>
      </c>
      <c r="G869">
        <v>200</v>
      </c>
      <c r="H869" t="s">
        <v>21</v>
      </c>
      <c r="I869">
        <v>0</v>
      </c>
      <c r="J869" t="s">
        <v>571</v>
      </c>
      <c r="K869" t="s">
        <v>572</v>
      </c>
      <c r="L869">
        <v>25000</v>
      </c>
      <c r="P869">
        <v>0</v>
      </c>
    </row>
    <row r="870" spans="1:16" x14ac:dyDescent="0.2">
      <c r="A870">
        <v>2008</v>
      </c>
      <c r="B870" t="s">
        <v>553</v>
      </c>
      <c r="C870" t="s">
        <v>554</v>
      </c>
      <c r="D870" t="s">
        <v>48</v>
      </c>
      <c r="E870" t="s">
        <v>45</v>
      </c>
      <c r="F870" t="s">
        <v>20</v>
      </c>
      <c r="G870">
        <v>200</v>
      </c>
      <c r="H870" t="s">
        <v>21</v>
      </c>
      <c r="I870">
        <v>0</v>
      </c>
      <c r="J870" t="s">
        <v>573</v>
      </c>
      <c r="K870" t="s">
        <v>574</v>
      </c>
      <c r="L870">
        <v>25000</v>
      </c>
      <c r="P870">
        <v>0</v>
      </c>
    </row>
    <row r="871" spans="1:16" x14ac:dyDescent="0.2">
      <c r="A871">
        <v>2008</v>
      </c>
      <c r="B871" t="s">
        <v>553</v>
      </c>
      <c r="C871" t="s">
        <v>554</v>
      </c>
      <c r="D871" t="s">
        <v>65</v>
      </c>
      <c r="E871" t="s">
        <v>19</v>
      </c>
      <c r="F871" t="s">
        <v>20</v>
      </c>
      <c r="G871">
        <v>200</v>
      </c>
      <c r="H871" t="s">
        <v>21</v>
      </c>
      <c r="I871">
        <v>0</v>
      </c>
      <c r="J871" t="s">
        <v>575</v>
      </c>
      <c r="K871" t="s">
        <v>576</v>
      </c>
      <c r="L871">
        <v>8550</v>
      </c>
      <c r="P871">
        <v>0</v>
      </c>
    </row>
    <row r="872" spans="1:16" x14ac:dyDescent="0.2">
      <c r="A872">
        <v>2008</v>
      </c>
      <c r="B872" t="s">
        <v>553</v>
      </c>
      <c r="C872" t="s">
        <v>554</v>
      </c>
      <c r="D872" t="s">
        <v>65</v>
      </c>
      <c r="E872" t="s">
        <v>24</v>
      </c>
      <c r="F872" t="s">
        <v>20</v>
      </c>
      <c r="G872">
        <v>200</v>
      </c>
      <c r="H872" t="s">
        <v>21</v>
      </c>
      <c r="I872">
        <v>0</v>
      </c>
      <c r="J872" t="s">
        <v>577</v>
      </c>
      <c r="K872" t="s">
        <v>578</v>
      </c>
      <c r="L872">
        <v>1300</v>
      </c>
      <c r="P872">
        <v>0</v>
      </c>
    </row>
    <row r="873" spans="1:16" x14ac:dyDescent="0.2">
      <c r="A873">
        <v>2008</v>
      </c>
      <c r="B873" t="s">
        <v>553</v>
      </c>
      <c r="C873" t="s">
        <v>554</v>
      </c>
      <c r="D873" t="s">
        <v>65</v>
      </c>
      <c r="E873" t="s">
        <v>33</v>
      </c>
      <c r="F873" t="s">
        <v>20</v>
      </c>
      <c r="G873">
        <v>200</v>
      </c>
      <c r="H873" t="s">
        <v>21</v>
      </c>
      <c r="I873">
        <v>0</v>
      </c>
      <c r="J873" t="s">
        <v>579</v>
      </c>
      <c r="K873" t="s">
        <v>580</v>
      </c>
      <c r="L873">
        <v>7250</v>
      </c>
      <c r="P873">
        <v>0</v>
      </c>
    </row>
    <row r="874" spans="1:16" x14ac:dyDescent="0.2">
      <c r="A874">
        <v>2008</v>
      </c>
      <c r="B874" t="s">
        <v>553</v>
      </c>
      <c r="C874" t="s">
        <v>554</v>
      </c>
      <c r="D874" t="s">
        <v>65</v>
      </c>
      <c r="E874" t="s">
        <v>45</v>
      </c>
      <c r="F874" t="s">
        <v>20</v>
      </c>
      <c r="G874">
        <v>200</v>
      </c>
      <c r="H874" t="s">
        <v>21</v>
      </c>
      <c r="I874">
        <v>0</v>
      </c>
      <c r="J874" t="s">
        <v>581</v>
      </c>
      <c r="K874" t="s">
        <v>582</v>
      </c>
      <c r="L874">
        <v>7250</v>
      </c>
      <c r="P874">
        <v>0</v>
      </c>
    </row>
    <row r="875" spans="1:16" x14ac:dyDescent="0.2">
      <c r="A875">
        <v>2008</v>
      </c>
      <c r="B875" t="s">
        <v>583</v>
      </c>
      <c r="C875" t="s">
        <v>584</v>
      </c>
      <c r="D875" t="s">
        <v>18</v>
      </c>
      <c r="E875" t="s">
        <v>19</v>
      </c>
      <c r="F875" t="s">
        <v>20</v>
      </c>
      <c r="G875">
        <v>200</v>
      </c>
      <c r="H875" t="s">
        <v>21</v>
      </c>
      <c r="I875">
        <v>0</v>
      </c>
      <c r="J875" t="s">
        <v>585</v>
      </c>
      <c r="K875" t="s">
        <v>586</v>
      </c>
      <c r="L875">
        <v>167298</v>
      </c>
      <c r="P875">
        <v>0</v>
      </c>
    </row>
    <row r="876" spans="1:16" x14ac:dyDescent="0.2">
      <c r="A876">
        <v>2008</v>
      </c>
      <c r="B876" t="s">
        <v>583</v>
      </c>
      <c r="C876" t="s">
        <v>584</v>
      </c>
      <c r="D876" t="s">
        <v>18</v>
      </c>
      <c r="E876" t="s">
        <v>24</v>
      </c>
      <c r="F876" t="s">
        <v>20</v>
      </c>
      <c r="G876">
        <v>200</v>
      </c>
      <c r="H876" t="s">
        <v>21</v>
      </c>
      <c r="I876">
        <v>0</v>
      </c>
      <c r="J876" t="s">
        <v>587</v>
      </c>
      <c r="K876" t="s">
        <v>588</v>
      </c>
      <c r="L876">
        <v>55700</v>
      </c>
      <c r="P876">
        <v>0</v>
      </c>
    </row>
    <row r="877" spans="1:16" x14ac:dyDescent="0.2">
      <c r="A877">
        <v>2008</v>
      </c>
      <c r="B877" t="s">
        <v>583</v>
      </c>
      <c r="C877" t="s">
        <v>584</v>
      </c>
      <c r="D877" t="s">
        <v>18</v>
      </c>
      <c r="E877" t="s">
        <v>33</v>
      </c>
      <c r="F877" t="s">
        <v>20</v>
      </c>
      <c r="G877">
        <v>200</v>
      </c>
      <c r="H877" t="s">
        <v>21</v>
      </c>
      <c r="I877">
        <v>0</v>
      </c>
      <c r="J877" t="s">
        <v>589</v>
      </c>
      <c r="K877" t="s">
        <v>590</v>
      </c>
      <c r="L877">
        <v>111598</v>
      </c>
      <c r="P877">
        <v>0</v>
      </c>
    </row>
    <row r="878" spans="1:16" x14ac:dyDescent="0.2">
      <c r="A878">
        <v>2008</v>
      </c>
      <c r="B878" t="s">
        <v>583</v>
      </c>
      <c r="C878" t="s">
        <v>584</v>
      </c>
      <c r="D878" t="s">
        <v>18</v>
      </c>
      <c r="E878" t="s">
        <v>42</v>
      </c>
      <c r="F878" t="s">
        <v>20</v>
      </c>
      <c r="G878">
        <v>200</v>
      </c>
      <c r="H878" t="s">
        <v>21</v>
      </c>
      <c r="I878">
        <v>0</v>
      </c>
      <c r="J878" t="s">
        <v>591</v>
      </c>
      <c r="K878" t="s">
        <v>592</v>
      </c>
      <c r="L878">
        <v>19500</v>
      </c>
      <c r="P878">
        <v>0</v>
      </c>
    </row>
    <row r="879" spans="1:16" x14ac:dyDescent="0.2">
      <c r="A879">
        <v>2008</v>
      </c>
      <c r="B879" t="s">
        <v>583</v>
      </c>
      <c r="C879" t="s">
        <v>584</v>
      </c>
      <c r="D879" t="s">
        <v>18</v>
      </c>
      <c r="E879" t="s">
        <v>45</v>
      </c>
      <c r="F879" t="s">
        <v>20</v>
      </c>
      <c r="G879">
        <v>200</v>
      </c>
      <c r="H879" t="s">
        <v>21</v>
      </c>
      <c r="I879">
        <v>0</v>
      </c>
      <c r="J879" t="s">
        <v>593</v>
      </c>
      <c r="K879" t="s">
        <v>594</v>
      </c>
      <c r="L879">
        <v>92098</v>
      </c>
      <c r="P879">
        <v>0</v>
      </c>
    </row>
    <row r="880" spans="1:16" x14ac:dyDescent="0.2">
      <c r="A880">
        <v>2008</v>
      </c>
      <c r="B880" t="s">
        <v>583</v>
      </c>
      <c r="C880" t="s">
        <v>584</v>
      </c>
      <c r="D880" t="s">
        <v>48</v>
      </c>
      <c r="E880" t="s">
        <v>19</v>
      </c>
      <c r="F880" t="s">
        <v>20</v>
      </c>
      <c r="G880">
        <v>200</v>
      </c>
      <c r="H880" t="s">
        <v>21</v>
      </c>
      <c r="I880">
        <v>0</v>
      </c>
      <c r="J880" t="s">
        <v>595</v>
      </c>
      <c r="K880" t="s">
        <v>596</v>
      </c>
      <c r="L880">
        <v>88418</v>
      </c>
      <c r="P880">
        <v>0</v>
      </c>
    </row>
    <row r="881" spans="1:16" x14ac:dyDescent="0.2">
      <c r="A881">
        <v>2008</v>
      </c>
      <c r="B881" t="s">
        <v>583</v>
      </c>
      <c r="C881" t="s">
        <v>584</v>
      </c>
      <c r="D881" t="s">
        <v>48</v>
      </c>
      <c r="E881" t="s">
        <v>24</v>
      </c>
      <c r="F881" t="s">
        <v>20</v>
      </c>
      <c r="G881">
        <v>200</v>
      </c>
      <c r="H881" t="s">
        <v>21</v>
      </c>
      <c r="I881">
        <v>0</v>
      </c>
      <c r="J881" t="s">
        <v>597</v>
      </c>
      <c r="K881" t="s">
        <v>598</v>
      </c>
      <c r="L881">
        <v>55700</v>
      </c>
      <c r="P881">
        <v>0</v>
      </c>
    </row>
    <row r="882" spans="1:16" x14ac:dyDescent="0.2">
      <c r="A882">
        <v>2008</v>
      </c>
      <c r="B882" t="s">
        <v>583</v>
      </c>
      <c r="C882" t="s">
        <v>584</v>
      </c>
      <c r="D882" t="s">
        <v>48</v>
      </c>
      <c r="E882" t="s">
        <v>33</v>
      </c>
      <c r="F882" t="s">
        <v>20</v>
      </c>
      <c r="G882">
        <v>200</v>
      </c>
      <c r="H882" t="s">
        <v>21</v>
      </c>
      <c r="I882">
        <v>0</v>
      </c>
      <c r="J882" t="s">
        <v>599</v>
      </c>
      <c r="K882" t="s">
        <v>600</v>
      </c>
      <c r="L882">
        <v>32718</v>
      </c>
      <c r="P882">
        <v>0</v>
      </c>
    </row>
    <row r="883" spans="1:16" x14ac:dyDescent="0.2">
      <c r="A883">
        <v>2008</v>
      </c>
      <c r="B883" t="s">
        <v>583</v>
      </c>
      <c r="C883" t="s">
        <v>584</v>
      </c>
      <c r="D883" t="s">
        <v>48</v>
      </c>
      <c r="E883" t="s">
        <v>42</v>
      </c>
      <c r="F883" t="s">
        <v>20</v>
      </c>
      <c r="G883">
        <v>200</v>
      </c>
      <c r="H883" t="s">
        <v>21</v>
      </c>
      <c r="I883">
        <v>0</v>
      </c>
      <c r="J883" t="s">
        <v>601</v>
      </c>
      <c r="K883" t="s">
        <v>602</v>
      </c>
      <c r="M883" t="s">
        <v>668</v>
      </c>
      <c r="P883">
        <v>0</v>
      </c>
    </row>
    <row r="884" spans="1:16" x14ac:dyDescent="0.2">
      <c r="A884">
        <v>2008</v>
      </c>
      <c r="B884" t="s">
        <v>583</v>
      </c>
      <c r="C884" t="s">
        <v>584</v>
      </c>
      <c r="D884" t="s">
        <v>48</v>
      </c>
      <c r="E884" t="s">
        <v>45</v>
      </c>
      <c r="F884" t="s">
        <v>20</v>
      </c>
      <c r="G884">
        <v>200</v>
      </c>
      <c r="H884" t="s">
        <v>21</v>
      </c>
      <c r="I884">
        <v>0</v>
      </c>
      <c r="J884" t="s">
        <v>603</v>
      </c>
      <c r="K884" t="s">
        <v>604</v>
      </c>
      <c r="L884">
        <v>32718</v>
      </c>
      <c r="P884">
        <v>0</v>
      </c>
    </row>
    <row r="885" spans="1:16" x14ac:dyDescent="0.2">
      <c r="A885">
        <v>2008</v>
      </c>
      <c r="B885" t="s">
        <v>583</v>
      </c>
      <c r="C885" t="s">
        <v>584</v>
      </c>
      <c r="D885" t="s">
        <v>65</v>
      </c>
      <c r="E885" t="s">
        <v>19</v>
      </c>
      <c r="F885" t="s">
        <v>20</v>
      </c>
      <c r="G885">
        <v>200</v>
      </c>
      <c r="H885" t="s">
        <v>21</v>
      </c>
      <c r="I885">
        <v>0</v>
      </c>
      <c r="J885" t="s">
        <v>605</v>
      </c>
      <c r="K885" t="s">
        <v>606</v>
      </c>
      <c r="L885">
        <v>1580</v>
      </c>
      <c r="P885">
        <v>0</v>
      </c>
    </row>
    <row r="886" spans="1:16" x14ac:dyDescent="0.2">
      <c r="A886">
        <v>2008</v>
      </c>
      <c r="B886" t="s">
        <v>583</v>
      </c>
      <c r="C886" t="s">
        <v>584</v>
      </c>
      <c r="D886" t="s">
        <v>65</v>
      </c>
      <c r="E886" t="s">
        <v>33</v>
      </c>
      <c r="F886" t="s">
        <v>20</v>
      </c>
      <c r="G886">
        <v>200</v>
      </c>
      <c r="H886" t="s">
        <v>21</v>
      </c>
      <c r="I886">
        <v>0</v>
      </c>
      <c r="J886" t="s">
        <v>607</v>
      </c>
      <c r="K886" t="s">
        <v>608</v>
      </c>
      <c r="L886">
        <v>1580</v>
      </c>
      <c r="P886">
        <v>0</v>
      </c>
    </row>
    <row r="887" spans="1:16" x14ac:dyDescent="0.2">
      <c r="A887">
        <v>2008</v>
      </c>
      <c r="B887" t="s">
        <v>583</v>
      </c>
      <c r="C887" t="s">
        <v>584</v>
      </c>
      <c r="D887" t="s">
        <v>65</v>
      </c>
      <c r="E887" t="s">
        <v>45</v>
      </c>
      <c r="F887" t="s">
        <v>20</v>
      </c>
      <c r="G887">
        <v>200</v>
      </c>
      <c r="H887" t="s">
        <v>21</v>
      </c>
      <c r="I887">
        <v>0</v>
      </c>
      <c r="J887" t="s">
        <v>609</v>
      </c>
      <c r="K887" t="s">
        <v>610</v>
      </c>
      <c r="L887">
        <v>1580</v>
      </c>
      <c r="P887">
        <v>0</v>
      </c>
    </row>
    <row r="888" spans="1:16" x14ac:dyDescent="0.2">
      <c r="A888">
        <v>2008</v>
      </c>
      <c r="B888" t="s">
        <v>583</v>
      </c>
      <c r="C888" t="s">
        <v>584</v>
      </c>
      <c r="D888" t="s">
        <v>84</v>
      </c>
      <c r="E888" t="s">
        <v>19</v>
      </c>
      <c r="F888" t="s">
        <v>20</v>
      </c>
      <c r="G888">
        <v>200</v>
      </c>
      <c r="H888" t="s">
        <v>21</v>
      </c>
      <c r="I888">
        <v>0</v>
      </c>
      <c r="J888" t="s">
        <v>611</v>
      </c>
      <c r="K888" t="s">
        <v>612</v>
      </c>
      <c r="L888">
        <v>77300</v>
      </c>
      <c r="P888">
        <v>0</v>
      </c>
    </row>
    <row r="889" spans="1:16" x14ac:dyDescent="0.2">
      <c r="A889">
        <v>2008</v>
      </c>
      <c r="B889" t="s">
        <v>583</v>
      </c>
      <c r="C889" t="s">
        <v>584</v>
      </c>
      <c r="D889" t="s">
        <v>84</v>
      </c>
      <c r="E889" t="s">
        <v>33</v>
      </c>
      <c r="F889" t="s">
        <v>20</v>
      </c>
      <c r="G889">
        <v>200</v>
      </c>
      <c r="H889" t="s">
        <v>21</v>
      </c>
      <c r="I889">
        <v>0</v>
      </c>
      <c r="J889" t="s">
        <v>613</v>
      </c>
      <c r="K889" t="s">
        <v>614</v>
      </c>
      <c r="L889">
        <v>77300</v>
      </c>
      <c r="P889">
        <v>0</v>
      </c>
    </row>
    <row r="890" spans="1:16" x14ac:dyDescent="0.2">
      <c r="A890">
        <v>2008</v>
      </c>
      <c r="B890" t="s">
        <v>583</v>
      </c>
      <c r="C890" t="s">
        <v>584</v>
      </c>
      <c r="D890" t="s">
        <v>84</v>
      </c>
      <c r="E890" t="s">
        <v>42</v>
      </c>
      <c r="F890" t="s">
        <v>20</v>
      </c>
      <c r="G890">
        <v>200</v>
      </c>
      <c r="H890" t="s">
        <v>21</v>
      </c>
      <c r="I890">
        <v>0</v>
      </c>
      <c r="J890" t="s">
        <v>615</v>
      </c>
      <c r="K890" t="s">
        <v>616</v>
      </c>
      <c r="L890">
        <v>19500</v>
      </c>
      <c r="P890">
        <v>0</v>
      </c>
    </row>
    <row r="891" spans="1:16" x14ac:dyDescent="0.2">
      <c r="A891">
        <v>2008</v>
      </c>
      <c r="B891" t="s">
        <v>583</v>
      </c>
      <c r="C891" t="s">
        <v>584</v>
      </c>
      <c r="D891" t="s">
        <v>84</v>
      </c>
      <c r="E891" t="s">
        <v>45</v>
      </c>
      <c r="F891" t="s">
        <v>20</v>
      </c>
      <c r="G891">
        <v>200</v>
      </c>
      <c r="H891" t="s">
        <v>21</v>
      </c>
      <c r="I891">
        <v>0</v>
      </c>
      <c r="J891" t="s">
        <v>617</v>
      </c>
      <c r="K891" t="s">
        <v>618</v>
      </c>
      <c r="L891">
        <v>57800</v>
      </c>
      <c r="P891">
        <v>0</v>
      </c>
    </row>
    <row r="892" spans="1:16" x14ac:dyDescent="0.2">
      <c r="A892">
        <v>2008</v>
      </c>
      <c r="B892" t="s">
        <v>619</v>
      </c>
      <c r="C892" t="s">
        <v>620</v>
      </c>
      <c r="D892" t="s">
        <v>18</v>
      </c>
      <c r="E892" t="s">
        <v>19</v>
      </c>
      <c r="F892" t="s">
        <v>20</v>
      </c>
      <c r="G892">
        <v>200</v>
      </c>
      <c r="H892" t="s">
        <v>21</v>
      </c>
      <c r="I892">
        <v>0</v>
      </c>
      <c r="J892" t="s">
        <v>621</v>
      </c>
      <c r="K892" t="s">
        <v>622</v>
      </c>
      <c r="L892">
        <v>54275</v>
      </c>
      <c r="P892">
        <v>0</v>
      </c>
    </row>
    <row r="893" spans="1:16" x14ac:dyDescent="0.2">
      <c r="A893">
        <v>2008</v>
      </c>
      <c r="B893" t="s">
        <v>619</v>
      </c>
      <c r="C893" t="s">
        <v>620</v>
      </c>
      <c r="D893" t="s">
        <v>18</v>
      </c>
      <c r="E893" t="s">
        <v>33</v>
      </c>
      <c r="F893" t="s">
        <v>20</v>
      </c>
      <c r="G893">
        <v>200</v>
      </c>
      <c r="H893" t="s">
        <v>21</v>
      </c>
      <c r="I893">
        <v>0</v>
      </c>
      <c r="J893" t="s">
        <v>623</v>
      </c>
      <c r="K893" t="s">
        <v>624</v>
      </c>
      <c r="L893">
        <v>54275</v>
      </c>
      <c r="P893">
        <v>0</v>
      </c>
    </row>
    <row r="894" spans="1:16" x14ac:dyDescent="0.2">
      <c r="A894">
        <v>2008</v>
      </c>
      <c r="B894" t="s">
        <v>619</v>
      </c>
      <c r="C894" t="s">
        <v>620</v>
      </c>
      <c r="D894" t="s">
        <v>18</v>
      </c>
      <c r="E894" t="s">
        <v>45</v>
      </c>
      <c r="F894" t="s">
        <v>20</v>
      </c>
      <c r="G894">
        <v>200</v>
      </c>
      <c r="H894" t="s">
        <v>21</v>
      </c>
      <c r="I894">
        <v>0</v>
      </c>
      <c r="J894" t="s">
        <v>625</v>
      </c>
      <c r="K894" t="s">
        <v>626</v>
      </c>
      <c r="L894">
        <v>54275</v>
      </c>
      <c r="P894">
        <v>0</v>
      </c>
    </row>
    <row r="895" spans="1:16" x14ac:dyDescent="0.2">
      <c r="A895">
        <v>2008</v>
      </c>
      <c r="B895" t="s">
        <v>619</v>
      </c>
      <c r="C895" t="s">
        <v>620</v>
      </c>
      <c r="D895" t="s">
        <v>48</v>
      </c>
      <c r="E895" t="s">
        <v>19</v>
      </c>
      <c r="F895" t="s">
        <v>20</v>
      </c>
      <c r="G895">
        <v>200</v>
      </c>
      <c r="H895" t="s">
        <v>21</v>
      </c>
      <c r="I895">
        <v>0</v>
      </c>
      <c r="J895" t="s">
        <v>627</v>
      </c>
      <c r="K895" t="s">
        <v>628</v>
      </c>
      <c r="L895">
        <v>54275</v>
      </c>
      <c r="P895">
        <v>0</v>
      </c>
    </row>
    <row r="896" spans="1:16" x14ac:dyDescent="0.2">
      <c r="A896">
        <v>2008</v>
      </c>
      <c r="B896" t="s">
        <v>619</v>
      </c>
      <c r="C896" t="s">
        <v>620</v>
      </c>
      <c r="D896" t="s">
        <v>48</v>
      </c>
      <c r="E896" t="s">
        <v>33</v>
      </c>
      <c r="F896" t="s">
        <v>20</v>
      </c>
      <c r="G896">
        <v>200</v>
      </c>
      <c r="H896" t="s">
        <v>21</v>
      </c>
      <c r="I896">
        <v>0</v>
      </c>
      <c r="J896" t="s">
        <v>629</v>
      </c>
      <c r="K896" t="s">
        <v>630</v>
      </c>
      <c r="L896">
        <v>54275</v>
      </c>
      <c r="P896">
        <v>0</v>
      </c>
    </row>
    <row r="897" spans="1:16" x14ac:dyDescent="0.2">
      <c r="A897">
        <v>2008</v>
      </c>
      <c r="B897" t="s">
        <v>619</v>
      </c>
      <c r="C897" t="s">
        <v>620</v>
      </c>
      <c r="D897" t="s">
        <v>48</v>
      </c>
      <c r="E897" t="s">
        <v>45</v>
      </c>
      <c r="F897" t="s">
        <v>20</v>
      </c>
      <c r="G897">
        <v>200</v>
      </c>
      <c r="H897" t="s">
        <v>21</v>
      </c>
      <c r="I897">
        <v>0</v>
      </c>
      <c r="J897" t="s">
        <v>631</v>
      </c>
      <c r="K897" t="s">
        <v>632</v>
      </c>
      <c r="L897">
        <v>54275</v>
      </c>
      <c r="P897">
        <v>0</v>
      </c>
    </row>
    <row r="898" spans="1:16" x14ac:dyDescent="0.2">
      <c r="A898">
        <v>2009</v>
      </c>
      <c r="B898" t="s">
        <v>16</v>
      </c>
      <c r="C898" t="s">
        <v>17</v>
      </c>
      <c r="D898" t="s">
        <v>18</v>
      </c>
      <c r="E898" t="s">
        <v>19</v>
      </c>
      <c r="F898" t="s">
        <v>20</v>
      </c>
      <c r="G898">
        <v>200</v>
      </c>
      <c r="H898" t="s">
        <v>21</v>
      </c>
      <c r="I898">
        <v>0</v>
      </c>
      <c r="J898" t="s">
        <v>22</v>
      </c>
      <c r="K898" t="s">
        <v>23</v>
      </c>
      <c r="L898">
        <v>129616033</v>
      </c>
      <c r="P898">
        <v>0</v>
      </c>
    </row>
    <row r="899" spans="1:16" x14ac:dyDescent="0.2">
      <c r="A899">
        <v>2009</v>
      </c>
      <c r="B899" t="s">
        <v>16</v>
      </c>
      <c r="C899" t="s">
        <v>17</v>
      </c>
      <c r="D899" t="s">
        <v>18</v>
      </c>
      <c r="E899" t="s">
        <v>24</v>
      </c>
      <c r="F899" t="s">
        <v>20</v>
      </c>
      <c r="G899">
        <v>200</v>
      </c>
      <c r="H899" t="s">
        <v>21</v>
      </c>
      <c r="I899">
        <v>0</v>
      </c>
      <c r="J899" t="s">
        <v>25</v>
      </c>
      <c r="K899" t="s">
        <v>26</v>
      </c>
      <c r="L899">
        <v>74673138</v>
      </c>
      <c r="P899">
        <v>0</v>
      </c>
    </row>
    <row r="900" spans="1:16" x14ac:dyDescent="0.2">
      <c r="A900">
        <v>2009</v>
      </c>
      <c r="B900" t="s">
        <v>16</v>
      </c>
      <c r="C900" t="s">
        <v>17</v>
      </c>
      <c r="D900" t="s">
        <v>18</v>
      </c>
      <c r="E900" t="s">
        <v>27</v>
      </c>
      <c r="F900" t="s">
        <v>20</v>
      </c>
      <c r="G900">
        <v>200</v>
      </c>
      <c r="H900" t="s">
        <v>21</v>
      </c>
      <c r="I900">
        <v>0</v>
      </c>
      <c r="J900" t="s">
        <v>28</v>
      </c>
      <c r="K900" t="s">
        <v>29</v>
      </c>
      <c r="L900">
        <v>3026259</v>
      </c>
      <c r="P900">
        <v>0</v>
      </c>
    </row>
    <row r="901" spans="1:16" x14ac:dyDescent="0.2">
      <c r="A901">
        <v>2009</v>
      </c>
      <c r="B901" t="s">
        <v>16</v>
      </c>
      <c r="C901" t="s">
        <v>17</v>
      </c>
      <c r="D901" t="s">
        <v>18</v>
      </c>
      <c r="E901" t="s">
        <v>30</v>
      </c>
      <c r="F901" t="s">
        <v>20</v>
      </c>
      <c r="G901">
        <v>200</v>
      </c>
      <c r="H901" t="s">
        <v>21</v>
      </c>
      <c r="I901">
        <v>0</v>
      </c>
      <c r="J901" t="s">
        <v>31</v>
      </c>
      <c r="K901" t="s">
        <v>32</v>
      </c>
      <c r="L901">
        <v>20000</v>
      </c>
      <c r="P901">
        <v>0</v>
      </c>
    </row>
    <row r="902" spans="1:16" x14ac:dyDescent="0.2">
      <c r="A902">
        <v>2009</v>
      </c>
      <c r="B902" t="s">
        <v>16</v>
      </c>
      <c r="C902" t="s">
        <v>17</v>
      </c>
      <c r="D902" t="s">
        <v>18</v>
      </c>
      <c r="E902" t="s">
        <v>633</v>
      </c>
      <c r="F902" t="s">
        <v>20</v>
      </c>
      <c r="G902">
        <v>200</v>
      </c>
      <c r="H902" t="s">
        <v>21</v>
      </c>
      <c r="I902">
        <v>0</v>
      </c>
      <c r="J902" t="s">
        <v>634</v>
      </c>
      <c r="K902" t="s">
        <v>635</v>
      </c>
      <c r="M902" t="s">
        <v>668</v>
      </c>
      <c r="P902">
        <v>0</v>
      </c>
    </row>
    <row r="903" spans="1:16" x14ac:dyDescent="0.2">
      <c r="A903">
        <v>2009</v>
      </c>
      <c r="B903" t="s">
        <v>16</v>
      </c>
      <c r="C903" t="s">
        <v>17</v>
      </c>
      <c r="D903" t="s">
        <v>18</v>
      </c>
      <c r="E903" t="s">
        <v>33</v>
      </c>
      <c r="F903" t="s">
        <v>20</v>
      </c>
      <c r="G903">
        <v>200</v>
      </c>
      <c r="H903" t="s">
        <v>21</v>
      </c>
      <c r="I903">
        <v>0</v>
      </c>
      <c r="J903" t="s">
        <v>34</v>
      </c>
      <c r="K903" t="s">
        <v>35</v>
      </c>
      <c r="L903">
        <v>51896636</v>
      </c>
      <c r="P903">
        <v>0</v>
      </c>
    </row>
    <row r="904" spans="1:16" x14ac:dyDescent="0.2">
      <c r="A904">
        <v>2009</v>
      </c>
      <c r="B904" t="s">
        <v>16</v>
      </c>
      <c r="C904" t="s">
        <v>17</v>
      </c>
      <c r="D904" t="s">
        <v>18</v>
      </c>
      <c r="E904" t="s">
        <v>36</v>
      </c>
      <c r="F904" t="s">
        <v>20</v>
      </c>
      <c r="G904">
        <v>200</v>
      </c>
      <c r="H904" t="s">
        <v>21</v>
      </c>
      <c r="I904">
        <v>0</v>
      </c>
      <c r="J904" t="s">
        <v>37</v>
      </c>
      <c r="K904" t="s">
        <v>38</v>
      </c>
      <c r="L904">
        <v>27142193</v>
      </c>
      <c r="P904">
        <v>0</v>
      </c>
    </row>
    <row r="905" spans="1:16" x14ac:dyDescent="0.2">
      <c r="A905">
        <v>2009</v>
      </c>
      <c r="B905" t="s">
        <v>16</v>
      </c>
      <c r="C905" t="s">
        <v>17</v>
      </c>
      <c r="D905" t="s">
        <v>18</v>
      </c>
      <c r="E905" t="s">
        <v>39</v>
      </c>
      <c r="F905" t="s">
        <v>20</v>
      </c>
      <c r="G905">
        <v>200</v>
      </c>
      <c r="H905" t="s">
        <v>21</v>
      </c>
      <c r="I905">
        <v>0</v>
      </c>
      <c r="J905" t="s">
        <v>40</v>
      </c>
      <c r="K905" t="s">
        <v>41</v>
      </c>
      <c r="L905">
        <v>12665000</v>
      </c>
      <c r="P905">
        <v>0</v>
      </c>
    </row>
    <row r="906" spans="1:16" x14ac:dyDescent="0.2">
      <c r="A906">
        <v>2009</v>
      </c>
      <c r="B906" t="s">
        <v>16</v>
      </c>
      <c r="C906" t="s">
        <v>17</v>
      </c>
      <c r="D906" t="s">
        <v>18</v>
      </c>
      <c r="E906" t="s">
        <v>42</v>
      </c>
      <c r="F906" t="s">
        <v>20</v>
      </c>
      <c r="G906">
        <v>200</v>
      </c>
      <c r="H906" t="s">
        <v>21</v>
      </c>
      <c r="I906">
        <v>0</v>
      </c>
      <c r="J906" t="s">
        <v>43</v>
      </c>
      <c r="K906" t="s">
        <v>44</v>
      </c>
      <c r="L906">
        <v>11291696</v>
      </c>
      <c r="P906">
        <v>0</v>
      </c>
    </row>
    <row r="907" spans="1:16" x14ac:dyDescent="0.2">
      <c r="A907">
        <v>2009</v>
      </c>
      <c r="B907" t="s">
        <v>16</v>
      </c>
      <c r="C907" t="s">
        <v>17</v>
      </c>
      <c r="D907" t="s">
        <v>18</v>
      </c>
      <c r="E907" t="s">
        <v>45</v>
      </c>
      <c r="F907" t="s">
        <v>20</v>
      </c>
      <c r="G907">
        <v>200</v>
      </c>
      <c r="H907" t="s">
        <v>21</v>
      </c>
      <c r="I907">
        <v>0</v>
      </c>
      <c r="J907" t="s">
        <v>46</v>
      </c>
      <c r="K907" t="s">
        <v>47</v>
      </c>
      <c r="L907">
        <v>797747</v>
      </c>
      <c r="P907">
        <v>0</v>
      </c>
    </row>
    <row r="908" spans="1:16" x14ac:dyDescent="0.2">
      <c r="A908">
        <v>2009</v>
      </c>
      <c r="B908" t="s">
        <v>16</v>
      </c>
      <c r="C908" t="s">
        <v>17</v>
      </c>
      <c r="D908" t="s">
        <v>48</v>
      </c>
      <c r="E908" t="s">
        <v>19</v>
      </c>
      <c r="F908" t="s">
        <v>20</v>
      </c>
      <c r="G908">
        <v>200</v>
      </c>
      <c r="H908" t="s">
        <v>21</v>
      </c>
      <c r="I908">
        <v>0</v>
      </c>
      <c r="J908" t="s">
        <v>49</v>
      </c>
      <c r="K908" t="s">
        <v>50</v>
      </c>
      <c r="L908">
        <v>93760625</v>
      </c>
      <c r="P908">
        <v>0</v>
      </c>
    </row>
    <row r="909" spans="1:16" x14ac:dyDescent="0.2">
      <c r="A909">
        <v>2009</v>
      </c>
      <c r="B909" t="s">
        <v>16</v>
      </c>
      <c r="C909" t="s">
        <v>17</v>
      </c>
      <c r="D909" t="s">
        <v>48</v>
      </c>
      <c r="E909" t="s">
        <v>24</v>
      </c>
      <c r="F909" t="s">
        <v>20</v>
      </c>
      <c r="G909">
        <v>200</v>
      </c>
      <c r="H909" t="s">
        <v>21</v>
      </c>
      <c r="I909">
        <v>0</v>
      </c>
      <c r="J909" t="s">
        <v>51</v>
      </c>
      <c r="K909" t="s">
        <v>52</v>
      </c>
      <c r="L909">
        <v>65381558</v>
      </c>
      <c r="P909">
        <v>0</v>
      </c>
    </row>
    <row r="910" spans="1:16" x14ac:dyDescent="0.2">
      <c r="A910">
        <v>2009</v>
      </c>
      <c r="B910" t="s">
        <v>16</v>
      </c>
      <c r="C910" t="s">
        <v>17</v>
      </c>
      <c r="D910" t="s">
        <v>48</v>
      </c>
      <c r="E910" t="s">
        <v>27</v>
      </c>
      <c r="F910" t="s">
        <v>20</v>
      </c>
      <c r="G910">
        <v>200</v>
      </c>
      <c r="H910" t="s">
        <v>21</v>
      </c>
      <c r="I910">
        <v>0</v>
      </c>
      <c r="J910" t="s">
        <v>53</v>
      </c>
      <c r="K910" t="s">
        <v>54</v>
      </c>
      <c r="L910">
        <v>208480</v>
      </c>
      <c r="P910">
        <v>0</v>
      </c>
    </row>
    <row r="911" spans="1:16" x14ac:dyDescent="0.2">
      <c r="A911">
        <v>2009</v>
      </c>
      <c r="B911" t="s">
        <v>16</v>
      </c>
      <c r="C911" t="s">
        <v>17</v>
      </c>
      <c r="D911" t="s">
        <v>48</v>
      </c>
      <c r="E911" t="s">
        <v>633</v>
      </c>
      <c r="F911" t="s">
        <v>20</v>
      </c>
      <c r="G911">
        <v>200</v>
      </c>
      <c r="H911" t="s">
        <v>21</v>
      </c>
      <c r="I911">
        <v>0</v>
      </c>
      <c r="J911" t="s">
        <v>636</v>
      </c>
      <c r="K911" t="s">
        <v>637</v>
      </c>
      <c r="M911" t="s">
        <v>668</v>
      </c>
      <c r="P911">
        <v>0</v>
      </c>
    </row>
    <row r="912" spans="1:16" x14ac:dyDescent="0.2">
      <c r="A912">
        <v>2009</v>
      </c>
      <c r="B912" t="s">
        <v>16</v>
      </c>
      <c r="C912" t="s">
        <v>17</v>
      </c>
      <c r="D912" t="s">
        <v>48</v>
      </c>
      <c r="E912" t="s">
        <v>33</v>
      </c>
      <c r="F912" t="s">
        <v>20</v>
      </c>
      <c r="G912">
        <v>200</v>
      </c>
      <c r="H912" t="s">
        <v>21</v>
      </c>
      <c r="I912">
        <v>0</v>
      </c>
      <c r="J912" t="s">
        <v>55</v>
      </c>
      <c r="K912" t="s">
        <v>56</v>
      </c>
      <c r="L912">
        <v>28170587</v>
      </c>
      <c r="P912">
        <v>0</v>
      </c>
    </row>
    <row r="913" spans="1:16" x14ac:dyDescent="0.2">
      <c r="A913">
        <v>2009</v>
      </c>
      <c r="B913" t="s">
        <v>16</v>
      </c>
      <c r="C913" t="s">
        <v>17</v>
      </c>
      <c r="D913" t="s">
        <v>48</v>
      </c>
      <c r="E913" t="s">
        <v>36</v>
      </c>
      <c r="F913" t="s">
        <v>20</v>
      </c>
      <c r="G913">
        <v>200</v>
      </c>
      <c r="H913" t="s">
        <v>21</v>
      </c>
      <c r="I913">
        <v>0</v>
      </c>
      <c r="J913" t="s">
        <v>57</v>
      </c>
      <c r="K913" t="s">
        <v>58</v>
      </c>
      <c r="L913">
        <v>15526450</v>
      </c>
      <c r="P913">
        <v>0</v>
      </c>
    </row>
    <row r="914" spans="1:16" x14ac:dyDescent="0.2">
      <c r="A914">
        <v>2009</v>
      </c>
      <c r="B914" t="s">
        <v>16</v>
      </c>
      <c r="C914" t="s">
        <v>17</v>
      </c>
      <c r="D914" t="s">
        <v>48</v>
      </c>
      <c r="E914" t="s">
        <v>39</v>
      </c>
      <c r="F914" t="s">
        <v>20</v>
      </c>
      <c r="G914">
        <v>200</v>
      </c>
      <c r="H914" t="s">
        <v>21</v>
      </c>
      <c r="I914">
        <v>0</v>
      </c>
      <c r="J914" t="s">
        <v>59</v>
      </c>
      <c r="K914" t="s">
        <v>60</v>
      </c>
      <c r="L914">
        <v>7655000</v>
      </c>
      <c r="P914">
        <v>0</v>
      </c>
    </row>
    <row r="915" spans="1:16" x14ac:dyDescent="0.2">
      <c r="A915">
        <v>2009</v>
      </c>
      <c r="B915" t="s">
        <v>16</v>
      </c>
      <c r="C915" t="s">
        <v>17</v>
      </c>
      <c r="D915" t="s">
        <v>48</v>
      </c>
      <c r="E915" t="s">
        <v>42</v>
      </c>
      <c r="F915" t="s">
        <v>20</v>
      </c>
      <c r="G915">
        <v>200</v>
      </c>
      <c r="H915" t="s">
        <v>21</v>
      </c>
      <c r="I915">
        <v>0</v>
      </c>
      <c r="J915" t="s">
        <v>61</v>
      </c>
      <c r="K915" t="s">
        <v>62</v>
      </c>
      <c r="L915">
        <v>4635208</v>
      </c>
      <c r="P915">
        <v>0</v>
      </c>
    </row>
    <row r="916" spans="1:16" x14ac:dyDescent="0.2">
      <c r="A916">
        <v>2009</v>
      </c>
      <c r="B916" t="s">
        <v>16</v>
      </c>
      <c r="C916" t="s">
        <v>17</v>
      </c>
      <c r="D916" t="s">
        <v>48</v>
      </c>
      <c r="E916" t="s">
        <v>45</v>
      </c>
      <c r="F916" t="s">
        <v>20</v>
      </c>
      <c r="G916">
        <v>200</v>
      </c>
      <c r="H916" t="s">
        <v>21</v>
      </c>
      <c r="I916">
        <v>0</v>
      </c>
      <c r="J916" t="s">
        <v>63</v>
      </c>
      <c r="K916" t="s">
        <v>64</v>
      </c>
      <c r="L916">
        <v>353929</v>
      </c>
      <c r="P916">
        <v>0</v>
      </c>
    </row>
    <row r="917" spans="1:16" x14ac:dyDescent="0.2">
      <c r="A917">
        <v>2009</v>
      </c>
      <c r="B917" t="s">
        <v>16</v>
      </c>
      <c r="C917" t="s">
        <v>17</v>
      </c>
      <c r="D917" t="s">
        <v>65</v>
      </c>
      <c r="E917" t="s">
        <v>19</v>
      </c>
      <c r="F917" t="s">
        <v>20</v>
      </c>
      <c r="G917">
        <v>200</v>
      </c>
      <c r="H917" t="s">
        <v>21</v>
      </c>
      <c r="I917">
        <v>0</v>
      </c>
      <c r="J917" t="s">
        <v>66</v>
      </c>
      <c r="K917" t="s">
        <v>67</v>
      </c>
      <c r="L917">
        <v>27064708</v>
      </c>
      <c r="P917">
        <v>0</v>
      </c>
    </row>
    <row r="918" spans="1:16" x14ac:dyDescent="0.2">
      <c r="A918">
        <v>2009</v>
      </c>
      <c r="B918" t="s">
        <v>16</v>
      </c>
      <c r="C918" t="s">
        <v>17</v>
      </c>
      <c r="D918" t="s">
        <v>65</v>
      </c>
      <c r="E918" t="s">
        <v>24</v>
      </c>
      <c r="F918" t="s">
        <v>20</v>
      </c>
      <c r="G918">
        <v>200</v>
      </c>
      <c r="H918" t="s">
        <v>21</v>
      </c>
      <c r="I918">
        <v>0</v>
      </c>
      <c r="J918" t="s">
        <v>68</v>
      </c>
      <c r="K918" t="s">
        <v>69</v>
      </c>
      <c r="L918">
        <v>4228410</v>
      </c>
      <c r="P918">
        <v>0</v>
      </c>
    </row>
    <row r="919" spans="1:16" x14ac:dyDescent="0.2">
      <c r="A919">
        <v>2009</v>
      </c>
      <c r="B919" t="s">
        <v>16</v>
      </c>
      <c r="C919" t="s">
        <v>17</v>
      </c>
      <c r="D919" t="s">
        <v>65</v>
      </c>
      <c r="E919" t="s">
        <v>27</v>
      </c>
      <c r="F919" t="s">
        <v>20</v>
      </c>
      <c r="G919">
        <v>200</v>
      </c>
      <c r="H919" t="s">
        <v>21</v>
      </c>
      <c r="I919">
        <v>0</v>
      </c>
      <c r="J919" t="s">
        <v>70</v>
      </c>
      <c r="K919" t="s">
        <v>71</v>
      </c>
      <c r="L919">
        <v>2754179</v>
      </c>
      <c r="P919">
        <v>0</v>
      </c>
    </row>
    <row r="920" spans="1:16" x14ac:dyDescent="0.2">
      <c r="A920">
        <v>2009</v>
      </c>
      <c r="B920" t="s">
        <v>16</v>
      </c>
      <c r="C920" t="s">
        <v>17</v>
      </c>
      <c r="D920" t="s">
        <v>65</v>
      </c>
      <c r="E920" t="s">
        <v>30</v>
      </c>
      <c r="F920" t="s">
        <v>20</v>
      </c>
      <c r="G920">
        <v>200</v>
      </c>
      <c r="H920" t="s">
        <v>21</v>
      </c>
      <c r="I920">
        <v>0</v>
      </c>
      <c r="J920" t="s">
        <v>72</v>
      </c>
      <c r="K920" t="s">
        <v>73</v>
      </c>
      <c r="L920">
        <v>20000</v>
      </c>
      <c r="P920">
        <v>0</v>
      </c>
    </row>
    <row r="921" spans="1:16" x14ac:dyDescent="0.2">
      <c r="A921">
        <v>2009</v>
      </c>
      <c r="B921" t="s">
        <v>16</v>
      </c>
      <c r="C921" t="s">
        <v>17</v>
      </c>
      <c r="D921" t="s">
        <v>65</v>
      </c>
      <c r="E921" t="s">
        <v>33</v>
      </c>
      <c r="F921" t="s">
        <v>20</v>
      </c>
      <c r="G921">
        <v>200</v>
      </c>
      <c r="H921" t="s">
        <v>21</v>
      </c>
      <c r="I921">
        <v>0</v>
      </c>
      <c r="J921" t="s">
        <v>74</v>
      </c>
      <c r="K921" t="s">
        <v>75</v>
      </c>
      <c r="L921">
        <v>20062119</v>
      </c>
      <c r="P921">
        <v>0</v>
      </c>
    </row>
    <row r="922" spans="1:16" x14ac:dyDescent="0.2">
      <c r="A922">
        <v>2009</v>
      </c>
      <c r="B922" t="s">
        <v>16</v>
      </c>
      <c r="C922" t="s">
        <v>17</v>
      </c>
      <c r="D922" t="s">
        <v>65</v>
      </c>
      <c r="E922" t="s">
        <v>36</v>
      </c>
      <c r="F922" t="s">
        <v>20</v>
      </c>
      <c r="G922">
        <v>200</v>
      </c>
      <c r="H922" t="s">
        <v>21</v>
      </c>
      <c r="I922">
        <v>0</v>
      </c>
      <c r="J922" t="s">
        <v>76</v>
      </c>
      <c r="K922" t="s">
        <v>77</v>
      </c>
      <c r="L922">
        <v>9681743</v>
      </c>
      <c r="P922">
        <v>0</v>
      </c>
    </row>
    <row r="923" spans="1:16" x14ac:dyDescent="0.2">
      <c r="A923">
        <v>2009</v>
      </c>
      <c r="B923" t="s">
        <v>16</v>
      </c>
      <c r="C923" t="s">
        <v>17</v>
      </c>
      <c r="D923" t="s">
        <v>65</v>
      </c>
      <c r="E923" t="s">
        <v>39</v>
      </c>
      <c r="F923" t="s">
        <v>20</v>
      </c>
      <c r="G923">
        <v>200</v>
      </c>
      <c r="H923" t="s">
        <v>21</v>
      </c>
      <c r="I923">
        <v>0</v>
      </c>
      <c r="J923" t="s">
        <v>78</v>
      </c>
      <c r="K923" t="s">
        <v>79</v>
      </c>
      <c r="L923">
        <v>5010000</v>
      </c>
      <c r="P923">
        <v>0</v>
      </c>
    </row>
    <row r="924" spans="1:16" x14ac:dyDescent="0.2">
      <c r="A924">
        <v>2009</v>
      </c>
      <c r="B924" t="s">
        <v>16</v>
      </c>
      <c r="C924" t="s">
        <v>17</v>
      </c>
      <c r="D924" t="s">
        <v>65</v>
      </c>
      <c r="E924" t="s">
        <v>42</v>
      </c>
      <c r="F924" t="s">
        <v>20</v>
      </c>
      <c r="G924">
        <v>200</v>
      </c>
      <c r="H924" t="s">
        <v>21</v>
      </c>
      <c r="I924">
        <v>0</v>
      </c>
      <c r="J924" t="s">
        <v>80</v>
      </c>
      <c r="K924" t="s">
        <v>81</v>
      </c>
      <c r="L924">
        <v>5225428</v>
      </c>
      <c r="P924">
        <v>0</v>
      </c>
    </row>
    <row r="925" spans="1:16" x14ac:dyDescent="0.2">
      <c r="A925">
        <v>2009</v>
      </c>
      <c r="B925" t="s">
        <v>16</v>
      </c>
      <c r="C925" t="s">
        <v>17</v>
      </c>
      <c r="D925" t="s">
        <v>65</v>
      </c>
      <c r="E925" t="s">
        <v>45</v>
      </c>
      <c r="F925" t="s">
        <v>20</v>
      </c>
      <c r="G925">
        <v>200</v>
      </c>
      <c r="H925" t="s">
        <v>21</v>
      </c>
      <c r="I925">
        <v>0</v>
      </c>
      <c r="J925" t="s">
        <v>82</v>
      </c>
      <c r="K925" t="s">
        <v>83</v>
      </c>
      <c r="L925">
        <v>144948</v>
      </c>
      <c r="P925">
        <v>0</v>
      </c>
    </row>
    <row r="926" spans="1:16" x14ac:dyDescent="0.2">
      <c r="A926">
        <v>2009</v>
      </c>
      <c r="B926" t="s">
        <v>16</v>
      </c>
      <c r="C926" t="s">
        <v>17</v>
      </c>
      <c r="D926" t="s">
        <v>84</v>
      </c>
      <c r="E926" t="s">
        <v>19</v>
      </c>
      <c r="F926" t="s">
        <v>20</v>
      </c>
      <c r="G926">
        <v>200</v>
      </c>
      <c r="H926" t="s">
        <v>21</v>
      </c>
      <c r="I926">
        <v>0</v>
      </c>
      <c r="J926" t="s">
        <v>85</v>
      </c>
      <c r="K926" t="s">
        <v>86</v>
      </c>
      <c r="L926">
        <v>8790700</v>
      </c>
      <c r="P926">
        <v>0</v>
      </c>
    </row>
    <row r="927" spans="1:16" x14ac:dyDescent="0.2">
      <c r="A927">
        <v>2009</v>
      </c>
      <c r="B927" t="s">
        <v>16</v>
      </c>
      <c r="C927" t="s">
        <v>17</v>
      </c>
      <c r="D927" t="s">
        <v>84</v>
      </c>
      <c r="E927" t="s">
        <v>24</v>
      </c>
      <c r="F927" t="s">
        <v>20</v>
      </c>
      <c r="G927">
        <v>200</v>
      </c>
      <c r="H927" t="s">
        <v>21</v>
      </c>
      <c r="I927">
        <v>0</v>
      </c>
      <c r="J927" t="s">
        <v>87</v>
      </c>
      <c r="K927" t="s">
        <v>88</v>
      </c>
      <c r="L927">
        <v>5063170</v>
      </c>
      <c r="P927">
        <v>0</v>
      </c>
    </row>
    <row r="928" spans="1:16" x14ac:dyDescent="0.2">
      <c r="A928">
        <v>2009</v>
      </c>
      <c r="B928" t="s">
        <v>16</v>
      </c>
      <c r="C928" t="s">
        <v>17</v>
      </c>
      <c r="D928" t="s">
        <v>84</v>
      </c>
      <c r="E928" t="s">
        <v>27</v>
      </c>
      <c r="F928" t="s">
        <v>20</v>
      </c>
      <c r="G928">
        <v>200</v>
      </c>
      <c r="H928" t="s">
        <v>21</v>
      </c>
      <c r="I928">
        <v>0</v>
      </c>
      <c r="J928" t="s">
        <v>89</v>
      </c>
      <c r="K928" t="s">
        <v>90</v>
      </c>
      <c r="L928">
        <v>63600</v>
      </c>
      <c r="P928">
        <v>0</v>
      </c>
    </row>
    <row r="929" spans="1:16" x14ac:dyDescent="0.2">
      <c r="A929">
        <v>2009</v>
      </c>
      <c r="B929" t="s">
        <v>16</v>
      </c>
      <c r="C929" t="s">
        <v>17</v>
      </c>
      <c r="D929" t="s">
        <v>84</v>
      </c>
      <c r="E929" t="s">
        <v>33</v>
      </c>
      <c r="F929" t="s">
        <v>20</v>
      </c>
      <c r="G929">
        <v>200</v>
      </c>
      <c r="H929" t="s">
        <v>21</v>
      </c>
      <c r="I929">
        <v>0</v>
      </c>
      <c r="J929" t="s">
        <v>91</v>
      </c>
      <c r="K929" t="s">
        <v>92</v>
      </c>
      <c r="L929">
        <v>3663930</v>
      </c>
      <c r="P929">
        <v>0</v>
      </c>
    </row>
    <row r="930" spans="1:16" x14ac:dyDescent="0.2">
      <c r="A930">
        <v>2009</v>
      </c>
      <c r="B930" t="s">
        <v>16</v>
      </c>
      <c r="C930" t="s">
        <v>17</v>
      </c>
      <c r="D930" t="s">
        <v>84</v>
      </c>
      <c r="E930" t="s">
        <v>36</v>
      </c>
      <c r="F930" t="s">
        <v>20</v>
      </c>
      <c r="G930">
        <v>200</v>
      </c>
      <c r="H930" t="s">
        <v>21</v>
      </c>
      <c r="I930">
        <v>0</v>
      </c>
      <c r="J930" t="s">
        <v>93</v>
      </c>
      <c r="K930" t="s">
        <v>94</v>
      </c>
      <c r="L930">
        <v>1934000</v>
      </c>
      <c r="P930">
        <v>0</v>
      </c>
    </row>
    <row r="931" spans="1:16" x14ac:dyDescent="0.2">
      <c r="A931">
        <v>2009</v>
      </c>
      <c r="B931" t="s">
        <v>16</v>
      </c>
      <c r="C931" t="s">
        <v>17</v>
      </c>
      <c r="D931" t="s">
        <v>84</v>
      </c>
      <c r="E931" t="s">
        <v>42</v>
      </c>
      <c r="F931" t="s">
        <v>20</v>
      </c>
      <c r="G931">
        <v>200</v>
      </c>
      <c r="H931" t="s">
        <v>21</v>
      </c>
      <c r="I931">
        <v>0</v>
      </c>
      <c r="J931" t="s">
        <v>95</v>
      </c>
      <c r="K931" t="s">
        <v>96</v>
      </c>
      <c r="L931">
        <v>1431060</v>
      </c>
      <c r="P931">
        <v>0</v>
      </c>
    </row>
    <row r="932" spans="1:16" x14ac:dyDescent="0.2">
      <c r="A932">
        <v>2009</v>
      </c>
      <c r="B932" t="s">
        <v>16</v>
      </c>
      <c r="C932" t="s">
        <v>17</v>
      </c>
      <c r="D932" t="s">
        <v>84</v>
      </c>
      <c r="E932" t="s">
        <v>45</v>
      </c>
      <c r="F932" t="s">
        <v>20</v>
      </c>
      <c r="G932">
        <v>200</v>
      </c>
      <c r="H932" t="s">
        <v>21</v>
      </c>
      <c r="I932">
        <v>0</v>
      </c>
      <c r="J932" t="s">
        <v>97</v>
      </c>
      <c r="K932" t="s">
        <v>98</v>
      </c>
      <c r="L932">
        <v>298870</v>
      </c>
      <c r="P932">
        <v>0</v>
      </c>
    </row>
    <row r="933" spans="1:16" x14ac:dyDescent="0.2">
      <c r="A933">
        <v>2009</v>
      </c>
      <c r="B933" t="s">
        <v>99</v>
      </c>
      <c r="C933" t="s">
        <v>100</v>
      </c>
      <c r="D933" t="s">
        <v>18</v>
      </c>
      <c r="E933" t="s">
        <v>19</v>
      </c>
      <c r="F933" t="s">
        <v>20</v>
      </c>
      <c r="G933">
        <v>200</v>
      </c>
      <c r="H933" t="s">
        <v>21</v>
      </c>
      <c r="I933">
        <v>0</v>
      </c>
      <c r="J933" t="s">
        <v>101</v>
      </c>
      <c r="K933" t="s">
        <v>102</v>
      </c>
      <c r="L933">
        <v>7390050</v>
      </c>
      <c r="P933">
        <v>0</v>
      </c>
    </row>
    <row r="934" spans="1:16" x14ac:dyDescent="0.2">
      <c r="A934">
        <v>2009</v>
      </c>
      <c r="B934" t="s">
        <v>99</v>
      </c>
      <c r="C934" t="s">
        <v>100</v>
      </c>
      <c r="D934" t="s">
        <v>18</v>
      </c>
      <c r="E934" t="s">
        <v>24</v>
      </c>
      <c r="F934" t="s">
        <v>20</v>
      </c>
      <c r="G934">
        <v>200</v>
      </c>
      <c r="H934" t="s">
        <v>21</v>
      </c>
      <c r="I934">
        <v>0</v>
      </c>
      <c r="J934" t="s">
        <v>103</v>
      </c>
      <c r="K934" t="s">
        <v>104</v>
      </c>
      <c r="L934">
        <v>6781050</v>
      </c>
      <c r="P934">
        <v>0</v>
      </c>
    </row>
    <row r="935" spans="1:16" x14ac:dyDescent="0.2">
      <c r="A935">
        <v>2009</v>
      </c>
      <c r="B935" t="s">
        <v>99</v>
      </c>
      <c r="C935" t="s">
        <v>100</v>
      </c>
      <c r="D935" t="s">
        <v>18</v>
      </c>
      <c r="E935" t="s">
        <v>27</v>
      </c>
      <c r="F935" t="s">
        <v>20</v>
      </c>
      <c r="G935">
        <v>200</v>
      </c>
      <c r="H935" t="s">
        <v>21</v>
      </c>
      <c r="I935">
        <v>0</v>
      </c>
      <c r="J935" t="s">
        <v>638</v>
      </c>
      <c r="K935" t="s">
        <v>639</v>
      </c>
      <c r="L935">
        <v>27000</v>
      </c>
      <c r="P935">
        <v>0</v>
      </c>
    </row>
    <row r="936" spans="1:16" x14ac:dyDescent="0.2">
      <c r="A936">
        <v>2009</v>
      </c>
      <c r="B936" t="s">
        <v>99</v>
      </c>
      <c r="C936" t="s">
        <v>100</v>
      </c>
      <c r="D936" t="s">
        <v>18</v>
      </c>
      <c r="E936" t="s">
        <v>33</v>
      </c>
      <c r="F936" t="s">
        <v>20</v>
      </c>
      <c r="G936">
        <v>200</v>
      </c>
      <c r="H936" t="s">
        <v>21</v>
      </c>
      <c r="I936">
        <v>0</v>
      </c>
      <c r="J936" t="s">
        <v>105</v>
      </c>
      <c r="K936" t="s">
        <v>106</v>
      </c>
      <c r="L936">
        <v>582000</v>
      </c>
      <c r="P936">
        <v>0</v>
      </c>
    </row>
    <row r="937" spans="1:16" x14ac:dyDescent="0.2">
      <c r="A937">
        <v>2009</v>
      </c>
      <c r="B937" t="s">
        <v>99</v>
      </c>
      <c r="C937" t="s">
        <v>100</v>
      </c>
      <c r="D937" t="s">
        <v>18</v>
      </c>
      <c r="E937" t="s">
        <v>36</v>
      </c>
      <c r="F937" t="s">
        <v>20</v>
      </c>
      <c r="G937">
        <v>200</v>
      </c>
      <c r="H937" t="s">
        <v>21</v>
      </c>
      <c r="I937">
        <v>0</v>
      </c>
      <c r="J937" t="s">
        <v>107</v>
      </c>
      <c r="K937" t="s">
        <v>108</v>
      </c>
      <c r="L937">
        <v>490000</v>
      </c>
      <c r="P937">
        <v>0</v>
      </c>
    </row>
    <row r="938" spans="1:16" x14ac:dyDescent="0.2">
      <c r="A938">
        <v>2009</v>
      </c>
      <c r="B938" t="s">
        <v>99</v>
      </c>
      <c r="C938" t="s">
        <v>100</v>
      </c>
      <c r="D938" t="s">
        <v>18</v>
      </c>
      <c r="E938" t="s">
        <v>42</v>
      </c>
      <c r="F938" t="s">
        <v>20</v>
      </c>
      <c r="G938">
        <v>200</v>
      </c>
      <c r="H938" t="s">
        <v>21</v>
      </c>
      <c r="I938">
        <v>0</v>
      </c>
      <c r="J938" t="s">
        <v>109</v>
      </c>
      <c r="K938" t="s">
        <v>110</v>
      </c>
      <c r="L938">
        <v>43000</v>
      </c>
      <c r="P938">
        <v>0</v>
      </c>
    </row>
    <row r="939" spans="1:16" x14ac:dyDescent="0.2">
      <c r="A939">
        <v>2009</v>
      </c>
      <c r="B939" t="s">
        <v>99</v>
      </c>
      <c r="C939" t="s">
        <v>100</v>
      </c>
      <c r="D939" t="s">
        <v>18</v>
      </c>
      <c r="E939" t="s">
        <v>45</v>
      </c>
      <c r="F939" t="s">
        <v>20</v>
      </c>
      <c r="G939">
        <v>200</v>
      </c>
      <c r="H939" t="s">
        <v>21</v>
      </c>
      <c r="I939">
        <v>0</v>
      </c>
      <c r="J939" t="s">
        <v>111</v>
      </c>
      <c r="K939" t="s">
        <v>112</v>
      </c>
      <c r="L939">
        <v>49000</v>
      </c>
      <c r="P939">
        <v>0</v>
      </c>
    </row>
    <row r="940" spans="1:16" x14ac:dyDescent="0.2">
      <c r="A940">
        <v>2009</v>
      </c>
      <c r="B940" t="s">
        <v>99</v>
      </c>
      <c r="C940" t="s">
        <v>100</v>
      </c>
      <c r="D940" t="s">
        <v>48</v>
      </c>
      <c r="E940" t="s">
        <v>19</v>
      </c>
      <c r="F940" t="s">
        <v>20</v>
      </c>
      <c r="G940">
        <v>200</v>
      </c>
      <c r="H940" t="s">
        <v>21</v>
      </c>
      <c r="I940">
        <v>0</v>
      </c>
      <c r="J940" t="s">
        <v>113</v>
      </c>
      <c r="K940" t="s">
        <v>114</v>
      </c>
      <c r="L940">
        <v>6940470</v>
      </c>
      <c r="P940">
        <v>0</v>
      </c>
    </row>
    <row r="941" spans="1:16" x14ac:dyDescent="0.2">
      <c r="A941">
        <v>2009</v>
      </c>
      <c r="B941" t="s">
        <v>99</v>
      </c>
      <c r="C941" t="s">
        <v>100</v>
      </c>
      <c r="D941" t="s">
        <v>48</v>
      </c>
      <c r="E941" t="s">
        <v>24</v>
      </c>
      <c r="F941" t="s">
        <v>20</v>
      </c>
      <c r="G941">
        <v>200</v>
      </c>
      <c r="H941" t="s">
        <v>21</v>
      </c>
      <c r="I941">
        <v>0</v>
      </c>
      <c r="J941" t="s">
        <v>115</v>
      </c>
      <c r="K941" t="s">
        <v>116</v>
      </c>
      <c r="L941">
        <v>6426220</v>
      </c>
      <c r="P941">
        <v>0</v>
      </c>
    </row>
    <row r="942" spans="1:16" x14ac:dyDescent="0.2">
      <c r="A942">
        <v>2009</v>
      </c>
      <c r="B942" t="s">
        <v>99</v>
      </c>
      <c r="C942" t="s">
        <v>100</v>
      </c>
      <c r="D942" t="s">
        <v>48</v>
      </c>
      <c r="E942" t="s">
        <v>33</v>
      </c>
      <c r="F942" t="s">
        <v>20</v>
      </c>
      <c r="G942">
        <v>200</v>
      </c>
      <c r="H942" t="s">
        <v>21</v>
      </c>
      <c r="I942">
        <v>0</v>
      </c>
      <c r="J942" t="s">
        <v>117</v>
      </c>
      <c r="K942" t="s">
        <v>118</v>
      </c>
      <c r="L942">
        <v>514250</v>
      </c>
      <c r="P942">
        <v>0</v>
      </c>
    </row>
    <row r="943" spans="1:16" x14ac:dyDescent="0.2">
      <c r="A943">
        <v>2009</v>
      </c>
      <c r="B943" t="s">
        <v>99</v>
      </c>
      <c r="C943" t="s">
        <v>100</v>
      </c>
      <c r="D943" t="s">
        <v>48</v>
      </c>
      <c r="E943" t="s">
        <v>36</v>
      </c>
      <c r="F943" t="s">
        <v>20</v>
      </c>
      <c r="G943">
        <v>200</v>
      </c>
      <c r="H943" t="s">
        <v>21</v>
      </c>
      <c r="I943">
        <v>0</v>
      </c>
      <c r="J943" t="s">
        <v>119</v>
      </c>
      <c r="K943" t="s">
        <v>120</v>
      </c>
      <c r="L943">
        <v>490000</v>
      </c>
      <c r="P943">
        <v>0</v>
      </c>
    </row>
    <row r="944" spans="1:16" x14ac:dyDescent="0.2">
      <c r="A944">
        <v>2009</v>
      </c>
      <c r="B944" t="s">
        <v>99</v>
      </c>
      <c r="C944" t="s">
        <v>100</v>
      </c>
      <c r="D944" t="s">
        <v>48</v>
      </c>
      <c r="E944" t="s">
        <v>42</v>
      </c>
      <c r="F944" t="s">
        <v>20</v>
      </c>
      <c r="G944">
        <v>200</v>
      </c>
      <c r="H944" t="s">
        <v>21</v>
      </c>
      <c r="I944">
        <v>0</v>
      </c>
      <c r="J944" t="s">
        <v>121</v>
      </c>
      <c r="K944" t="s">
        <v>122</v>
      </c>
      <c r="M944" t="s">
        <v>668</v>
      </c>
      <c r="P944">
        <v>0</v>
      </c>
    </row>
    <row r="945" spans="1:16" x14ac:dyDescent="0.2">
      <c r="A945">
        <v>2009</v>
      </c>
      <c r="B945" t="s">
        <v>99</v>
      </c>
      <c r="C945" t="s">
        <v>100</v>
      </c>
      <c r="D945" t="s">
        <v>48</v>
      </c>
      <c r="E945" t="s">
        <v>45</v>
      </c>
      <c r="F945" t="s">
        <v>20</v>
      </c>
      <c r="G945">
        <v>200</v>
      </c>
      <c r="H945" t="s">
        <v>21</v>
      </c>
      <c r="I945">
        <v>0</v>
      </c>
      <c r="J945" t="s">
        <v>123</v>
      </c>
      <c r="K945" t="s">
        <v>124</v>
      </c>
      <c r="L945">
        <v>24250</v>
      </c>
      <c r="P945">
        <v>0</v>
      </c>
    </row>
    <row r="946" spans="1:16" x14ac:dyDescent="0.2">
      <c r="A946">
        <v>2009</v>
      </c>
      <c r="B946" t="s">
        <v>99</v>
      </c>
      <c r="C946" t="s">
        <v>100</v>
      </c>
      <c r="D946" t="s">
        <v>65</v>
      </c>
      <c r="E946" t="s">
        <v>19</v>
      </c>
      <c r="F946" t="s">
        <v>20</v>
      </c>
      <c r="G946">
        <v>200</v>
      </c>
      <c r="H946" t="s">
        <v>21</v>
      </c>
      <c r="I946">
        <v>0</v>
      </c>
      <c r="J946" t="s">
        <v>125</v>
      </c>
      <c r="K946" t="s">
        <v>126</v>
      </c>
      <c r="L946">
        <v>283480</v>
      </c>
      <c r="P946">
        <v>0</v>
      </c>
    </row>
    <row r="947" spans="1:16" x14ac:dyDescent="0.2">
      <c r="A947">
        <v>2009</v>
      </c>
      <c r="B947" t="s">
        <v>99</v>
      </c>
      <c r="C947" t="s">
        <v>100</v>
      </c>
      <c r="D947" t="s">
        <v>65</v>
      </c>
      <c r="E947" t="s">
        <v>24</v>
      </c>
      <c r="F947" t="s">
        <v>20</v>
      </c>
      <c r="G947">
        <v>200</v>
      </c>
      <c r="H947" t="s">
        <v>21</v>
      </c>
      <c r="I947">
        <v>0</v>
      </c>
      <c r="J947" t="s">
        <v>127</v>
      </c>
      <c r="K947" t="s">
        <v>128</v>
      </c>
      <c r="L947">
        <v>256480</v>
      </c>
      <c r="P947">
        <v>0</v>
      </c>
    </row>
    <row r="948" spans="1:16" x14ac:dyDescent="0.2">
      <c r="A948">
        <v>2009</v>
      </c>
      <c r="B948" t="s">
        <v>99</v>
      </c>
      <c r="C948" t="s">
        <v>100</v>
      </c>
      <c r="D948" t="s">
        <v>65</v>
      </c>
      <c r="E948" t="s">
        <v>27</v>
      </c>
      <c r="F948" t="s">
        <v>20</v>
      </c>
      <c r="G948">
        <v>200</v>
      </c>
      <c r="H948" t="s">
        <v>21</v>
      </c>
      <c r="I948">
        <v>0</v>
      </c>
      <c r="J948" t="s">
        <v>640</v>
      </c>
      <c r="K948" t="s">
        <v>641</v>
      </c>
      <c r="L948">
        <v>27000</v>
      </c>
      <c r="P948">
        <v>0</v>
      </c>
    </row>
    <row r="949" spans="1:16" x14ac:dyDescent="0.2">
      <c r="A949">
        <v>2009</v>
      </c>
      <c r="B949" t="s">
        <v>99</v>
      </c>
      <c r="C949" t="s">
        <v>100</v>
      </c>
      <c r="D949" t="s">
        <v>84</v>
      </c>
      <c r="E949" t="s">
        <v>19</v>
      </c>
      <c r="F949" t="s">
        <v>20</v>
      </c>
      <c r="G949">
        <v>200</v>
      </c>
      <c r="H949" t="s">
        <v>21</v>
      </c>
      <c r="I949">
        <v>0</v>
      </c>
      <c r="J949" t="s">
        <v>129</v>
      </c>
      <c r="K949" t="s">
        <v>130</v>
      </c>
      <c r="L949">
        <v>166100</v>
      </c>
      <c r="P949">
        <v>0</v>
      </c>
    </row>
    <row r="950" spans="1:16" x14ac:dyDescent="0.2">
      <c r="A950">
        <v>2009</v>
      </c>
      <c r="B950" t="s">
        <v>99</v>
      </c>
      <c r="C950" t="s">
        <v>100</v>
      </c>
      <c r="D950" t="s">
        <v>84</v>
      </c>
      <c r="E950" t="s">
        <v>24</v>
      </c>
      <c r="F950" t="s">
        <v>20</v>
      </c>
      <c r="G950">
        <v>200</v>
      </c>
      <c r="H950" t="s">
        <v>21</v>
      </c>
      <c r="I950">
        <v>0</v>
      </c>
      <c r="J950" t="s">
        <v>131</v>
      </c>
      <c r="K950" t="s">
        <v>132</v>
      </c>
      <c r="L950">
        <v>98350</v>
      </c>
      <c r="P950">
        <v>0</v>
      </c>
    </row>
    <row r="951" spans="1:16" x14ac:dyDescent="0.2">
      <c r="A951">
        <v>2009</v>
      </c>
      <c r="B951" t="s">
        <v>99</v>
      </c>
      <c r="C951" t="s">
        <v>100</v>
      </c>
      <c r="D951" t="s">
        <v>84</v>
      </c>
      <c r="E951" t="s">
        <v>33</v>
      </c>
      <c r="F951" t="s">
        <v>20</v>
      </c>
      <c r="G951">
        <v>200</v>
      </c>
      <c r="H951" t="s">
        <v>21</v>
      </c>
      <c r="I951">
        <v>0</v>
      </c>
      <c r="J951" t="s">
        <v>133</v>
      </c>
      <c r="K951" t="s">
        <v>134</v>
      </c>
      <c r="L951">
        <v>67750</v>
      </c>
      <c r="P951">
        <v>0</v>
      </c>
    </row>
    <row r="952" spans="1:16" x14ac:dyDescent="0.2">
      <c r="A952">
        <v>2009</v>
      </c>
      <c r="B952" t="s">
        <v>99</v>
      </c>
      <c r="C952" t="s">
        <v>100</v>
      </c>
      <c r="D952" t="s">
        <v>84</v>
      </c>
      <c r="E952" t="s">
        <v>42</v>
      </c>
      <c r="F952" t="s">
        <v>20</v>
      </c>
      <c r="G952">
        <v>200</v>
      </c>
      <c r="H952" t="s">
        <v>21</v>
      </c>
      <c r="I952">
        <v>0</v>
      </c>
      <c r="J952" t="s">
        <v>135</v>
      </c>
      <c r="K952" t="s">
        <v>136</v>
      </c>
      <c r="L952">
        <v>43000</v>
      </c>
      <c r="P952">
        <v>0</v>
      </c>
    </row>
    <row r="953" spans="1:16" x14ac:dyDescent="0.2">
      <c r="A953">
        <v>2009</v>
      </c>
      <c r="B953" t="s">
        <v>99</v>
      </c>
      <c r="C953" t="s">
        <v>100</v>
      </c>
      <c r="D953" t="s">
        <v>84</v>
      </c>
      <c r="E953" t="s">
        <v>45</v>
      </c>
      <c r="F953" t="s">
        <v>20</v>
      </c>
      <c r="G953">
        <v>200</v>
      </c>
      <c r="H953" t="s">
        <v>21</v>
      </c>
      <c r="I953">
        <v>0</v>
      </c>
      <c r="J953" t="s">
        <v>642</v>
      </c>
      <c r="K953" t="s">
        <v>643</v>
      </c>
      <c r="L953">
        <v>24750</v>
      </c>
      <c r="P953">
        <v>0</v>
      </c>
    </row>
    <row r="954" spans="1:16" x14ac:dyDescent="0.2">
      <c r="A954">
        <v>2009</v>
      </c>
      <c r="B954" t="s">
        <v>137</v>
      </c>
      <c r="C954" t="s">
        <v>138</v>
      </c>
      <c r="D954" t="s">
        <v>18</v>
      </c>
      <c r="E954" t="s">
        <v>19</v>
      </c>
      <c r="F954" t="s">
        <v>20</v>
      </c>
      <c r="G954">
        <v>200</v>
      </c>
      <c r="H954" t="s">
        <v>21</v>
      </c>
      <c r="I954">
        <v>0</v>
      </c>
      <c r="J954" t="s">
        <v>139</v>
      </c>
      <c r="K954" t="s">
        <v>140</v>
      </c>
      <c r="L954">
        <v>266560</v>
      </c>
      <c r="P954">
        <v>0</v>
      </c>
    </row>
    <row r="955" spans="1:16" x14ac:dyDescent="0.2">
      <c r="A955">
        <v>2009</v>
      </c>
      <c r="B955" t="s">
        <v>137</v>
      </c>
      <c r="C955" t="s">
        <v>138</v>
      </c>
      <c r="D955" t="s">
        <v>18</v>
      </c>
      <c r="E955" t="s">
        <v>27</v>
      </c>
      <c r="F955" t="s">
        <v>20</v>
      </c>
      <c r="G955">
        <v>200</v>
      </c>
      <c r="H955" t="s">
        <v>21</v>
      </c>
      <c r="I955">
        <v>0</v>
      </c>
      <c r="J955" t="s">
        <v>141</v>
      </c>
      <c r="K955" t="s">
        <v>142</v>
      </c>
      <c r="L955">
        <v>151560</v>
      </c>
      <c r="P955">
        <v>0</v>
      </c>
    </row>
    <row r="956" spans="1:16" x14ac:dyDescent="0.2">
      <c r="A956">
        <v>2009</v>
      </c>
      <c r="B956" t="s">
        <v>137</v>
      </c>
      <c r="C956" t="s">
        <v>138</v>
      </c>
      <c r="D956" t="s">
        <v>18</v>
      </c>
      <c r="E956" t="s">
        <v>33</v>
      </c>
      <c r="F956" t="s">
        <v>20</v>
      </c>
      <c r="G956">
        <v>200</v>
      </c>
      <c r="H956" t="s">
        <v>21</v>
      </c>
      <c r="I956">
        <v>0</v>
      </c>
      <c r="J956" t="s">
        <v>143</v>
      </c>
      <c r="K956" t="s">
        <v>144</v>
      </c>
      <c r="L956">
        <v>115000</v>
      </c>
      <c r="P956">
        <v>0</v>
      </c>
    </row>
    <row r="957" spans="1:16" x14ac:dyDescent="0.2">
      <c r="A957">
        <v>2009</v>
      </c>
      <c r="B957" t="s">
        <v>137</v>
      </c>
      <c r="C957" t="s">
        <v>138</v>
      </c>
      <c r="D957" t="s">
        <v>18</v>
      </c>
      <c r="E957" t="s">
        <v>36</v>
      </c>
      <c r="F957" t="s">
        <v>20</v>
      </c>
      <c r="G957">
        <v>200</v>
      </c>
      <c r="H957" t="s">
        <v>21</v>
      </c>
      <c r="I957">
        <v>0</v>
      </c>
      <c r="J957" t="s">
        <v>145</v>
      </c>
      <c r="K957" t="s">
        <v>146</v>
      </c>
      <c r="L957">
        <v>65000</v>
      </c>
      <c r="P957">
        <v>0</v>
      </c>
    </row>
    <row r="958" spans="1:16" x14ac:dyDescent="0.2">
      <c r="A958">
        <v>2009</v>
      </c>
      <c r="B958" t="s">
        <v>137</v>
      </c>
      <c r="C958" t="s">
        <v>138</v>
      </c>
      <c r="D958" t="s">
        <v>18</v>
      </c>
      <c r="E958" t="s">
        <v>42</v>
      </c>
      <c r="F958" t="s">
        <v>20</v>
      </c>
      <c r="G958">
        <v>200</v>
      </c>
      <c r="H958" t="s">
        <v>21</v>
      </c>
      <c r="I958">
        <v>0</v>
      </c>
      <c r="J958" t="s">
        <v>147</v>
      </c>
      <c r="K958" t="s">
        <v>148</v>
      </c>
      <c r="L958">
        <v>50000</v>
      </c>
      <c r="P958">
        <v>0</v>
      </c>
    </row>
    <row r="959" spans="1:16" x14ac:dyDescent="0.2">
      <c r="A959">
        <v>2009</v>
      </c>
      <c r="B959" t="s">
        <v>137</v>
      </c>
      <c r="C959" t="s">
        <v>138</v>
      </c>
      <c r="D959" t="s">
        <v>18</v>
      </c>
      <c r="E959" t="s">
        <v>45</v>
      </c>
      <c r="F959" t="s">
        <v>20</v>
      </c>
      <c r="G959">
        <v>200</v>
      </c>
      <c r="H959" t="s">
        <v>21</v>
      </c>
      <c r="I959">
        <v>0</v>
      </c>
      <c r="J959" t="s">
        <v>669</v>
      </c>
      <c r="K959" t="s">
        <v>670</v>
      </c>
      <c r="M959" t="s">
        <v>668</v>
      </c>
      <c r="P959">
        <v>0</v>
      </c>
    </row>
    <row r="960" spans="1:16" x14ac:dyDescent="0.2">
      <c r="A960">
        <v>2009</v>
      </c>
      <c r="B960" t="s">
        <v>137</v>
      </c>
      <c r="C960" t="s">
        <v>138</v>
      </c>
      <c r="D960" t="s">
        <v>48</v>
      </c>
      <c r="E960" t="s">
        <v>19</v>
      </c>
      <c r="F960" t="s">
        <v>20</v>
      </c>
      <c r="G960">
        <v>200</v>
      </c>
      <c r="H960" t="s">
        <v>21</v>
      </c>
      <c r="I960">
        <v>0</v>
      </c>
      <c r="J960" t="s">
        <v>149</v>
      </c>
      <c r="K960" t="s">
        <v>150</v>
      </c>
      <c r="L960">
        <v>40560</v>
      </c>
      <c r="P960">
        <v>0</v>
      </c>
    </row>
    <row r="961" spans="1:16" x14ac:dyDescent="0.2">
      <c r="A961">
        <v>2009</v>
      </c>
      <c r="B961" t="s">
        <v>137</v>
      </c>
      <c r="C961" t="s">
        <v>138</v>
      </c>
      <c r="D961" t="s">
        <v>48</v>
      </c>
      <c r="E961" t="s">
        <v>27</v>
      </c>
      <c r="F961" t="s">
        <v>20</v>
      </c>
      <c r="G961">
        <v>200</v>
      </c>
      <c r="H961" t="s">
        <v>21</v>
      </c>
      <c r="I961">
        <v>0</v>
      </c>
      <c r="J961" t="s">
        <v>151</v>
      </c>
      <c r="K961" t="s">
        <v>152</v>
      </c>
      <c r="L961">
        <v>40560</v>
      </c>
      <c r="P961">
        <v>0</v>
      </c>
    </row>
    <row r="962" spans="1:16" x14ac:dyDescent="0.2">
      <c r="A962">
        <v>2009</v>
      </c>
      <c r="B962" t="s">
        <v>137</v>
      </c>
      <c r="C962" t="s">
        <v>138</v>
      </c>
      <c r="D962" t="s">
        <v>65</v>
      </c>
      <c r="E962" t="s">
        <v>19</v>
      </c>
      <c r="F962" t="s">
        <v>20</v>
      </c>
      <c r="G962">
        <v>200</v>
      </c>
      <c r="H962" t="s">
        <v>21</v>
      </c>
      <c r="I962">
        <v>0</v>
      </c>
      <c r="J962" t="s">
        <v>153</v>
      </c>
      <c r="K962" t="s">
        <v>154</v>
      </c>
      <c r="L962">
        <v>226000</v>
      </c>
      <c r="P962">
        <v>0</v>
      </c>
    </row>
    <row r="963" spans="1:16" x14ac:dyDescent="0.2">
      <c r="A963">
        <v>2009</v>
      </c>
      <c r="B963" t="s">
        <v>137</v>
      </c>
      <c r="C963" t="s">
        <v>138</v>
      </c>
      <c r="D963" t="s">
        <v>65</v>
      </c>
      <c r="E963" t="s">
        <v>27</v>
      </c>
      <c r="F963" t="s">
        <v>20</v>
      </c>
      <c r="G963">
        <v>200</v>
      </c>
      <c r="H963" t="s">
        <v>21</v>
      </c>
      <c r="I963">
        <v>0</v>
      </c>
      <c r="J963" t="s">
        <v>155</v>
      </c>
      <c r="K963" t="s">
        <v>156</v>
      </c>
      <c r="L963">
        <v>111000</v>
      </c>
      <c r="P963">
        <v>0</v>
      </c>
    </row>
    <row r="964" spans="1:16" x14ac:dyDescent="0.2">
      <c r="A964">
        <v>2009</v>
      </c>
      <c r="B964" t="s">
        <v>137</v>
      </c>
      <c r="C964" t="s">
        <v>138</v>
      </c>
      <c r="D964" t="s">
        <v>65</v>
      </c>
      <c r="E964" t="s">
        <v>33</v>
      </c>
      <c r="F964" t="s">
        <v>20</v>
      </c>
      <c r="G964">
        <v>200</v>
      </c>
      <c r="H964" t="s">
        <v>21</v>
      </c>
      <c r="I964">
        <v>0</v>
      </c>
      <c r="J964" t="s">
        <v>157</v>
      </c>
      <c r="K964" t="s">
        <v>158</v>
      </c>
      <c r="L964">
        <v>115000</v>
      </c>
      <c r="P964">
        <v>0</v>
      </c>
    </row>
    <row r="965" spans="1:16" x14ac:dyDescent="0.2">
      <c r="A965">
        <v>2009</v>
      </c>
      <c r="B965" t="s">
        <v>137</v>
      </c>
      <c r="C965" t="s">
        <v>138</v>
      </c>
      <c r="D965" t="s">
        <v>65</v>
      </c>
      <c r="E965" t="s">
        <v>36</v>
      </c>
      <c r="F965" t="s">
        <v>20</v>
      </c>
      <c r="G965">
        <v>200</v>
      </c>
      <c r="H965" t="s">
        <v>21</v>
      </c>
      <c r="I965">
        <v>0</v>
      </c>
      <c r="J965" t="s">
        <v>159</v>
      </c>
      <c r="K965" t="s">
        <v>160</v>
      </c>
      <c r="L965">
        <v>65000</v>
      </c>
      <c r="P965">
        <v>0</v>
      </c>
    </row>
    <row r="966" spans="1:16" x14ac:dyDescent="0.2">
      <c r="A966">
        <v>2009</v>
      </c>
      <c r="B966" t="s">
        <v>137</v>
      </c>
      <c r="C966" t="s">
        <v>138</v>
      </c>
      <c r="D966" t="s">
        <v>65</v>
      </c>
      <c r="E966" t="s">
        <v>42</v>
      </c>
      <c r="F966" t="s">
        <v>20</v>
      </c>
      <c r="G966">
        <v>200</v>
      </c>
      <c r="H966" t="s">
        <v>21</v>
      </c>
      <c r="I966">
        <v>0</v>
      </c>
      <c r="J966" t="s">
        <v>161</v>
      </c>
      <c r="K966" t="s">
        <v>162</v>
      </c>
      <c r="L966">
        <v>50000</v>
      </c>
      <c r="P966">
        <v>0</v>
      </c>
    </row>
    <row r="967" spans="1:16" x14ac:dyDescent="0.2">
      <c r="A967">
        <v>2009</v>
      </c>
      <c r="B967" t="s">
        <v>163</v>
      </c>
      <c r="C967" t="s">
        <v>164</v>
      </c>
      <c r="D967" t="s">
        <v>18</v>
      </c>
      <c r="E967" t="s">
        <v>19</v>
      </c>
      <c r="F967" t="s">
        <v>20</v>
      </c>
      <c r="G967">
        <v>200</v>
      </c>
      <c r="H967" t="s">
        <v>21</v>
      </c>
      <c r="I967">
        <v>0</v>
      </c>
      <c r="J967" t="s">
        <v>165</v>
      </c>
      <c r="K967" t="s">
        <v>166</v>
      </c>
      <c r="L967">
        <v>2465635</v>
      </c>
      <c r="P967">
        <v>0</v>
      </c>
    </row>
    <row r="968" spans="1:16" x14ac:dyDescent="0.2">
      <c r="A968">
        <v>2009</v>
      </c>
      <c r="B968" t="s">
        <v>163</v>
      </c>
      <c r="C968" t="s">
        <v>164</v>
      </c>
      <c r="D968" t="s">
        <v>18</v>
      </c>
      <c r="E968" t="s">
        <v>24</v>
      </c>
      <c r="F968" t="s">
        <v>20</v>
      </c>
      <c r="G968">
        <v>200</v>
      </c>
      <c r="H968" t="s">
        <v>21</v>
      </c>
      <c r="I968">
        <v>0</v>
      </c>
      <c r="J968" t="s">
        <v>167</v>
      </c>
      <c r="K968" t="s">
        <v>168</v>
      </c>
      <c r="L968">
        <v>403750</v>
      </c>
      <c r="P968">
        <v>0</v>
      </c>
    </row>
    <row r="969" spans="1:16" x14ac:dyDescent="0.2">
      <c r="A969">
        <v>2009</v>
      </c>
      <c r="B969" t="s">
        <v>163</v>
      </c>
      <c r="C969" t="s">
        <v>164</v>
      </c>
      <c r="D969" t="s">
        <v>18</v>
      </c>
      <c r="E969" t="s">
        <v>27</v>
      </c>
      <c r="F969" t="s">
        <v>20</v>
      </c>
      <c r="G969">
        <v>200</v>
      </c>
      <c r="H969" t="s">
        <v>21</v>
      </c>
      <c r="I969">
        <v>0</v>
      </c>
      <c r="J969" t="s">
        <v>169</v>
      </c>
      <c r="K969" t="s">
        <v>170</v>
      </c>
      <c r="L969">
        <v>35460</v>
      </c>
      <c r="P969">
        <v>0</v>
      </c>
    </row>
    <row r="970" spans="1:16" x14ac:dyDescent="0.2">
      <c r="A970">
        <v>2009</v>
      </c>
      <c r="B970" t="s">
        <v>163</v>
      </c>
      <c r="C970" t="s">
        <v>164</v>
      </c>
      <c r="D970" t="s">
        <v>18</v>
      </c>
      <c r="E970" t="s">
        <v>30</v>
      </c>
      <c r="F970" t="s">
        <v>20</v>
      </c>
      <c r="G970">
        <v>200</v>
      </c>
      <c r="H970" t="s">
        <v>21</v>
      </c>
      <c r="I970">
        <v>0</v>
      </c>
      <c r="J970" t="s">
        <v>171</v>
      </c>
      <c r="K970" t="s">
        <v>172</v>
      </c>
      <c r="L970">
        <v>20000</v>
      </c>
      <c r="P970">
        <v>0</v>
      </c>
    </row>
    <row r="971" spans="1:16" x14ac:dyDescent="0.2">
      <c r="A971">
        <v>2009</v>
      </c>
      <c r="B971" t="s">
        <v>163</v>
      </c>
      <c r="C971" t="s">
        <v>164</v>
      </c>
      <c r="D971" t="s">
        <v>18</v>
      </c>
      <c r="E971" t="s">
        <v>33</v>
      </c>
      <c r="F971" t="s">
        <v>20</v>
      </c>
      <c r="G971">
        <v>200</v>
      </c>
      <c r="H971" t="s">
        <v>21</v>
      </c>
      <c r="I971">
        <v>0</v>
      </c>
      <c r="J971" t="s">
        <v>173</v>
      </c>
      <c r="K971" t="s">
        <v>174</v>
      </c>
      <c r="L971">
        <v>2006425</v>
      </c>
      <c r="P971">
        <v>0</v>
      </c>
    </row>
    <row r="972" spans="1:16" x14ac:dyDescent="0.2">
      <c r="A972">
        <v>2009</v>
      </c>
      <c r="B972" t="s">
        <v>163</v>
      </c>
      <c r="C972" t="s">
        <v>164</v>
      </c>
      <c r="D972" t="s">
        <v>18</v>
      </c>
      <c r="E972" t="s">
        <v>36</v>
      </c>
      <c r="F972" t="s">
        <v>20</v>
      </c>
      <c r="G972">
        <v>200</v>
      </c>
      <c r="H972" t="s">
        <v>21</v>
      </c>
      <c r="I972">
        <v>0</v>
      </c>
      <c r="J972" t="s">
        <v>175</v>
      </c>
      <c r="K972" t="s">
        <v>176</v>
      </c>
      <c r="L972">
        <v>1686125</v>
      </c>
      <c r="P972">
        <v>0</v>
      </c>
    </row>
    <row r="973" spans="1:16" x14ac:dyDescent="0.2">
      <c r="A973">
        <v>2009</v>
      </c>
      <c r="B973" t="s">
        <v>163</v>
      </c>
      <c r="C973" t="s">
        <v>164</v>
      </c>
      <c r="D973" t="s">
        <v>18</v>
      </c>
      <c r="E973" t="s">
        <v>42</v>
      </c>
      <c r="F973" t="s">
        <v>20</v>
      </c>
      <c r="G973">
        <v>200</v>
      </c>
      <c r="H973" t="s">
        <v>21</v>
      </c>
      <c r="I973">
        <v>0</v>
      </c>
      <c r="J973" t="s">
        <v>177</v>
      </c>
      <c r="K973" t="s">
        <v>178</v>
      </c>
      <c r="L973">
        <v>320300</v>
      </c>
      <c r="P973">
        <v>0</v>
      </c>
    </row>
    <row r="974" spans="1:16" x14ac:dyDescent="0.2">
      <c r="A974">
        <v>2009</v>
      </c>
      <c r="B974" t="s">
        <v>163</v>
      </c>
      <c r="C974" t="s">
        <v>164</v>
      </c>
      <c r="D974" t="s">
        <v>48</v>
      </c>
      <c r="E974" t="s">
        <v>19</v>
      </c>
      <c r="F974" t="s">
        <v>20</v>
      </c>
      <c r="G974">
        <v>200</v>
      </c>
      <c r="H974" t="s">
        <v>21</v>
      </c>
      <c r="I974">
        <v>0</v>
      </c>
      <c r="J974" t="s">
        <v>644</v>
      </c>
      <c r="K974" t="s">
        <v>645</v>
      </c>
      <c r="M974" t="s">
        <v>668</v>
      </c>
      <c r="P974">
        <v>0</v>
      </c>
    </row>
    <row r="975" spans="1:16" x14ac:dyDescent="0.2">
      <c r="A975">
        <v>2009</v>
      </c>
      <c r="B975" t="s">
        <v>163</v>
      </c>
      <c r="C975" t="s">
        <v>164</v>
      </c>
      <c r="D975" t="s">
        <v>48</v>
      </c>
      <c r="E975" t="s">
        <v>27</v>
      </c>
      <c r="F975" t="s">
        <v>20</v>
      </c>
      <c r="G975">
        <v>200</v>
      </c>
      <c r="H975" t="s">
        <v>21</v>
      </c>
      <c r="I975">
        <v>0</v>
      </c>
      <c r="J975" t="s">
        <v>646</v>
      </c>
      <c r="K975" t="s">
        <v>647</v>
      </c>
      <c r="M975" t="s">
        <v>668</v>
      </c>
      <c r="P975">
        <v>0</v>
      </c>
    </row>
    <row r="976" spans="1:16" x14ac:dyDescent="0.2">
      <c r="A976">
        <v>2009</v>
      </c>
      <c r="B976" t="s">
        <v>163</v>
      </c>
      <c r="C976" t="s">
        <v>164</v>
      </c>
      <c r="D976" t="s">
        <v>65</v>
      </c>
      <c r="E976" t="s">
        <v>19</v>
      </c>
      <c r="F976" t="s">
        <v>20</v>
      </c>
      <c r="G976">
        <v>200</v>
      </c>
      <c r="H976" t="s">
        <v>21</v>
      </c>
      <c r="I976">
        <v>0</v>
      </c>
      <c r="J976" t="s">
        <v>179</v>
      </c>
      <c r="K976" t="s">
        <v>180</v>
      </c>
      <c r="L976">
        <v>2416875</v>
      </c>
      <c r="P976">
        <v>0</v>
      </c>
    </row>
    <row r="977" spans="1:16" x14ac:dyDescent="0.2">
      <c r="A977">
        <v>2009</v>
      </c>
      <c r="B977" t="s">
        <v>163</v>
      </c>
      <c r="C977" t="s">
        <v>164</v>
      </c>
      <c r="D977" t="s">
        <v>65</v>
      </c>
      <c r="E977" t="s">
        <v>24</v>
      </c>
      <c r="F977" t="s">
        <v>20</v>
      </c>
      <c r="G977">
        <v>200</v>
      </c>
      <c r="H977" t="s">
        <v>21</v>
      </c>
      <c r="I977">
        <v>0</v>
      </c>
      <c r="J977" t="s">
        <v>181</v>
      </c>
      <c r="K977" t="s">
        <v>182</v>
      </c>
      <c r="L977">
        <v>398750</v>
      </c>
      <c r="P977">
        <v>0</v>
      </c>
    </row>
    <row r="978" spans="1:16" x14ac:dyDescent="0.2">
      <c r="A978">
        <v>2009</v>
      </c>
      <c r="B978" t="s">
        <v>163</v>
      </c>
      <c r="C978" t="s">
        <v>164</v>
      </c>
      <c r="D978" t="s">
        <v>65</v>
      </c>
      <c r="E978" t="s">
        <v>27</v>
      </c>
      <c r="F978" t="s">
        <v>20</v>
      </c>
      <c r="G978">
        <v>200</v>
      </c>
      <c r="H978" t="s">
        <v>21</v>
      </c>
      <c r="I978">
        <v>0</v>
      </c>
      <c r="J978" t="s">
        <v>183</v>
      </c>
      <c r="K978" t="s">
        <v>184</v>
      </c>
      <c r="L978">
        <v>35460</v>
      </c>
      <c r="P978">
        <v>0</v>
      </c>
    </row>
    <row r="979" spans="1:16" x14ac:dyDescent="0.2">
      <c r="A979">
        <v>2009</v>
      </c>
      <c r="B979" t="s">
        <v>163</v>
      </c>
      <c r="C979" t="s">
        <v>164</v>
      </c>
      <c r="D979" t="s">
        <v>65</v>
      </c>
      <c r="E979" t="s">
        <v>30</v>
      </c>
      <c r="F979" t="s">
        <v>20</v>
      </c>
      <c r="G979">
        <v>200</v>
      </c>
      <c r="H979" t="s">
        <v>21</v>
      </c>
      <c r="I979">
        <v>0</v>
      </c>
      <c r="J979" t="s">
        <v>185</v>
      </c>
      <c r="K979" t="s">
        <v>186</v>
      </c>
      <c r="L979">
        <v>20000</v>
      </c>
      <c r="P979">
        <v>0</v>
      </c>
    </row>
    <row r="980" spans="1:16" x14ac:dyDescent="0.2">
      <c r="A980">
        <v>2009</v>
      </c>
      <c r="B980" t="s">
        <v>163</v>
      </c>
      <c r="C980" t="s">
        <v>164</v>
      </c>
      <c r="D980" t="s">
        <v>65</v>
      </c>
      <c r="E980" t="s">
        <v>33</v>
      </c>
      <c r="F980" t="s">
        <v>20</v>
      </c>
      <c r="G980">
        <v>200</v>
      </c>
      <c r="H980" t="s">
        <v>21</v>
      </c>
      <c r="I980">
        <v>0</v>
      </c>
      <c r="J980" t="s">
        <v>187</v>
      </c>
      <c r="K980" t="s">
        <v>188</v>
      </c>
      <c r="L980">
        <v>1962665</v>
      </c>
      <c r="P980">
        <v>0</v>
      </c>
    </row>
    <row r="981" spans="1:16" x14ac:dyDescent="0.2">
      <c r="A981">
        <v>2009</v>
      </c>
      <c r="B981" t="s">
        <v>163</v>
      </c>
      <c r="C981" t="s">
        <v>164</v>
      </c>
      <c r="D981" t="s">
        <v>65</v>
      </c>
      <c r="E981" t="s">
        <v>36</v>
      </c>
      <c r="F981" t="s">
        <v>20</v>
      </c>
      <c r="G981">
        <v>200</v>
      </c>
      <c r="H981" t="s">
        <v>21</v>
      </c>
      <c r="I981">
        <v>0</v>
      </c>
      <c r="J981" t="s">
        <v>189</v>
      </c>
      <c r="K981" t="s">
        <v>190</v>
      </c>
      <c r="L981">
        <v>1642365</v>
      </c>
      <c r="P981">
        <v>0</v>
      </c>
    </row>
    <row r="982" spans="1:16" x14ac:dyDescent="0.2">
      <c r="A982">
        <v>2009</v>
      </c>
      <c r="B982" t="s">
        <v>163</v>
      </c>
      <c r="C982" t="s">
        <v>164</v>
      </c>
      <c r="D982" t="s">
        <v>65</v>
      </c>
      <c r="E982" t="s">
        <v>42</v>
      </c>
      <c r="F982" t="s">
        <v>20</v>
      </c>
      <c r="G982">
        <v>200</v>
      </c>
      <c r="H982" t="s">
        <v>21</v>
      </c>
      <c r="I982">
        <v>0</v>
      </c>
      <c r="J982" t="s">
        <v>191</v>
      </c>
      <c r="K982" t="s">
        <v>192</v>
      </c>
      <c r="L982">
        <v>320300</v>
      </c>
      <c r="P982">
        <v>0</v>
      </c>
    </row>
    <row r="983" spans="1:16" x14ac:dyDescent="0.2">
      <c r="A983">
        <v>2009</v>
      </c>
      <c r="B983" t="s">
        <v>163</v>
      </c>
      <c r="C983" t="s">
        <v>164</v>
      </c>
      <c r="D983" t="s">
        <v>84</v>
      </c>
      <c r="E983" t="s">
        <v>19</v>
      </c>
      <c r="F983" t="s">
        <v>20</v>
      </c>
      <c r="G983">
        <v>200</v>
      </c>
      <c r="H983" t="s">
        <v>21</v>
      </c>
      <c r="I983">
        <v>0</v>
      </c>
      <c r="J983" t="s">
        <v>193</v>
      </c>
      <c r="K983" t="s">
        <v>194</v>
      </c>
      <c r="L983">
        <v>48760</v>
      </c>
      <c r="P983">
        <v>0</v>
      </c>
    </row>
    <row r="984" spans="1:16" x14ac:dyDescent="0.2">
      <c r="A984">
        <v>2009</v>
      </c>
      <c r="B984" t="s">
        <v>163</v>
      </c>
      <c r="C984" t="s">
        <v>164</v>
      </c>
      <c r="D984" t="s">
        <v>84</v>
      </c>
      <c r="E984" t="s">
        <v>24</v>
      </c>
      <c r="F984" t="s">
        <v>20</v>
      </c>
      <c r="G984">
        <v>200</v>
      </c>
      <c r="H984" t="s">
        <v>21</v>
      </c>
      <c r="I984">
        <v>0</v>
      </c>
      <c r="J984" t="s">
        <v>195</v>
      </c>
      <c r="K984" t="s">
        <v>196</v>
      </c>
      <c r="L984">
        <v>5000</v>
      </c>
      <c r="P984">
        <v>0</v>
      </c>
    </row>
    <row r="985" spans="1:16" x14ac:dyDescent="0.2">
      <c r="A985">
        <v>2009</v>
      </c>
      <c r="B985" t="s">
        <v>163</v>
      </c>
      <c r="C985" t="s">
        <v>164</v>
      </c>
      <c r="D985" t="s">
        <v>84</v>
      </c>
      <c r="E985" t="s">
        <v>33</v>
      </c>
      <c r="F985" t="s">
        <v>20</v>
      </c>
      <c r="G985">
        <v>200</v>
      </c>
      <c r="H985" t="s">
        <v>21</v>
      </c>
      <c r="I985">
        <v>0</v>
      </c>
      <c r="J985" t="s">
        <v>197</v>
      </c>
      <c r="K985" t="s">
        <v>198</v>
      </c>
      <c r="L985">
        <v>43760</v>
      </c>
      <c r="P985">
        <v>0</v>
      </c>
    </row>
    <row r="986" spans="1:16" x14ac:dyDescent="0.2">
      <c r="A986">
        <v>2009</v>
      </c>
      <c r="B986" t="s">
        <v>163</v>
      </c>
      <c r="C986" t="s">
        <v>164</v>
      </c>
      <c r="D986" t="s">
        <v>84</v>
      </c>
      <c r="E986" t="s">
        <v>36</v>
      </c>
      <c r="F986" t="s">
        <v>20</v>
      </c>
      <c r="G986">
        <v>200</v>
      </c>
      <c r="H986" t="s">
        <v>21</v>
      </c>
      <c r="I986">
        <v>0</v>
      </c>
      <c r="J986" t="s">
        <v>199</v>
      </c>
      <c r="K986" t="s">
        <v>200</v>
      </c>
      <c r="L986">
        <v>43760</v>
      </c>
      <c r="P986">
        <v>0</v>
      </c>
    </row>
    <row r="987" spans="1:16" x14ac:dyDescent="0.2">
      <c r="A987">
        <v>2009</v>
      </c>
      <c r="B987" t="s">
        <v>201</v>
      </c>
      <c r="C987" t="s">
        <v>202</v>
      </c>
      <c r="D987" t="s">
        <v>18</v>
      </c>
      <c r="E987" t="s">
        <v>19</v>
      </c>
      <c r="F987" t="s">
        <v>20</v>
      </c>
      <c r="G987">
        <v>200</v>
      </c>
      <c r="H987" t="s">
        <v>21</v>
      </c>
      <c r="I987">
        <v>0</v>
      </c>
      <c r="J987" t="s">
        <v>203</v>
      </c>
      <c r="K987" t="s">
        <v>204</v>
      </c>
      <c r="L987">
        <v>3945668</v>
      </c>
      <c r="P987">
        <v>0</v>
      </c>
    </row>
    <row r="988" spans="1:16" x14ac:dyDescent="0.2">
      <c r="A988">
        <v>2009</v>
      </c>
      <c r="B988" t="s">
        <v>201</v>
      </c>
      <c r="C988" t="s">
        <v>202</v>
      </c>
      <c r="D988" t="s">
        <v>18</v>
      </c>
      <c r="E988" t="s">
        <v>24</v>
      </c>
      <c r="F988" t="s">
        <v>20</v>
      </c>
      <c r="G988">
        <v>200</v>
      </c>
      <c r="H988" t="s">
        <v>21</v>
      </c>
      <c r="I988">
        <v>0</v>
      </c>
      <c r="J988" t="s">
        <v>205</v>
      </c>
      <c r="K988" t="s">
        <v>206</v>
      </c>
      <c r="L988">
        <v>949430</v>
      </c>
      <c r="P988">
        <v>0</v>
      </c>
    </row>
    <row r="989" spans="1:16" x14ac:dyDescent="0.2">
      <c r="A989">
        <v>2009</v>
      </c>
      <c r="B989" t="s">
        <v>201</v>
      </c>
      <c r="C989" t="s">
        <v>202</v>
      </c>
      <c r="D989" t="s">
        <v>18</v>
      </c>
      <c r="E989" t="s">
        <v>27</v>
      </c>
      <c r="F989" t="s">
        <v>20</v>
      </c>
      <c r="G989">
        <v>200</v>
      </c>
      <c r="H989" t="s">
        <v>21</v>
      </c>
      <c r="I989">
        <v>0</v>
      </c>
      <c r="J989" t="s">
        <v>648</v>
      </c>
      <c r="K989" t="s">
        <v>649</v>
      </c>
      <c r="L989">
        <v>96000</v>
      </c>
      <c r="P989">
        <v>0</v>
      </c>
    </row>
    <row r="990" spans="1:16" x14ac:dyDescent="0.2">
      <c r="A990">
        <v>2009</v>
      </c>
      <c r="B990" t="s">
        <v>201</v>
      </c>
      <c r="C990" t="s">
        <v>202</v>
      </c>
      <c r="D990" t="s">
        <v>18</v>
      </c>
      <c r="E990" t="s">
        <v>33</v>
      </c>
      <c r="F990" t="s">
        <v>20</v>
      </c>
      <c r="G990">
        <v>200</v>
      </c>
      <c r="H990" t="s">
        <v>21</v>
      </c>
      <c r="I990">
        <v>0</v>
      </c>
      <c r="J990" t="s">
        <v>207</v>
      </c>
      <c r="K990" t="s">
        <v>208</v>
      </c>
      <c r="L990">
        <v>2900238</v>
      </c>
      <c r="P990">
        <v>0</v>
      </c>
    </row>
    <row r="991" spans="1:16" x14ac:dyDescent="0.2">
      <c r="A991">
        <v>2009</v>
      </c>
      <c r="B991" t="s">
        <v>201</v>
      </c>
      <c r="C991" t="s">
        <v>202</v>
      </c>
      <c r="D991" t="s">
        <v>18</v>
      </c>
      <c r="E991" t="s">
        <v>36</v>
      </c>
      <c r="F991" t="s">
        <v>20</v>
      </c>
      <c r="G991">
        <v>200</v>
      </c>
      <c r="H991" t="s">
        <v>21</v>
      </c>
      <c r="I991">
        <v>0</v>
      </c>
      <c r="J991" t="s">
        <v>209</v>
      </c>
      <c r="K991" t="s">
        <v>210</v>
      </c>
      <c r="L991">
        <v>2118700</v>
      </c>
      <c r="P991">
        <v>0</v>
      </c>
    </row>
    <row r="992" spans="1:16" x14ac:dyDescent="0.2">
      <c r="A992">
        <v>2009</v>
      </c>
      <c r="B992" t="s">
        <v>201</v>
      </c>
      <c r="C992" t="s">
        <v>202</v>
      </c>
      <c r="D992" t="s">
        <v>18</v>
      </c>
      <c r="E992" t="s">
        <v>39</v>
      </c>
      <c r="F992" t="s">
        <v>20</v>
      </c>
      <c r="G992">
        <v>200</v>
      </c>
      <c r="H992" t="s">
        <v>21</v>
      </c>
      <c r="I992">
        <v>0</v>
      </c>
      <c r="J992" t="s">
        <v>211</v>
      </c>
      <c r="K992" t="s">
        <v>212</v>
      </c>
      <c r="M992" t="s">
        <v>668</v>
      </c>
      <c r="P992">
        <v>0</v>
      </c>
    </row>
    <row r="993" spans="1:16" x14ac:dyDescent="0.2">
      <c r="A993">
        <v>2009</v>
      </c>
      <c r="B993" t="s">
        <v>201</v>
      </c>
      <c r="C993" t="s">
        <v>202</v>
      </c>
      <c r="D993" t="s">
        <v>18</v>
      </c>
      <c r="E993" t="s">
        <v>42</v>
      </c>
      <c r="F993" t="s">
        <v>20</v>
      </c>
      <c r="G993">
        <v>200</v>
      </c>
      <c r="H993" t="s">
        <v>21</v>
      </c>
      <c r="I993">
        <v>0</v>
      </c>
      <c r="J993" t="s">
        <v>213</v>
      </c>
      <c r="K993" t="s">
        <v>214</v>
      </c>
      <c r="L993">
        <v>778700</v>
      </c>
      <c r="P993">
        <v>0</v>
      </c>
    </row>
    <row r="994" spans="1:16" x14ac:dyDescent="0.2">
      <c r="A994">
        <v>2009</v>
      </c>
      <c r="B994" t="s">
        <v>201</v>
      </c>
      <c r="C994" t="s">
        <v>202</v>
      </c>
      <c r="D994" t="s">
        <v>18</v>
      </c>
      <c r="E994" t="s">
        <v>45</v>
      </c>
      <c r="F994" t="s">
        <v>20</v>
      </c>
      <c r="G994">
        <v>200</v>
      </c>
      <c r="H994" t="s">
        <v>21</v>
      </c>
      <c r="I994">
        <v>0</v>
      </c>
      <c r="J994" t="s">
        <v>215</v>
      </c>
      <c r="K994" t="s">
        <v>216</v>
      </c>
      <c r="L994">
        <v>2838</v>
      </c>
      <c r="P994">
        <v>0</v>
      </c>
    </row>
    <row r="995" spans="1:16" x14ac:dyDescent="0.2">
      <c r="A995">
        <v>2009</v>
      </c>
      <c r="B995" t="s">
        <v>201</v>
      </c>
      <c r="C995" t="s">
        <v>202</v>
      </c>
      <c r="D995" t="s">
        <v>48</v>
      </c>
      <c r="E995" t="s">
        <v>19</v>
      </c>
      <c r="F995" t="s">
        <v>20</v>
      </c>
      <c r="G995">
        <v>200</v>
      </c>
      <c r="H995" t="s">
        <v>21</v>
      </c>
      <c r="I995">
        <v>0</v>
      </c>
      <c r="J995" t="s">
        <v>217</v>
      </c>
      <c r="K995" t="s">
        <v>218</v>
      </c>
      <c r="L995">
        <v>3342368</v>
      </c>
      <c r="P995">
        <v>0</v>
      </c>
    </row>
    <row r="996" spans="1:16" x14ac:dyDescent="0.2">
      <c r="A996">
        <v>2009</v>
      </c>
      <c r="B996" t="s">
        <v>201</v>
      </c>
      <c r="C996" t="s">
        <v>202</v>
      </c>
      <c r="D996" t="s">
        <v>48</v>
      </c>
      <c r="E996" t="s">
        <v>24</v>
      </c>
      <c r="F996" t="s">
        <v>20</v>
      </c>
      <c r="G996">
        <v>200</v>
      </c>
      <c r="H996" t="s">
        <v>21</v>
      </c>
      <c r="I996">
        <v>0</v>
      </c>
      <c r="J996" t="s">
        <v>219</v>
      </c>
      <c r="K996" t="s">
        <v>220</v>
      </c>
      <c r="L996">
        <v>901830</v>
      </c>
      <c r="P996">
        <v>0</v>
      </c>
    </row>
    <row r="997" spans="1:16" x14ac:dyDescent="0.2">
      <c r="A997">
        <v>2009</v>
      </c>
      <c r="B997" t="s">
        <v>201</v>
      </c>
      <c r="C997" t="s">
        <v>202</v>
      </c>
      <c r="D997" t="s">
        <v>48</v>
      </c>
      <c r="E997" t="s">
        <v>27</v>
      </c>
      <c r="F997" t="s">
        <v>20</v>
      </c>
      <c r="G997">
        <v>200</v>
      </c>
      <c r="H997" t="s">
        <v>21</v>
      </c>
      <c r="I997">
        <v>0</v>
      </c>
      <c r="J997" t="s">
        <v>650</v>
      </c>
      <c r="K997" t="s">
        <v>651</v>
      </c>
      <c r="M997" t="s">
        <v>668</v>
      </c>
      <c r="P997">
        <v>0</v>
      </c>
    </row>
    <row r="998" spans="1:16" x14ac:dyDescent="0.2">
      <c r="A998">
        <v>2009</v>
      </c>
      <c r="B998" t="s">
        <v>201</v>
      </c>
      <c r="C998" t="s">
        <v>202</v>
      </c>
      <c r="D998" t="s">
        <v>48</v>
      </c>
      <c r="E998" t="s">
        <v>33</v>
      </c>
      <c r="F998" t="s">
        <v>20</v>
      </c>
      <c r="G998">
        <v>200</v>
      </c>
      <c r="H998" t="s">
        <v>21</v>
      </c>
      <c r="I998">
        <v>0</v>
      </c>
      <c r="J998" t="s">
        <v>221</v>
      </c>
      <c r="K998" t="s">
        <v>222</v>
      </c>
      <c r="L998">
        <v>2440538</v>
      </c>
      <c r="P998">
        <v>0</v>
      </c>
    </row>
    <row r="999" spans="1:16" x14ac:dyDescent="0.2">
      <c r="A999">
        <v>2009</v>
      </c>
      <c r="B999" t="s">
        <v>201</v>
      </c>
      <c r="C999" t="s">
        <v>202</v>
      </c>
      <c r="D999" t="s">
        <v>48</v>
      </c>
      <c r="E999" t="s">
        <v>36</v>
      </c>
      <c r="F999" t="s">
        <v>20</v>
      </c>
      <c r="G999">
        <v>200</v>
      </c>
      <c r="H999" t="s">
        <v>21</v>
      </c>
      <c r="I999">
        <v>0</v>
      </c>
      <c r="J999" t="s">
        <v>223</v>
      </c>
      <c r="K999" t="s">
        <v>224</v>
      </c>
      <c r="L999">
        <v>1909000</v>
      </c>
      <c r="P999">
        <v>0</v>
      </c>
    </row>
    <row r="1000" spans="1:16" x14ac:dyDescent="0.2">
      <c r="A1000">
        <v>2009</v>
      </c>
      <c r="B1000" t="s">
        <v>201</v>
      </c>
      <c r="C1000" t="s">
        <v>202</v>
      </c>
      <c r="D1000" t="s">
        <v>48</v>
      </c>
      <c r="E1000" t="s">
        <v>39</v>
      </c>
      <c r="F1000" t="s">
        <v>20</v>
      </c>
      <c r="G1000">
        <v>200</v>
      </c>
      <c r="H1000" t="s">
        <v>21</v>
      </c>
      <c r="I1000">
        <v>0</v>
      </c>
      <c r="J1000" t="s">
        <v>225</v>
      </c>
      <c r="K1000" t="s">
        <v>226</v>
      </c>
      <c r="M1000" t="s">
        <v>668</v>
      </c>
      <c r="P1000">
        <v>0</v>
      </c>
    </row>
    <row r="1001" spans="1:16" x14ac:dyDescent="0.2">
      <c r="A1001">
        <v>2009</v>
      </c>
      <c r="B1001" t="s">
        <v>201</v>
      </c>
      <c r="C1001" t="s">
        <v>202</v>
      </c>
      <c r="D1001" t="s">
        <v>48</v>
      </c>
      <c r="E1001" t="s">
        <v>42</v>
      </c>
      <c r="F1001" t="s">
        <v>20</v>
      </c>
      <c r="G1001">
        <v>200</v>
      </c>
      <c r="H1001" t="s">
        <v>21</v>
      </c>
      <c r="I1001">
        <v>0</v>
      </c>
      <c r="J1001" t="s">
        <v>227</v>
      </c>
      <c r="K1001" t="s">
        <v>228</v>
      </c>
      <c r="L1001">
        <v>528700</v>
      </c>
      <c r="P1001">
        <v>0</v>
      </c>
    </row>
    <row r="1002" spans="1:16" x14ac:dyDescent="0.2">
      <c r="A1002">
        <v>2009</v>
      </c>
      <c r="B1002" t="s">
        <v>201</v>
      </c>
      <c r="C1002" t="s">
        <v>202</v>
      </c>
      <c r="D1002" t="s">
        <v>48</v>
      </c>
      <c r="E1002" t="s">
        <v>45</v>
      </c>
      <c r="F1002" t="s">
        <v>20</v>
      </c>
      <c r="G1002">
        <v>200</v>
      </c>
      <c r="H1002" t="s">
        <v>21</v>
      </c>
      <c r="I1002">
        <v>0</v>
      </c>
      <c r="J1002" t="s">
        <v>229</v>
      </c>
      <c r="K1002" t="s">
        <v>230</v>
      </c>
      <c r="L1002">
        <v>2838</v>
      </c>
      <c r="P1002">
        <v>0</v>
      </c>
    </row>
    <row r="1003" spans="1:16" x14ac:dyDescent="0.2">
      <c r="A1003">
        <v>2009</v>
      </c>
      <c r="B1003" t="s">
        <v>201</v>
      </c>
      <c r="C1003" t="s">
        <v>202</v>
      </c>
      <c r="D1003" t="s">
        <v>65</v>
      </c>
      <c r="E1003" t="s">
        <v>19</v>
      </c>
      <c r="F1003" t="s">
        <v>20</v>
      </c>
      <c r="G1003">
        <v>200</v>
      </c>
      <c r="H1003" t="s">
        <v>21</v>
      </c>
      <c r="I1003">
        <v>0</v>
      </c>
      <c r="J1003" t="s">
        <v>231</v>
      </c>
      <c r="K1003" t="s">
        <v>232</v>
      </c>
      <c r="L1003">
        <v>493600</v>
      </c>
      <c r="P1003">
        <v>0</v>
      </c>
    </row>
    <row r="1004" spans="1:16" x14ac:dyDescent="0.2">
      <c r="A1004">
        <v>2009</v>
      </c>
      <c r="B1004" t="s">
        <v>201</v>
      </c>
      <c r="C1004" t="s">
        <v>202</v>
      </c>
      <c r="D1004" t="s">
        <v>65</v>
      </c>
      <c r="E1004" t="s">
        <v>24</v>
      </c>
      <c r="F1004" t="s">
        <v>20</v>
      </c>
      <c r="G1004">
        <v>200</v>
      </c>
      <c r="H1004" t="s">
        <v>21</v>
      </c>
      <c r="I1004">
        <v>0</v>
      </c>
      <c r="J1004" t="s">
        <v>233</v>
      </c>
      <c r="K1004" t="s">
        <v>234</v>
      </c>
      <c r="L1004">
        <v>47600</v>
      </c>
      <c r="P1004">
        <v>0</v>
      </c>
    </row>
    <row r="1005" spans="1:16" x14ac:dyDescent="0.2">
      <c r="A1005">
        <v>2009</v>
      </c>
      <c r="B1005" t="s">
        <v>201</v>
      </c>
      <c r="C1005" t="s">
        <v>202</v>
      </c>
      <c r="D1005" t="s">
        <v>65</v>
      </c>
      <c r="E1005" t="s">
        <v>27</v>
      </c>
      <c r="F1005" t="s">
        <v>20</v>
      </c>
      <c r="G1005">
        <v>200</v>
      </c>
      <c r="H1005" t="s">
        <v>21</v>
      </c>
      <c r="I1005">
        <v>0</v>
      </c>
      <c r="J1005" t="s">
        <v>652</v>
      </c>
      <c r="K1005" t="s">
        <v>653</v>
      </c>
      <c r="L1005">
        <v>96000</v>
      </c>
      <c r="P1005">
        <v>0</v>
      </c>
    </row>
    <row r="1006" spans="1:16" x14ac:dyDescent="0.2">
      <c r="A1006">
        <v>2009</v>
      </c>
      <c r="B1006" t="s">
        <v>201</v>
      </c>
      <c r="C1006" t="s">
        <v>202</v>
      </c>
      <c r="D1006" t="s">
        <v>65</v>
      </c>
      <c r="E1006" t="s">
        <v>33</v>
      </c>
      <c r="F1006" t="s">
        <v>20</v>
      </c>
      <c r="G1006">
        <v>200</v>
      </c>
      <c r="H1006" t="s">
        <v>21</v>
      </c>
      <c r="I1006">
        <v>0</v>
      </c>
      <c r="J1006" t="s">
        <v>235</v>
      </c>
      <c r="K1006" t="s">
        <v>236</v>
      </c>
      <c r="L1006">
        <v>350000</v>
      </c>
      <c r="P1006">
        <v>0</v>
      </c>
    </row>
    <row r="1007" spans="1:16" x14ac:dyDescent="0.2">
      <c r="A1007">
        <v>2009</v>
      </c>
      <c r="B1007" t="s">
        <v>201</v>
      </c>
      <c r="C1007" t="s">
        <v>202</v>
      </c>
      <c r="D1007" t="s">
        <v>65</v>
      </c>
      <c r="E1007" t="s">
        <v>36</v>
      </c>
      <c r="F1007" t="s">
        <v>20</v>
      </c>
      <c r="G1007">
        <v>200</v>
      </c>
      <c r="H1007" t="s">
        <v>21</v>
      </c>
      <c r="I1007">
        <v>0</v>
      </c>
      <c r="J1007" t="s">
        <v>237</v>
      </c>
      <c r="K1007" t="s">
        <v>238</v>
      </c>
      <c r="L1007">
        <v>100000</v>
      </c>
      <c r="P1007">
        <v>0</v>
      </c>
    </row>
    <row r="1008" spans="1:16" x14ac:dyDescent="0.2">
      <c r="A1008">
        <v>2009</v>
      </c>
      <c r="B1008" t="s">
        <v>201</v>
      </c>
      <c r="C1008" t="s">
        <v>202</v>
      </c>
      <c r="D1008" t="s">
        <v>65</v>
      </c>
      <c r="E1008" t="s">
        <v>42</v>
      </c>
      <c r="F1008" t="s">
        <v>20</v>
      </c>
      <c r="G1008">
        <v>200</v>
      </c>
      <c r="H1008" t="s">
        <v>21</v>
      </c>
      <c r="I1008">
        <v>0</v>
      </c>
      <c r="J1008" t="s">
        <v>239</v>
      </c>
      <c r="K1008" t="s">
        <v>240</v>
      </c>
      <c r="L1008">
        <v>250000</v>
      </c>
      <c r="P1008">
        <v>0</v>
      </c>
    </row>
    <row r="1009" spans="1:16" x14ac:dyDescent="0.2">
      <c r="A1009">
        <v>2009</v>
      </c>
      <c r="B1009" t="s">
        <v>201</v>
      </c>
      <c r="C1009" t="s">
        <v>202</v>
      </c>
      <c r="D1009" t="s">
        <v>84</v>
      </c>
      <c r="E1009" t="s">
        <v>19</v>
      </c>
      <c r="F1009" t="s">
        <v>20</v>
      </c>
      <c r="G1009">
        <v>200</v>
      </c>
      <c r="H1009" t="s">
        <v>21</v>
      </c>
      <c r="I1009">
        <v>0</v>
      </c>
      <c r="J1009" t="s">
        <v>241</v>
      </c>
      <c r="K1009" t="s">
        <v>242</v>
      </c>
      <c r="L1009">
        <v>109700</v>
      </c>
      <c r="P1009">
        <v>0</v>
      </c>
    </row>
    <row r="1010" spans="1:16" x14ac:dyDescent="0.2">
      <c r="A1010">
        <v>2009</v>
      </c>
      <c r="B1010" t="s">
        <v>201</v>
      </c>
      <c r="C1010" t="s">
        <v>202</v>
      </c>
      <c r="D1010" t="s">
        <v>84</v>
      </c>
      <c r="E1010" t="s">
        <v>24</v>
      </c>
      <c r="F1010" t="s">
        <v>20</v>
      </c>
      <c r="G1010">
        <v>200</v>
      </c>
      <c r="H1010" t="s">
        <v>21</v>
      </c>
      <c r="I1010">
        <v>0</v>
      </c>
      <c r="J1010" t="s">
        <v>243</v>
      </c>
      <c r="K1010" t="s">
        <v>244</v>
      </c>
      <c r="M1010" t="s">
        <v>668</v>
      </c>
      <c r="P1010">
        <v>0</v>
      </c>
    </row>
    <row r="1011" spans="1:16" x14ac:dyDescent="0.2">
      <c r="A1011">
        <v>2009</v>
      </c>
      <c r="B1011" t="s">
        <v>201</v>
      </c>
      <c r="C1011" t="s">
        <v>202</v>
      </c>
      <c r="D1011" t="s">
        <v>84</v>
      </c>
      <c r="E1011" t="s">
        <v>33</v>
      </c>
      <c r="F1011" t="s">
        <v>20</v>
      </c>
      <c r="G1011">
        <v>200</v>
      </c>
      <c r="H1011" t="s">
        <v>21</v>
      </c>
      <c r="I1011">
        <v>0</v>
      </c>
      <c r="J1011" t="s">
        <v>245</v>
      </c>
      <c r="K1011" t="s">
        <v>246</v>
      </c>
      <c r="L1011">
        <v>109700</v>
      </c>
      <c r="P1011">
        <v>0</v>
      </c>
    </row>
    <row r="1012" spans="1:16" x14ac:dyDescent="0.2">
      <c r="A1012">
        <v>2009</v>
      </c>
      <c r="B1012" t="s">
        <v>201</v>
      </c>
      <c r="C1012" t="s">
        <v>202</v>
      </c>
      <c r="D1012" t="s">
        <v>84</v>
      </c>
      <c r="E1012" t="s">
        <v>36</v>
      </c>
      <c r="F1012" t="s">
        <v>20</v>
      </c>
      <c r="G1012">
        <v>200</v>
      </c>
      <c r="H1012" t="s">
        <v>21</v>
      </c>
      <c r="I1012">
        <v>0</v>
      </c>
      <c r="J1012" t="s">
        <v>247</v>
      </c>
      <c r="K1012" t="s">
        <v>248</v>
      </c>
      <c r="L1012">
        <v>109700</v>
      </c>
      <c r="P1012">
        <v>0</v>
      </c>
    </row>
    <row r="1013" spans="1:16" x14ac:dyDescent="0.2">
      <c r="A1013">
        <v>2009</v>
      </c>
      <c r="B1013" t="s">
        <v>249</v>
      </c>
      <c r="C1013" t="s">
        <v>250</v>
      </c>
      <c r="D1013" t="s">
        <v>18</v>
      </c>
      <c r="E1013" t="s">
        <v>19</v>
      </c>
      <c r="F1013" t="s">
        <v>20</v>
      </c>
      <c r="G1013">
        <v>200</v>
      </c>
      <c r="H1013" t="s">
        <v>21</v>
      </c>
      <c r="I1013">
        <v>0</v>
      </c>
      <c r="J1013" t="s">
        <v>251</v>
      </c>
      <c r="K1013" t="s">
        <v>252</v>
      </c>
      <c r="L1013">
        <v>42222976</v>
      </c>
      <c r="P1013">
        <v>0</v>
      </c>
    </row>
    <row r="1014" spans="1:16" x14ac:dyDescent="0.2">
      <c r="A1014">
        <v>2009</v>
      </c>
      <c r="B1014" t="s">
        <v>249</v>
      </c>
      <c r="C1014" t="s">
        <v>250</v>
      </c>
      <c r="D1014" t="s">
        <v>18</v>
      </c>
      <c r="E1014" t="s">
        <v>24</v>
      </c>
      <c r="F1014" t="s">
        <v>20</v>
      </c>
      <c r="G1014">
        <v>200</v>
      </c>
      <c r="H1014" t="s">
        <v>21</v>
      </c>
      <c r="I1014">
        <v>0</v>
      </c>
      <c r="J1014" t="s">
        <v>253</v>
      </c>
      <c r="K1014" t="s">
        <v>254</v>
      </c>
      <c r="L1014">
        <v>38414050</v>
      </c>
      <c r="P1014">
        <v>0</v>
      </c>
    </row>
    <row r="1015" spans="1:16" x14ac:dyDescent="0.2">
      <c r="A1015">
        <v>2009</v>
      </c>
      <c r="B1015" t="s">
        <v>249</v>
      </c>
      <c r="C1015" t="s">
        <v>250</v>
      </c>
      <c r="D1015" t="s">
        <v>18</v>
      </c>
      <c r="E1015" t="s">
        <v>27</v>
      </c>
      <c r="F1015" t="s">
        <v>20</v>
      </c>
      <c r="G1015">
        <v>200</v>
      </c>
      <c r="H1015" t="s">
        <v>21</v>
      </c>
      <c r="I1015">
        <v>0</v>
      </c>
      <c r="J1015" t="s">
        <v>255</v>
      </c>
      <c r="K1015" t="s">
        <v>256</v>
      </c>
      <c r="L1015">
        <v>657700</v>
      </c>
      <c r="P1015">
        <v>0</v>
      </c>
    </row>
    <row r="1016" spans="1:16" x14ac:dyDescent="0.2">
      <c r="A1016">
        <v>2009</v>
      </c>
      <c r="B1016" t="s">
        <v>249</v>
      </c>
      <c r="C1016" t="s">
        <v>250</v>
      </c>
      <c r="D1016" t="s">
        <v>18</v>
      </c>
      <c r="E1016" t="s">
        <v>33</v>
      </c>
      <c r="F1016" t="s">
        <v>20</v>
      </c>
      <c r="G1016">
        <v>200</v>
      </c>
      <c r="H1016" t="s">
        <v>21</v>
      </c>
      <c r="I1016">
        <v>0</v>
      </c>
      <c r="J1016" t="s">
        <v>257</v>
      </c>
      <c r="K1016" t="s">
        <v>258</v>
      </c>
      <c r="L1016">
        <v>3151226</v>
      </c>
      <c r="P1016">
        <v>0</v>
      </c>
    </row>
    <row r="1017" spans="1:16" x14ac:dyDescent="0.2">
      <c r="A1017">
        <v>2009</v>
      </c>
      <c r="B1017" t="s">
        <v>249</v>
      </c>
      <c r="C1017" t="s">
        <v>250</v>
      </c>
      <c r="D1017" t="s">
        <v>18</v>
      </c>
      <c r="E1017" t="s">
        <v>36</v>
      </c>
      <c r="F1017" t="s">
        <v>20</v>
      </c>
      <c r="G1017">
        <v>200</v>
      </c>
      <c r="H1017" t="s">
        <v>21</v>
      </c>
      <c r="I1017">
        <v>0</v>
      </c>
      <c r="J1017" t="s">
        <v>259</v>
      </c>
      <c r="K1017" t="s">
        <v>260</v>
      </c>
      <c r="L1017">
        <v>1125853</v>
      </c>
      <c r="P1017">
        <v>0</v>
      </c>
    </row>
    <row r="1018" spans="1:16" x14ac:dyDescent="0.2">
      <c r="A1018">
        <v>2009</v>
      </c>
      <c r="B1018" t="s">
        <v>249</v>
      </c>
      <c r="C1018" t="s">
        <v>250</v>
      </c>
      <c r="D1018" t="s">
        <v>18</v>
      </c>
      <c r="E1018" t="s">
        <v>39</v>
      </c>
      <c r="F1018" t="s">
        <v>20</v>
      </c>
      <c r="G1018">
        <v>200</v>
      </c>
      <c r="H1018" t="s">
        <v>21</v>
      </c>
      <c r="I1018">
        <v>0</v>
      </c>
      <c r="J1018" t="s">
        <v>261</v>
      </c>
      <c r="K1018" t="s">
        <v>262</v>
      </c>
      <c r="L1018">
        <v>675000</v>
      </c>
      <c r="P1018">
        <v>0</v>
      </c>
    </row>
    <row r="1019" spans="1:16" x14ac:dyDescent="0.2">
      <c r="A1019">
        <v>2009</v>
      </c>
      <c r="B1019" t="s">
        <v>249</v>
      </c>
      <c r="C1019" t="s">
        <v>250</v>
      </c>
      <c r="D1019" t="s">
        <v>18</v>
      </c>
      <c r="E1019" t="s">
        <v>42</v>
      </c>
      <c r="F1019" t="s">
        <v>20</v>
      </c>
      <c r="G1019">
        <v>200</v>
      </c>
      <c r="H1019" t="s">
        <v>21</v>
      </c>
      <c r="I1019">
        <v>0</v>
      </c>
      <c r="J1019" t="s">
        <v>263</v>
      </c>
      <c r="K1019" t="s">
        <v>264</v>
      </c>
      <c r="L1019">
        <v>1222965</v>
      </c>
      <c r="P1019">
        <v>0</v>
      </c>
    </row>
    <row r="1020" spans="1:16" x14ac:dyDescent="0.2">
      <c r="A1020">
        <v>2009</v>
      </c>
      <c r="B1020" t="s">
        <v>249</v>
      </c>
      <c r="C1020" t="s">
        <v>250</v>
      </c>
      <c r="D1020" t="s">
        <v>18</v>
      </c>
      <c r="E1020" t="s">
        <v>45</v>
      </c>
      <c r="F1020" t="s">
        <v>20</v>
      </c>
      <c r="G1020">
        <v>200</v>
      </c>
      <c r="H1020" t="s">
        <v>21</v>
      </c>
      <c r="I1020">
        <v>0</v>
      </c>
      <c r="J1020" t="s">
        <v>265</v>
      </c>
      <c r="K1020" t="s">
        <v>266</v>
      </c>
      <c r="L1020">
        <v>127408</v>
      </c>
      <c r="P1020">
        <v>0</v>
      </c>
    </row>
    <row r="1021" spans="1:16" x14ac:dyDescent="0.2">
      <c r="A1021">
        <v>2009</v>
      </c>
      <c r="B1021" t="s">
        <v>249</v>
      </c>
      <c r="C1021" t="s">
        <v>250</v>
      </c>
      <c r="D1021" t="s">
        <v>48</v>
      </c>
      <c r="E1021" t="s">
        <v>19</v>
      </c>
      <c r="F1021" t="s">
        <v>20</v>
      </c>
      <c r="G1021">
        <v>200</v>
      </c>
      <c r="H1021" t="s">
        <v>21</v>
      </c>
      <c r="I1021">
        <v>0</v>
      </c>
      <c r="J1021" t="s">
        <v>267</v>
      </c>
      <c r="K1021" t="s">
        <v>268</v>
      </c>
      <c r="L1021">
        <v>36882159</v>
      </c>
      <c r="P1021">
        <v>0</v>
      </c>
    </row>
    <row r="1022" spans="1:16" x14ac:dyDescent="0.2">
      <c r="A1022">
        <v>2009</v>
      </c>
      <c r="B1022" t="s">
        <v>249</v>
      </c>
      <c r="C1022" t="s">
        <v>250</v>
      </c>
      <c r="D1022" t="s">
        <v>48</v>
      </c>
      <c r="E1022" t="s">
        <v>24</v>
      </c>
      <c r="F1022" t="s">
        <v>20</v>
      </c>
      <c r="G1022">
        <v>200</v>
      </c>
      <c r="H1022" t="s">
        <v>21</v>
      </c>
      <c r="I1022">
        <v>0</v>
      </c>
      <c r="J1022" t="s">
        <v>269</v>
      </c>
      <c r="K1022" t="s">
        <v>270</v>
      </c>
      <c r="L1022">
        <v>34540813</v>
      </c>
      <c r="P1022">
        <v>0</v>
      </c>
    </row>
    <row r="1023" spans="1:16" x14ac:dyDescent="0.2">
      <c r="A1023">
        <v>2009</v>
      </c>
      <c r="B1023" t="s">
        <v>249</v>
      </c>
      <c r="C1023" t="s">
        <v>250</v>
      </c>
      <c r="D1023" t="s">
        <v>48</v>
      </c>
      <c r="E1023" t="s">
        <v>27</v>
      </c>
      <c r="F1023" t="s">
        <v>20</v>
      </c>
      <c r="G1023">
        <v>200</v>
      </c>
      <c r="H1023" t="s">
        <v>21</v>
      </c>
      <c r="I1023">
        <v>0</v>
      </c>
      <c r="J1023" t="s">
        <v>271</v>
      </c>
      <c r="K1023" t="s">
        <v>272</v>
      </c>
      <c r="L1023">
        <v>2250</v>
      </c>
      <c r="P1023">
        <v>0</v>
      </c>
    </row>
    <row r="1024" spans="1:16" x14ac:dyDescent="0.2">
      <c r="A1024">
        <v>2009</v>
      </c>
      <c r="B1024" t="s">
        <v>249</v>
      </c>
      <c r="C1024" t="s">
        <v>250</v>
      </c>
      <c r="D1024" t="s">
        <v>48</v>
      </c>
      <c r="E1024" t="s">
        <v>33</v>
      </c>
      <c r="F1024" t="s">
        <v>20</v>
      </c>
      <c r="G1024">
        <v>200</v>
      </c>
      <c r="H1024" t="s">
        <v>21</v>
      </c>
      <c r="I1024">
        <v>0</v>
      </c>
      <c r="J1024" t="s">
        <v>273</v>
      </c>
      <c r="K1024" t="s">
        <v>274</v>
      </c>
      <c r="L1024">
        <v>2339096</v>
      </c>
      <c r="P1024">
        <v>0</v>
      </c>
    </row>
    <row r="1025" spans="1:16" x14ac:dyDescent="0.2">
      <c r="A1025">
        <v>2009</v>
      </c>
      <c r="B1025" t="s">
        <v>249</v>
      </c>
      <c r="C1025" t="s">
        <v>250</v>
      </c>
      <c r="D1025" t="s">
        <v>48</v>
      </c>
      <c r="E1025" t="s">
        <v>36</v>
      </c>
      <c r="F1025" t="s">
        <v>20</v>
      </c>
      <c r="G1025">
        <v>200</v>
      </c>
      <c r="H1025" t="s">
        <v>21</v>
      </c>
      <c r="I1025">
        <v>0</v>
      </c>
      <c r="J1025" t="s">
        <v>275</v>
      </c>
      <c r="K1025" t="s">
        <v>276</v>
      </c>
      <c r="L1025">
        <v>690600</v>
      </c>
      <c r="P1025">
        <v>0</v>
      </c>
    </row>
    <row r="1026" spans="1:16" x14ac:dyDescent="0.2">
      <c r="A1026">
        <v>2009</v>
      </c>
      <c r="B1026" t="s">
        <v>249</v>
      </c>
      <c r="C1026" t="s">
        <v>250</v>
      </c>
      <c r="D1026" t="s">
        <v>48</v>
      </c>
      <c r="E1026" t="s">
        <v>39</v>
      </c>
      <c r="F1026" t="s">
        <v>20</v>
      </c>
      <c r="G1026">
        <v>200</v>
      </c>
      <c r="H1026" t="s">
        <v>21</v>
      </c>
      <c r="I1026">
        <v>0</v>
      </c>
      <c r="J1026" t="s">
        <v>277</v>
      </c>
      <c r="K1026" t="s">
        <v>278</v>
      </c>
      <c r="L1026">
        <v>675000</v>
      </c>
      <c r="P1026">
        <v>0</v>
      </c>
    </row>
    <row r="1027" spans="1:16" x14ac:dyDescent="0.2">
      <c r="A1027">
        <v>2009</v>
      </c>
      <c r="B1027" t="s">
        <v>249</v>
      </c>
      <c r="C1027" t="s">
        <v>250</v>
      </c>
      <c r="D1027" t="s">
        <v>48</v>
      </c>
      <c r="E1027" t="s">
        <v>42</v>
      </c>
      <c r="F1027" t="s">
        <v>20</v>
      </c>
      <c r="G1027">
        <v>200</v>
      </c>
      <c r="H1027" t="s">
        <v>21</v>
      </c>
      <c r="I1027">
        <v>0</v>
      </c>
      <c r="J1027" t="s">
        <v>279</v>
      </c>
      <c r="K1027" t="s">
        <v>280</v>
      </c>
      <c r="L1027">
        <v>851688</v>
      </c>
      <c r="P1027">
        <v>0</v>
      </c>
    </row>
    <row r="1028" spans="1:16" x14ac:dyDescent="0.2">
      <c r="A1028">
        <v>2009</v>
      </c>
      <c r="B1028" t="s">
        <v>249</v>
      </c>
      <c r="C1028" t="s">
        <v>250</v>
      </c>
      <c r="D1028" t="s">
        <v>48</v>
      </c>
      <c r="E1028" t="s">
        <v>45</v>
      </c>
      <c r="F1028" t="s">
        <v>20</v>
      </c>
      <c r="G1028">
        <v>200</v>
      </c>
      <c r="H1028" t="s">
        <v>21</v>
      </c>
      <c r="I1028">
        <v>0</v>
      </c>
      <c r="J1028" t="s">
        <v>281</v>
      </c>
      <c r="K1028" t="s">
        <v>282</v>
      </c>
      <c r="L1028">
        <v>121808</v>
      </c>
      <c r="P1028">
        <v>0</v>
      </c>
    </row>
    <row r="1029" spans="1:16" x14ac:dyDescent="0.2">
      <c r="A1029">
        <v>2009</v>
      </c>
      <c r="B1029" t="s">
        <v>249</v>
      </c>
      <c r="C1029" t="s">
        <v>250</v>
      </c>
      <c r="D1029" t="s">
        <v>65</v>
      </c>
      <c r="E1029" t="s">
        <v>19</v>
      </c>
      <c r="F1029" t="s">
        <v>20</v>
      </c>
      <c r="G1029">
        <v>200</v>
      </c>
      <c r="H1029" t="s">
        <v>21</v>
      </c>
      <c r="I1029">
        <v>0</v>
      </c>
      <c r="J1029" t="s">
        <v>283</v>
      </c>
      <c r="K1029" t="s">
        <v>284</v>
      </c>
      <c r="L1029">
        <v>2015567</v>
      </c>
      <c r="P1029">
        <v>0</v>
      </c>
    </row>
    <row r="1030" spans="1:16" x14ac:dyDescent="0.2">
      <c r="A1030">
        <v>2009</v>
      </c>
      <c r="B1030" t="s">
        <v>249</v>
      </c>
      <c r="C1030" t="s">
        <v>250</v>
      </c>
      <c r="D1030" t="s">
        <v>65</v>
      </c>
      <c r="E1030" t="s">
        <v>24</v>
      </c>
      <c r="F1030" t="s">
        <v>20</v>
      </c>
      <c r="G1030">
        <v>200</v>
      </c>
      <c r="H1030" t="s">
        <v>21</v>
      </c>
      <c r="I1030">
        <v>0</v>
      </c>
      <c r="J1030" t="s">
        <v>285</v>
      </c>
      <c r="K1030" t="s">
        <v>286</v>
      </c>
      <c r="L1030">
        <v>705037</v>
      </c>
      <c r="P1030">
        <v>0</v>
      </c>
    </row>
    <row r="1031" spans="1:16" x14ac:dyDescent="0.2">
      <c r="A1031">
        <v>2009</v>
      </c>
      <c r="B1031" t="s">
        <v>249</v>
      </c>
      <c r="C1031" t="s">
        <v>250</v>
      </c>
      <c r="D1031" t="s">
        <v>65</v>
      </c>
      <c r="E1031" t="s">
        <v>27</v>
      </c>
      <c r="F1031" t="s">
        <v>20</v>
      </c>
      <c r="G1031">
        <v>200</v>
      </c>
      <c r="H1031" t="s">
        <v>21</v>
      </c>
      <c r="I1031">
        <v>0</v>
      </c>
      <c r="J1031" t="s">
        <v>287</v>
      </c>
      <c r="K1031" t="s">
        <v>288</v>
      </c>
      <c r="L1031">
        <v>655450</v>
      </c>
      <c r="P1031">
        <v>0</v>
      </c>
    </row>
    <row r="1032" spans="1:16" x14ac:dyDescent="0.2">
      <c r="A1032">
        <v>2009</v>
      </c>
      <c r="B1032" t="s">
        <v>249</v>
      </c>
      <c r="C1032" t="s">
        <v>250</v>
      </c>
      <c r="D1032" t="s">
        <v>65</v>
      </c>
      <c r="E1032" t="s">
        <v>33</v>
      </c>
      <c r="F1032" t="s">
        <v>20</v>
      </c>
      <c r="G1032">
        <v>200</v>
      </c>
      <c r="H1032" t="s">
        <v>21</v>
      </c>
      <c r="I1032">
        <v>0</v>
      </c>
      <c r="J1032" t="s">
        <v>289</v>
      </c>
      <c r="K1032" t="s">
        <v>290</v>
      </c>
      <c r="L1032">
        <v>655080</v>
      </c>
      <c r="P1032">
        <v>0</v>
      </c>
    </row>
    <row r="1033" spans="1:16" x14ac:dyDescent="0.2">
      <c r="A1033">
        <v>2009</v>
      </c>
      <c r="B1033" t="s">
        <v>249</v>
      </c>
      <c r="C1033" t="s">
        <v>250</v>
      </c>
      <c r="D1033" t="s">
        <v>65</v>
      </c>
      <c r="E1033" t="s">
        <v>36</v>
      </c>
      <c r="F1033" t="s">
        <v>20</v>
      </c>
      <c r="G1033">
        <v>200</v>
      </c>
      <c r="H1033" t="s">
        <v>21</v>
      </c>
      <c r="I1033">
        <v>0</v>
      </c>
      <c r="J1033" t="s">
        <v>291</v>
      </c>
      <c r="K1033" t="s">
        <v>292</v>
      </c>
      <c r="L1033">
        <v>278203</v>
      </c>
      <c r="P1033">
        <v>0</v>
      </c>
    </row>
    <row r="1034" spans="1:16" x14ac:dyDescent="0.2">
      <c r="A1034">
        <v>2009</v>
      </c>
      <c r="B1034" t="s">
        <v>249</v>
      </c>
      <c r="C1034" t="s">
        <v>250</v>
      </c>
      <c r="D1034" t="s">
        <v>65</v>
      </c>
      <c r="E1034" t="s">
        <v>42</v>
      </c>
      <c r="F1034" t="s">
        <v>20</v>
      </c>
      <c r="G1034">
        <v>200</v>
      </c>
      <c r="H1034" t="s">
        <v>21</v>
      </c>
      <c r="I1034">
        <v>0</v>
      </c>
      <c r="J1034" t="s">
        <v>293</v>
      </c>
      <c r="K1034" t="s">
        <v>294</v>
      </c>
      <c r="L1034">
        <v>371277</v>
      </c>
      <c r="P1034">
        <v>0</v>
      </c>
    </row>
    <row r="1035" spans="1:16" x14ac:dyDescent="0.2">
      <c r="A1035">
        <v>2009</v>
      </c>
      <c r="B1035" t="s">
        <v>249</v>
      </c>
      <c r="C1035" t="s">
        <v>250</v>
      </c>
      <c r="D1035" t="s">
        <v>65</v>
      </c>
      <c r="E1035" t="s">
        <v>45</v>
      </c>
      <c r="F1035" t="s">
        <v>20</v>
      </c>
      <c r="G1035">
        <v>200</v>
      </c>
      <c r="H1035" t="s">
        <v>21</v>
      </c>
      <c r="I1035">
        <v>0</v>
      </c>
      <c r="J1035" t="s">
        <v>295</v>
      </c>
      <c r="K1035" t="s">
        <v>296</v>
      </c>
      <c r="L1035">
        <v>5600</v>
      </c>
      <c r="P1035">
        <v>0</v>
      </c>
    </row>
    <row r="1036" spans="1:16" x14ac:dyDescent="0.2">
      <c r="A1036">
        <v>2009</v>
      </c>
      <c r="B1036" t="s">
        <v>249</v>
      </c>
      <c r="C1036" t="s">
        <v>250</v>
      </c>
      <c r="D1036" t="s">
        <v>84</v>
      </c>
      <c r="E1036" t="s">
        <v>19</v>
      </c>
      <c r="F1036" t="s">
        <v>20</v>
      </c>
      <c r="G1036">
        <v>200</v>
      </c>
      <c r="H1036" t="s">
        <v>21</v>
      </c>
      <c r="I1036">
        <v>0</v>
      </c>
      <c r="J1036" t="s">
        <v>297</v>
      </c>
      <c r="K1036" t="s">
        <v>298</v>
      </c>
      <c r="L1036">
        <v>3325250</v>
      </c>
      <c r="P1036">
        <v>0</v>
      </c>
    </row>
    <row r="1037" spans="1:16" x14ac:dyDescent="0.2">
      <c r="A1037">
        <v>2009</v>
      </c>
      <c r="B1037" t="s">
        <v>249</v>
      </c>
      <c r="C1037" t="s">
        <v>250</v>
      </c>
      <c r="D1037" t="s">
        <v>84</v>
      </c>
      <c r="E1037" t="s">
        <v>24</v>
      </c>
      <c r="F1037" t="s">
        <v>20</v>
      </c>
      <c r="G1037">
        <v>200</v>
      </c>
      <c r="H1037" t="s">
        <v>21</v>
      </c>
      <c r="I1037">
        <v>0</v>
      </c>
      <c r="J1037" t="s">
        <v>299</v>
      </c>
      <c r="K1037" t="s">
        <v>300</v>
      </c>
      <c r="L1037">
        <v>3168200</v>
      </c>
      <c r="P1037">
        <v>0</v>
      </c>
    </row>
    <row r="1038" spans="1:16" x14ac:dyDescent="0.2">
      <c r="A1038">
        <v>2009</v>
      </c>
      <c r="B1038" t="s">
        <v>249</v>
      </c>
      <c r="C1038" t="s">
        <v>250</v>
      </c>
      <c r="D1038" t="s">
        <v>84</v>
      </c>
      <c r="E1038" t="s">
        <v>33</v>
      </c>
      <c r="F1038" t="s">
        <v>20</v>
      </c>
      <c r="G1038">
        <v>200</v>
      </c>
      <c r="H1038" t="s">
        <v>21</v>
      </c>
      <c r="I1038">
        <v>0</v>
      </c>
      <c r="J1038" t="s">
        <v>301</v>
      </c>
      <c r="K1038" t="s">
        <v>302</v>
      </c>
      <c r="L1038">
        <v>157050</v>
      </c>
      <c r="P1038">
        <v>0</v>
      </c>
    </row>
    <row r="1039" spans="1:16" x14ac:dyDescent="0.2">
      <c r="A1039">
        <v>2009</v>
      </c>
      <c r="B1039" t="s">
        <v>249</v>
      </c>
      <c r="C1039" t="s">
        <v>250</v>
      </c>
      <c r="D1039" t="s">
        <v>84</v>
      </c>
      <c r="E1039" t="s">
        <v>36</v>
      </c>
      <c r="F1039" t="s">
        <v>20</v>
      </c>
      <c r="G1039">
        <v>200</v>
      </c>
      <c r="H1039" t="s">
        <v>21</v>
      </c>
      <c r="I1039">
        <v>0</v>
      </c>
      <c r="J1039" t="s">
        <v>303</v>
      </c>
      <c r="K1039" t="s">
        <v>304</v>
      </c>
      <c r="L1039">
        <v>157050</v>
      </c>
      <c r="P1039">
        <v>0</v>
      </c>
    </row>
    <row r="1040" spans="1:16" x14ac:dyDescent="0.2">
      <c r="A1040">
        <v>2009</v>
      </c>
      <c r="B1040" t="s">
        <v>305</v>
      </c>
      <c r="C1040" t="s">
        <v>306</v>
      </c>
      <c r="D1040" t="s">
        <v>18</v>
      </c>
      <c r="E1040" t="s">
        <v>19</v>
      </c>
      <c r="F1040" t="s">
        <v>20</v>
      </c>
      <c r="G1040">
        <v>200</v>
      </c>
      <c r="H1040" t="s">
        <v>21</v>
      </c>
      <c r="I1040">
        <v>0</v>
      </c>
      <c r="J1040" t="s">
        <v>307</v>
      </c>
      <c r="K1040" t="s">
        <v>308</v>
      </c>
      <c r="L1040">
        <v>35222662</v>
      </c>
      <c r="P1040">
        <v>0</v>
      </c>
    </row>
    <row r="1041" spans="1:16" x14ac:dyDescent="0.2">
      <c r="A1041">
        <v>2009</v>
      </c>
      <c r="B1041" t="s">
        <v>305</v>
      </c>
      <c r="C1041" t="s">
        <v>306</v>
      </c>
      <c r="D1041" t="s">
        <v>18</v>
      </c>
      <c r="E1041" t="s">
        <v>24</v>
      </c>
      <c r="F1041" t="s">
        <v>20</v>
      </c>
      <c r="G1041">
        <v>200</v>
      </c>
      <c r="H1041" t="s">
        <v>21</v>
      </c>
      <c r="I1041">
        <v>0</v>
      </c>
      <c r="J1041" t="s">
        <v>309</v>
      </c>
      <c r="K1041" t="s">
        <v>310</v>
      </c>
      <c r="L1041">
        <v>8353212</v>
      </c>
      <c r="P1041">
        <v>0</v>
      </c>
    </row>
    <row r="1042" spans="1:16" x14ac:dyDescent="0.2">
      <c r="A1042">
        <v>2009</v>
      </c>
      <c r="B1042" t="s">
        <v>305</v>
      </c>
      <c r="C1042" t="s">
        <v>306</v>
      </c>
      <c r="D1042" t="s">
        <v>18</v>
      </c>
      <c r="E1042" t="s">
        <v>27</v>
      </c>
      <c r="F1042" t="s">
        <v>20</v>
      </c>
      <c r="G1042">
        <v>200</v>
      </c>
      <c r="H1042" t="s">
        <v>21</v>
      </c>
      <c r="I1042">
        <v>0</v>
      </c>
      <c r="J1042" t="s">
        <v>311</v>
      </c>
      <c r="K1042" t="s">
        <v>312</v>
      </c>
      <c r="L1042">
        <v>1089029</v>
      </c>
      <c r="P1042">
        <v>0</v>
      </c>
    </row>
    <row r="1043" spans="1:16" x14ac:dyDescent="0.2">
      <c r="A1043">
        <v>2009</v>
      </c>
      <c r="B1043" t="s">
        <v>305</v>
      </c>
      <c r="C1043" t="s">
        <v>306</v>
      </c>
      <c r="D1043" t="s">
        <v>18</v>
      </c>
      <c r="E1043" t="s">
        <v>633</v>
      </c>
      <c r="F1043" t="s">
        <v>20</v>
      </c>
      <c r="G1043">
        <v>200</v>
      </c>
      <c r="H1043" t="s">
        <v>21</v>
      </c>
      <c r="I1043">
        <v>0</v>
      </c>
      <c r="J1043" t="s">
        <v>654</v>
      </c>
      <c r="K1043" t="s">
        <v>655</v>
      </c>
      <c r="M1043" t="s">
        <v>668</v>
      </c>
      <c r="P1043">
        <v>0</v>
      </c>
    </row>
    <row r="1044" spans="1:16" x14ac:dyDescent="0.2">
      <c r="A1044">
        <v>2009</v>
      </c>
      <c r="B1044" t="s">
        <v>305</v>
      </c>
      <c r="C1044" t="s">
        <v>306</v>
      </c>
      <c r="D1044" t="s">
        <v>18</v>
      </c>
      <c r="E1044" t="s">
        <v>33</v>
      </c>
      <c r="F1044" t="s">
        <v>20</v>
      </c>
      <c r="G1044">
        <v>200</v>
      </c>
      <c r="H1044" t="s">
        <v>21</v>
      </c>
      <c r="I1044">
        <v>0</v>
      </c>
      <c r="J1044" t="s">
        <v>313</v>
      </c>
      <c r="K1044" t="s">
        <v>314</v>
      </c>
      <c r="L1044">
        <v>25780421</v>
      </c>
      <c r="P1044">
        <v>0</v>
      </c>
    </row>
    <row r="1045" spans="1:16" x14ac:dyDescent="0.2">
      <c r="A1045">
        <v>2009</v>
      </c>
      <c r="B1045" t="s">
        <v>305</v>
      </c>
      <c r="C1045" t="s">
        <v>306</v>
      </c>
      <c r="D1045" t="s">
        <v>18</v>
      </c>
      <c r="E1045" t="s">
        <v>36</v>
      </c>
      <c r="F1045" t="s">
        <v>20</v>
      </c>
      <c r="G1045">
        <v>200</v>
      </c>
      <c r="H1045" t="s">
        <v>21</v>
      </c>
      <c r="I1045">
        <v>0</v>
      </c>
      <c r="J1045" t="s">
        <v>315</v>
      </c>
      <c r="K1045" t="s">
        <v>316</v>
      </c>
      <c r="L1045">
        <v>10597900</v>
      </c>
      <c r="P1045">
        <v>0</v>
      </c>
    </row>
    <row r="1046" spans="1:16" x14ac:dyDescent="0.2">
      <c r="A1046">
        <v>2009</v>
      </c>
      <c r="B1046" t="s">
        <v>305</v>
      </c>
      <c r="C1046" t="s">
        <v>306</v>
      </c>
      <c r="D1046" t="s">
        <v>18</v>
      </c>
      <c r="E1046" t="s">
        <v>39</v>
      </c>
      <c r="F1046" t="s">
        <v>20</v>
      </c>
      <c r="G1046">
        <v>200</v>
      </c>
      <c r="H1046" t="s">
        <v>21</v>
      </c>
      <c r="I1046">
        <v>0</v>
      </c>
      <c r="J1046" t="s">
        <v>317</v>
      </c>
      <c r="K1046" t="s">
        <v>318</v>
      </c>
      <c r="L1046">
        <v>11990000</v>
      </c>
      <c r="P1046">
        <v>0</v>
      </c>
    </row>
    <row r="1047" spans="1:16" x14ac:dyDescent="0.2">
      <c r="A1047">
        <v>2009</v>
      </c>
      <c r="B1047" t="s">
        <v>305</v>
      </c>
      <c r="C1047" t="s">
        <v>306</v>
      </c>
      <c r="D1047" t="s">
        <v>18</v>
      </c>
      <c r="E1047" t="s">
        <v>42</v>
      </c>
      <c r="F1047" t="s">
        <v>20</v>
      </c>
      <c r="G1047">
        <v>200</v>
      </c>
      <c r="H1047" t="s">
        <v>21</v>
      </c>
      <c r="I1047">
        <v>0</v>
      </c>
      <c r="J1047" t="s">
        <v>319</v>
      </c>
      <c r="K1047" t="s">
        <v>320</v>
      </c>
      <c r="L1047">
        <v>3108551</v>
      </c>
      <c r="P1047">
        <v>0</v>
      </c>
    </row>
    <row r="1048" spans="1:16" x14ac:dyDescent="0.2">
      <c r="A1048">
        <v>2009</v>
      </c>
      <c r="B1048" t="s">
        <v>305</v>
      </c>
      <c r="C1048" t="s">
        <v>306</v>
      </c>
      <c r="D1048" t="s">
        <v>18</v>
      </c>
      <c r="E1048" t="s">
        <v>45</v>
      </c>
      <c r="F1048" t="s">
        <v>20</v>
      </c>
      <c r="G1048">
        <v>200</v>
      </c>
      <c r="H1048" t="s">
        <v>21</v>
      </c>
      <c r="I1048">
        <v>0</v>
      </c>
      <c r="J1048" t="s">
        <v>321</v>
      </c>
      <c r="K1048" t="s">
        <v>322</v>
      </c>
      <c r="L1048">
        <v>83970</v>
      </c>
      <c r="P1048">
        <v>0</v>
      </c>
    </row>
    <row r="1049" spans="1:16" x14ac:dyDescent="0.2">
      <c r="A1049">
        <v>2009</v>
      </c>
      <c r="B1049" t="s">
        <v>305</v>
      </c>
      <c r="C1049" t="s">
        <v>306</v>
      </c>
      <c r="D1049" t="s">
        <v>48</v>
      </c>
      <c r="E1049" t="s">
        <v>19</v>
      </c>
      <c r="F1049" t="s">
        <v>20</v>
      </c>
      <c r="G1049">
        <v>200</v>
      </c>
      <c r="H1049" t="s">
        <v>21</v>
      </c>
      <c r="I1049">
        <v>0</v>
      </c>
      <c r="J1049" t="s">
        <v>323</v>
      </c>
      <c r="K1049" t="s">
        <v>324</v>
      </c>
      <c r="L1049">
        <v>24018252</v>
      </c>
      <c r="P1049">
        <v>0</v>
      </c>
    </row>
    <row r="1050" spans="1:16" x14ac:dyDescent="0.2">
      <c r="A1050">
        <v>2009</v>
      </c>
      <c r="B1050" t="s">
        <v>305</v>
      </c>
      <c r="C1050" t="s">
        <v>306</v>
      </c>
      <c r="D1050" t="s">
        <v>48</v>
      </c>
      <c r="E1050" t="s">
        <v>24</v>
      </c>
      <c r="F1050" t="s">
        <v>20</v>
      </c>
      <c r="G1050">
        <v>200</v>
      </c>
      <c r="H1050" t="s">
        <v>21</v>
      </c>
      <c r="I1050">
        <v>0</v>
      </c>
      <c r="J1050" t="s">
        <v>325</v>
      </c>
      <c r="K1050" t="s">
        <v>326</v>
      </c>
      <c r="L1050">
        <v>7076407</v>
      </c>
      <c r="P1050">
        <v>0</v>
      </c>
    </row>
    <row r="1051" spans="1:16" x14ac:dyDescent="0.2">
      <c r="A1051">
        <v>2009</v>
      </c>
      <c r="B1051" t="s">
        <v>305</v>
      </c>
      <c r="C1051" t="s">
        <v>306</v>
      </c>
      <c r="D1051" t="s">
        <v>48</v>
      </c>
      <c r="E1051" t="s">
        <v>27</v>
      </c>
      <c r="F1051" t="s">
        <v>20</v>
      </c>
      <c r="G1051">
        <v>200</v>
      </c>
      <c r="H1051" t="s">
        <v>21</v>
      </c>
      <c r="I1051">
        <v>0</v>
      </c>
      <c r="J1051" t="s">
        <v>327</v>
      </c>
      <c r="K1051" t="s">
        <v>328</v>
      </c>
      <c r="L1051">
        <v>4000</v>
      </c>
      <c r="P1051">
        <v>0</v>
      </c>
    </row>
    <row r="1052" spans="1:16" x14ac:dyDescent="0.2">
      <c r="A1052">
        <v>2009</v>
      </c>
      <c r="B1052" t="s">
        <v>305</v>
      </c>
      <c r="C1052" t="s">
        <v>306</v>
      </c>
      <c r="D1052" t="s">
        <v>48</v>
      </c>
      <c r="E1052" t="s">
        <v>633</v>
      </c>
      <c r="F1052" t="s">
        <v>20</v>
      </c>
      <c r="G1052">
        <v>200</v>
      </c>
      <c r="H1052" t="s">
        <v>21</v>
      </c>
      <c r="I1052">
        <v>0</v>
      </c>
      <c r="J1052" t="s">
        <v>656</v>
      </c>
      <c r="K1052" t="s">
        <v>657</v>
      </c>
      <c r="M1052" t="s">
        <v>668</v>
      </c>
      <c r="P1052">
        <v>0</v>
      </c>
    </row>
    <row r="1053" spans="1:16" x14ac:dyDescent="0.2">
      <c r="A1053">
        <v>2009</v>
      </c>
      <c r="B1053" t="s">
        <v>305</v>
      </c>
      <c r="C1053" t="s">
        <v>306</v>
      </c>
      <c r="D1053" t="s">
        <v>48</v>
      </c>
      <c r="E1053" t="s">
        <v>33</v>
      </c>
      <c r="F1053" t="s">
        <v>20</v>
      </c>
      <c r="G1053">
        <v>200</v>
      </c>
      <c r="H1053" t="s">
        <v>21</v>
      </c>
      <c r="I1053">
        <v>0</v>
      </c>
      <c r="J1053" t="s">
        <v>329</v>
      </c>
      <c r="K1053" t="s">
        <v>330</v>
      </c>
      <c r="L1053">
        <v>16937845</v>
      </c>
      <c r="P1053">
        <v>0</v>
      </c>
    </row>
    <row r="1054" spans="1:16" x14ac:dyDescent="0.2">
      <c r="A1054">
        <v>2009</v>
      </c>
      <c r="B1054" t="s">
        <v>305</v>
      </c>
      <c r="C1054" t="s">
        <v>306</v>
      </c>
      <c r="D1054" t="s">
        <v>48</v>
      </c>
      <c r="E1054" t="s">
        <v>36</v>
      </c>
      <c r="F1054" t="s">
        <v>20</v>
      </c>
      <c r="G1054">
        <v>200</v>
      </c>
      <c r="H1054" t="s">
        <v>21</v>
      </c>
      <c r="I1054">
        <v>0</v>
      </c>
      <c r="J1054" t="s">
        <v>331</v>
      </c>
      <c r="K1054" t="s">
        <v>332</v>
      </c>
      <c r="L1054">
        <v>8849600</v>
      </c>
      <c r="P1054">
        <v>0</v>
      </c>
    </row>
    <row r="1055" spans="1:16" x14ac:dyDescent="0.2">
      <c r="A1055">
        <v>2009</v>
      </c>
      <c r="B1055" t="s">
        <v>305</v>
      </c>
      <c r="C1055" t="s">
        <v>306</v>
      </c>
      <c r="D1055" t="s">
        <v>48</v>
      </c>
      <c r="E1055" t="s">
        <v>39</v>
      </c>
      <c r="F1055" t="s">
        <v>20</v>
      </c>
      <c r="G1055">
        <v>200</v>
      </c>
      <c r="H1055" t="s">
        <v>21</v>
      </c>
      <c r="I1055">
        <v>0</v>
      </c>
      <c r="J1055" t="s">
        <v>333</v>
      </c>
      <c r="K1055" t="s">
        <v>334</v>
      </c>
      <c r="L1055">
        <v>6980000</v>
      </c>
      <c r="P1055">
        <v>0</v>
      </c>
    </row>
    <row r="1056" spans="1:16" x14ac:dyDescent="0.2">
      <c r="A1056">
        <v>2009</v>
      </c>
      <c r="B1056" t="s">
        <v>305</v>
      </c>
      <c r="C1056" t="s">
        <v>306</v>
      </c>
      <c r="D1056" t="s">
        <v>48</v>
      </c>
      <c r="E1056" t="s">
        <v>42</v>
      </c>
      <c r="F1056" t="s">
        <v>20</v>
      </c>
      <c r="G1056">
        <v>200</v>
      </c>
      <c r="H1056" t="s">
        <v>21</v>
      </c>
      <c r="I1056">
        <v>0</v>
      </c>
      <c r="J1056" t="s">
        <v>335</v>
      </c>
      <c r="K1056" t="s">
        <v>336</v>
      </c>
      <c r="L1056">
        <v>1067000</v>
      </c>
      <c r="P1056">
        <v>0</v>
      </c>
    </row>
    <row r="1057" spans="1:16" x14ac:dyDescent="0.2">
      <c r="A1057">
        <v>2009</v>
      </c>
      <c r="B1057" t="s">
        <v>305</v>
      </c>
      <c r="C1057" t="s">
        <v>306</v>
      </c>
      <c r="D1057" t="s">
        <v>48</v>
      </c>
      <c r="E1057" t="s">
        <v>45</v>
      </c>
      <c r="F1057" t="s">
        <v>20</v>
      </c>
      <c r="G1057">
        <v>200</v>
      </c>
      <c r="H1057" t="s">
        <v>21</v>
      </c>
      <c r="I1057">
        <v>0</v>
      </c>
      <c r="J1057" t="s">
        <v>337</v>
      </c>
      <c r="K1057" t="s">
        <v>338</v>
      </c>
      <c r="L1057">
        <v>41245</v>
      </c>
      <c r="P1057">
        <v>0</v>
      </c>
    </row>
    <row r="1058" spans="1:16" x14ac:dyDescent="0.2">
      <c r="A1058">
        <v>2009</v>
      </c>
      <c r="B1058" t="s">
        <v>305</v>
      </c>
      <c r="C1058" t="s">
        <v>306</v>
      </c>
      <c r="D1058" t="s">
        <v>65</v>
      </c>
      <c r="E1058" t="s">
        <v>19</v>
      </c>
      <c r="F1058" t="s">
        <v>20</v>
      </c>
      <c r="G1058">
        <v>200</v>
      </c>
      <c r="H1058" t="s">
        <v>21</v>
      </c>
      <c r="I1058">
        <v>0</v>
      </c>
      <c r="J1058" t="s">
        <v>339</v>
      </c>
      <c r="K1058" t="s">
        <v>340</v>
      </c>
      <c r="L1058">
        <v>10462750</v>
      </c>
      <c r="P1058">
        <v>0</v>
      </c>
    </row>
    <row r="1059" spans="1:16" x14ac:dyDescent="0.2">
      <c r="A1059">
        <v>2009</v>
      </c>
      <c r="B1059" t="s">
        <v>305</v>
      </c>
      <c r="C1059" t="s">
        <v>306</v>
      </c>
      <c r="D1059" t="s">
        <v>65</v>
      </c>
      <c r="E1059" t="s">
        <v>24</v>
      </c>
      <c r="F1059" t="s">
        <v>20</v>
      </c>
      <c r="G1059">
        <v>200</v>
      </c>
      <c r="H1059" t="s">
        <v>21</v>
      </c>
      <c r="I1059">
        <v>0</v>
      </c>
      <c r="J1059" t="s">
        <v>341</v>
      </c>
      <c r="K1059" t="s">
        <v>342</v>
      </c>
      <c r="L1059">
        <v>1000595</v>
      </c>
      <c r="P1059">
        <v>0</v>
      </c>
    </row>
    <row r="1060" spans="1:16" x14ac:dyDescent="0.2">
      <c r="A1060">
        <v>2009</v>
      </c>
      <c r="B1060" t="s">
        <v>305</v>
      </c>
      <c r="C1060" t="s">
        <v>306</v>
      </c>
      <c r="D1060" t="s">
        <v>65</v>
      </c>
      <c r="E1060" t="s">
        <v>27</v>
      </c>
      <c r="F1060" t="s">
        <v>20</v>
      </c>
      <c r="G1060">
        <v>200</v>
      </c>
      <c r="H1060" t="s">
        <v>21</v>
      </c>
      <c r="I1060">
        <v>0</v>
      </c>
      <c r="J1060" t="s">
        <v>343</v>
      </c>
      <c r="K1060" t="s">
        <v>344</v>
      </c>
      <c r="L1060">
        <v>1084429</v>
      </c>
      <c r="P1060">
        <v>0</v>
      </c>
    </row>
    <row r="1061" spans="1:16" x14ac:dyDescent="0.2">
      <c r="A1061">
        <v>2009</v>
      </c>
      <c r="B1061" t="s">
        <v>305</v>
      </c>
      <c r="C1061" t="s">
        <v>306</v>
      </c>
      <c r="D1061" t="s">
        <v>65</v>
      </c>
      <c r="E1061" t="s">
        <v>33</v>
      </c>
      <c r="F1061" t="s">
        <v>20</v>
      </c>
      <c r="G1061">
        <v>200</v>
      </c>
      <c r="H1061" t="s">
        <v>21</v>
      </c>
      <c r="I1061">
        <v>0</v>
      </c>
      <c r="J1061" t="s">
        <v>345</v>
      </c>
      <c r="K1061" t="s">
        <v>346</v>
      </c>
      <c r="L1061">
        <v>8377726</v>
      </c>
      <c r="P1061">
        <v>0</v>
      </c>
    </row>
    <row r="1062" spans="1:16" x14ac:dyDescent="0.2">
      <c r="A1062">
        <v>2009</v>
      </c>
      <c r="B1062" t="s">
        <v>305</v>
      </c>
      <c r="C1062" t="s">
        <v>306</v>
      </c>
      <c r="D1062" t="s">
        <v>65</v>
      </c>
      <c r="E1062" t="s">
        <v>36</v>
      </c>
      <c r="F1062" t="s">
        <v>20</v>
      </c>
      <c r="G1062">
        <v>200</v>
      </c>
      <c r="H1062" t="s">
        <v>21</v>
      </c>
      <c r="I1062">
        <v>0</v>
      </c>
      <c r="J1062" t="s">
        <v>347</v>
      </c>
      <c r="K1062" t="s">
        <v>348</v>
      </c>
      <c r="L1062">
        <v>1503350</v>
      </c>
      <c r="P1062">
        <v>0</v>
      </c>
    </row>
    <row r="1063" spans="1:16" x14ac:dyDescent="0.2">
      <c r="A1063">
        <v>2009</v>
      </c>
      <c r="B1063" t="s">
        <v>305</v>
      </c>
      <c r="C1063" t="s">
        <v>306</v>
      </c>
      <c r="D1063" t="s">
        <v>65</v>
      </c>
      <c r="E1063" t="s">
        <v>39</v>
      </c>
      <c r="F1063" t="s">
        <v>20</v>
      </c>
      <c r="G1063">
        <v>200</v>
      </c>
      <c r="H1063" t="s">
        <v>21</v>
      </c>
      <c r="I1063">
        <v>0</v>
      </c>
      <c r="J1063" t="s">
        <v>349</v>
      </c>
      <c r="K1063" t="s">
        <v>350</v>
      </c>
      <c r="L1063">
        <v>5010000</v>
      </c>
      <c r="P1063">
        <v>0</v>
      </c>
    </row>
    <row r="1064" spans="1:16" x14ac:dyDescent="0.2">
      <c r="A1064">
        <v>2009</v>
      </c>
      <c r="B1064" t="s">
        <v>305</v>
      </c>
      <c r="C1064" t="s">
        <v>306</v>
      </c>
      <c r="D1064" t="s">
        <v>65</v>
      </c>
      <c r="E1064" t="s">
        <v>42</v>
      </c>
      <c r="F1064" t="s">
        <v>20</v>
      </c>
      <c r="G1064">
        <v>200</v>
      </c>
      <c r="H1064" t="s">
        <v>21</v>
      </c>
      <c r="I1064">
        <v>0</v>
      </c>
      <c r="J1064" t="s">
        <v>351</v>
      </c>
      <c r="K1064" t="s">
        <v>352</v>
      </c>
      <c r="L1064">
        <v>1829551</v>
      </c>
      <c r="P1064">
        <v>0</v>
      </c>
    </row>
    <row r="1065" spans="1:16" x14ac:dyDescent="0.2">
      <c r="A1065">
        <v>2009</v>
      </c>
      <c r="B1065" t="s">
        <v>305</v>
      </c>
      <c r="C1065" t="s">
        <v>306</v>
      </c>
      <c r="D1065" t="s">
        <v>65</v>
      </c>
      <c r="E1065" t="s">
        <v>45</v>
      </c>
      <c r="F1065" t="s">
        <v>20</v>
      </c>
      <c r="G1065">
        <v>200</v>
      </c>
      <c r="H1065" t="s">
        <v>21</v>
      </c>
      <c r="I1065">
        <v>0</v>
      </c>
      <c r="J1065" t="s">
        <v>353</v>
      </c>
      <c r="K1065" t="s">
        <v>354</v>
      </c>
      <c r="L1065">
        <v>34825</v>
      </c>
      <c r="P1065">
        <v>0</v>
      </c>
    </row>
    <row r="1066" spans="1:16" x14ac:dyDescent="0.2">
      <c r="A1066">
        <v>2009</v>
      </c>
      <c r="B1066" t="s">
        <v>305</v>
      </c>
      <c r="C1066" t="s">
        <v>306</v>
      </c>
      <c r="D1066" t="s">
        <v>84</v>
      </c>
      <c r="E1066" t="s">
        <v>19</v>
      </c>
      <c r="F1066" t="s">
        <v>20</v>
      </c>
      <c r="G1066">
        <v>200</v>
      </c>
      <c r="H1066" t="s">
        <v>21</v>
      </c>
      <c r="I1066">
        <v>0</v>
      </c>
      <c r="J1066" t="s">
        <v>355</v>
      </c>
      <c r="K1066" t="s">
        <v>356</v>
      </c>
      <c r="L1066">
        <v>741660</v>
      </c>
      <c r="P1066">
        <v>0</v>
      </c>
    </row>
    <row r="1067" spans="1:16" x14ac:dyDescent="0.2">
      <c r="A1067">
        <v>2009</v>
      </c>
      <c r="B1067" t="s">
        <v>305</v>
      </c>
      <c r="C1067" t="s">
        <v>306</v>
      </c>
      <c r="D1067" t="s">
        <v>84</v>
      </c>
      <c r="E1067" t="s">
        <v>24</v>
      </c>
      <c r="F1067" t="s">
        <v>20</v>
      </c>
      <c r="G1067">
        <v>200</v>
      </c>
      <c r="H1067" t="s">
        <v>21</v>
      </c>
      <c r="I1067">
        <v>0</v>
      </c>
      <c r="J1067" t="s">
        <v>357</v>
      </c>
      <c r="K1067" t="s">
        <v>358</v>
      </c>
      <c r="L1067">
        <v>276210</v>
      </c>
      <c r="P1067">
        <v>0</v>
      </c>
    </row>
    <row r="1068" spans="1:16" x14ac:dyDescent="0.2">
      <c r="A1068">
        <v>2009</v>
      </c>
      <c r="B1068" t="s">
        <v>305</v>
      </c>
      <c r="C1068" t="s">
        <v>306</v>
      </c>
      <c r="D1068" t="s">
        <v>84</v>
      </c>
      <c r="E1068" t="s">
        <v>27</v>
      </c>
      <c r="F1068" t="s">
        <v>20</v>
      </c>
      <c r="G1068">
        <v>200</v>
      </c>
      <c r="H1068" t="s">
        <v>21</v>
      </c>
      <c r="I1068">
        <v>0</v>
      </c>
      <c r="J1068" t="s">
        <v>359</v>
      </c>
      <c r="K1068" t="s">
        <v>360</v>
      </c>
      <c r="L1068">
        <v>600</v>
      </c>
      <c r="P1068">
        <v>0</v>
      </c>
    </row>
    <row r="1069" spans="1:16" x14ac:dyDescent="0.2">
      <c r="A1069">
        <v>2009</v>
      </c>
      <c r="B1069" t="s">
        <v>305</v>
      </c>
      <c r="C1069" t="s">
        <v>306</v>
      </c>
      <c r="D1069" t="s">
        <v>84</v>
      </c>
      <c r="E1069" t="s">
        <v>33</v>
      </c>
      <c r="F1069" t="s">
        <v>20</v>
      </c>
      <c r="G1069">
        <v>200</v>
      </c>
      <c r="H1069" t="s">
        <v>21</v>
      </c>
      <c r="I1069">
        <v>0</v>
      </c>
      <c r="J1069" t="s">
        <v>361</v>
      </c>
      <c r="K1069" t="s">
        <v>362</v>
      </c>
      <c r="L1069">
        <v>464850</v>
      </c>
      <c r="P1069">
        <v>0</v>
      </c>
    </row>
    <row r="1070" spans="1:16" x14ac:dyDescent="0.2">
      <c r="A1070">
        <v>2009</v>
      </c>
      <c r="B1070" t="s">
        <v>305</v>
      </c>
      <c r="C1070" t="s">
        <v>306</v>
      </c>
      <c r="D1070" t="s">
        <v>84</v>
      </c>
      <c r="E1070" t="s">
        <v>36</v>
      </c>
      <c r="F1070" t="s">
        <v>20</v>
      </c>
      <c r="G1070">
        <v>200</v>
      </c>
      <c r="H1070" t="s">
        <v>21</v>
      </c>
      <c r="I1070">
        <v>0</v>
      </c>
      <c r="J1070" t="s">
        <v>363</v>
      </c>
      <c r="K1070" t="s">
        <v>364</v>
      </c>
      <c r="L1070">
        <v>244950</v>
      </c>
      <c r="P1070">
        <v>0</v>
      </c>
    </row>
    <row r="1071" spans="1:16" x14ac:dyDescent="0.2">
      <c r="A1071">
        <v>2009</v>
      </c>
      <c r="B1071" t="s">
        <v>305</v>
      </c>
      <c r="C1071" t="s">
        <v>306</v>
      </c>
      <c r="D1071" t="s">
        <v>84</v>
      </c>
      <c r="E1071" t="s">
        <v>42</v>
      </c>
      <c r="F1071" t="s">
        <v>20</v>
      </c>
      <c r="G1071">
        <v>200</v>
      </c>
      <c r="H1071" t="s">
        <v>21</v>
      </c>
      <c r="I1071">
        <v>0</v>
      </c>
      <c r="J1071" t="s">
        <v>365</v>
      </c>
      <c r="K1071" t="s">
        <v>366</v>
      </c>
      <c r="L1071">
        <v>212000</v>
      </c>
      <c r="P1071">
        <v>0</v>
      </c>
    </row>
    <row r="1072" spans="1:16" x14ac:dyDescent="0.2">
      <c r="A1072">
        <v>2009</v>
      </c>
      <c r="B1072" t="s">
        <v>305</v>
      </c>
      <c r="C1072" t="s">
        <v>306</v>
      </c>
      <c r="D1072" t="s">
        <v>84</v>
      </c>
      <c r="E1072" t="s">
        <v>45</v>
      </c>
      <c r="F1072" t="s">
        <v>20</v>
      </c>
      <c r="G1072">
        <v>200</v>
      </c>
      <c r="H1072" t="s">
        <v>21</v>
      </c>
      <c r="I1072">
        <v>0</v>
      </c>
      <c r="J1072" t="s">
        <v>367</v>
      </c>
      <c r="K1072" t="s">
        <v>368</v>
      </c>
      <c r="L1072">
        <v>7900</v>
      </c>
      <c r="P1072">
        <v>0</v>
      </c>
    </row>
    <row r="1073" spans="1:16" x14ac:dyDescent="0.2">
      <c r="A1073">
        <v>2009</v>
      </c>
      <c r="B1073" t="s">
        <v>369</v>
      </c>
      <c r="C1073" t="s">
        <v>370</v>
      </c>
      <c r="D1073" t="s">
        <v>18</v>
      </c>
      <c r="E1073" t="s">
        <v>19</v>
      </c>
      <c r="F1073" t="s">
        <v>20</v>
      </c>
      <c r="G1073">
        <v>200</v>
      </c>
      <c r="H1073" t="s">
        <v>21</v>
      </c>
      <c r="I1073">
        <v>0</v>
      </c>
      <c r="J1073" t="s">
        <v>371</v>
      </c>
      <c r="K1073" t="s">
        <v>372</v>
      </c>
      <c r="L1073">
        <v>5639918</v>
      </c>
      <c r="P1073">
        <v>0</v>
      </c>
    </row>
    <row r="1074" spans="1:16" x14ac:dyDescent="0.2">
      <c r="A1074">
        <v>2009</v>
      </c>
      <c r="B1074" t="s">
        <v>369</v>
      </c>
      <c r="C1074" t="s">
        <v>370</v>
      </c>
      <c r="D1074" t="s">
        <v>18</v>
      </c>
      <c r="E1074" t="s">
        <v>24</v>
      </c>
      <c r="F1074" t="s">
        <v>20</v>
      </c>
      <c r="G1074">
        <v>200</v>
      </c>
      <c r="H1074" t="s">
        <v>21</v>
      </c>
      <c r="I1074">
        <v>0</v>
      </c>
      <c r="J1074" t="s">
        <v>373</v>
      </c>
      <c r="K1074" t="s">
        <v>374</v>
      </c>
      <c r="L1074">
        <v>5040928</v>
      </c>
      <c r="P1074">
        <v>0</v>
      </c>
    </row>
    <row r="1075" spans="1:16" x14ac:dyDescent="0.2">
      <c r="A1075">
        <v>2009</v>
      </c>
      <c r="B1075" t="s">
        <v>369</v>
      </c>
      <c r="C1075" t="s">
        <v>370</v>
      </c>
      <c r="D1075" t="s">
        <v>18</v>
      </c>
      <c r="E1075" t="s">
        <v>27</v>
      </c>
      <c r="F1075" t="s">
        <v>20</v>
      </c>
      <c r="G1075">
        <v>200</v>
      </c>
      <c r="H1075" t="s">
        <v>21</v>
      </c>
      <c r="I1075">
        <v>0</v>
      </c>
      <c r="J1075" t="s">
        <v>375</v>
      </c>
      <c r="K1075" t="s">
        <v>376</v>
      </c>
      <c r="L1075">
        <v>103950</v>
      </c>
      <c r="P1075">
        <v>0</v>
      </c>
    </row>
    <row r="1076" spans="1:16" x14ac:dyDescent="0.2">
      <c r="A1076">
        <v>2009</v>
      </c>
      <c r="B1076" t="s">
        <v>369</v>
      </c>
      <c r="C1076" t="s">
        <v>370</v>
      </c>
      <c r="D1076" t="s">
        <v>18</v>
      </c>
      <c r="E1076" t="s">
        <v>33</v>
      </c>
      <c r="F1076" t="s">
        <v>20</v>
      </c>
      <c r="G1076">
        <v>200</v>
      </c>
      <c r="H1076" t="s">
        <v>21</v>
      </c>
      <c r="I1076">
        <v>0</v>
      </c>
      <c r="J1076" t="s">
        <v>377</v>
      </c>
      <c r="K1076" t="s">
        <v>378</v>
      </c>
      <c r="L1076">
        <v>495040</v>
      </c>
      <c r="P1076">
        <v>0</v>
      </c>
    </row>
    <row r="1077" spans="1:16" x14ac:dyDescent="0.2">
      <c r="A1077">
        <v>2009</v>
      </c>
      <c r="B1077" t="s">
        <v>369</v>
      </c>
      <c r="C1077" t="s">
        <v>370</v>
      </c>
      <c r="D1077" t="s">
        <v>18</v>
      </c>
      <c r="E1077" t="s">
        <v>36</v>
      </c>
      <c r="F1077" t="s">
        <v>20</v>
      </c>
      <c r="G1077">
        <v>200</v>
      </c>
      <c r="H1077" t="s">
        <v>21</v>
      </c>
      <c r="I1077">
        <v>0</v>
      </c>
      <c r="J1077" t="s">
        <v>379</v>
      </c>
      <c r="K1077" t="s">
        <v>380</v>
      </c>
      <c r="L1077">
        <v>245250</v>
      </c>
      <c r="P1077">
        <v>0</v>
      </c>
    </row>
    <row r="1078" spans="1:16" x14ac:dyDescent="0.2">
      <c r="A1078">
        <v>2009</v>
      </c>
      <c r="B1078" t="s">
        <v>369</v>
      </c>
      <c r="C1078" t="s">
        <v>370</v>
      </c>
      <c r="D1078" t="s">
        <v>18</v>
      </c>
      <c r="E1078" t="s">
        <v>42</v>
      </c>
      <c r="F1078" t="s">
        <v>20</v>
      </c>
      <c r="G1078">
        <v>200</v>
      </c>
      <c r="H1078" t="s">
        <v>21</v>
      </c>
      <c r="I1078">
        <v>0</v>
      </c>
      <c r="J1078" t="s">
        <v>381</v>
      </c>
      <c r="K1078" t="s">
        <v>382</v>
      </c>
      <c r="L1078">
        <v>239420</v>
      </c>
      <c r="P1078">
        <v>0</v>
      </c>
    </row>
    <row r="1079" spans="1:16" x14ac:dyDescent="0.2">
      <c r="A1079">
        <v>2009</v>
      </c>
      <c r="B1079" t="s">
        <v>369</v>
      </c>
      <c r="C1079" t="s">
        <v>370</v>
      </c>
      <c r="D1079" t="s">
        <v>18</v>
      </c>
      <c r="E1079" t="s">
        <v>45</v>
      </c>
      <c r="F1079" t="s">
        <v>20</v>
      </c>
      <c r="G1079">
        <v>200</v>
      </c>
      <c r="H1079" t="s">
        <v>21</v>
      </c>
      <c r="I1079">
        <v>0</v>
      </c>
      <c r="J1079" t="s">
        <v>383</v>
      </c>
      <c r="K1079" t="s">
        <v>384</v>
      </c>
      <c r="L1079">
        <v>10370</v>
      </c>
      <c r="P1079">
        <v>0</v>
      </c>
    </row>
    <row r="1080" spans="1:16" x14ac:dyDescent="0.2">
      <c r="A1080">
        <v>2009</v>
      </c>
      <c r="B1080" t="s">
        <v>369</v>
      </c>
      <c r="C1080" t="s">
        <v>370</v>
      </c>
      <c r="D1080" t="s">
        <v>48</v>
      </c>
      <c r="E1080" t="s">
        <v>19</v>
      </c>
      <c r="F1080" t="s">
        <v>20</v>
      </c>
      <c r="G1080">
        <v>200</v>
      </c>
      <c r="H1080" t="s">
        <v>21</v>
      </c>
      <c r="I1080">
        <v>0</v>
      </c>
      <c r="J1080" t="s">
        <v>385</v>
      </c>
      <c r="K1080" t="s">
        <v>386</v>
      </c>
      <c r="L1080">
        <v>5513968</v>
      </c>
      <c r="P1080">
        <v>0</v>
      </c>
    </row>
    <row r="1081" spans="1:16" x14ac:dyDescent="0.2">
      <c r="A1081">
        <v>2009</v>
      </c>
      <c r="B1081" t="s">
        <v>369</v>
      </c>
      <c r="C1081" t="s">
        <v>370</v>
      </c>
      <c r="D1081" t="s">
        <v>48</v>
      </c>
      <c r="E1081" t="s">
        <v>24</v>
      </c>
      <c r="F1081" t="s">
        <v>20</v>
      </c>
      <c r="G1081">
        <v>200</v>
      </c>
      <c r="H1081" t="s">
        <v>21</v>
      </c>
      <c r="I1081">
        <v>0</v>
      </c>
      <c r="J1081" t="s">
        <v>387</v>
      </c>
      <c r="K1081" t="s">
        <v>388</v>
      </c>
      <c r="L1081">
        <v>5040928</v>
      </c>
      <c r="P1081">
        <v>0</v>
      </c>
    </row>
    <row r="1082" spans="1:16" x14ac:dyDescent="0.2">
      <c r="A1082">
        <v>2009</v>
      </c>
      <c r="B1082" t="s">
        <v>369</v>
      </c>
      <c r="C1082" t="s">
        <v>370</v>
      </c>
      <c r="D1082" t="s">
        <v>48</v>
      </c>
      <c r="E1082" t="s">
        <v>33</v>
      </c>
      <c r="F1082" t="s">
        <v>20</v>
      </c>
      <c r="G1082">
        <v>200</v>
      </c>
      <c r="H1082" t="s">
        <v>21</v>
      </c>
      <c r="I1082">
        <v>0</v>
      </c>
      <c r="J1082" t="s">
        <v>389</v>
      </c>
      <c r="K1082" t="s">
        <v>390</v>
      </c>
      <c r="L1082">
        <v>473040</v>
      </c>
      <c r="P1082">
        <v>0</v>
      </c>
    </row>
    <row r="1083" spans="1:16" x14ac:dyDescent="0.2">
      <c r="A1083">
        <v>2009</v>
      </c>
      <c r="B1083" t="s">
        <v>369</v>
      </c>
      <c r="C1083" t="s">
        <v>370</v>
      </c>
      <c r="D1083" t="s">
        <v>48</v>
      </c>
      <c r="E1083" t="s">
        <v>36</v>
      </c>
      <c r="F1083" t="s">
        <v>20</v>
      </c>
      <c r="G1083">
        <v>200</v>
      </c>
      <c r="H1083" t="s">
        <v>21</v>
      </c>
      <c r="I1083">
        <v>0</v>
      </c>
      <c r="J1083" t="s">
        <v>391</v>
      </c>
      <c r="K1083" t="s">
        <v>392</v>
      </c>
      <c r="L1083">
        <v>223250</v>
      </c>
      <c r="P1083">
        <v>0</v>
      </c>
    </row>
    <row r="1084" spans="1:16" x14ac:dyDescent="0.2">
      <c r="A1084">
        <v>2009</v>
      </c>
      <c r="B1084" t="s">
        <v>369</v>
      </c>
      <c r="C1084" t="s">
        <v>370</v>
      </c>
      <c r="D1084" t="s">
        <v>48</v>
      </c>
      <c r="E1084" t="s">
        <v>42</v>
      </c>
      <c r="F1084" t="s">
        <v>20</v>
      </c>
      <c r="G1084">
        <v>200</v>
      </c>
      <c r="H1084" t="s">
        <v>21</v>
      </c>
      <c r="I1084">
        <v>0</v>
      </c>
      <c r="J1084" t="s">
        <v>393</v>
      </c>
      <c r="K1084" t="s">
        <v>394</v>
      </c>
      <c r="L1084">
        <v>239420</v>
      </c>
      <c r="P1084">
        <v>0</v>
      </c>
    </row>
    <row r="1085" spans="1:16" x14ac:dyDescent="0.2">
      <c r="A1085">
        <v>2009</v>
      </c>
      <c r="B1085" t="s">
        <v>369</v>
      </c>
      <c r="C1085" t="s">
        <v>370</v>
      </c>
      <c r="D1085" t="s">
        <v>48</v>
      </c>
      <c r="E1085" t="s">
        <v>45</v>
      </c>
      <c r="F1085" t="s">
        <v>20</v>
      </c>
      <c r="G1085">
        <v>200</v>
      </c>
      <c r="H1085" t="s">
        <v>21</v>
      </c>
      <c r="I1085">
        <v>0</v>
      </c>
      <c r="J1085" t="s">
        <v>395</v>
      </c>
      <c r="K1085" t="s">
        <v>396</v>
      </c>
      <c r="L1085">
        <v>10370</v>
      </c>
      <c r="P1085">
        <v>0</v>
      </c>
    </row>
    <row r="1086" spans="1:16" x14ac:dyDescent="0.2">
      <c r="A1086">
        <v>2009</v>
      </c>
      <c r="B1086" t="s">
        <v>369</v>
      </c>
      <c r="C1086" t="s">
        <v>370</v>
      </c>
      <c r="D1086" t="s">
        <v>65</v>
      </c>
      <c r="E1086" t="s">
        <v>19</v>
      </c>
      <c r="F1086" t="s">
        <v>20</v>
      </c>
      <c r="G1086">
        <v>200</v>
      </c>
      <c r="H1086" t="s">
        <v>21</v>
      </c>
      <c r="I1086">
        <v>0</v>
      </c>
      <c r="J1086" t="s">
        <v>397</v>
      </c>
      <c r="K1086" t="s">
        <v>398</v>
      </c>
      <c r="L1086">
        <v>103950</v>
      </c>
      <c r="P1086">
        <v>0</v>
      </c>
    </row>
    <row r="1087" spans="1:16" x14ac:dyDescent="0.2">
      <c r="A1087">
        <v>2009</v>
      </c>
      <c r="B1087" t="s">
        <v>369</v>
      </c>
      <c r="C1087" t="s">
        <v>370</v>
      </c>
      <c r="D1087" t="s">
        <v>65</v>
      </c>
      <c r="E1087" t="s">
        <v>27</v>
      </c>
      <c r="F1087" t="s">
        <v>20</v>
      </c>
      <c r="G1087">
        <v>200</v>
      </c>
      <c r="H1087" t="s">
        <v>21</v>
      </c>
      <c r="I1087">
        <v>0</v>
      </c>
      <c r="J1087" t="s">
        <v>399</v>
      </c>
      <c r="K1087" t="s">
        <v>400</v>
      </c>
      <c r="L1087">
        <v>103950</v>
      </c>
      <c r="P1087">
        <v>0</v>
      </c>
    </row>
    <row r="1088" spans="1:16" x14ac:dyDescent="0.2">
      <c r="A1088">
        <v>2009</v>
      </c>
      <c r="B1088" t="s">
        <v>369</v>
      </c>
      <c r="C1088" t="s">
        <v>370</v>
      </c>
      <c r="D1088" t="s">
        <v>84</v>
      </c>
      <c r="E1088" t="s">
        <v>19</v>
      </c>
      <c r="F1088" t="s">
        <v>20</v>
      </c>
      <c r="G1088">
        <v>200</v>
      </c>
      <c r="H1088" t="s">
        <v>21</v>
      </c>
      <c r="I1088">
        <v>0</v>
      </c>
      <c r="J1088" t="s">
        <v>401</v>
      </c>
      <c r="K1088" t="s">
        <v>402</v>
      </c>
      <c r="L1088">
        <v>22000</v>
      </c>
      <c r="P1088">
        <v>0</v>
      </c>
    </row>
    <row r="1089" spans="1:16" x14ac:dyDescent="0.2">
      <c r="A1089">
        <v>2009</v>
      </c>
      <c r="B1089" t="s">
        <v>369</v>
      </c>
      <c r="C1089" t="s">
        <v>370</v>
      </c>
      <c r="D1089" t="s">
        <v>84</v>
      </c>
      <c r="E1089" t="s">
        <v>33</v>
      </c>
      <c r="F1089" t="s">
        <v>20</v>
      </c>
      <c r="G1089">
        <v>200</v>
      </c>
      <c r="H1089" t="s">
        <v>21</v>
      </c>
      <c r="I1089">
        <v>0</v>
      </c>
      <c r="J1089" t="s">
        <v>403</v>
      </c>
      <c r="K1089" t="s">
        <v>404</v>
      </c>
      <c r="L1089">
        <v>22000</v>
      </c>
      <c r="P1089">
        <v>0</v>
      </c>
    </row>
    <row r="1090" spans="1:16" x14ac:dyDescent="0.2">
      <c r="A1090">
        <v>2009</v>
      </c>
      <c r="B1090" t="s">
        <v>369</v>
      </c>
      <c r="C1090" t="s">
        <v>370</v>
      </c>
      <c r="D1090" t="s">
        <v>84</v>
      </c>
      <c r="E1090" t="s">
        <v>36</v>
      </c>
      <c r="F1090" t="s">
        <v>20</v>
      </c>
      <c r="G1090">
        <v>200</v>
      </c>
      <c r="H1090" t="s">
        <v>21</v>
      </c>
      <c r="I1090">
        <v>0</v>
      </c>
      <c r="J1090" t="s">
        <v>405</v>
      </c>
      <c r="K1090" t="s">
        <v>406</v>
      </c>
      <c r="L1090">
        <v>22000</v>
      </c>
      <c r="P1090">
        <v>0</v>
      </c>
    </row>
    <row r="1091" spans="1:16" x14ac:dyDescent="0.2">
      <c r="A1091">
        <v>2009</v>
      </c>
      <c r="B1091" t="s">
        <v>407</v>
      </c>
      <c r="C1091" t="s">
        <v>408</v>
      </c>
      <c r="D1091" t="s">
        <v>18</v>
      </c>
      <c r="E1091" t="s">
        <v>19</v>
      </c>
      <c r="F1091" t="s">
        <v>20</v>
      </c>
      <c r="G1091">
        <v>200</v>
      </c>
      <c r="H1091" t="s">
        <v>21</v>
      </c>
      <c r="I1091">
        <v>0</v>
      </c>
      <c r="J1091" t="s">
        <v>409</v>
      </c>
      <c r="K1091" t="s">
        <v>410</v>
      </c>
      <c r="L1091">
        <v>4042075</v>
      </c>
      <c r="P1091">
        <v>0</v>
      </c>
    </row>
    <row r="1092" spans="1:16" x14ac:dyDescent="0.2">
      <c r="A1092">
        <v>2009</v>
      </c>
      <c r="B1092" t="s">
        <v>407</v>
      </c>
      <c r="C1092" t="s">
        <v>408</v>
      </c>
      <c r="D1092" t="s">
        <v>18</v>
      </c>
      <c r="E1092" t="s">
        <v>24</v>
      </c>
      <c r="F1092" t="s">
        <v>20</v>
      </c>
      <c r="G1092">
        <v>200</v>
      </c>
      <c r="H1092" t="s">
        <v>21</v>
      </c>
      <c r="I1092">
        <v>0</v>
      </c>
      <c r="J1092" t="s">
        <v>411</v>
      </c>
      <c r="K1092" t="s">
        <v>412</v>
      </c>
      <c r="L1092">
        <v>855960</v>
      </c>
      <c r="P1092">
        <v>0</v>
      </c>
    </row>
    <row r="1093" spans="1:16" x14ac:dyDescent="0.2">
      <c r="A1093">
        <v>2009</v>
      </c>
      <c r="B1093" t="s">
        <v>407</v>
      </c>
      <c r="C1093" t="s">
        <v>408</v>
      </c>
      <c r="D1093" t="s">
        <v>18</v>
      </c>
      <c r="E1093" t="s">
        <v>27</v>
      </c>
      <c r="F1093" t="s">
        <v>20</v>
      </c>
      <c r="G1093">
        <v>200</v>
      </c>
      <c r="H1093" t="s">
        <v>21</v>
      </c>
      <c r="I1093">
        <v>0</v>
      </c>
      <c r="J1093" t="s">
        <v>413</v>
      </c>
      <c r="K1093" t="s">
        <v>414</v>
      </c>
      <c r="L1093">
        <v>171180</v>
      </c>
      <c r="P1093">
        <v>0</v>
      </c>
    </row>
    <row r="1094" spans="1:16" x14ac:dyDescent="0.2">
      <c r="A1094">
        <v>2009</v>
      </c>
      <c r="B1094" t="s">
        <v>407</v>
      </c>
      <c r="C1094" t="s">
        <v>408</v>
      </c>
      <c r="D1094" t="s">
        <v>18</v>
      </c>
      <c r="E1094" t="s">
        <v>33</v>
      </c>
      <c r="F1094" t="s">
        <v>20</v>
      </c>
      <c r="G1094">
        <v>200</v>
      </c>
      <c r="H1094" t="s">
        <v>21</v>
      </c>
      <c r="I1094">
        <v>0</v>
      </c>
      <c r="J1094" t="s">
        <v>415</v>
      </c>
      <c r="K1094" t="s">
        <v>416</v>
      </c>
      <c r="L1094">
        <v>3014935</v>
      </c>
      <c r="P1094">
        <v>0</v>
      </c>
    </row>
    <row r="1095" spans="1:16" x14ac:dyDescent="0.2">
      <c r="A1095">
        <v>2009</v>
      </c>
      <c r="B1095" t="s">
        <v>407</v>
      </c>
      <c r="C1095" t="s">
        <v>408</v>
      </c>
      <c r="D1095" t="s">
        <v>18</v>
      </c>
      <c r="E1095" t="s">
        <v>36</v>
      </c>
      <c r="F1095" t="s">
        <v>20</v>
      </c>
      <c r="G1095">
        <v>200</v>
      </c>
      <c r="H1095" t="s">
        <v>21</v>
      </c>
      <c r="I1095">
        <v>0</v>
      </c>
      <c r="J1095" t="s">
        <v>417</v>
      </c>
      <c r="K1095" t="s">
        <v>418</v>
      </c>
      <c r="L1095">
        <v>2169450</v>
      </c>
      <c r="P1095">
        <v>0</v>
      </c>
    </row>
    <row r="1096" spans="1:16" x14ac:dyDescent="0.2">
      <c r="A1096">
        <v>2009</v>
      </c>
      <c r="B1096" t="s">
        <v>407</v>
      </c>
      <c r="C1096" t="s">
        <v>408</v>
      </c>
      <c r="D1096" t="s">
        <v>18</v>
      </c>
      <c r="E1096" t="s">
        <v>42</v>
      </c>
      <c r="F1096" t="s">
        <v>20</v>
      </c>
      <c r="G1096">
        <v>200</v>
      </c>
      <c r="H1096" t="s">
        <v>21</v>
      </c>
      <c r="I1096">
        <v>0</v>
      </c>
      <c r="J1096" t="s">
        <v>419</v>
      </c>
      <c r="K1096" t="s">
        <v>420</v>
      </c>
      <c r="L1096">
        <v>841000</v>
      </c>
      <c r="P1096">
        <v>0</v>
      </c>
    </row>
    <row r="1097" spans="1:16" x14ac:dyDescent="0.2">
      <c r="A1097">
        <v>2009</v>
      </c>
      <c r="B1097" t="s">
        <v>407</v>
      </c>
      <c r="C1097" t="s">
        <v>408</v>
      </c>
      <c r="D1097" t="s">
        <v>18</v>
      </c>
      <c r="E1097" t="s">
        <v>45</v>
      </c>
      <c r="F1097" t="s">
        <v>20</v>
      </c>
      <c r="G1097">
        <v>200</v>
      </c>
      <c r="H1097" t="s">
        <v>21</v>
      </c>
      <c r="I1097">
        <v>0</v>
      </c>
      <c r="J1097" t="s">
        <v>658</v>
      </c>
      <c r="K1097" t="s">
        <v>659</v>
      </c>
      <c r="L1097">
        <v>4485</v>
      </c>
      <c r="P1097">
        <v>0</v>
      </c>
    </row>
    <row r="1098" spans="1:16" x14ac:dyDescent="0.2">
      <c r="A1098">
        <v>2009</v>
      </c>
      <c r="B1098" t="s">
        <v>407</v>
      </c>
      <c r="C1098" t="s">
        <v>408</v>
      </c>
      <c r="D1098" t="s">
        <v>48</v>
      </c>
      <c r="E1098" t="s">
        <v>19</v>
      </c>
      <c r="F1098" t="s">
        <v>20</v>
      </c>
      <c r="G1098">
        <v>200</v>
      </c>
      <c r="H1098" t="s">
        <v>21</v>
      </c>
      <c r="I1098">
        <v>0</v>
      </c>
      <c r="J1098" t="s">
        <v>421</v>
      </c>
      <c r="K1098" t="s">
        <v>422</v>
      </c>
      <c r="L1098">
        <v>3502920</v>
      </c>
      <c r="P1098">
        <v>0</v>
      </c>
    </row>
    <row r="1099" spans="1:16" x14ac:dyDescent="0.2">
      <c r="A1099">
        <v>2009</v>
      </c>
      <c r="B1099" t="s">
        <v>407</v>
      </c>
      <c r="C1099" t="s">
        <v>408</v>
      </c>
      <c r="D1099" t="s">
        <v>48</v>
      </c>
      <c r="E1099" t="s">
        <v>24</v>
      </c>
      <c r="F1099" t="s">
        <v>20</v>
      </c>
      <c r="G1099">
        <v>200</v>
      </c>
      <c r="H1099" t="s">
        <v>21</v>
      </c>
      <c r="I1099">
        <v>0</v>
      </c>
      <c r="J1099" t="s">
        <v>423</v>
      </c>
      <c r="K1099" t="s">
        <v>424</v>
      </c>
      <c r="L1099">
        <v>855960</v>
      </c>
      <c r="P1099">
        <v>0</v>
      </c>
    </row>
    <row r="1100" spans="1:16" x14ac:dyDescent="0.2">
      <c r="A1100">
        <v>2009</v>
      </c>
      <c r="B1100" t="s">
        <v>407</v>
      </c>
      <c r="C1100" t="s">
        <v>408</v>
      </c>
      <c r="D1100" t="s">
        <v>48</v>
      </c>
      <c r="E1100" t="s">
        <v>27</v>
      </c>
      <c r="F1100" t="s">
        <v>20</v>
      </c>
      <c r="G1100">
        <v>200</v>
      </c>
      <c r="H1100" t="s">
        <v>21</v>
      </c>
      <c r="I1100">
        <v>0</v>
      </c>
      <c r="J1100" t="s">
        <v>425</v>
      </c>
      <c r="K1100" t="s">
        <v>426</v>
      </c>
      <c r="L1100">
        <v>159960</v>
      </c>
      <c r="P1100">
        <v>0</v>
      </c>
    </row>
    <row r="1101" spans="1:16" x14ac:dyDescent="0.2">
      <c r="A1101">
        <v>2009</v>
      </c>
      <c r="B1101" t="s">
        <v>407</v>
      </c>
      <c r="C1101" t="s">
        <v>408</v>
      </c>
      <c r="D1101" t="s">
        <v>48</v>
      </c>
      <c r="E1101" t="s">
        <v>33</v>
      </c>
      <c r="F1101" t="s">
        <v>20</v>
      </c>
      <c r="G1101">
        <v>200</v>
      </c>
      <c r="H1101" t="s">
        <v>21</v>
      </c>
      <c r="I1101">
        <v>0</v>
      </c>
      <c r="J1101" t="s">
        <v>427</v>
      </c>
      <c r="K1101" t="s">
        <v>428</v>
      </c>
      <c r="L1101">
        <v>2487000</v>
      </c>
      <c r="P1101">
        <v>0</v>
      </c>
    </row>
    <row r="1102" spans="1:16" x14ac:dyDescent="0.2">
      <c r="A1102">
        <v>2009</v>
      </c>
      <c r="B1102" t="s">
        <v>407</v>
      </c>
      <c r="C1102" t="s">
        <v>408</v>
      </c>
      <c r="D1102" t="s">
        <v>48</v>
      </c>
      <c r="E1102" t="s">
        <v>36</v>
      </c>
      <c r="F1102" t="s">
        <v>20</v>
      </c>
      <c r="G1102">
        <v>200</v>
      </c>
      <c r="H1102" t="s">
        <v>21</v>
      </c>
      <c r="I1102">
        <v>0</v>
      </c>
      <c r="J1102" t="s">
        <v>429</v>
      </c>
      <c r="K1102" t="s">
        <v>430</v>
      </c>
      <c r="L1102">
        <v>1983000</v>
      </c>
      <c r="P1102">
        <v>0</v>
      </c>
    </row>
    <row r="1103" spans="1:16" x14ac:dyDescent="0.2">
      <c r="A1103">
        <v>2009</v>
      </c>
      <c r="B1103" t="s">
        <v>407</v>
      </c>
      <c r="C1103" t="s">
        <v>408</v>
      </c>
      <c r="D1103" t="s">
        <v>48</v>
      </c>
      <c r="E1103" t="s">
        <v>42</v>
      </c>
      <c r="F1103" t="s">
        <v>20</v>
      </c>
      <c r="G1103">
        <v>200</v>
      </c>
      <c r="H1103" t="s">
        <v>21</v>
      </c>
      <c r="I1103">
        <v>0</v>
      </c>
      <c r="J1103" t="s">
        <v>431</v>
      </c>
      <c r="K1103" t="s">
        <v>432</v>
      </c>
      <c r="L1103">
        <v>504000</v>
      </c>
      <c r="P1103">
        <v>0</v>
      </c>
    </row>
    <row r="1104" spans="1:16" x14ac:dyDescent="0.2">
      <c r="A1104">
        <v>2009</v>
      </c>
      <c r="B1104" t="s">
        <v>407</v>
      </c>
      <c r="C1104" t="s">
        <v>408</v>
      </c>
      <c r="D1104" t="s">
        <v>65</v>
      </c>
      <c r="E1104" t="s">
        <v>19</v>
      </c>
      <c r="F1104" t="s">
        <v>20</v>
      </c>
      <c r="G1104">
        <v>200</v>
      </c>
      <c r="H1104" t="s">
        <v>21</v>
      </c>
      <c r="I1104">
        <v>0</v>
      </c>
      <c r="J1104" t="s">
        <v>433</v>
      </c>
      <c r="K1104" t="s">
        <v>434</v>
      </c>
      <c r="L1104">
        <v>493220</v>
      </c>
      <c r="P1104">
        <v>0</v>
      </c>
    </row>
    <row r="1105" spans="1:16" x14ac:dyDescent="0.2">
      <c r="A1105">
        <v>2009</v>
      </c>
      <c r="B1105" t="s">
        <v>407</v>
      </c>
      <c r="C1105" t="s">
        <v>408</v>
      </c>
      <c r="D1105" t="s">
        <v>65</v>
      </c>
      <c r="E1105" t="s">
        <v>27</v>
      </c>
      <c r="F1105" t="s">
        <v>20</v>
      </c>
      <c r="G1105">
        <v>200</v>
      </c>
      <c r="H1105" t="s">
        <v>21</v>
      </c>
      <c r="I1105">
        <v>0</v>
      </c>
      <c r="J1105" t="s">
        <v>435</v>
      </c>
      <c r="K1105" t="s">
        <v>436</v>
      </c>
      <c r="L1105">
        <v>11220</v>
      </c>
      <c r="P1105">
        <v>0</v>
      </c>
    </row>
    <row r="1106" spans="1:16" x14ac:dyDescent="0.2">
      <c r="A1106">
        <v>2009</v>
      </c>
      <c r="B1106" t="s">
        <v>407</v>
      </c>
      <c r="C1106" t="s">
        <v>408</v>
      </c>
      <c r="D1106" t="s">
        <v>65</v>
      </c>
      <c r="E1106" t="s">
        <v>33</v>
      </c>
      <c r="F1106" t="s">
        <v>20</v>
      </c>
      <c r="G1106">
        <v>200</v>
      </c>
      <c r="H1106" t="s">
        <v>21</v>
      </c>
      <c r="I1106">
        <v>0</v>
      </c>
      <c r="J1106" t="s">
        <v>437</v>
      </c>
      <c r="K1106" t="s">
        <v>438</v>
      </c>
      <c r="L1106">
        <v>482000</v>
      </c>
      <c r="P1106">
        <v>0</v>
      </c>
    </row>
    <row r="1107" spans="1:16" x14ac:dyDescent="0.2">
      <c r="A1107">
        <v>2009</v>
      </c>
      <c r="B1107" t="s">
        <v>407</v>
      </c>
      <c r="C1107" t="s">
        <v>408</v>
      </c>
      <c r="D1107" t="s">
        <v>65</v>
      </c>
      <c r="E1107" t="s">
        <v>36</v>
      </c>
      <c r="F1107" t="s">
        <v>20</v>
      </c>
      <c r="G1107">
        <v>200</v>
      </c>
      <c r="H1107" t="s">
        <v>21</v>
      </c>
      <c r="I1107">
        <v>0</v>
      </c>
      <c r="J1107" t="s">
        <v>439</v>
      </c>
      <c r="K1107" t="s">
        <v>440</v>
      </c>
      <c r="L1107">
        <v>145000</v>
      </c>
      <c r="P1107">
        <v>0</v>
      </c>
    </row>
    <row r="1108" spans="1:16" x14ac:dyDescent="0.2">
      <c r="A1108">
        <v>2009</v>
      </c>
      <c r="B1108" t="s">
        <v>407</v>
      </c>
      <c r="C1108" t="s">
        <v>408</v>
      </c>
      <c r="D1108" t="s">
        <v>65</v>
      </c>
      <c r="E1108" t="s">
        <v>42</v>
      </c>
      <c r="F1108" t="s">
        <v>20</v>
      </c>
      <c r="G1108">
        <v>200</v>
      </c>
      <c r="H1108" t="s">
        <v>21</v>
      </c>
      <c r="I1108">
        <v>0</v>
      </c>
      <c r="J1108" t="s">
        <v>441</v>
      </c>
      <c r="K1108" t="s">
        <v>442</v>
      </c>
      <c r="L1108">
        <v>337000</v>
      </c>
      <c r="P1108">
        <v>0</v>
      </c>
    </row>
    <row r="1109" spans="1:16" x14ac:dyDescent="0.2">
      <c r="A1109">
        <v>2009</v>
      </c>
      <c r="B1109" t="s">
        <v>407</v>
      </c>
      <c r="C1109" t="s">
        <v>408</v>
      </c>
      <c r="D1109" t="s">
        <v>84</v>
      </c>
      <c r="E1109" t="s">
        <v>19</v>
      </c>
      <c r="F1109" t="s">
        <v>20</v>
      </c>
      <c r="G1109">
        <v>200</v>
      </c>
      <c r="H1109" t="s">
        <v>21</v>
      </c>
      <c r="I1109">
        <v>0</v>
      </c>
      <c r="J1109" t="s">
        <v>443</v>
      </c>
      <c r="K1109" t="s">
        <v>444</v>
      </c>
      <c r="L1109">
        <v>45935</v>
      </c>
      <c r="P1109">
        <v>0</v>
      </c>
    </row>
    <row r="1110" spans="1:16" x14ac:dyDescent="0.2">
      <c r="A1110">
        <v>2009</v>
      </c>
      <c r="B1110" t="s">
        <v>407</v>
      </c>
      <c r="C1110" t="s">
        <v>408</v>
      </c>
      <c r="D1110" t="s">
        <v>84</v>
      </c>
      <c r="E1110" t="s">
        <v>33</v>
      </c>
      <c r="F1110" t="s">
        <v>20</v>
      </c>
      <c r="G1110">
        <v>200</v>
      </c>
      <c r="H1110" t="s">
        <v>21</v>
      </c>
      <c r="I1110">
        <v>0</v>
      </c>
      <c r="J1110" t="s">
        <v>445</v>
      </c>
      <c r="K1110" t="s">
        <v>446</v>
      </c>
      <c r="L1110">
        <v>45935</v>
      </c>
      <c r="P1110">
        <v>0</v>
      </c>
    </row>
    <row r="1111" spans="1:16" x14ac:dyDescent="0.2">
      <c r="A1111">
        <v>2009</v>
      </c>
      <c r="B1111" t="s">
        <v>407</v>
      </c>
      <c r="C1111" t="s">
        <v>408</v>
      </c>
      <c r="D1111" t="s">
        <v>84</v>
      </c>
      <c r="E1111" t="s">
        <v>36</v>
      </c>
      <c r="F1111" t="s">
        <v>20</v>
      </c>
      <c r="G1111">
        <v>200</v>
      </c>
      <c r="H1111" t="s">
        <v>21</v>
      </c>
      <c r="I1111">
        <v>0</v>
      </c>
      <c r="J1111" t="s">
        <v>447</v>
      </c>
      <c r="K1111" t="s">
        <v>448</v>
      </c>
      <c r="L1111">
        <v>41450</v>
      </c>
      <c r="P1111">
        <v>0</v>
      </c>
    </row>
    <row r="1112" spans="1:16" x14ac:dyDescent="0.2">
      <c r="A1112">
        <v>2009</v>
      </c>
      <c r="B1112" t="s">
        <v>407</v>
      </c>
      <c r="C1112" t="s">
        <v>408</v>
      </c>
      <c r="D1112" t="s">
        <v>84</v>
      </c>
      <c r="E1112" t="s">
        <v>45</v>
      </c>
      <c r="F1112" t="s">
        <v>20</v>
      </c>
      <c r="G1112">
        <v>200</v>
      </c>
      <c r="H1112" t="s">
        <v>21</v>
      </c>
      <c r="I1112">
        <v>0</v>
      </c>
      <c r="J1112" t="s">
        <v>660</v>
      </c>
      <c r="K1112" t="s">
        <v>661</v>
      </c>
      <c r="L1112">
        <v>4485</v>
      </c>
      <c r="P1112">
        <v>0</v>
      </c>
    </row>
    <row r="1113" spans="1:16" x14ac:dyDescent="0.2">
      <c r="A1113">
        <v>2009</v>
      </c>
      <c r="B1113" t="s">
        <v>449</v>
      </c>
      <c r="C1113" t="s">
        <v>450</v>
      </c>
      <c r="D1113" t="s">
        <v>18</v>
      </c>
      <c r="E1113" t="s">
        <v>19</v>
      </c>
      <c r="F1113" t="s">
        <v>20</v>
      </c>
      <c r="G1113">
        <v>200</v>
      </c>
      <c r="H1113" t="s">
        <v>21</v>
      </c>
      <c r="I1113">
        <v>0</v>
      </c>
      <c r="J1113" t="s">
        <v>451</v>
      </c>
      <c r="K1113" t="s">
        <v>452</v>
      </c>
      <c r="L1113">
        <v>12835553</v>
      </c>
      <c r="P1113">
        <v>0</v>
      </c>
    </row>
    <row r="1114" spans="1:16" x14ac:dyDescent="0.2">
      <c r="A1114">
        <v>2009</v>
      </c>
      <c r="B1114" t="s">
        <v>449</v>
      </c>
      <c r="C1114" t="s">
        <v>450</v>
      </c>
      <c r="D1114" t="s">
        <v>18</v>
      </c>
      <c r="E1114" t="s">
        <v>24</v>
      </c>
      <c r="F1114" t="s">
        <v>20</v>
      </c>
      <c r="G1114">
        <v>200</v>
      </c>
      <c r="H1114" t="s">
        <v>21</v>
      </c>
      <c r="I1114">
        <v>0</v>
      </c>
      <c r="J1114" t="s">
        <v>453</v>
      </c>
      <c r="K1114" t="s">
        <v>454</v>
      </c>
      <c r="L1114">
        <v>882910</v>
      </c>
      <c r="P1114">
        <v>0</v>
      </c>
    </row>
    <row r="1115" spans="1:16" x14ac:dyDescent="0.2">
      <c r="A1115">
        <v>2009</v>
      </c>
      <c r="B1115" t="s">
        <v>449</v>
      </c>
      <c r="C1115" t="s">
        <v>450</v>
      </c>
      <c r="D1115" t="s">
        <v>18</v>
      </c>
      <c r="E1115" t="s">
        <v>27</v>
      </c>
      <c r="F1115" t="s">
        <v>20</v>
      </c>
      <c r="G1115">
        <v>200</v>
      </c>
      <c r="H1115" t="s">
        <v>21</v>
      </c>
      <c r="I1115">
        <v>0</v>
      </c>
      <c r="J1115" t="s">
        <v>455</v>
      </c>
      <c r="K1115" t="s">
        <v>456</v>
      </c>
      <c r="L1115">
        <v>589170</v>
      </c>
      <c r="P1115">
        <v>0</v>
      </c>
    </row>
    <row r="1116" spans="1:16" x14ac:dyDescent="0.2">
      <c r="A1116">
        <v>2009</v>
      </c>
      <c r="B1116" t="s">
        <v>449</v>
      </c>
      <c r="C1116" t="s">
        <v>450</v>
      </c>
      <c r="D1116" t="s">
        <v>18</v>
      </c>
      <c r="E1116" t="s">
        <v>33</v>
      </c>
      <c r="F1116" t="s">
        <v>20</v>
      </c>
      <c r="G1116">
        <v>200</v>
      </c>
      <c r="H1116" t="s">
        <v>21</v>
      </c>
      <c r="I1116">
        <v>0</v>
      </c>
      <c r="J1116" t="s">
        <v>457</v>
      </c>
      <c r="K1116" t="s">
        <v>458</v>
      </c>
      <c r="L1116">
        <v>11363473</v>
      </c>
      <c r="P1116">
        <v>0</v>
      </c>
    </row>
    <row r="1117" spans="1:16" x14ac:dyDescent="0.2">
      <c r="A1117">
        <v>2009</v>
      </c>
      <c r="B1117" t="s">
        <v>449</v>
      </c>
      <c r="C1117" t="s">
        <v>450</v>
      </c>
      <c r="D1117" t="s">
        <v>18</v>
      </c>
      <c r="E1117" t="s">
        <v>36</v>
      </c>
      <c r="F1117" t="s">
        <v>20</v>
      </c>
      <c r="G1117">
        <v>200</v>
      </c>
      <c r="H1117" t="s">
        <v>21</v>
      </c>
      <c r="I1117">
        <v>0</v>
      </c>
      <c r="J1117" t="s">
        <v>459</v>
      </c>
      <c r="K1117" t="s">
        <v>460</v>
      </c>
      <c r="L1117">
        <v>7752665</v>
      </c>
      <c r="P1117">
        <v>0</v>
      </c>
    </row>
    <row r="1118" spans="1:16" x14ac:dyDescent="0.2">
      <c r="A1118">
        <v>2009</v>
      </c>
      <c r="B1118" t="s">
        <v>449</v>
      </c>
      <c r="C1118" t="s">
        <v>450</v>
      </c>
      <c r="D1118" t="s">
        <v>18</v>
      </c>
      <c r="E1118" t="s">
        <v>42</v>
      </c>
      <c r="F1118" t="s">
        <v>20</v>
      </c>
      <c r="G1118">
        <v>200</v>
      </c>
      <c r="H1118" t="s">
        <v>21</v>
      </c>
      <c r="I1118">
        <v>0</v>
      </c>
      <c r="J1118" t="s">
        <v>461</v>
      </c>
      <c r="K1118" t="s">
        <v>462</v>
      </c>
      <c r="L1118">
        <v>3324880</v>
      </c>
      <c r="P1118">
        <v>0</v>
      </c>
    </row>
    <row r="1119" spans="1:16" x14ac:dyDescent="0.2">
      <c r="A1119">
        <v>2009</v>
      </c>
      <c r="B1119" t="s">
        <v>449</v>
      </c>
      <c r="C1119" t="s">
        <v>450</v>
      </c>
      <c r="D1119" t="s">
        <v>18</v>
      </c>
      <c r="E1119" t="s">
        <v>45</v>
      </c>
      <c r="F1119" t="s">
        <v>20</v>
      </c>
      <c r="G1119">
        <v>200</v>
      </c>
      <c r="H1119" t="s">
        <v>21</v>
      </c>
      <c r="I1119">
        <v>0</v>
      </c>
      <c r="J1119" t="s">
        <v>463</v>
      </c>
      <c r="K1119" t="s">
        <v>464</v>
      </c>
      <c r="L1119">
        <v>285928</v>
      </c>
      <c r="P1119">
        <v>0</v>
      </c>
    </row>
    <row r="1120" spans="1:16" x14ac:dyDescent="0.2">
      <c r="A1120">
        <v>2009</v>
      </c>
      <c r="B1120" t="s">
        <v>449</v>
      </c>
      <c r="C1120" t="s">
        <v>450</v>
      </c>
      <c r="D1120" t="s">
        <v>48</v>
      </c>
      <c r="E1120" t="s">
        <v>19</v>
      </c>
      <c r="F1120" t="s">
        <v>20</v>
      </c>
      <c r="G1120">
        <v>200</v>
      </c>
      <c r="H1120" t="s">
        <v>21</v>
      </c>
      <c r="I1120">
        <v>0</v>
      </c>
      <c r="J1120" t="s">
        <v>465</v>
      </c>
      <c r="K1120" t="s">
        <v>466</v>
      </c>
      <c r="L1120">
        <v>1800600</v>
      </c>
      <c r="P1120">
        <v>0</v>
      </c>
    </row>
    <row r="1121" spans="1:16" x14ac:dyDescent="0.2">
      <c r="A1121">
        <v>2009</v>
      </c>
      <c r="B1121" t="s">
        <v>449</v>
      </c>
      <c r="C1121" t="s">
        <v>450</v>
      </c>
      <c r="D1121" t="s">
        <v>48</v>
      </c>
      <c r="E1121" t="s">
        <v>24</v>
      </c>
      <c r="F1121" t="s">
        <v>20</v>
      </c>
      <c r="G1121">
        <v>200</v>
      </c>
      <c r="H1121" t="s">
        <v>21</v>
      </c>
      <c r="I1121">
        <v>0</v>
      </c>
      <c r="J1121" t="s">
        <v>467</v>
      </c>
      <c r="K1121" t="s">
        <v>468</v>
      </c>
      <c r="L1121">
        <v>12500</v>
      </c>
      <c r="P1121">
        <v>0</v>
      </c>
    </row>
    <row r="1122" spans="1:16" x14ac:dyDescent="0.2">
      <c r="A1122">
        <v>2009</v>
      </c>
      <c r="B1122" t="s">
        <v>449</v>
      </c>
      <c r="C1122" t="s">
        <v>450</v>
      </c>
      <c r="D1122" t="s">
        <v>48</v>
      </c>
      <c r="E1122" t="s">
        <v>27</v>
      </c>
      <c r="F1122" t="s">
        <v>20</v>
      </c>
      <c r="G1122">
        <v>200</v>
      </c>
      <c r="H1122" t="s">
        <v>21</v>
      </c>
      <c r="I1122">
        <v>0</v>
      </c>
      <c r="J1122" t="s">
        <v>469</v>
      </c>
      <c r="K1122" t="s">
        <v>470</v>
      </c>
      <c r="L1122">
        <v>900</v>
      </c>
      <c r="P1122">
        <v>0</v>
      </c>
    </row>
    <row r="1123" spans="1:16" x14ac:dyDescent="0.2">
      <c r="A1123">
        <v>2009</v>
      </c>
      <c r="B1123" t="s">
        <v>449</v>
      </c>
      <c r="C1123" t="s">
        <v>450</v>
      </c>
      <c r="D1123" t="s">
        <v>48</v>
      </c>
      <c r="E1123" t="s">
        <v>33</v>
      </c>
      <c r="F1123" t="s">
        <v>20</v>
      </c>
      <c r="G1123">
        <v>200</v>
      </c>
      <c r="H1123" t="s">
        <v>21</v>
      </c>
      <c r="I1123">
        <v>0</v>
      </c>
      <c r="J1123" t="s">
        <v>471</v>
      </c>
      <c r="K1123" t="s">
        <v>472</v>
      </c>
      <c r="L1123">
        <v>1787200</v>
      </c>
      <c r="P1123">
        <v>0</v>
      </c>
    </row>
    <row r="1124" spans="1:16" x14ac:dyDescent="0.2">
      <c r="A1124">
        <v>2009</v>
      </c>
      <c r="B1124" t="s">
        <v>449</v>
      </c>
      <c r="C1124" t="s">
        <v>450</v>
      </c>
      <c r="D1124" t="s">
        <v>48</v>
      </c>
      <c r="E1124" t="s">
        <v>36</v>
      </c>
      <c r="F1124" t="s">
        <v>20</v>
      </c>
      <c r="G1124">
        <v>200</v>
      </c>
      <c r="H1124" t="s">
        <v>21</v>
      </c>
      <c r="I1124">
        <v>0</v>
      </c>
      <c r="J1124" t="s">
        <v>473</v>
      </c>
      <c r="K1124" t="s">
        <v>474</v>
      </c>
      <c r="L1124">
        <v>1381000</v>
      </c>
      <c r="P1124">
        <v>0</v>
      </c>
    </row>
    <row r="1125" spans="1:16" x14ac:dyDescent="0.2">
      <c r="A1125">
        <v>2009</v>
      </c>
      <c r="B1125" t="s">
        <v>449</v>
      </c>
      <c r="C1125" t="s">
        <v>450</v>
      </c>
      <c r="D1125" t="s">
        <v>48</v>
      </c>
      <c r="E1125" t="s">
        <v>42</v>
      </c>
      <c r="F1125" t="s">
        <v>20</v>
      </c>
      <c r="G1125">
        <v>200</v>
      </c>
      <c r="H1125" t="s">
        <v>21</v>
      </c>
      <c r="I1125">
        <v>0</v>
      </c>
      <c r="J1125" t="s">
        <v>475</v>
      </c>
      <c r="K1125" t="s">
        <v>476</v>
      </c>
      <c r="L1125">
        <v>401400</v>
      </c>
      <c r="P1125">
        <v>0</v>
      </c>
    </row>
    <row r="1126" spans="1:16" x14ac:dyDescent="0.2">
      <c r="A1126">
        <v>2009</v>
      </c>
      <c r="B1126" t="s">
        <v>449</v>
      </c>
      <c r="C1126" t="s">
        <v>450</v>
      </c>
      <c r="D1126" t="s">
        <v>48</v>
      </c>
      <c r="E1126" t="s">
        <v>45</v>
      </c>
      <c r="F1126" t="s">
        <v>20</v>
      </c>
      <c r="G1126">
        <v>200</v>
      </c>
      <c r="H1126" t="s">
        <v>21</v>
      </c>
      <c r="I1126">
        <v>0</v>
      </c>
      <c r="J1126" t="s">
        <v>477</v>
      </c>
      <c r="K1126" t="s">
        <v>478</v>
      </c>
      <c r="L1126">
        <v>4800</v>
      </c>
      <c r="P1126">
        <v>0</v>
      </c>
    </row>
    <row r="1127" spans="1:16" x14ac:dyDescent="0.2">
      <c r="A1127">
        <v>2009</v>
      </c>
      <c r="B1127" t="s">
        <v>449</v>
      </c>
      <c r="C1127" t="s">
        <v>450</v>
      </c>
      <c r="D1127" t="s">
        <v>65</v>
      </c>
      <c r="E1127" t="s">
        <v>19</v>
      </c>
      <c r="F1127" t="s">
        <v>20</v>
      </c>
      <c r="G1127">
        <v>200</v>
      </c>
      <c r="H1127" t="s">
        <v>21</v>
      </c>
      <c r="I1127">
        <v>0</v>
      </c>
      <c r="J1127" t="s">
        <v>479</v>
      </c>
      <c r="K1127" t="s">
        <v>480</v>
      </c>
      <c r="L1127">
        <v>9139948</v>
      </c>
      <c r="P1127">
        <v>0</v>
      </c>
    </row>
    <row r="1128" spans="1:16" x14ac:dyDescent="0.2">
      <c r="A1128">
        <v>2009</v>
      </c>
      <c r="B1128" t="s">
        <v>449</v>
      </c>
      <c r="C1128" t="s">
        <v>450</v>
      </c>
      <c r="D1128" t="s">
        <v>65</v>
      </c>
      <c r="E1128" t="s">
        <v>24</v>
      </c>
      <c r="F1128" t="s">
        <v>20</v>
      </c>
      <c r="G1128">
        <v>200</v>
      </c>
      <c r="H1128" t="s">
        <v>21</v>
      </c>
      <c r="I1128">
        <v>0</v>
      </c>
      <c r="J1128" t="s">
        <v>481</v>
      </c>
      <c r="K1128" t="s">
        <v>482</v>
      </c>
      <c r="L1128">
        <v>870410</v>
      </c>
      <c r="P1128">
        <v>0</v>
      </c>
    </row>
    <row r="1129" spans="1:16" x14ac:dyDescent="0.2">
      <c r="A1129">
        <v>2009</v>
      </c>
      <c r="B1129" t="s">
        <v>449</v>
      </c>
      <c r="C1129" t="s">
        <v>450</v>
      </c>
      <c r="D1129" t="s">
        <v>65</v>
      </c>
      <c r="E1129" t="s">
        <v>27</v>
      </c>
      <c r="F1129" t="s">
        <v>20</v>
      </c>
      <c r="G1129">
        <v>200</v>
      </c>
      <c r="H1129" t="s">
        <v>21</v>
      </c>
      <c r="I1129">
        <v>0</v>
      </c>
      <c r="J1129" t="s">
        <v>483</v>
      </c>
      <c r="K1129" t="s">
        <v>484</v>
      </c>
      <c r="L1129">
        <v>525270</v>
      </c>
      <c r="P1129">
        <v>0</v>
      </c>
    </row>
    <row r="1130" spans="1:16" x14ac:dyDescent="0.2">
      <c r="A1130">
        <v>2009</v>
      </c>
      <c r="B1130" t="s">
        <v>449</v>
      </c>
      <c r="C1130" t="s">
        <v>450</v>
      </c>
      <c r="D1130" t="s">
        <v>65</v>
      </c>
      <c r="E1130" t="s">
        <v>33</v>
      </c>
      <c r="F1130" t="s">
        <v>20</v>
      </c>
      <c r="G1130">
        <v>200</v>
      </c>
      <c r="H1130" t="s">
        <v>21</v>
      </c>
      <c r="I1130">
        <v>0</v>
      </c>
      <c r="J1130" t="s">
        <v>485</v>
      </c>
      <c r="K1130" t="s">
        <v>486</v>
      </c>
      <c r="L1130">
        <v>7744268</v>
      </c>
      <c r="P1130">
        <v>0</v>
      </c>
    </row>
    <row r="1131" spans="1:16" x14ac:dyDescent="0.2">
      <c r="A1131">
        <v>2009</v>
      </c>
      <c r="B1131" t="s">
        <v>449</v>
      </c>
      <c r="C1131" t="s">
        <v>450</v>
      </c>
      <c r="D1131" t="s">
        <v>65</v>
      </c>
      <c r="E1131" t="s">
        <v>36</v>
      </c>
      <c r="F1131" t="s">
        <v>20</v>
      </c>
      <c r="G1131">
        <v>200</v>
      </c>
      <c r="H1131" t="s">
        <v>21</v>
      </c>
      <c r="I1131">
        <v>0</v>
      </c>
      <c r="J1131" t="s">
        <v>487</v>
      </c>
      <c r="K1131" t="s">
        <v>488</v>
      </c>
      <c r="L1131">
        <v>5763325</v>
      </c>
      <c r="P1131">
        <v>0</v>
      </c>
    </row>
    <row r="1132" spans="1:16" x14ac:dyDescent="0.2">
      <c r="A1132">
        <v>2009</v>
      </c>
      <c r="B1132" t="s">
        <v>449</v>
      </c>
      <c r="C1132" t="s">
        <v>450</v>
      </c>
      <c r="D1132" t="s">
        <v>65</v>
      </c>
      <c r="E1132" t="s">
        <v>42</v>
      </c>
      <c r="F1132" t="s">
        <v>20</v>
      </c>
      <c r="G1132">
        <v>200</v>
      </c>
      <c r="H1132" t="s">
        <v>21</v>
      </c>
      <c r="I1132">
        <v>0</v>
      </c>
      <c r="J1132" t="s">
        <v>489</v>
      </c>
      <c r="K1132" t="s">
        <v>490</v>
      </c>
      <c r="L1132">
        <v>1884300</v>
      </c>
      <c r="P1132">
        <v>0</v>
      </c>
    </row>
    <row r="1133" spans="1:16" x14ac:dyDescent="0.2">
      <c r="A1133">
        <v>2009</v>
      </c>
      <c r="B1133" t="s">
        <v>449</v>
      </c>
      <c r="C1133" t="s">
        <v>450</v>
      </c>
      <c r="D1133" t="s">
        <v>65</v>
      </c>
      <c r="E1133" t="s">
        <v>45</v>
      </c>
      <c r="F1133" t="s">
        <v>20</v>
      </c>
      <c r="G1133">
        <v>200</v>
      </c>
      <c r="H1133" t="s">
        <v>21</v>
      </c>
      <c r="I1133">
        <v>0</v>
      </c>
      <c r="J1133" t="s">
        <v>491</v>
      </c>
      <c r="K1133" t="s">
        <v>492</v>
      </c>
      <c r="L1133">
        <v>96643</v>
      </c>
      <c r="P1133">
        <v>0</v>
      </c>
    </row>
    <row r="1134" spans="1:16" x14ac:dyDescent="0.2">
      <c r="A1134">
        <v>2009</v>
      </c>
      <c r="B1134" t="s">
        <v>449</v>
      </c>
      <c r="C1134" t="s">
        <v>450</v>
      </c>
      <c r="D1134" t="s">
        <v>84</v>
      </c>
      <c r="E1134" t="s">
        <v>19</v>
      </c>
      <c r="F1134" t="s">
        <v>20</v>
      </c>
      <c r="G1134">
        <v>200</v>
      </c>
      <c r="H1134" t="s">
        <v>21</v>
      </c>
      <c r="I1134">
        <v>0</v>
      </c>
      <c r="J1134" t="s">
        <v>493</v>
      </c>
      <c r="K1134" t="s">
        <v>494</v>
      </c>
      <c r="L1134">
        <v>1895005</v>
      </c>
      <c r="P1134">
        <v>0</v>
      </c>
    </row>
    <row r="1135" spans="1:16" x14ac:dyDescent="0.2">
      <c r="A1135">
        <v>2009</v>
      </c>
      <c r="B1135" t="s">
        <v>449</v>
      </c>
      <c r="C1135" t="s">
        <v>450</v>
      </c>
      <c r="D1135" t="s">
        <v>84</v>
      </c>
      <c r="E1135" t="s">
        <v>27</v>
      </c>
      <c r="F1135" t="s">
        <v>20</v>
      </c>
      <c r="G1135">
        <v>200</v>
      </c>
      <c r="H1135" t="s">
        <v>21</v>
      </c>
      <c r="I1135">
        <v>0</v>
      </c>
      <c r="J1135" t="s">
        <v>662</v>
      </c>
      <c r="K1135" t="s">
        <v>663</v>
      </c>
      <c r="L1135">
        <v>63000</v>
      </c>
      <c r="P1135">
        <v>0</v>
      </c>
    </row>
    <row r="1136" spans="1:16" x14ac:dyDescent="0.2">
      <c r="A1136">
        <v>2009</v>
      </c>
      <c r="B1136" t="s">
        <v>449</v>
      </c>
      <c r="C1136" t="s">
        <v>450</v>
      </c>
      <c r="D1136" t="s">
        <v>84</v>
      </c>
      <c r="E1136" t="s">
        <v>33</v>
      </c>
      <c r="F1136" t="s">
        <v>20</v>
      </c>
      <c r="G1136">
        <v>200</v>
      </c>
      <c r="H1136" t="s">
        <v>21</v>
      </c>
      <c r="I1136">
        <v>0</v>
      </c>
      <c r="J1136" t="s">
        <v>495</v>
      </c>
      <c r="K1136" t="s">
        <v>496</v>
      </c>
      <c r="L1136">
        <v>1832005</v>
      </c>
      <c r="P1136">
        <v>0</v>
      </c>
    </row>
    <row r="1137" spans="1:16" x14ac:dyDescent="0.2">
      <c r="A1137">
        <v>2009</v>
      </c>
      <c r="B1137" t="s">
        <v>449</v>
      </c>
      <c r="C1137" t="s">
        <v>450</v>
      </c>
      <c r="D1137" t="s">
        <v>84</v>
      </c>
      <c r="E1137" t="s">
        <v>36</v>
      </c>
      <c r="F1137" t="s">
        <v>20</v>
      </c>
      <c r="G1137">
        <v>200</v>
      </c>
      <c r="H1137" t="s">
        <v>21</v>
      </c>
      <c r="I1137">
        <v>0</v>
      </c>
      <c r="J1137" t="s">
        <v>497</v>
      </c>
      <c r="K1137" t="s">
        <v>498</v>
      </c>
      <c r="L1137">
        <v>608340</v>
      </c>
      <c r="P1137">
        <v>0</v>
      </c>
    </row>
    <row r="1138" spans="1:16" x14ac:dyDescent="0.2">
      <c r="A1138">
        <v>2009</v>
      </c>
      <c r="B1138" t="s">
        <v>449</v>
      </c>
      <c r="C1138" t="s">
        <v>450</v>
      </c>
      <c r="D1138" t="s">
        <v>84</v>
      </c>
      <c r="E1138" t="s">
        <v>42</v>
      </c>
      <c r="F1138" t="s">
        <v>20</v>
      </c>
      <c r="G1138">
        <v>200</v>
      </c>
      <c r="H1138" t="s">
        <v>21</v>
      </c>
      <c r="I1138">
        <v>0</v>
      </c>
      <c r="J1138" t="s">
        <v>499</v>
      </c>
      <c r="K1138" t="s">
        <v>500</v>
      </c>
      <c r="L1138">
        <v>1039180</v>
      </c>
      <c r="P1138">
        <v>0</v>
      </c>
    </row>
    <row r="1139" spans="1:16" x14ac:dyDescent="0.2">
      <c r="A1139">
        <v>2009</v>
      </c>
      <c r="B1139" t="s">
        <v>449</v>
      </c>
      <c r="C1139" t="s">
        <v>450</v>
      </c>
      <c r="D1139" t="s">
        <v>84</v>
      </c>
      <c r="E1139" t="s">
        <v>45</v>
      </c>
      <c r="F1139" t="s">
        <v>20</v>
      </c>
      <c r="G1139">
        <v>200</v>
      </c>
      <c r="H1139" t="s">
        <v>21</v>
      </c>
      <c r="I1139">
        <v>0</v>
      </c>
      <c r="J1139" t="s">
        <v>501</v>
      </c>
      <c r="K1139" t="s">
        <v>502</v>
      </c>
      <c r="L1139">
        <v>184485</v>
      </c>
      <c r="P1139">
        <v>0</v>
      </c>
    </row>
    <row r="1140" spans="1:16" x14ac:dyDescent="0.2">
      <c r="A1140">
        <v>2009</v>
      </c>
      <c r="B1140" t="s">
        <v>503</v>
      </c>
      <c r="C1140" t="s">
        <v>504</v>
      </c>
      <c r="D1140" t="s">
        <v>18</v>
      </c>
      <c r="E1140" t="s">
        <v>19</v>
      </c>
      <c r="F1140" t="s">
        <v>20</v>
      </c>
      <c r="G1140">
        <v>200</v>
      </c>
      <c r="H1140" t="s">
        <v>21</v>
      </c>
      <c r="I1140">
        <v>0</v>
      </c>
      <c r="J1140" t="s">
        <v>505</v>
      </c>
      <c r="K1140" t="s">
        <v>506</v>
      </c>
      <c r="L1140">
        <v>15237953</v>
      </c>
      <c r="P1140">
        <v>0</v>
      </c>
    </row>
    <row r="1141" spans="1:16" x14ac:dyDescent="0.2">
      <c r="A1141">
        <v>2009</v>
      </c>
      <c r="B1141" t="s">
        <v>503</v>
      </c>
      <c r="C1141" t="s">
        <v>504</v>
      </c>
      <c r="D1141" t="s">
        <v>18</v>
      </c>
      <c r="E1141" t="s">
        <v>24</v>
      </c>
      <c r="F1141" t="s">
        <v>20</v>
      </c>
      <c r="G1141">
        <v>200</v>
      </c>
      <c r="H1141" t="s">
        <v>21</v>
      </c>
      <c r="I1141">
        <v>0</v>
      </c>
      <c r="J1141" t="s">
        <v>507</v>
      </c>
      <c r="K1141" t="s">
        <v>508</v>
      </c>
      <c r="L1141">
        <v>12858248</v>
      </c>
      <c r="P1141">
        <v>0</v>
      </c>
    </row>
    <row r="1142" spans="1:16" x14ac:dyDescent="0.2">
      <c r="A1142">
        <v>2009</v>
      </c>
      <c r="B1142" t="s">
        <v>503</v>
      </c>
      <c r="C1142" t="s">
        <v>504</v>
      </c>
      <c r="D1142" t="s">
        <v>18</v>
      </c>
      <c r="E1142" t="s">
        <v>27</v>
      </c>
      <c r="F1142" t="s">
        <v>20</v>
      </c>
      <c r="G1142">
        <v>200</v>
      </c>
      <c r="H1142" t="s">
        <v>21</v>
      </c>
      <c r="I1142">
        <v>0</v>
      </c>
      <c r="J1142" t="s">
        <v>664</v>
      </c>
      <c r="K1142" t="s">
        <v>665</v>
      </c>
      <c r="L1142">
        <v>104400</v>
      </c>
      <c r="P1142">
        <v>0</v>
      </c>
    </row>
    <row r="1143" spans="1:16" x14ac:dyDescent="0.2">
      <c r="A1143">
        <v>2009</v>
      </c>
      <c r="B1143" t="s">
        <v>503</v>
      </c>
      <c r="C1143" t="s">
        <v>504</v>
      </c>
      <c r="D1143" t="s">
        <v>18</v>
      </c>
      <c r="E1143" t="s">
        <v>33</v>
      </c>
      <c r="F1143" t="s">
        <v>20</v>
      </c>
      <c r="G1143">
        <v>200</v>
      </c>
      <c r="H1143" t="s">
        <v>21</v>
      </c>
      <c r="I1143">
        <v>0</v>
      </c>
      <c r="J1143" t="s">
        <v>509</v>
      </c>
      <c r="K1143" t="s">
        <v>510</v>
      </c>
      <c r="L1143">
        <v>2275305</v>
      </c>
      <c r="P1143">
        <v>0</v>
      </c>
    </row>
    <row r="1144" spans="1:16" x14ac:dyDescent="0.2">
      <c r="A1144">
        <v>2009</v>
      </c>
      <c r="B1144" t="s">
        <v>503</v>
      </c>
      <c r="C1144" t="s">
        <v>504</v>
      </c>
      <c r="D1144" t="s">
        <v>18</v>
      </c>
      <c r="E1144" t="s">
        <v>36</v>
      </c>
      <c r="F1144" t="s">
        <v>20</v>
      </c>
      <c r="G1144">
        <v>200</v>
      </c>
      <c r="H1144" t="s">
        <v>21</v>
      </c>
      <c r="I1144">
        <v>0</v>
      </c>
      <c r="J1144" t="s">
        <v>511</v>
      </c>
      <c r="K1144" t="s">
        <v>512</v>
      </c>
      <c r="L1144">
        <v>891250</v>
      </c>
      <c r="P1144">
        <v>0</v>
      </c>
    </row>
    <row r="1145" spans="1:16" x14ac:dyDescent="0.2">
      <c r="A1145">
        <v>2009</v>
      </c>
      <c r="B1145" t="s">
        <v>503</v>
      </c>
      <c r="C1145" t="s">
        <v>504</v>
      </c>
      <c r="D1145" t="s">
        <v>18</v>
      </c>
      <c r="E1145" t="s">
        <v>42</v>
      </c>
      <c r="F1145" t="s">
        <v>20</v>
      </c>
      <c r="G1145">
        <v>200</v>
      </c>
      <c r="H1145" t="s">
        <v>21</v>
      </c>
      <c r="I1145">
        <v>0</v>
      </c>
      <c r="J1145" t="s">
        <v>513</v>
      </c>
      <c r="K1145" t="s">
        <v>514</v>
      </c>
      <c r="L1145">
        <v>1343380</v>
      </c>
      <c r="P1145">
        <v>0</v>
      </c>
    </row>
    <row r="1146" spans="1:16" x14ac:dyDescent="0.2">
      <c r="A1146">
        <v>2009</v>
      </c>
      <c r="B1146" t="s">
        <v>503</v>
      </c>
      <c r="C1146" t="s">
        <v>504</v>
      </c>
      <c r="D1146" t="s">
        <v>18</v>
      </c>
      <c r="E1146" t="s">
        <v>45</v>
      </c>
      <c r="F1146" t="s">
        <v>20</v>
      </c>
      <c r="G1146">
        <v>200</v>
      </c>
      <c r="H1146" t="s">
        <v>21</v>
      </c>
      <c r="I1146">
        <v>0</v>
      </c>
      <c r="J1146" t="s">
        <v>515</v>
      </c>
      <c r="K1146" t="s">
        <v>516</v>
      </c>
      <c r="L1146">
        <v>40675</v>
      </c>
      <c r="P1146">
        <v>0</v>
      </c>
    </row>
    <row r="1147" spans="1:16" x14ac:dyDescent="0.2">
      <c r="A1147">
        <v>2009</v>
      </c>
      <c r="B1147" t="s">
        <v>503</v>
      </c>
      <c r="C1147" t="s">
        <v>504</v>
      </c>
      <c r="D1147" t="s">
        <v>48</v>
      </c>
      <c r="E1147" t="s">
        <v>19</v>
      </c>
      <c r="F1147" t="s">
        <v>20</v>
      </c>
      <c r="G1147">
        <v>200</v>
      </c>
      <c r="H1147" t="s">
        <v>21</v>
      </c>
      <c r="I1147">
        <v>0</v>
      </c>
      <c r="J1147" t="s">
        <v>517</v>
      </c>
      <c r="K1147" t="s">
        <v>518</v>
      </c>
      <c r="L1147">
        <v>11474225</v>
      </c>
      <c r="P1147">
        <v>0</v>
      </c>
    </row>
    <row r="1148" spans="1:16" x14ac:dyDescent="0.2">
      <c r="A1148">
        <v>2009</v>
      </c>
      <c r="B1148" t="s">
        <v>503</v>
      </c>
      <c r="C1148" t="s">
        <v>504</v>
      </c>
      <c r="D1148" t="s">
        <v>48</v>
      </c>
      <c r="E1148" t="s">
        <v>24</v>
      </c>
      <c r="F1148" t="s">
        <v>20</v>
      </c>
      <c r="G1148">
        <v>200</v>
      </c>
      <c r="H1148" t="s">
        <v>21</v>
      </c>
      <c r="I1148">
        <v>0</v>
      </c>
      <c r="J1148" t="s">
        <v>519</v>
      </c>
      <c r="K1148" t="s">
        <v>520</v>
      </c>
      <c r="L1148">
        <v>10394600</v>
      </c>
      <c r="P1148">
        <v>0</v>
      </c>
    </row>
    <row r="1149" spans="1:16" x14ac:dyDescent="0.2">
      <c r="A1149">
        <v>2009</v>
      </c>
      <c r="B1149" t="s">
        <v>503</v>
      </c>
      <c r="C1149" t="s">
        <v>504</v>
      </c>
      <c r="D1149" t="s">
        <v>48</v>
      </c>
      <c r="E1149" t="s">
        <v>33</v>
      </c>
      <c r="F1149" t="s">
        <v>20</v>
      </c>
      <c r="G1149">
        <v>200</v>
      </c>
      <c r="H1149" t="s">
        <v>21</v>
      </c>
      <c r="I1149">
        <v>0</v>
      </c>
      <c r="J1149" t="s">
        <v>521</v>
      </c>
      <c r="K1149" t="s">
        <v>522</v>
      </c>
      <c r="L1149">
        <v>1079625</v>
      </c>
      <c r="P1149">
        <v>0</v>
      </c>
    </row>
    <row r="1150" spans="1:16" x14ac:dyDescent="0.2">
      <c r="A1150">
        <v>2009</v>
      </c>
      <c r="B1150" t="s">
        <v>503</v>
      </c>
      <c r="C1150" t="s">
        <v>504</v>
      </c>
      <c r="D1150" t="s">
        <v>48</v>
      </c>
      <c r="E1150" t="s">
        <v>36</v>
      </c>
      <c r="F1150" t="s">
        <v>20</v>
      </c>
      <c r="G1150">
        <v>200</v>
      </c>
      <c r="H1150" t="s">
        <v>21</v>
      </c>
      <c r="I1150">
        <v>0</v>
      </c>
      <c r="J1150" t="s">
        <v>523</v>
      </c>
      <c r="K1150" t="s">
        <v>524</v>
      </c>
      <c r="M1150" t="s">
        <v>668</v>
      </c>
      <c r="P1150">
        <v>0</v>
      </c>
    </row>
    <row r="1151" spans="1:16" x14ac:dyDescent="0.2">
      <c r="A1151">
        <v>2009</v>
      </c>
      <c r="B1151" t="s">
        <v>503</v>
      </c>
      <c r="C1151" t="s">
        <v>504</v>
      </c>
      <c r="D1151" t="s">
        <v>48</v>
      </c>
      <c r="E1151" t="s">
        <v>42</v>
      </c>
      <c r="F1151" t="s">
        <v>20</v>
      </c>
      <c r="G1151">
        <v>200</v>
      </c>
      <c r="H1151" t="s">
        <v>21</v>
      </c>
      <c r="I1151">
        <v>0</v>
      </c>
      <c r="J1151" t="s">
        <v>525</v>
      </c>
      <c r="K1151" t="s">
        <v>526</v>
      </c>
      <c r="L1151">
        <v>1043000</v>
      </c>
      <c r="P1151">
        <v>0</v>
      </c>
    </row>
    <row r="1152" spans="1:16" x14ac:dyDescent="0.2">
      <c r="A1152">
        <v>2009</v>
      </c>
      <c r="B1152" t="s">
        <v>503</v>
      </c>
      <c r="C1152" t="s">
        <v>504</v>
      </c>
      <c r="D1152" t="s">
        <v>48</v>
      </c>
      <c r="E1152" t="s">
        <v>45</v>
      </c>
      <c r="F1152" t="s">
        <v>20</v>
      </c>
      <c r="G1152">
        <v>200</v>
      </c>
      <c r="H1152" t="s">
        <v>21</v>
      </c>
      <c r="I1152">
        <v>0</v>
      </c>
      <c r="J1152" t="s">
        <v>527</v>
      </c>
      <c r="K1152" t="s">
        <v>528</v>
      </c>
      <c r="L1152">
        <v>36625</v>
      </c>
      <c r="P1152">
        <v>0</v>
      </c>
    </row>
    <row r="1153" spans="1:16" x14ac:dyDescent="0.2">
      <c r="A1153">
        <v>2009</v>
      </c>
      <c r="B1153" t="s">
        <v>503</v>
      </c>
      <c r="C1153" t="s">
        <v>504</v>
      </c>
      <c r="D1153" t="s">
        <v>65</v>
      </c>
      <c r="E1153" t="s">
        <v>19</v>
      </c>
      <c r="F1153" t="s">
        <v>20</v>
      </c>
      <c r="G1153">
        <v>200</v>
      </c>
      <c r="H1153" t="s">
        <v>21</v>
      </c>
      <c r="I1153">
        <v>0</v>
      </c>
      <c r="J1153" t="s">
        <v>529</v>
      </c>
      <c r="K1153" t="s">
        <v>530</v>
      </c>
      <c r="L1153">
        <v>1420138</v>
      </c>
      <c r="P1153">
        <v>0</v>
      </c>
    </row>
    <row r="1154" spans="1:16" x14ac:dyDescent="0.2">
      <c r="A1154">
        <v>2009</v>
      </c>
      <c r="B1154" t="s">
        <v>503</v>
      </c>
      <c r="C1154" t="s">
        <v>504</v>
      </c>
      <c r="D1154" t="s">
        <v>65</v>
      </c>
      <c r="E1154" t="s">
        <v>24</v>
      </c>
      <c r="F1154" t="s">
        <v>20</v>
      </c>
      <c r="G1154">
        <v>200</v>
      </c>
      <c r="H1154" t="s">
        <v>21</v>
      </c>
      <c r="I1154">
        <v>0</v>
      </c>
      <c r="J1154" t="s">
        <v>531</v>
      </c>
      <c r="K1154" t="s">
        <v>532</v>
      </c>
      <c r="L1154">
        <v>948238</v>
      </c>
      <c r="P1154">
        <v>0</v>
      </c>
    </row>
    <row r="1155" spans="1:16" x14ac:dyDescent="0.2">
      <c r="A1155">
        <v>2009</v>
      </c>
      <c r="B1155" t="s">
        <v>503</v>
      </c>
      <c r="C1155" t="s">
        <v>504</v>
      </c>
      <c r="D1155" t="s">
        <v>65</v>
      </c>
      <c r="E1155" t="s">
        <v>27</v>
      </c>
      <c r="F1155" t="s">
        <v>20</v>
      </c>
      <c r="G1155">
        <v>200</v>
      </c>
      <c r="H1155" t="s">
        <v>21</v>
      </c>
      <c r="I1155">
        <v>0</v>
      </c>
      <c r="J1155" t="s">
        <v>666</v>
      </c>
      <c r="K1155" t="s">
        <v>667</v>
      </c>
      <c r="L1155">
        <v>104400</v>
      </c>
      <c r="P1155">
        <v>0</v>
      </c>
    </row>
    <row r="1156" spans="1:16" x14ac:dyDescent="0.2">
      <c r="A1156">
        <v>2009</v>
      </c>
      <c r="B1156" t="s">
        <v>503</v>
      </c>
      <c r="C1156" t="s">
        <v>504</v>
      </c>
      <c r="D1156" t="s">
        <v>65</v>
      </c>
      <c r="E1156" t="s">
        <v>33</v>
      </c>
      <c r="F1156" t="s">
        <v>20</v>
      </c>
      <c r="G1156">
        <v>200</v>
      </c>
      <c r="H1156" t="s">
        <v>21</v>
      </c>
      <c r="I1156">
        <v>0</v>
      </c>
      <c r="J1156" t="s">
        <v>533</v>
      </c>
      <c r="K1156" t="s">
        <v>534</v>
      </c>
      <c r="L1156">
        <v>367500</v>
      </c>
      <c r="P1156">
        <v>0</v>
      </c>
    </row>
    <row r="1157" spans="1:16" x14ac:dyDescent="0.2">
      <c r="A1157">
        <v>2009</v>
      </c>
      <c r="B1157" t="s">
        <v>503</v>
      </c>
      <c r="C1157" t="s">
        <v>504</v>
      </c>
      <c r="D1157" t="s">
        <v>65</v>
      </c>
      <c r="E1157" t="s">
        <v>36</v>
      </c>
      <c r="F1157" t="s">
        <v>20</v>
      </c>
      <c r="G1157">
        <v>200</v>
      </c>
      <c r="H1157" t="s">
        <v>21</v>
      </c>
      <c r="I1157">
        <v>0</v>
      </c>
      <c r="J1157" t="s">
        <v>535</v>
      </c>
      <c r="K1157" t="s">
        <v>536</v>
      </c>
      <c r="L1157">
        <v>184500</v>
      </c>
      <c r="P1157">
        <v>0</v>
      </c>
    </row>
    <row r="1158" spans="1:16" x14ac:dyDescent="0.2">
      <c r="A1158">
        <v>2009</v>
      </c>
      <c r="B1158" t="s">
        <v>503</v>
      </c>
      <c r="C1158" t="s">
        <v>504</v>
      </c>
      <c r="D1158" t="s">
        <v>65</v>
      </c>
      <c r="E1158" t="s">
        <v>42</v>
      </c>
      <c r="F1158" t="s">
        <v>20</v>
      </c>
      <c r="G1158">
        <v>200</v>
      </c>
      <c r="H1158" t="s">
        <v>21</v>
      </c>
      <c r="I1158">
        <v>0</v>
      </c>
      <c r="J1158" t="s">
        <v>537</v>
      </c>
      <c r="K1158" t="s">
        <v>538</v>
      </c>
      <c r="L1158">
        <v>183000</v>
      </c>
      <c r="P1158">
        <v>0</v>
      </c>
    </row>
    <row r="1159" spans="1:16" x14ac:dyDescent="0.2">
      <c r="A1159">
        <v>2009</v>
      </c>
      <c r="B1159" t="s">
        <v>503</v>
      </c>
      <c r="C1159" t="s">
        <v>504</v>
      </c>
      <c r="D1159" t="s">
        <v>65</v>
      </c>
      <c r="E1159" t="s">
        <v>45</v>
      </c>
      <c r="F1159" t="s">
        <v>20</v>
      </c>
      <c r="G1159">
        <v>200</v>
      </c>
      <c r="H1159" t="s">
        <v>21</v>
      </c>
      <c r="I1159">
        <v>0</v>
      </c>
      <c r="J1159" t="s">
        <v>539</v>
      </c>
      <c r="K1159" t="s">
        <v>540</v>
      </c>
      <c r="M1159" t="s">
        <v>668</v>
      </c>
      <c r="P1159">
        <v>0</v>
      </c>
    </row>
    <row r="1160" spans="1:16" x14ac:dyDescent="0.2">
      <c r="A1160">
        <v>2009</v>
      </c>
      <c r="B1160" t="s">
        <v>503</v>
      </c>
      <c r="C1160" t="s">
        <v>504</v>
      </c>
      <c r="D1160" t="s">
        <v>84</v>
      </c>
      <c r="E1160" t="s">
        <v>19</v>
      </c>
      <c r="F1160" t="s">
        <v>20</v>
      </c>
      <c r="G1160">
        <v>200</v>
      </c>
      <c r="H1160" t="s">
        <v>21</v>
      </c>
      <c r="I1160">
        <v>0</v>
      </c>
      <c r="J1160" t="s">
        <v>541</v>
      </c>
      <c r="K1160" t="s">
        <v>542</v>
      </c>
      <c r="L1160">
        <v>2343590</v>
      </c>
      <c r="P1160">
        <v>0</v>
      </c>
    </row>
    <row r="1161" spans="1:16" x14ac:dyDescent="0.2">
      <c r="A1161">
        <v>2009</v>
      </c>
      <c r="B1161" t="s">
        <v>503</v>
      </c>
      <c r="C1161" t="s">
        <v>504</v>
      </c>
      <c r="D1161" t="s">
        <v>84</v>
      </c>
      <c r="E1161" t="s">
        <v>24</v>
      </c>
      <c r="F1161" t="s">
        <v>20</v>
      </c>
      <c r="G1161">
        <v>200</v>
      </c>
      <c r="H1161" t="s">
        <v>21</v>
      </c>
      <c r="I1161">
        <v>0</v>
      </c>
      <c r="J1161" t="s">
        <v>543</v>
      </c>
      <c r="K1161" t="s">
        <v>544</v>
      </c>
      <c r="L1161">
        <v>1515410</v>
      </c>
      <c r="P1161">
        <v>0</v>
      </c>
    </row>
    <row r="1162" spans="1:16" x14ac:dyDescent="0.2">
      <c r="A1162">
        <v>2009</v>
      </c>
      <c r="B1162" t="s">
        <v>503</v>
      </c>
      <c r="C1162" t="s">
        <v>504</v>
      </c>
      <c r="D1162" t="s">
        <v>84</v>
      </c>
      <c r="E1162" t="s">
        <v>33</v>
      </c>
      <c r="F1162" t="s">
        <v>20</v>
      </c>
      <c r="G1162">
        <v>200</v>
      </c>
      <c r="H1162" t="s">
        <v>21</v>
      </c>
      <c r="I1162">
        <v>0</v>
      </c>
      <c r="J1162" t="s">
        <v>545</v>
      </c>
      <c r="K1162" t="s">
        <v>546</v>
      </c>
      <c r="L1162">
        <v>828180</v>
      </c>
      <c r="P1162">
        <v>0</v>
      </c>
    </row>
    <row r="1163" spans="1:16" x14ac:dyDescent="0.2">
      <c r="A1163">
        <v>2009</v>
      </c>
      <c r="B1163" t="s">
        <v>503</v>
      </c>
      <c r="C1163" t="s">
        <v>504</v>
      </c>
      <c r="D1163" t="s">
        <v>84</v>
      </c>
      <c r="E1163" t="s">
        <v>36</v>
      </c>
      <c r="F1163" t="s">
        <v>20</v>
      </c>
      <c r="G1163">
        <v>200</v>
      </c>
      <c r="H1163" t="s">
        <v>21</v>
      </c>
      <c r="I1163">
        <v>0</v>
      </c>
      <c r="J1163" t="s">
        <v>547</v>
      </c>
      <c r="K1163" t="s">
        <v>548</v>
      </c>
      <c r="L1163">
        <v>706750</v>
      </c>
      <c r="P1163">
        <v>0</v>
      </c>
    </row>
    <row r="1164" spans="1:16" x14ac:dyDescent="0.2">
      <c r="A1164">
        <v>2009</v>
      </c>
      <c r="B1164" t="s">
        <v>503</v>
      </c>
      <c r="C1164" t="s">
        <v>504</v>
      </c>
      <c r="D1164" t="s">
        <v>84</v>
      </c>
      <c r="E1164" t="s">
        <v>42</v>
      </c>
      <c r="F1164" t="s">
        <v>20</v>
      </c>
      <c r="G1164">
        <v>200</v>
      </c>
      <c r="H1164" t="s">
        <v>21</v>
      </c>
      <c r="I1164">
        <v>0</v>
      </c>
      <c r="J1164" t="s">
        <v>549</v>
      </c>
      <c r="K1164" t="s">
        <v>550</v>
      </c>
      <c r="L1164">
        <v>117380</v>
      </c>
      <c r="P1164">
        <v>0</v>
      </c>
    </row>
    <row r="1165" spans="1:16" x14ac:dyDescent="0.2">
      <c r="A1165">
        <v>2009</v>
      </c>
      <c r="B1165" t="s">
        <v>503</v>
      </c>
      <c r="C1165" t="s">
        <v>504</v>
      </c>
      <c r="D1165" t="s">
        <v>84</v>
      </c>
      <c r="E1165" t="s">
        <v>45</v>
      </c>
      <c r="F1165" t="s">
        <v>20</v>
      </c>
      <c r="G1165">
        <v>200</v>
      </c>
      <c r="H1165" t="s">
        <v>21</v>
      </c>
      <c r="I1165">
        <v>0</v>
      </c>
      <c r="J1165" t="s">
        <v>551</v>
      </c>
      <c r="K1165" t="s">
        <v>552</v>
      </c>
      <c r="L1165">
        <v>4050</v>
      </c>
      <c r="P1165">
        <v>0</v>
      </c>
    </row>
    <row r="1166" spans="1:16" x14ac:dyDescent="0.2">
      <c r="A1166">
        <v>2009</v>
      </c>
      <c r="B1166" t="s">
        <v>553</v>
      </c>
      <c r="C1166" t="s">
        <v>554</v>
      </c>
      <c r="D1166" t="s">
        <v>18</v>
      </c>
      <c r="E1166" t="s">
        <v>19</v>
      </c>
      <c r="F1166" t="s">
        <v>20</v>
      </c>
      <c r="G1166">
        <v>200</v>
      </c>
      <c r="H1166" t="s">
        <v>21</v>
      </c>
      <c r="I1166">
        <v>0</v>
      </c>
      <c r="J1166" t="s">
        <v>555</v>
      </c>
      <c r="K1166" t="s">
        <v>556</v>
      </c>
      <c r="L1166">
        <v>110010</v>
      </c>
      <c r="P1166">
        <v>0</v>
      </c>
    </row>
    <row r="1167" spans="1:16" x14ac:dyDescent="0.2">
      <c r="A1167">
        <v>2009</v>
      </c>
      <c r="B1167" t="s">
        <v>553</v>
      </c>
      <c r="C1167" t="s">
        <v>554</v>
      </c>
      <c r="D1167" t="s">
        <v>18</v>
      </c>
      <c r="E1167" t="s">
        <v>24</v>
      </c>
      <c r="F1167" t="s">
        <v>20</v>
      </c>
      <c r="G1167">
        <v>200</v>
      </c>
      <c r="H1167" t="s">
        <v>21</v>
      </c>
      <c r="I1167">
        <v>0</v>
      </c>
      <c r="J1167" t="s">
        <v>557</v>
      </c>
      <c r="K1167" t="s">
        <v>558</v>
      </c>
      <c r="L1167">
        <v>77900</v>
      </c>
      <c r="P1167">
        <v>0</v>
      </c>
    </row>
    <row r="1168" spans="1:16" x14ac:dyDescent="0.2">
      <c r="A1168">
        <v>2009</v>
      </c>
      <c r="B1168" t="s">
        <v>553</v>
      </c>
      <c r="C1168" t="s">
        <v>554</v>
      </c>
      <c r="D1168" t="s">
        <v>18</v>
      </c>
      <c r="E1168" t="s">
        <v>27</v>
      </c>
      <c r="F1168" t="s">
        <v>20</v>
      </c>
      <c r="G1168">
        <v>200</v>
      </c>
      <c r="H1168" t="s">
        <v>21</v>
      </c>
      <c r="I1168">
        <v>0</v>
      </c>
      <c r="J1168" t="s">
        <v>559</v>
      </c>
      <c r="K1168" t="s">
        <v>560</v>
      </c>
      <c r="L1168">
        <v>810</v>
      </c>
      <c r="P1168">
        <v>0</v>
      </c>
    </row>
    <row r="1169" spans="1:16" x14ac:dyDescent="0.2">
      <c r="A1169">
        <v>2009</v>
      </c>
      <c r="B1169" t="s">
        <v>553</v>
      </c>
      <c r="C1169" t="s">
        <v>554</v>
      </c>
      <c r="D1169" t="s">
        <v>18</v>
      </c>
      <c r="E1169" t="s">
        <v>33</v>
      </c>
      <c r="F1169" t="s">
        <v>20</v>
      </c>
      <c r="G1169">
        <v>200</v>
      </c>
      <c r="H1169" t="s">
        <v>21</v>
      </c>
      <c r="I1169">
        <v>0</v>
      </c>
      <c r="J1169" t="s">
        <v>561</v>
      </c>
      <c r="K1169" t="s">
        <v>562</v>
      </c>
      <c r="L1169">
        <v>31300</v>
      </c>
      <c r="P1169">
        <v>0</v>
      </c>
    </row>
    <row r="1170" spans="1:16" x14ac:dyDescent="0.2">
      <c r="A1170">
        <v>2009</v>
      </c>
      <c r="B1170" t="s">
        <v>553</v>
      </c>
      <c r="C1170" t="s">
        <v>554</v>
      </c>
      <c r="D1170" t="s">
        <v>18</v>
      </c>
      <c r="E1170" t="s">
        <v>45</v>
      </c>
      <c r="F1170" t="s">
        <v>20</v>
      </c>
      <c r="G1170">
        <v>200</v>
      </c>
      <c r="H1170" t="s">
        <v>21</v>
      </c>
      <c r="I1170">
        <v>0</v>
      </c>
      <c r="J1170" t="s">
        <v>563</v>
      </c>
      <c r="K1170" t="s">
        <v>564</v>
      </c>
      <c r="L1170">
        <v>31300</v>
      </c>
      <c r="P1170">
        <v>0</v>
      </c>
    </row>
    <row r="1171" spans="1:16" x14ac:dyDescent="0.2">
      <c r="A1171">
        <v>2009</v>
      </c>
      <c r="B1171" t="s">
        <v>553</v>
      </c>
      <c r="C1171" t="s">
        <v>554</v>
      </c>
      <c r="D1171" t="s">
        <v>48</v>
      </c>
      <c r="E1171" t="s">
        <v>19</v>
      </c>
      <c r="F1171" t="s">
        <v>20</v>
      </c>
      <c r="G1171">
        <v>200</v>
      </c>
      <c r="H1171" t="s">
        <v>21</v>
      </c>
      <c r="I1171">
        <v>0</v>
      </c>
      <c r="J1171" t="s">
        <v>565</v>
      </c>
      <c r="K1171" t="s">
        <v>566</v>
      </c>
      <c r="L1171">
        <v>102410</v>
      </c>
      <c r="P1171">
        <v>0</v>
      </c>
    </row>
    <row r="1172" spans="1:16" x14ac:dyDescent="0.2">
      <c r="A1172">
        <v>2009</v>
      </c>
      <c r="B1172" t="s">
        <v>553</v>
      </c>
      <c r="C1172" t="s">
        <v>554</v>
      </c>
      <c r="D1172" t="s">
        <v>48</v>
      </c>
      <c r="E1172" t="s">
        <v>24</v>
      </c>
      <c r="F1172" t="s">
        <v>20</v>
      </c>
      <c r="G1172">
        <v>200</v>
      </c>
      <c r="H1172" t="s">
        <v>21</v>
      </c>
      <c r="I1172">
        <v>0</v>
      </c>
      <c r="J1172" t="s">
        <v>567</v>
      </c>
      <c r="K1172" t="s">
        <v>568</v>
      </c>
      <c r="L1172">
        <v>76600</v>
      </c>
      <c r="P1172">
        <v>0</v>
      </c>
    </row>
    <row r="1173" spans="1:16" x14ac:dyDescent="0.2">
      <c r="A1173">
        <v>2009</v>
      </c>
      <c r="B1173" t="s">
        <v>553</v>
      </c>
      <c r="C1173" t="s">
        <v>554</v>
      </c>
      <c r="D1173" t="s">
        <v>48</v>
      </c>
      <c r="E1173" t="s">
        <v>27</v>
      </c>
      <c r="F1173" t="s">
        <v>20</v>
      </c>
      <c r="G1173">
        <v>200</v>
      </c>
      <c r="H1173" t="s">
        <v>21</v>
      </c>
      <c r="I1173">
        <v>0</v>
      </c>
      <c r="J1173" t="s">
        <v>569</v>
      </c>
      <c r="K1173" t="s">
        <v>570</v>
      </c>
      <c r="L1173">
        <v>810</v>
      </c>
      <c r="P1173">
        <v>0</v>
      </c>
    </row>
    <row r="1174" spans="1:16" x14ac:dyDescent="0.2">
      <c r="A1174">
        <v>2009</v>
      </c>
      <c r="B1174" t="s">
        <v>553</v>
      </c>
      <c r="C1174" t="s">
        <v>554</v>
      </c>
      <c r="D1174" t="s">
        <v>48</v>
      </c>
      <c r="E1174" t="s">
        <v>33</v>
      </c>
      <c r="F1174" t="s">
        <v>20</v>
      </c>
      <c r="G1174">
        <v>200</v>
      </c>
      <c r="H1174" t="s">
        <v>21</v>
      </c>
      <c r="I1174">
        <v>0</v>
      </c>
      <c r="J1174" t="s">
        <v>571</v>
      </c>
      <c r="K1174" t="s">
        <v>572</v>
      </c>
      <c r="L1174">
        <v>25000</v>
      </c>
      <c r="P1174">
        <v>0</v>
      </c>
    </row>
    <row r="1175" spans="1:16" x14ac:dyDescent="0.2">
      <c r="A1175">
        <v>2009</v>
      </c>
      <c r="B1175" t="s">
        <v>553</v>
      </c>
      <c r="C1175" t="s">
        <v>554</v>
      </c>
      <c r="D1175" t="s">
        <v>48</v>
      </c>
      <c r="E1175" t="s">
        <v>45</v>
      </c>
      <c r="F1175" t="s">
        <v>20</v>
      </c>
      <c r="G1175">
        <v>200</v>
      </c>
      <c r="H1175" t="s">
        <v>21</v>
      </c>
      <c r="I1175">
        <v>0</v>
      </c>
      <c r="J1175" t="s">
        <v>573</v>
      </c>
      <c r="K1175" t="s">
        <v>574</v>
      </c>
      <c r="L1175">
        <v>25000</v>
      </c>
      <c r="P1175">
        <v>0</v>
      </c>
    </row>
    <row r="1176" spans="1:16" x14ac:dyDescent="0.2">
      <c r="A1176">
        <v>2009</v>
      </c>
      <c r="B1176" t="s">
        <v>553</v>
      </c>
      <c r="C1176" t="s">
        <v>554</v>
      </c>
      <c r="D1176" t="s">
        <v>65</v>
      </c>
      <c r="E1176" t="s">
        <v>19</v>
      </c>
      <c r="F1176" t="s">
        <v>20</v>
      </c>
      <c r="G1176">
        <v>200</v>
      </c>
      <c r="H1176" t="s">
        <v>21</v>
      </c>
      <c r="I1176">
        <v>0</v>
      </c>
      <c r="J1176" t="s">
        <v>575</v>
      </c>
      <c r="K1176" t="s">
        <v>576</v>
      </c>
      <c r="L1176">
        <v>7600</v>
      </c>
      <c r="P1176">
        <v>0</v>
      </c>
    </row>
    <row r="1177" spans="1:16" x14ac:dyDescent="0.2">
      <c r="A1177">
        <v>2009</v>
      </c>
      <c r="B1177" t="s">
        <v>553</v>
      </c>
      <c r="C1177" t="s">
        <v>554</v>
      </c>
      <c r="D1177" t="s">
        <v>65</v>
      </c>
      <c r="E1177" t="s">
        <v>24</v>
      </c>
      <c r="F1177" t="s">
        <v>20</v>
      </c>
      <c r="G1177">
        <v>200</v>
      </c>
      <c r="H1177" t="s">
        <v>21</v>
      </c>
      <c r="I1177">
        <v>0</v>
      </c>
      <c r="J1177" t="s">
        <v>577</v>
      </c>
      <c r="K1177" t="s">
        <v>578</v>
      </c>
      <c r="L1177">
        <v>1300</v>
      </c>
      <c r="P1177">
        <v>0</v>
      </c>
    </row>
    <row r="1178" spans="1:16" x14ac:dyDescent="0.2">
      <c r="A1178">
        <v>2009</v>
      </c>
      <c r="B1178" t="s">
        <v>553</v>
      </c>
      <c r="C1178" t="s">
        <v>554</v>
      </c>
      <c r="D1178" t="s">
        <v>65</v>
      </c>
      <c r="E1178" t="s">
        <v>33</v>
      </c>
      <c r="F1178" t="s">
        <v>20</v>
      </c>
      <c r="G1178">
        <v>200</v>
      </c>
      <c r="H1178" t="s">
        <v>21</v>
      </c>
      <c r="I1178">
        <v>0</v>
      </c>
      <c r="J1178" t="s">
        <v>579</v>
      </c>
      <c r="K1178" t="s">
        <v>580</v>
      </c>
      <c r="L1178">
        <v>6300</v>
      </c>
      <c r="P1178">
        <v>0</v>
      </c>
    </row>
    <row r="1179" spans="1:16" x14ac:dyDescent="0.2">
      <c r="A1179">
        <v>2009</v>
      </c>
      <c r="B1179" t="s">
        <v>553</v>
      </c>
      <c r="C1179" t="s">
        <v>554</v>
      </c>
      <c r="D1179" t="s">
        <v>65</v>
      </c>
      <c r="E1179" t="s">
        <v>45</v>
      </c>
      <c r="F1179" t="s">
        <v>20</v>
      </c>
      <c r="G1179">
        <v>200</v>
      </c>
      <c r="H1179" t="s">
        <v>21</v>
      </c>
      <c r="I1179">
        <v>0</v>
      </c>
      <c r="J1179" t="s">
        <v>581</v>
      </c>
      <c r="K1179" t="s">
        <v>582</v>
      </c>
      <c r="L1179">
        <v>6300</v>
      </c>
      <c r="P1179">
        <v>0</v>
      </c>
    </row>
    <row r="1180" spans="1:16" x14ac:dyDescent="0.2">
      <c r="A1180">
        <v>2009</v>
      </c>
      <c r="B1180" t="s">
        <v>583</v>
      </c>
      <c r="C1180" t="s">
        <v>584</v>
      </c>
      <c r="D1180" t="s">
        <v>18</v>
      </c>
      <c r="E1180" t="s">
        <v>19</v>
      </c>
      <c r="F1180" t="s">
        <v>20</v>
      </c>
      <c r="G1180">
        <v>200</v>
      </c>
      <c r="H1180" t="s">
        <v>21</v>
      </c>
      <c r="I1180">
        <v>0</v>
      </c>
      <c r="J1180" t="s">
        <v>585</v>
      </c>
      <c r="K1180" t="s">
        <v>586</v>
      </c>
      <c r="L1180">
        <v>182698</v>
      </c>
      <c r="P1180">
        <v>0</v>
      </c>
    </row>
    <row r="1181" spans="1:16" x14ac:dyDescent="0.2">
      <c r="A1181">
        <v>2009</v>
      </c>
      <c r="B1181" t="s">
        <v>583</v>
      </c>
      <c r="C1181" t="s">
        <v>584</v>
      </c>
      <c r="D1181" t="s">
        <v>18</v>
      </c>
      <c r="E1181" t="s">
        <v>24</v>
      </c>
      <c r="F1181" t="s">
        <v>20</v>
      </c>
      <c r="G1181">
        <v>200</v>
      </c>
      <c r="H1181" t="s">
        <v>21</v>
      </c>
      <c r="I1181">
        <v>0</v>
      </c>
      <c r="J1181" t="s">
        <v>587</v>
      </c>
      <c r="K1181" t="s">
        <v>588</v>
      </c>
      <c r="L1181">
        <v>55700</v>
      </c>
      <c r="P1181">
        <v>0</v>
      </c>
    </row>
    <row r="1182" spans="1:16" x14ac:dyDescent="0.2">
      <c r="A1182">
        <v>2009</v>
      </c>
      <c r="B1182" t="s">
        <v>583</v>
      </c>
      <c r="C1182" t="s">
        <v>584</v>
      </c>
      <c r="D1182" t="s">
        <v>18</v>
      </c>
      <c r="E1182" t="s">
        <v>33</v>
      </c>
      <c r="F1182" t="s">
        <v>20</v>
      </c>
      <c r="G1182">
        <v>200</v>
      </c>
      <c r="H1182" t="s">
        <v>21</v>
      </c>
      <c r="I1182">
        <v>0</v>
      </c>
      <c r="J1182" t="s">
        <v>589</v>
      </c>
      <c r="K1182" t="s">
        <v>590</v>
      </c>
      <c r="L1182">
        <v>126998</v>
      </c>
      <c r="P1182">
        <v>0</v>
      </c>
    </row>
    <row r="1183" spans="1:16" x14ac:dyDescent="0.2">
      <c r="A1183">
        <v>2009</v>
      </c>
      <c r="B1183" t="s">
        <v>583</v>
      </c>
      <c r="C1183" t="s">
        <v>584</v>
      </c>
      <c r="D1183" t="s">
        <v>18</v>
      </c>
      <c r="E1183" t="s">
        <v>42</v>
      </c>
      <c r="F1183" t="s">
        <v>20</v>
      </c>
      <c r="G1183">
        <v>200</v>
      </c>
      <c r="H1183" t="s">
        <v>21</v>
      </c>
      <c r="I1183">
        <v>0</v>
      </c>
      <c r="J1183" t="s">
        <v>591</v>
      </c>
      <c r="K1183" t="s">
        <v>592</v>
      </c>
      <c r="L1183">
        <v>19500</v>
      </c>
      <c r="P1183">
        <v>0</v>
      </c>
    </row>
    <row r="1184" spans="1:16" x14ac:dyDescent="0.2">
      <c r="A1184">
        <v>2009</v>
      </c>
      <c r="B1184" t="s">
        <v>583</v>
      </c>
      <c r="C1184" t="s">
        <v>584</v>
      </c>
      <c r="D1184" t="s">
        <v>18</v>
      </c>
      <c r="E1184" t="s">
        <v>45</v>
      </c>
      <c r="F1184" t="s">
        <v>20</v>
      </c>
      <c r="G1184">
        <v>200</v>
      </c>
      <c r="H1184" t="s">
        <v>21</v>
      </c>
      <c r="I1184">
        <v>0</v>
      </c>
      <c r="J1184" t="s">
        <v>593</v>
      </c>
      <c r="K1184" t="s">
        <v>594</v>
      </c>
      <c r="L1184">
        <v>107498</v>
      </c>
      <c r="P1184">
        <v>0</v>
      </c>
    </row>
    <row r="1185" spans="1:16" x14ac:dyDescent="0.2">
      <c r="A1185">
        <v>2009</v>
      </c>
      <c r="B1185" t="s">
        <v>583</v>
      </c>
      <c r="C1185" t="s">
        <v>584</v>
      </c>
      <c r="D1185" t="s">
        <v>48</v>
      </c>
      <c r="E1185" t="s">
        <v>19</v>
      </c>
      <c r="F1185" t="s">
        <v>20</v>
      </c>
      <c r="G1185">
        <v>200</v>
      </c>
      <c r="H1185" t="s">
        <v>21</v>
      </c>
      <c r="I1185">
        <v>0</v>
      </c>
      <c r="J1185" t="s">
        <v>595</v>
      </c>
      <c r="K1185" t="s">
        <v>596</v>
      </c>
      <c r="L1185">
        <v>88418</v>
      </c>
      <c r="P1185">
        <v>0</v>
      </c>
    </row>
    <row r="1186" spans="1:16" x14ac:dyDescent="0.2">
      <c r="A1186">
        <v>2009</v>
      </c>
      <c r="B1186" t="s">
        <v>583</v>
      </c>
      <c r="C1186" t="s">
        <v>584</v>
      </c>
      <c r="D1186" t="s">
        <v>48</v>
      </c>
      <c r="E1186" t="s">
        <v>24</v>
      </c>
      <c r="F1186" t="s">
        <v>20</v>
      </c>
      <c r="G1186">
        <v>200</v>
      </c>
      <c r="H1186" t="s">
        <v>21</v>
      </c>
      <c r="I1186">
        <v>0</v>
      </c>
      <c r="J1186" t="s">
        <v>597</v>
      </c>
      <c r="K1186" t="s">
        <v>598</v>
      </c>
      <c r="L1186">
        <v>55700</v>
      </c>
      <c r="P1186">
        <v>0</v>
      </c>
    </row>
    <row r="1187" spans="1:16" x14ac:dyDescent="0.2">
      <c r="A1187">
        <v>2009</v>
      </c>
      <c r="B1187" t="s">
        <v>583</v>
      </c>
      <c r="C1187" t="s">
        <v>584</v>
      </c>
      <c r="D1187" t="s">
        <v>48</v>
      </c>
      <c r="E1187" t="s">
        <v>33</v>
      </c>
      <c r="F1187" t="s">
        <v>20</v>
      </c>
      <c r="G1187">
        <v>200</v>
      </c>
      <c r="H1187" t="s">
        <v>21</v>
      </c>
      <c r="I1187">
        <v>0</v>
      </c>
      <c r="J1187" t="s">
        <v>599</v>
      </c>
      <c r="K1187" t="s">
        <v>600</v>
      </c>
      <c r="L1187">
        <v>32718</v>
      </c>
      <c r="P1187">
        <v>0</v>
      </c>
    </row>
    <row r="1188" spans="1:16" x14ac:dyDescent="0.2">
      <c r="A1188">
        <v>2009</v>
      </c>
      <c r="B1188" t="s">
        <v>583</v>
      </c>
      <c r="C1188" t="s">
        <v>584</v>
      </c>
      <c r="D1188" t="s">
        <v>48</v>
      </c>
      <c r="E1188" t="s">
        <v>42</v>
      </c>
      <c r="F1188" t="s">
        <v>20</v>
      </c>
      <c r="G1188">
        <v>200</v>
      </c>
      <c r="H1188" t="s">
        <v>21</v>
      </c>
      <c r="I1188">
        <v>0</v>
      </c>
      <c r="J1188" t="s">
        <v>601</v>
      </c>
      <c r="K1188" t="s">
        <v>602</v>
      </c>
      <c r="M1188" t="s">
        <v>668</v>
      </c>
      <c r="P1188">
        <v>0</v>
      </c>
    </row>
    <row r="1189" spans="1:16" x14ac:dyDescent="0.2">
      <c r="A1189">
        <v>2009</v>
      </c>
      <c r="B1189" t="s">
        <v>583</v>
      </c>
      <c r="C1189" t="s">
        <v>584</v>
      </c>
      <c r="D1189" t="s">
        <v>48</v>
      </c>
      <c r="E1189" t="s">
        <v>45</v>
      </c>
      <c r="F1189" t="s">
        <v>20</v>
      </c>
      <c r="G1189">
        <v>200</v>
      </c>
      <c r="H1189" t="s">
        <v>21</v>
      </c>
      <c r="I1189">
        <v>0</v>
      </c>
      <c r="J1189" t="s">
        <v>603</v>
      </c>
      <c r="K1189" t="s">
        <v>604</v>
      </c>
      <c r="L1189">
        <v>32718</v>
      </c>
      <c r="P1189">
        <v>0</v>
      </c>
    </row>
    <row r="1190" spans="1:16" x14ac:dyDescent="0.2">
      <c r="A1190">
        <v>2009</v>
      </c>
      <c r="B1190" t="s">
        <v>583</v>
      </c>
      <c r="C1190" t="s">
        <v>584</v>
      </c>
      <c r="D1190" t="s">
        <v>65</v>
      </c>
      <c r="E1190" t="s">
        <v>19</v>
      </c>
      <c r="F1190" t="s">
        <v>20</v>
      </c>
      <c r="G1190">
        <v>200</v>
      </c>
      <c r="H1190" t="s">
        <v>21</v>
      </c>
      <c r="I1190">
        <v>0</v>
      </c>
      <c r="J1190" t="s">
        <v>605</v>
      </c>
      <c r="K1190" t="s">
        <v>606</v>
      </c>
      <c r="L1190">
        <v>1580</v>
      </c>
      <c r="P1190">
        <v>0</v>
      </c>
    </row>
    <row r="1191" spans="1:16" x14ac:dyDescent="0.2">
      <c r="A1191">
        <v>2009</v>
      </c>
      <c r="B1191" t="s">
        <v>583</v>
      </c>
      <c r="C1191" t="s">
        <v>584</v>
      </c>
      <c r="D1191" t="s">
        <v>65</v>
      </c>
      <c r="E1191" t="s">
        <v>33</v>
      </c>
      <c r="F1191" t="s">
        <v>20</v>
      </c>
      <c r="G1191">
        <v>200</v>
      </c>
      <c r="H1191" t="s">
        <v>21</v>
      </c>
      <c r="I1191">
        <v>0</v>
      </c>
      <c r="J1191" t="s">
        <v>607</v>
      </c>
      <c r="K1191" t="s">
        <v>608</v>
      </c>
      <c r="L1191">
        <v>1580</v>
      </c>
      <c r="P1191">
        <v>0</v>
      </c>
    </row>
    <row r="1192" spans="1:16" x14ac:dyDescent="0.2">
      <c r="A1192">
        <v>2009</v>
      </c>
      <c r="B1192" t="s">
        <v>583</v>
      </c>
      <c r="C1192" t="s">
        <v>584</v>
      </c>
      <c r="D1192" t="s">
        <v>65</v>
      </c>
      <c r="E1192" t="s">
        <v>45</v>
      </c>
      <c r="F1192" t="s">
        <v>20</v>
      </c>
      <c r="G1192">
        <v>200</v>
      </c>
      <c r="H1192" t="s">
        <v>21</v>
      </c>
      <c r="I1192">
        <v>0</v>
      </c>
      <c r="J1192" t="s">
        <v>609</v>
      </c>
      <c r="K1192" t="s">
        <v>610</v>
      </c>
      <c r="L1192">
        <v>1580</v>
      </c>
      <c r="P1192">
        <v>0</v>
      </c>
    </row>
    <row r="1193" spans="1:16" x14ac:dyDescent="0.2">
      <c r="A1193">
        <v>2009</v>
      </c>
      <c r="B1193" t="s">
        <v>583</v>
      </c>
      <c r="C1193" t="s">
        <v>584</v>
      </c>
      <c r="D1193" t="s">
        <v>84</v>
      </c>
      <c r="E1193" t="s">
        <v>19</v>
      </c>
      <c r="F1193" t="s">
        <v>20</v>
      </c>
      <c r="G1193">
        <v>200</v>
      </c>
      <c r="H1193" t="s">
        <v>21</v>
      </c>
      <c r="I1193">
        <v>0</v>
      </c>
      <c r="J1193" t="s">
        <v>611</v>
      </c>
      <c r="K1193" t="s">
        <v>612</v>
      </c>
      <c r="L1193">
        <v>92700</v>
      </c>
      <c r="P1193">
        <v>0</v>
      </c>
    </row>
    <row r="1194" spans="1:16" x14ac:dyDescent="0.2">
      <c r="A1194">
        <v>2009</v>
      </c>
      <c r="B1194" t="s">
        <v>583</v>
      </c>
      <c r="C1194" t="s">
        <v>584</v>
      </c>
      <c r="D1194" t="s">
        <v>84</v>
      </c>
      <c r="E1194" t="s">
        <v>33</v>
      </c>
      <c r="F1194" t="s">
        <v>20</v>
      </c>
      <c r="G1194">
        <v>200</v>
      </c>
      <c r="H1194" t="s">
        <v>21</v>
      </c>
      <c r="I1194">
        <v>0</v>
      </c>
      <c r="J1194" t="s">
        <v>613</v>
      </c>
      <c r="K1194" t="s">
        <v>614</v>
      </c>
      <c r="L1194">
        <v>92700</v>
      </c>
      <c r="P1194">
        <v>0</v>
      </c>
    </row>
    <row r="1195" spans="1:16" x14ac:dyDescent="0.2">
      <c r="A1195">
        <v>2009</v>
      </c>
      <c r="B1195" t="s">
        <v>583</v>
      </c>
      <c r="C1195" t="s">
        <v>584</v>
      </c>
      <c r="D1195" t="s">
        <v>84</v>
      </c>
      <c r="E1195" t="s">
        <v>42</v>
      </c>
      <c r="F1195" t="s">
        <v>20</v>
      </c>
      <c r="G1195">
        <v>200</v>
      </c>
      <c r="H1195" t="s">
        <v>21</v>
      </c>
      <c r="I1195">
        <v>0</v>
      </c>
      <c r="J1195" t="s">
        <v>615</v>
      </c>
      <c r="K1195" t="s">
        <v>616</v>
      </c>
      <c r="L1195">
        <v>19500</v>
      </c>
      <c r="P1195">
        <v>0</v>
      </c>
    </row>
    <row r="1196" spans="1:16" x14ac:dyDescent="0.2">
      <c r="A1196">
        <v>2009</v>
      </c>
      <c r="B1196" t="s">
        <v>583</v>
      </c>
      <c r="C1196" t="s">
        <v>584</v>
      </c>
      <c r="D1196" t="s">
        <v>84</v>
      </c>
      <c r="E1196" t="s">
        <v>45</v>
      </c>
      <c r="F1196" t="s">
        <v>20</v>
      </c>
      <c r="G1196">
        <v>200</v>
      </c>
      <c r="H1196" t="s">
        <v>21</v>
      </c>
      <c r="I1196">
        <v>0</v>
      </c>
      <c r="J1196" t="s">
        <v>617</v>
      </c>
      <c r="K1196" t="s">
        <v>618</v>
      </c>
      <c r="L1196">
        <v>73200</v>
      </c>
      <c r="P1196">
        <v>0</v>
      </c>
    </row>
    <row r="1197" spans="1:16" x14ac:dyDescent="0.2">
      <c r="A1197">
        <v>2009</v>
      </c>
      <c r="B1197" t="s">
        <v>619</v>
      </c>
      <c r="C1197" t="s">
        <v>620</v>
      </c>
      <c r="D1197" t="s">
        <v>18</v>
      </c>
      <c r="E1197" t="s">
        <v>19</v>
      </c>
      <c r="F1197" t="s">
        <v>20</v>
      </c>
      <c r="G1197">
        <v>200</v>
      </c>
      <c r="H1197" t="s">
        <v>21</v>
      </c>
      <c r="I1197">
        <v>0</v>
      </c>
      <c r="J1197" t="s">
        <v>621</v>
      </c>
      <c r="K1197" t="s">
        <v>622</v>
      </c>
      <c r="L1197">
        <v>54275</v>
      </c>
      <c r="P1197">
        <v>0</v>
      </c>
    </row>
    <row r="1198" spans="1:16" x14ac:dyDescent="0.2">
      <c r="A1198">
        <v>2009</v>
      </c>
      <c r="B1198" t="s">
        <v>619</v>
      </c>
      <c r="C1198" t="s">
        <v>620</v>
      </c>
      <c r="D1198" t="s">
        <v>18</v>
      </c>
      <c r="E1198" t="s">
        <v>33</v>
      </c>
      <c r="F1198" t="s">
        <v>20</v>
      </c>
      <c r="G1198">
        <v>200</v>
      </c>
      <c r="H1198" t="s">
        <v>21</v>
      </c>
      <c r="I1198">
        <v>0</v>
      </c>
      <c r="J1198" t="s">
        <v>623</v>
      </c>
      <c r="K1198" t="s">
        <v>624</v>
      </c>
      <c r="L1198">
        <v>54275</v>
      </c>
      <c r="P1198">
        <v>0</v>
      </c>
    </row>
    <row r="1199" spans="1:16" x14ac:dyDescent="0.2">
      <c r="A1199">
        <v>2009</v>
      </c>
      <c r="B1199" t="s">
        <v>619</v>
      </c>
      <c r="C1199" t="s">
        <v>620</v>
      </c>
      <c r="D1199" t="s">
        <v>18</v>
      </c>
      <c r="E1199" t="s">
        <v>45</v>
      </c>
      <c r="F1199" t="s">
        <v>20</v>
      </c>
      <c r="G1199">
        <v>200</v>
      </c>
      <c r="H1199" t="s">
        <v>21</v>
      </c>
      <c r="I1199">
        <v>0</v>
      </c>
      <c r="J1199" t="s">
        <v>625</v>
      </c>
      <c r="K1199" t="s">
        <v>626</v>
      </c>
      <c r="L1199">
        <v>54275</v>
      </c>
      <c r="P1199">
        <v>0</v>
      </c>
    </row>
    <row r="1200" spans="1:16" x14ac:dyDescent="0.2">
      <c r="A1200">
        <v>2009</v>
      </c>
      <c r="B1200" t="s">
        <v>619</v>
      </c>
      <c r="C1200" t="s">
        <v>620</v>
      </c>
      <c r="D1200" t="s">
        <v>48</v>
      </c>
      <c r="E1200" t="s">
        <v>19</v>
      </c>
      <c r="F1200" t="s">
        <v>20</v>
      </c>
      <c r="G1200">
        <v>200</v>
      </c>
      <c r="H1200" t="s">
        <v>21</v>
      </c>
      <c r="I1200">
        <v>0</v>
      </c>
      <c r="J1200" t="s">
        <v>627</v>
      </c>
      <c r="K1200" t="s">
        <v>628</v>
      </c>
      <c r="L1200">
        <v>54275</v>
      </c>
      <c r="P1200">
        <v>0</v>
      </c>
    </row>
    <row r="1201" spans="1:16" x14ac:dyDescent="0.2">
      <c r="A1201">
        <v>2009</v>
      </c>
      <c r="B1201" t="s">
        <v>619</v>
      </c>
      <c r="C1201" t="s">
        <v>620</v>
      </c>
      <c r="D1201" t="s">
        <v>48</v>
      </c>
      <c r="E1201" t="s">
        <v>33</v>
      </c>
      <c r="F1201" t="s">
        <v>20</v>
      </c>
      <c r="G1201">
        <v>200</v>
      </c>
      <c r="H1201" t="s">
        <v>21</v>
      </c>
      <c r="I1201">
        <v>0</v>
      </c>
      <c r="J1201" t="s">
        <v>629</v>
      </c>
      <c r="K1201" t="s">
        <v>630</v>
      </c>
      <c r="L1201">
        <v>54275</v>
      </c>
      <c r="P1201">
        <v>0</v>
      </c>
    </row>
    <row r="1202" spans="1:16" x14ac:dyDescent="0.2">
      <c r="A1202">
        <v>2009</v>
      </c>
      <c r="B1202" t="s">
        <v>619</v>
      </c>
      <c r="C1202" t="s">
        <v>620</v>
      </c>
      <c r="D1202" t="s">
        <v>48</v>
      </c>
      <c r="E1202" t="s">
        <v>45</v>
      </c>
      <c r="F1202" t="s">
        <v>20</v>
      </c>
      <c r="G1202">
        <v>200</v>
      </c>
      <c r="H1202" t="s">
        <v>21</v>
      </c>
      <c r="I1202">
        <v>0</v>
      </c>
      <c r="J1202" t="s">
        <v>631</v>
      </c>
      <c r="K1202" t="s">
        <v>632</v>
      </c>
      <c r="L1202">
        <v>54275</v>
      </c>
      <c r="P1202">
        <v>0</v>
      </c>
    </row>
    <row r="1203" spans="1:16" x14ac:dyDescent="0.2">
      <c r="A1203">
        <v>2010</v>
      </c>
      <c r="B1203" t="s">
        <v>16</v>
      </c>
      <c r="C1203" t="s">
        <v>17</v>
      </c>
      <c r="D1203" t="s">
        <v>18</v>
      </c>
      <c r="E1203" t="s">
        <v>19</v>
      </c>
      <c r="F1203" t="s">
        <v>20</v>
      </c>
      <c r="G1203">
        <v>200</v>
      </c>
      <c r="H1203" t="s">
        <v>21</v>
      </c>
      <c r="I1203">
        <v>0</v>
      </c>
      <c r="J1203" t="s">
        <v>22</v>
      </c>
      <c r="K1203" t="s">
        <v>23</v>
      </c>
      <c r="L1203">
        <v>130528482</v>
      </c>
      <c r="P1203">
        <v>0</v>
      </c>
    </row>
    <row r="1204" spans="1:16" x14ac:dyDescent="0.2">
      <c r="A1204">
        <v>2010</v>
      </c>
      <c r="B1204" t="s">
        <v>16</v>
      </c>
      <c r="C1204" t="s">
        <v>17</v>
      </c>
      <c r="D1204" t="s">
        <v>18</v>
      </c>
      <c r="E1204" t="s">
        <v>24</v>
      </c>
      <c r="F1204" t="s">
        <v>20</v>
      </c>
      <c r="G1204">
        <v>200</v>
      </c>
      <c r="H1204" t="s">
        <v>21</v>
      </c>
      <c r="I1204">
        <v>0</v>
      </c>
      <c r="J1204" t="s">
        <v>25</v>
      </c>
      <c r="K1204" t="s">
        <v>26</v>
      </c>
      <c r="L1204">
        <v>75062499</v>
      </c>
      <c r="P1204">
        <v>0</v>
      </c>
    </row>
    <row r="1205" spans="1:16" x14ac:dyDescent="0.2">
      <c r="A1205">
        <v>2010</v>
      </c>
      <c r="B1205" t="s">
        <v>16</v>
      </c>
      <c r="C1205" t="s">
        <v>17</v>
      </c>
      <c r="D1205" t="s">
        <v>18</v>
      </c>
      <c r="E1205" t="s">
        <v>27</v>
      </c>
      <c r="F1205" t="s">
        <v>20</v>
      </c>
      <c r="G1205">
        <v>200</v>
      </c>
      <c r="H1205" t="s">
        <v>21</v>
      </c>
      <c r="I1205">
        <v>0</v>
      </c>
      <c r="J1205" t="s">
        <v>28</v>
      </c>
      <c r="K1205" t="s">
        <v>29</v>
      </c>
      <c r="L1205">
        <v>3972559</v>
      </c>
      <c r="P1205">
        <v>0</v>
      </c>
    </row>
    <row r="1206" spans="1:16" x14ac:dyDescent="0.2">
      <c r="A1206">
        <v>2010</v>
      </c>
      <c r="B1206" t="s">
        <v>16</v>
      </c>
      <c r="C1206" t="s">
        <v>17</v>
      </c>
      <c r="D1206" t="s">
        <v>18</v>
      </c>
      <c r="E1206" t="s">
        <v>30</v>
      </c>
      <c r="F1206" t="s">
        <v>20</v>
      </c>
      <c r="G1206">
        <v>200</v>
      </c>
      <c r="H1206" t="s">
        <v>21</v>
      </c>
      <c r="I1206">
        <v>0</v>
      </c>
      <c r="J1206" t="s">
        <v>31</v>
      </c>
      <c r="K1206" t="s">
        <v>32</v>
      </c>
      <c r="L1206">
        <v>20000</v>
      </c>
      <c r="P1206">
        <v>0</v>
      </c>
    </row>
    <row r="1207" spans="1:16" x14ac:dyDescent="0.2">
      <c r="A1207">
        <v>2010</v>
      </c>
      <c r="B1207" t="s">
        <v>16</v>
      </c>
      <c r="C1207" t="s">
        <v>17</v>
      </c>
      <c r="D1207" t="s">
        <v>18</v>
      </c>
      <c r="E1207" t="s">
        <v>633</v>
      </c>
      <c r="F1207" t="s">
        <v>20</v>
      </c>
      <c r="G1207">
        <v>200</v>
      </c>
      <c r="H1207" t="s">
        <v>21</v>
      </c>
      <c r="I1207">
        <v>0</v>
      </c>
      <c r="J1207" t="s">
        <v>634</v>
      </c>
      <c r="K1207" t="s">
        <v>635</v>
      </c>
      <c r="L1207">
        <v>108400</v>
      </c>
      <c r="P1207">
        <v>0</v>
      </c>
    </row>
    <row r="1208" spans="1:16" x14ac:dyDescent="0.2">
      <c r="A1208">
        <v>2010</v>
      </c>
      <c r="B1208" t="s">
        <v>16</v>
      </c>
      <c r="C1208" t="s">
        <v>17</v>
      </c>
      <c r="D1208" t="s">
        <v>18</v>
      </c>
      <c r="E1208" t="s">
        <v>33</v>
      </c>
      <c r="F1208" t="s">
        <v>20</v>
      </c>
      <c r="G1208">
        <v>200</v>
      </c>
      <c r="H1208" t="s">
        <v>21</v>
      </c>
      <c r="I1208">
        <v>0</v>
      </c>
      <c r="J1208" t="s">
        <v>34</v>
      </c>
      <c r="K1208" t="s">
        <v>35</v>
      </c>
      <c r="L1208">
        <v>51365024</v>
      </c>
      <c r="P1208">
        <v>0</v>
      </c>
    </row>
    <row r="1209" spans="1:16" x14ac:dyDescent="0.2">
      <c r="A1209">
        <v>2010</v>
      </c>
      <c r="B1209" t="s">
        <v>16</v>
      </c>
      <c r="C1209" t="s">
        <v>17</v>
      </c>
      <c r="D1209" t="s">
        <v>18</v>
      </c>
      <c r="E1209" t="s">
        <v>36</v>
      </c>
      <c r="F1209" t="s">
        <v>20</v>
      </c>
      <c r="G1209">
        <v>200</v>
      </c>
      <c r="H1209" t="s">
        <v>21</v>
      </c>
      <c r="I1209">
        <v>0</v>
      </c>
      <c r="J1209" t="s">
        <v>37</v>
      </c>
      <c r="K1209" t="s">
        <v>38</v>
      </c>
      <c r="L1209">
        <v>25491031</v>
      </c>
      <c r="P1209">
        <v>0</v>
      </c>
    </row>
    <row r="1210" spans="1:16" x14ac:dyDescent="0.2">
      <c r="A1210">
        <v>2010</v>
      </c>
      <c r="B1210" t="s">
        <v>16</v>
      </c>
      <c r="C1210" t="s">
        <v>17</v>
      </c>
      <c r="D1210" t="s">
        <v>18</v>
      </c>
      <c r="E1210" t="s">
        <v>39</v>
      </c>
      <c r="F1210" t="s">
        <v>20</v>
      </c>
      <c r="G1210">
        <v>200</v>
      </c>
      <c r="H1210" t="s">
        <v>21</v>
      </c>
      <c r="I1210">
        <v>0</v>
      </c>
      <c r="J1210" t="s">
        <v>40</v>
      </c>
      <c r="K1210" t="s">
        <v>41</v>
      </c>
      <c r="L1210">
        <v>12665000</v>
      </c>
      <c r="P1210">
        <v>0</v>
      </c>
    </row>
    <row r="1211" spans="1:16" x14ac:dyDescent="0.2">
      <c r="A1211">
        <v>2010</v>
      </c>
      <c r="B1211" t="s">
        <v>16</v>
      </c>
      <c r="C1211" t="s">
        <v>17</v>
      </c>
      <c r="D1211" t="s">
        <v>18</v>
      </c>
      <c r="E1211" t="s">
        <v>42</v>
      </c>
      <c r="F1211" t="s">
        <v>20</v>
      </c>
      <c r="G1211">
        <v>200</v>
      </c>
      <c r="H1211" t="s">
        <v>21</v>
      </c>
      <c r="I1211">
        <v>0</v>
      </c>
      <c r="J1211" t="s">
        <v>43</v>
      </c>
      <c r="K1211" t="s">
        <v>44</v>
      </c>
      <c r="L1211">
        <v>12406238</v>
      </c>
      <c r="P1211">
        <v>0</v>
      </c>
    </row>
    <row r="1212" spans="1:16" x14ac:dyDescent="0.2">
      <c r="A1212">
        <v>2010</v>
      </c>
      <c r="B1212" t="s">
        <v>16</v>
      </c>
      <c r="C1212" t="s">
        <v>17</v>
      </c>
      <c r="D1212" t="s">
        <v>18</v>
      </c>
      <c r="E1212" t="s">
        <v>45</v>
      </c>
      <c r="F1212" t="s">
        <v>20</v>
      </c>
      <c r="G1212">
        <v>200</v>
      </c>
      <c r="H1212" t="s">
        <v>21</v>
      </c>
      <c r="I1212">
        <v>0</v>
      </c>
      <c r="J1212" t="s">
        <v>46</v>
      </c>
      <c r="K1212" t="s">
        <v>47</v>
      </c>
      <c r="L1212">
        <v>802755</v>
      </c>
      <c r="P1212">
        <v>0</v>
      </c>
    </row>
    <row r="1213" spans="1:16" x14ac:dyDescent="0.2">
      <c r="A1213">
        <v>2010</v>
      </c>
      <c r="B1213" t="s">
        <v>16</v>
      </c>
      <c r="C1213" t="s">
        <v>17</v>
      </c>
      <c r="D1213" t="s">
        <v>48</v>
      </c>
      <c r="E1213" t="s">
        <v>19</v>
      </c>
      <c r="F1213" t="s">
        <v>20</v>
      </c>
      <c r="G1213">
        <v>200</v>
      </c>
      <c r="H1213" t="s">
        <v>21</v>
      </c>
      <c r="I1213">
        <v>0</v>
      </c>
      <c r="J1213" t="s">
        <v>49</v>
      </c>
      <c r="K1213" t="s">
        <v>50</v>
      </c>
      <c r="L1213">
        <v>93910766</v>
      </c>
      <c r="P1213">
        <v>0</v>
      </c>
    </row>
    <row r="1214" spans="1:16" x14ac:dyDescent="0.2">
      <c r="A1214">
        <v>2010</v>
      </c>
      <c r="B1214" t="s">
        <v>16</v>
      </c>
      <c r="C1214" t="s">
        <v>17</v>
      </c>
      <c r="D1214" t="s">
        <v>48</v>
      </c>
      <c r="E1214" t="s">
        <v>24</v>
      </c>
      <c r="F1214" t="s">
        <v>20</v>
      </c>
      <c r="G1214">
        <v>200</v>
      </c>
      <c r="H1214" t="s">
        <v>21</v>
      </c>
      <c r="I1214">
        <v>0</v>
      </c>
      <c r="J1214" t="s">
        <v>51</v>
      </c>
      <c r="K1214" t="s">
        <v>52</v>
      </c>
      <c r="L1214">
        <v>65800952</v>
      </c>
      <c r="P1214">
        <v>0</v>
      </c>
    </row>
    <row r="1215" spans="1:16" x14ac:dyDescent="0.2">
      <c r="A1215">
        <v>2010</v>
      </c>
      <c r="B1215" t="s">
        <v>16</v>
      </c>
      <c r="C1215" t="s">
        <v>17</v>
      </c>
      <c r="D1215" t="s">
        <v>48</v>
      </c>
      <c r="E1215" t="s">
        <v>27</v>
      </c>
      <c r="F1215" t="s">
        <v>20</v>
      </c>
      <c r="G1215">
        <v>200</v>
      </c>
      <c r="H1215" t="s">
        <v>21</v>
      </c>
      <c r="I1215">
        <v>0</v>
      </c>
      <c r="J1215" t="s">
        <v>53</v>
      </c>
      <c r="K1215" t="s">
        <v>54</v>
      </c>
      <c r="L1215">
        <v>653730</v>
      </c>
      <c r="P1215">
        <v>0</v>
      </c>
    </row>
    <row r="1216" spans="1:16" x14ac:dyDescent="0.2">
      <c r="A1216">
        <v>2010</v>
      </c>
      <c r="B1216" t="s">
        <v>16</v>
      </c>
      <c r="C1216" t="s">
        <v>17</v>
      </c>
      <c r="D1216" t="s">
        <v>48</v>
      </c>
      <c r="E1216" t="s">
        <v>633</v>
      </c>
      <c r="F1216" t="s">
        <v>20</v>
      </c>
      <c r="G1216">
        <v>200</v>
      </c>
      <c r="H1216" t="s">
        <v>21</v>
      </c>
      <c r="I1216">
        <v>0</v>
      </c>
      <c r="J1216" t="s">
        <v>636</v>
      </c>
      <c r="K1216" t="s">
        <v>637</v>
      </c>
      <c r="L1216">
        <v>108400</v>
      </c>
      <c r="P1216">
        <v>0</v>
      </c>
    </row>
    <row r="1217" spans="1:16" x14ac:dyDescent="0.2">
      <c r="A1217">
        <v>2010</v>
      </c>
      <c r="B1217" t="s">
        <v>16</v>
      </c>
      <c r="C1217" t="s">
        <v>17</v>
      </c>
      <c r="D1217" t="s">
        <v>48</v>
      </c>
      <c r="E1217" t="s">
        <v>33</v>
      </c>
      <c r="F1217" t="s">
        <v>20</v>
      </c>
      <c r="G1217">
        <v>200</v>
      </c>
      <c r="H1217" t="s">
        <v>21</v>
      </c>
      <c r="I1217">
        <v>0</v>
      </c>
      <c r="J1217" t="s">
        <v>55</v>
      </c>
      <c r="K1217" t="s">
        <v>56</v>
      </c>
      <c r="L1217">
        <v>27347684</v>
      </c>
      <c r="P1217">
        <v>0</v>
      </c>
    </row>
    <row r="1218" spans="1:16" x14ac:dyDescent="0.2">
      <c r="A1218">
        <v>2010</v>
      </c>
      <c r="B1218" t="s">
        <v>16</v>
      </c>
      <c r="C1218" t="s">
        <v>17</v>
      </c>
      <c r="D1218" t="s">
        <v>48</v>
      </c>
      <c r="E1218" t="s">
        <v>36</v>
      </c>
      <c r="F1218" t="s">
        <v>20</v>
      </c>
      <c r="G1218">
        <v>200</v>
      </c>
      <c r="H1218" t="s">
        <v>21</v>
      </c>
      <c r="I1218">
        <v>0</v>
      </c>
      <c r="J1218" t="s">
        <v>57</v>
      </c>
      <c r="K1218" t="s">
        <v>58</v>
      </c>
      <c r="L1218">
        <v>13794439</v>
      </c>
      <c r="P1218">
        <v>0</v>
      </c>
    </row>
    <row r="1219" spans="1:16" x14ac:dyDescent="0.2">
      <c r="A1219">
        <v>2010</v>
      </c>
      <c r="B1219" t="s">
        <v>16</v>
      </c>
      <c r="C1219" t="s">
        <v>17</v>
      </c>
      <c r="D1219" t="s">
        <v>48</v>
      </c>
      <c r="E1219" t="s">
        <v>39</v>
      </c>
      <c r="F1219" t="s">
        <v>20</v>
      </c>
      <c r="G1219">
        <v>200</v>
      </c>
      <c r="H1219" t="s">
        <v>21</v>
      </c>
      <c r="I1219">
        <v>0</v>
      </c>
      <c r="J1219" t="s">
        <v>59</v>
      </c>
      <c r="K1219" t="s">
        <v>60</v>
      </c>
      <c r="L1219">
        <v>7655000</v>
      </c>
      <c r="P1219">
        <v>0</v>
      </c>
    </row>
    <row r="1220" spans="1:16" x14ac:dyDescent="0.2">
      <c r="A1220">
        <v>2010</v>
      </c>
      <c r="B1220" t="s">
        <v>16</v>
      </c>
      <c r="C1220" t="s">
        <v>17</v>
      </c>
      <c r="D1220" t="s">
        <v>48</v>
      </c>
      <c r="E1220" t="s">
        <v>42</v>
      </c>
      <c r="F1220" t="s">
        <v>20</v>
      </c>
      <c r="G1220">
        <v>200</v>
      </c>
      <c r="H1220" t="s">
        <v>21</v>
      </c>
      <c r="I1220">
        <v>0</v>
      </c>
      <c r="J1220" t="s">
        <v>61</v>
      </c>
      <c r="K1220" t="s">
        <v>62</v>
      </c>
      <c r="L1220">
        <v>5538650</v>
      </c>
      <c r="P1220">
        <v>0</v>
      </c>
    </row>
    <row r="1221" spans="1:16" x14ac:dyDescent="0.2">
      <c r="A1221">
        <v>2010</v>
      </c>
      <c r="B1221" t="s">
        <v>16</v>
      </c>
      <c r="C1221" t="s">
        <v>17</v>
      </c>
      <c r="D1221" t="s">
        <v>48</v>
      </c>
      <c r="E1221" t="s">
        <v>45</v>
      </c>
      <c r="F1221" t="s">
        <v>20</v>
      </c>
      <c r="G1221">
        <v>200</v>
      </c>
      <c r="H1221" t="s">
        <v>21</v>
      </c>
      <c r="I1221">
        <v>0</v>
      </c>
      <c r="J1221" t="s">
        <v>63</v>
      </c>
      <c r="K1221" t="s">
        <v>64</v>
      </c>
      <c r="L1221">
        <v>359595</v>
      </c>
      <c r="P1221">
        <v>0</v>
      </c>
    </row>
    <row r="1222" spans="1:16" x14ac:dyDescent="0.2">
      <c r="A1222">
        <v>2010</v>
      </c>
      <c r="B1222" t="s">
        <v>16</v>
      </c>
      <c r="C1222" t="s">
        <v>17</v>
      </c>
      <c r="D1222" t="s">
        <v>65</v>
      </c>
      <c r="E1222" t="s">
        <v>19</v>
      </c>
      <c r="F1222" t="s">
        <v>20</v>
      </c>
      <c r="G1222">
        <v>200</v>
      </c>
      <c r="H1222" t="s">
        <v>21</v>
      </c>
      <c r="I1222">
        <v>0</v>
      </c>
      <c r="J1222" t="s">
        <v>66</v>
      </c>
      <c r="K1222" t="s">
        <v>67</v>
      </c>
      <c r="L1222">
        <v>27705125</v>
      </c>
      <c r="P1222">
        <v>0</v>
      </c>
    </row>
    <row r="1223" spans="1:16" x14ac:dyDescent="0.2">
      <c r="A1223">
        <v>2010</v>
      </c>
      <c r="B1223" t="s">
        <v>16</v>
      </c>
      <c r="C1223" t="s">
        <v>17</v>
      </c>
      <c r="D1223" t="s">
        <v>65</v>
      </c>
      <c r="E1223" t="s">
        <v>24</v>
      </c>
      <c r="F1223" t="s">
        <v>20</v>
      </c>
      <c r="G1223">
        <v>200</v>
      </c>
      <c r="H1223" t="s">
        <v>21</v>
      </c>
      <c r="I1223">
        <v>0</v>
      </c>
      <c r="J1223" t="s">
        <v>68</v>
      </c>
      <c r="K1223" t="s">
        <v>69</v>
      </c>
      <c r="L1223">
        <v>4174777</v>
      </c>
      <c r="P1223">
        <v>0</v>
      </c>
    </row>
    <row r="1224" spans="1:16" x14ac:dyDescent="0.2">
      <c r="A1224">
        <v>2010</v>
      </c>
      <c r="B1224" t="s">
        <v>16</v>
      </c>
      <c r="C1224" t="s">
        <v>17</v>
      </c>
      <c r="D1224" t="s">
        <v>65</v>
      </c>
      <c r="E1224" t="s">
        <v>27</v>
      </c>
      <c r="F1224" t="s">
        <v>20</v>
      </c>
      <c r="G1224">
        <v>200</v>
      </c>
      <c r="H1224" t="s">
        <v>21</v>
      </c>
      <c r="I1224">
        <v>0</v>
      </c>
      <c r="J1224" t="s">
        <v>70</v>
      </c>
      <c r="K1224" t="s">
        <v>71</v>
      </c>
      <c r="L1224">
        <v>3255229</v>
      </c>
      <c r="P1224">
        <v>0</v>
      </c>
    </row>
    <row r="1225" spans="1:16" x14ac:dyDescent="0.2">
      <c r="A1225">
        <v>2010</v>
      </c>
      <c r="B1225" t="s">
        <v>16</v>
      </c>
      <c r="C1225" t="s">
        <v>17</v>
      </c>
      <c r="D1225" t="s">
        <v>65</v>
      </c>
      <c r="E1225" t="s">
        <v>30</v>
      </c>
      <c r="F1225" t="s">
        <v>20</v>
      </c>
      <c r="G1225">
        <v>200</v>
      </c>
      <c r="H1225" t="s">
        <v>21</v>
      </c>
      <c r="I1225">
        <v>0</v>
      </c>
      <c r="J1225" t="s">
        <v>72</v>
      </c>
      <c r="K1225" t="s">
        <v>73</v>
      </c>
      <c r="L1225">
        <v>20000</v>
      </c>
      <c r="P1225">
        <v>0</v>
      </c>
    </row>
    <row r="1226" spans="1:16" x14ac:dyDescent="0.2">
      <c r="A1226">
        <v>2010</v>
      </c>
      <c r="B1226" t="s">
        <v>16</v>
      </c>
      <c r="C1226" t="s">
        <v>17</v>
      </c>
      <c r="D1226" t="s">
        <v>65</v>
      </c>
      <c r="E1226" t="s">
        <v>633</v>
      </c>
      <c r="F1226" t="s">
        <v>20</v>
      </c>
      <c r="G1226">
        <v>200</v>
      </c>
      <c r="H1226" t="s">
        <v>21</v>
      </c>
      <c r="I1226">
        <v>0</v>
      </c>
      <c r="J1226" t="s">
        <v>671</v>
      </c>
      <c r="K1226" t="s">
        <v>672</v>
      </c>
      <c r="M1226" t="s">
        <v>668</v>
      </c>
      <c r="P1226">
        <v>0</v>
      </c>
    </row>
    <row r="1227" spans="1:16" x14ac:dyDescent="0.2">
      <c r="A1227">
        <v>2010</v>
      </c>
      <c r="B1227" t="s">
        <v>16</v>
      </c>
      <c r="C1227" t="s">
        <v>17</v>
      </c>
      <c r="D1227" t="s">
        <v>65</v>
      </c>
      <c r="E1227" t="s">
        <v>33</v>
      </c>
      <c r="F1227" t="s">
        <v>20</v>
      </c>
      <c r="G1227">
        <v>200</v>
      </c>
      <c r="H1227" t="s">
        <v>21</v>
      </c>
      <c r="I1227">
        <v>0</v>
      </c>
      <c r="J1227" t="s">
        <v>74</v>
      </c>
      <c r="K1227" t="s">
        <v>75</v>
      </c>
      <c r="L1227">
        <v>20255119</v>
      </c>
      <c r="P1227">
        <v>0</v>
      </c>
    </row>
    <row r="1228" spans="1:16" x14ac:dyDescent="0.2">
      <c r="A1228">
        <v>2010</v>
      </c>
      <c r="B1228" t="s">
        <v>16</v>
      </c>
      <c r="C1228" t="s">
        <v>17</v>
      </c>
      <c r="D1228" t="s">
        <v>65</v>
      </c>
      <c r="E1228" t="s">
        <v>36</v>
      </c>
      <c r="F1228" t="s">
        <v>20</v>
      </c>
      <c r="G1228">
        <v>200</v>
      </c>
      <c r="H1228" t="s">
        <v>21</v>
      </c>
      <c r="I1228">
        <v>0</v>
      </c>
      <c r="J1228" t="s">
        <v>76</v>
      </c>
      <c r="K1228" t="s">
        <v>77</v>
      </c>
      <c r="L1228">
        <v>9759243</v>
      </c>
      <c r="P1228">
        <v>0</v>
      </c>
    </row>
    <row r="1229" spans="1:16" x14ac:dyDescent="0.2">
      <c r="A1229">
        <v>2010</v>
      </c>
      <c r="B1229" t="s">
        <v>16</v>
      </c>
      <c r="C1229" t="s">
        <v>17</v>
      </c>
      <c r="D1229" t="s">
        <v>65</v>
      </c>
      <c r="E1229" t="s">
        <v>39</v>
      </c>
      <c r="F1229" t="s">
        <v>20</v>
      </c>
      <c r="G1229">
        <v>200</v>
      </c>
      <c r="H1229" t="s">
        <v>21</v>
      </c>
      <c r="I1229">
        <v>0</v>
      </c>
      <c r="J1229" t="s">
        <v>78</v>
      </c>
      <c r="K1229" t="s">
        <v>79</v>
      </c>
      <c r="L1229">
        <v>5010000</v>
      </c>
      <c r="P1229">
        <v>0</v>
      </c>
    </row>
    <row r="1230" spans="1:16" x14ac:dyDescent="0.2">
      <c r="A1230">
        <v>2010</v>
      </c>
      <c r="B1230" t="s">
        <v>16</v>
      </c>
      <c r="C1230" t="s">
        <v>17</v>
      </c>
      <c r="D1230" t="s">
        <v>65</v>
      </c>
      <c r="E1230" t="s">
        <v>42</v>
      </c>
      <c r="F1230" t="s">
        <v>20</v>
      </c>
      <c r="G1230">
        <v>200</v>
      </c>
      <c r="H1230" t="s">
        <v>21</v>
      </c>
      <c r="I1230">
        <v>0</v>
      </c>
      <c r="J1230" t="s">
        <v>80</v>
      </c>
      <c r="K1230" t="s">
        <v>81</v>
      </c>
      <c r="L1230">
        <v>5344528</v>
      </c>
      <c r="P1230">
        <v>0</v>
      </c>
    </row>
    <row r="1231" spans="1:16" x14ac:dyDescent="0.2">
      <c r="A1231">
        <v>2010</v>
      </c>
      <c r="B1231" t="s">
        <v>16</v>
      </c>
      <c r="C1231" t="s">
        <v>17</v>
      </c>
      <c r="D1231" t="s">
        <v>65</v>
      </c>
      <c r="E1231" t="s">
        <v>45</v>
      </c>
      <c r="F1231" t="s">
        <v>20</v>
      </c>
      <c r="G1231">
        <v>200</v>
      </c>
      <c r="H1231" t="s">
        <v>21</v>
      </c>
      <c r="I1231">
        <v>0</v>
      </c>
      <c r="J1231" t="s">
        <v>82</v>
      </c>
      <c r="K1231" t="s">
        <v>83</v>
      </c>
      <c r="L1231">
        <v>141348</v>
      </c>
      <c r="P1231">
        <v>0</v>
      </c>
    </row>
    <row r="1232" spans="1:16" x14ac:dyDescent="0.2">
      <c r="A1232">
        <v>2010</v>
      </c>
      <c r="B1232" t="s">
        <v>16</v>
      </c>
      <c r="C1232" t="s">
        <v>17</v>
      </c>
      <c r="D1232" t="s">
        <v>84</v>
      </c>
      <c r="E1232" t="s">
        <v>19</v>
      </c>
      <c r="F1232" t="s">
        <v>20</v>
      </c>
      <c r="G1232">
        <v>200</v>
      </c>
      <c r="H1232" t="s">
        <v>21</v>
      </c>
      <c r="I1232">
        <v>0</v>
      </c>
      <c r="J1232" t="s">
        <v>85</v>
      </c>
      <c r="K1232" t="s">
        <v>86</v>
      </c>
      <c r="L1232">
        <v>8912591</v>
      </c>
      <c r="P1232">
        <v>0</v>
      </c>
    </row>
    <row r="1233" spans="1:16" x14ac:dyDescent="0.2">
      <c r="A1233">
        <v>2010</v>
      </c>
      <c r="B1233" t="s">
        <v>16</v>
      </c>
      <c r="C1233" t="s">
        <v>17</v>
      </c>
      <c r="D1233" t="s">
        <v>84</v>
      </c>
      <c r="E1233" t="s">
        <v>24</v>
      </c>
      <c r="F1233" t="s">
        <v>20</v>
      </c>
      <c r="G1233">
        <v>200</v>
      </c>
      <c r="H1233" t="s">
        <v>21</v>
      </c>
      <c r="I1233">
        <v>0</v>
      </c>
      <c r="J1233" t="s">
        <v>87</v>
      </c>
      <c r="K1233" t="s">
        <v>88</v>
      </c>
      <c r="L1233">
        <v>5086770</v>
      </c>
      <c r="P1233">
        <v>0</v>
      </c>
    </row>
    <row r="1234" spans="1:16" x14ac:dyDescent="0.2">
      <c r="A1234">
        <v>2010</v>
      </c>
      <c r="B1234" t="s">
        <v>16</v>
      </c>
      <c r="C1234" t="s">
        <v>17</v>
      </c>
      <c r="D1234" t="s">
        <v>84</v>
      </c>
      <c r="E1234" t="s">
        <v>27</v>
      </c>
      <c r="F1234" t="s">
        <v>20</v>
      </c>
      <c r="G1234">
        <v>200</v>
      </c>
      <c r="H1234" t="s">
        <v>21</v>
      </c>
      <c r="I1234">
        <v>0</v>
      </c>
      <c r="J1234" t="s">
        <v>89</v>
      </c>
      <c r="K1234" t="s">
        <v>90</v>
      </c>
      <c r="L1234">
        <v>63600</v>
      </c>
      <c r="P1234">
        <v>0</v>
      </c>
    </row>
    <row r="1235" spans="1:16" x14ac:dyDescent="0.2">
      <c r="A1235">
        <v>2010</v>
      </c>
      <c r="B1235" t="s">
        <v>16</v>
      </c>
      <c r="C1235" t="s">
        <v>17</v>
      </c>
      <c r="D1235" t="s">
        <v>84</v>
      </c>
      <c r="E1235" t="s">
        <v>33</v>
      </c>
      <c r="F1235" t="s">
        <v>20</v>
      </c>
      <c r="G1235">
        <v>200</v>
      </c>
      <c r="H1235" t="s">
        <v>21</v>
      </c>
      <c r="I1235">
        <v>0</v>
      </c>
      <c r="J1235" t="s">
        <v>91</v>
      </c>
      <c r="K1235" t="s">
        <v>92</v>
      </c>
      <c r="L1235">
        <v>3762221</v>
      </c>
      <c r="P1235">
        <v>0</v>
      </c>
    </row>
    <row r="1236" spans="1:16" x14ac:dyDescent="0.2">
      <c r="A1236">
        <v>2010</v>
      </c>
      <c r="B1236" t="s">
        <v>16</v>
      </c>
      <c r="C1236" t="s">
        <v>17</v>
      </c>
      <c r="D1236" t="s">
        <v>84</v>
      </c>
      <c r="E1236" t="s">
        <v>36</v>
      </c>
      <c r="F1236" t="s">
        <v>20</v>
      </c>
      <c r="G1236">
        <v>200</v>
      </c>
      <c r="H1236" t="s">
        <v>21</v>
      </c>
      <c r="I1236">
        <v>0</v>
      </c>
      <c r="J1236" t="s">
        <v>93</v>
      </c>
      <c r="K1236" t="s">
        <v>94</v>
      </c>
      <c r="L1236">
        <v>1937349</v>
      </c>
      <c r="P1236">
        <v>0</v>
      </c>
    </row>
    <row r="1237" spans="1:16" x14ac:dyDescent="0.2">
      <c r="A1237">
        <v>2010</v>
      </c>
      <c r="B1237" t="s">
        <v>16</v>
      </c>
      <c r="C1237" t="s">
        <v>17</v>
      </c>
      <c r="D1237" t="s">
        <v>84</v>
      </c>
      <c r="E1237" t="s">
        <v>42</v>
      </c>
      <c r="F1237" t="s">
        <v>20</v>
      </c>
      <c r="G1237">
        <v>200</v>
      </c>
      <c r="H1237" t="s">
        <v>21</v>
      </c>
      <c r="I1237">
        <v>0</v>
      </c>
      <c r="J1237" t="s">
        <v>95</v>
      </c>
      <c r="K1237" t="s">
        <v>96</v>
      </c>
      <c r="L1237">
        <v>1523060</v>
      </c>
      <c r="P1237">
        <v>0</v>
      </c>
    </row>
    <row r="1238" spans="1:16" x14ac:dyDescent="0.2">
      <c r="A1238">
        <v>2010</v>
      </c>
      <c r="B1238" t="s">
        <v>16</v>
      </c>
      <c r="C1238" t="s">
        <v>17</v>
      </c>
      <c r="D1238" t="s">
        <v>84</v>
      </c>
      <c r="E1238" t="s">
        <v>45</v>
      </c>
      <c r="F1238" t="s">
        <v>20</v>
      </c>
      <c r="G1238">
        <v>200</v>
      </c>
      <c r="H1238" t="s">
        <v>21</v>
      </c>
      <c r="I1238">
        <v>0</v>
      </c>
      <c r="J1238" t="s">
        <v>97</v>
      </c>
      <c r="K1238" t="s">
        <v>98</v>
      </c>
      <c r="L1238">
        <v>301812</v>
      </c>
      <c r="P1238">
        <v>0</v>
      </c>
    </row>
    <row r="1239" spans="1:16" x14ac:dyDescent="0.2">
      <c r="A1239">
        <v>2010</v>
      </c>
      <c r="B1239" t="s">
        <v>99</v>
      </c>
      <c r="C1239" t="s">
        <v>100</v>
      </c>
      <c r="D1239" t="s">
        <v>18</v>
      </c>
      <c r="E1239" t="s">
        <v>19</v>
      </c>
      <c r="F1239" t="s">
        <v>20</v>
      </c>
      <c r="G1239">
        <v>200</v>
      </c>
      <c r="H1239" t="s">
        <v>21</v>
      </c>
      <c r="I1239">
        <v>0</v>
      </c>
      <c r="J1239" t="s">
        <v>101</v>
      </c>
      <c r="K1239" t="s">
        <v>102</v>
      </c>
      <c r="L1239">
        <v>7392250</v>
      </c>
      <c r="P1239">
        <v>0</v>
      </c>
    </row>
    <row r="1240" spans="1:16" x14ac:dyDescent="0.2">
      <c r="A1240">
        <v>2010</v>
      </c>
      <c r="B1240" t="s">
        <v>99</v>
      </c>
      <c r="C1240" t="s">
        <v>100</v>
      </c>
      <c r="D1240" t="s">
        <v>18</v>
      </c>
      <c r="E1240" t="s">
        <v>24</v>
      </c>
      <c r="F1240" t="s">
        <v>20</v>
      </c>
      <c r="G1240">
        <v>200</v>
      </c>
      <c r="H1240" t="s">
        <v>21</v>
      </c>
      <c r="I1240">
        <v>0</v>
      </c>
      <c r="J1240" t="s">
        <v>103</v>
      </c>
      <c r="K1240" t="s">
        <v>104</v>
      </c>
      <c r="L1240">
        <v>6781050</v>
      </c>
      <c r="P1240">
        <v>0</v>
      </c>
    </row>
    <row r="1241" spans="1:16" x14ac:dyDescent="0.2">
      <c r="A1241">
        <v>2010</v>
      </c>
      <c r="B1241" t="s">
        <v>99</v>
      </c>
      <c r="C1241" t="s">
        <v>100</v>
      </c>
      <c r="D1241" t="s">
        <v>18</v>
      </c>
      <c r="E1241" t="s">
        <v>27</v>
      </c>
      <c r="F1241" t="s">
        <v>20</v>
      </c>
      <c r="G1241">
        <v>200</v>
      </c>
      <c r="H1241" t="s">
        <v>21</v>
      </c>
      <c r="I1241">
        <v>0</v>
      </c>
      <c r="J1241" t="s">
        <v>638</v>
      </c>
      <c r="K1241" t="s">
        <v>639</v>
      </c>
      <c r="L1241">
        <v>27000</v>
      </c>
      <c r="P1241">
        <v>0</v>
      </c>
    </row>
    <row r="1242" spans="1:16" x14ac:dyDescent="0.2">
      <c r="A1242">
        <v>2010</v>
      </c>
      <c r="B1242" t="s">
        <v>99</v>
      </c>
      <c r="C1242" t="s">
        <v>100</v>
      </c>
      <c r="D1242" t="s">
        <v>18</v>
      </c>
      <c r="E1242" t="s">
        <v>33</v>
      </c>
      <c r="F1242" t="s">
        <v>20</v>
      </c>
      <c r="G1242">
        <v>200</v>
      </c>
      <c r="H1242" t="s">
        <v>21</v>
      </c>
      <c r="I1242">
        <v>0</v>
      </c>
      <c r="J1242" t="s">
        <v>105</v>
      </c>
      <c r="K1242" t="s">
        <v>106</v>
      </c>
      <c r="L1242">
        <v>584200</v>
      </c>
      <c r="P1242">
        <v>0</v>
      </c>
    </row>
    <row r="1243" spans="1:16" x14ac:dyDescent="0.2">
      <c r="A1243">
        <v>2010</v>
      </c>
      <c r="B1243" t="s">
        <v>99</v>
      </c>
      <c r="C1243" t="s">
        <v>100</v>
      </c>
      <c r="D1243" t="s">
        <v>18</v>
      </c>
      <c r="E1243" t="s">
        <v>36</v>
      </c>
      <c r="F1243" t="s">
        <v>20</v>
      </c>
      <c r="G1243">
        <v>200</v>
      </c>
      <c r="H1243" t="s">
        <v>21</v>
      </c>
      <c r="I1243">
        <v>0</v>
      </c>
      <c r="J1243" t="s">
        <v>107</v>
      </c>
      <c r="K1243" t="s">
        <v>108</v>
      </c>
      <c r="L1243">
        <v>490000</v>
      </c>
      <c r="P1243">
        <v>0</v>
      </c>
    </row>
    <row r="1244" spans="1:16" x14ac:dyDescent="0.2">
      <c r="A1244">
        <v>2010</v>
      </c>
      <c r="B1244" t="s">
        <v>99</v>
      </c>
      <c r="C1244" t="s">
        <v>100</v>
      </c>
      <c r="D1244" t="s">
        <v>18</v>
      </c>
      <c r="E1244" t="s">
        <v>42</v>
      </c>
      <c r="F1244" t="s">
        <v>20</v>
      </c>
      <c r="G1244">
        <v>200</v>
      </c>
      <c r="H1244" t="s">
        <v>21</v>
      </c>
      <c r="I1244">
        <v>0</v>
      </c>
      <c r="J1244" t="s">
        <v>109</v>
      </c>
      <c r="K1244" t="s">
        <v>110</v>
      </c>
      <c r="L1244">
        <v>43000</v>
      </c>
      <c r="P1244">
        <v>0</v>
      </c>
    </row>
    <row r="1245" spans="1:16" x14ac:dyDescent="0.2">
      <c r="A1245">
        <v>2010</v>
      </c>
      <c r="B1245" t="s">
        <v>99</v>
      </c>
      <c r="C1245" t="s">
        <v>100</v>
      </c>
      <c r="D1245" t="s">
        <v>18</v>
      </c>
      <c r="E1245" t="s">
        <v>45</v>
      </c>
      <c r="F1245" t="s">
        <v>20</v>
      </c>
      <c r="G1245">
        <v>200</v>
      </c>
      <c r="H1245" t="s">
        <v>21</v>
      </c>
      <c r="I1245">
        <v>0</v>
      </c>
      <c r="J1245" t="s">
        <v>111</v>
      </c>
      <c r="K1245" t="s">
        <v>112</v>
      </c>
      <c r="L1245">
        <v>51200</v>
      </c>
      <c r="P1245">
        <v>0</v>
      </c>
    </row>
    <row r="1246" spans="1:16" x14ac:dyDescent="0.2">
      <c r="A1246">
        <v>2010</v>
      </c>
      <c r="B1246" t="s">
        <v>99</v>
      </c>
      <c r="C1246" t="s">
        <v>100</v>
      </c>
      <c r="D1246" t="s">
        <v>48</v>
      </c>
      <c r="E1246" t="s">
        <v>19</v>
      </c>
      <c r="F1246" t="s">
        <v>20</v>
      </c>
      <c r="G1246">
        <v>200</v>
      </c>
      <c r="H1246" t="s">
        <v>21</v>
      </c>
      <c r="I1246">
        <v>0</v>
      </c>
      <c r="J1246" t="s">
        <v>113</v>
      </c>
      <c r="K1246" t="s">
        <v>114</v>
      </c>
      <c r="L1246">
        <v>6959020</v>
      </c>
      <c r="P1246">
        <v>0</v>
      </c>
    </row>
    <row r="1247" spans="1:16" x14ac:dyDescent="0.2">
      <c r="A1247">
        <v>2010</v>
      </c>
      <c r="B1247" t="s">
        <v>99</v>
      </c>
      <c r="C1247" t="s">
        <v>100</v>
      </c>
      <c r="D1247" t="s">
        <v>48</v>
      </c>
      <c r="E1247" t="s">
        <v>24</v>
      </c>
      <c r="F1247" t="s">
        <v>20</v>
      </c>
      <c r="G1247">
        <v>200</v>
      </c>
      <c r="H1247" t="s">
        <v>21</v>
      </c>
      <c r="I1247">
        <v>0</v>
      </c>
      <c r="J1247" t="s">
        <v>115</v>
      </c>
      <c r="K1247" t="s">
        <v>116</v>
      </c>
      <c r="L1247">
        <v>6444220</v>
      </c>
      <c r="P1247">
        <v>0</v>
      </c>
    </row>
    <row r="1248" spans="1:16" x14ac:dyDescent="0.2">
      <c r="A1248">
        <v>2010</v>
      </c>
      <c r="B1248" t="s">
        <v>99</v>
      </c>
      <c r="C1248" t="s">
        <v>100</v>
      </c>
      <c r="D1248" t="s">
        <v>48</v>
      </c>
      <c r="E1248" t="s">
        <v>33</v>
      </c>
      <c r="F1248" t="s">
        <v>20</v>
      </c>
      <c r="G1248">
        <v>200</v>
      </c>
      <c r="H1248" t="s">
        <v>21</v>
      </c>
      <c r="I1248">
        <v>0</v>
      </c>
      <c r="J1248" t="s">
        <v>117</v>
      </c>
      <c r="K1248" t="s">
        <v>118</v>
      </c>
      <c r="L1248">
        <v>514800</v>
      </c>
      <c r="P1248">
        <v>0</v>
      </c>
    </row>
    <row r="1249" spans="1:16" x14ac:dyDescent="0.2">
      <c r="A1249">
        <v>2010</v>
      </c>
      <c r="B1249" t="s">
        <v>99</v>
      </c>
      <c r="C1249" t="s">
        <v>100</v>
      </c>
      <c r="D1249" t="s">
        <v>48</v>
      </c>
      <c r="E1249" t="s">
        <v>36</v>
      </c>
      <c r="F1249" t="s">
        <v>20</v>
      </c>
      <c r="G1249">
        <v>200</v>
      </c>
      <c r="H1249" t="s">
        <v>21</v>
      </c>
      <c r="I1249">
        <v>0</v>
      </c>
      <c r="J1249" t="s">
        <v>119</v>
      </c>
      <c r="K1249" t="s">
        <v>120</v>
      </c>
      <c r="L1249">
        <v>490000</v>
      </c>
      <c r="P1249">
        <v>0</v>
      </c>
    </row>
    <row r="1250" spans="1:16" x14ac:dyDescent="0.2">
      <c r="A1250">
        <v>2010</v>
      </c>
      <c r="B1250" t="s">
        <v>99</v>
      </c>
      <c r="C1250" t="s">
        <v>100</v>
      </c>
      <c r="D1250" t="s">
        <v>48</v>
      </c>
      <c r="E1250" t="s">
        <v>42</v>
      </c>
      <c r="F1250" t="s">
        <v>20</v>
      </c>
      <c r="G1250">
        <v>200</v>
      </c>
      <c r="H1250" t="s">
        <v>21</v>
      </c>
      <c r="I1250">
        <v>0</v>
      </c>
      <c r="J1250" t="s">
        <v>121</v>
      </c>
      <c r="K1250" t="s">
        <v>122</v>
      </c>
      <c r="M1250" t="s">
        <v>668</v>
      </c>
      <c r="P1250">
        <v>0</v>
      </c>
    </row>
    <row r="1251" spans="1:16" x14ac:dyDescent="0.2">
      <c r="A1251">
        <v>2010</v>
      </c>
      <c r="B1251" t="s">
        <v>99</v>
      </c>
      <c r="C1251" t="s">
        <v>100</v>
      </c>
      <c r="D1251" t="s">
        <v>48</v>
      </c>
      <c r="E1251" t="s">
        <v>45</v>
      </c>
      <c r="F1251" t="s">
        <v>20</v>
      </c>
      <c r="G1251">
        <v>200</v>
      </c>
      <c r="H1251" t="s">
        <v>21</v>
      </c>
      <c r="I1251">
        <v>0</v>
      </c>
      <c r="J1251" t="s">
        <v>123</v>
      </c>
      <c r="K1251" t="s">
        <v>124</v>
      </c>
      <c r="L1251">
        <v>24800</v>
      </c>
      <c r="P1251">
        <v>0</v>
      </c>
    </row>
    <row r="1252" spans="1:16" x14ac:dyDescent="0.2">
      <c r="A1252">
        <v>2010</v>
      </c>
      <c r="B1252" t="s">
        <v>99</v>
      </c>
      <c r="C1252" t="s">
        <v>100</v>
      </c>
      <c r="D1252" t="s">
        <v>65</v>
      </c>
      <c r="E1252" t="s">
        <v>19</v>
      </c>
      <c r="F1252" t="s">
        <v>20</v>
      </c>
      <c r="G1252">
        <v>200</v>
      </c>
      <c r="H1252" t="s">
        <v>21</v>
      </c>
      <c r="I1252">
        <v>0</v>
      </c>
      <c r="J1252" t="s">
        <v>125</v>
      </c>
      <c r="K1252" t="s">
        <v>126</v>
      </c>
      <c r="L1252">
        <v>265480</v>
      </c>
      <c r="P1252">
        <v>0</v>
      </c>
    </row>
    <row r="1253" spans="1:16" x14ac:dyDescent="0.2">
      <c r="A1253">
        <v>2010</v>
      </c>
      <c r="B1253" t="s">
        <v>99</v>
      </c>
      <c r="C1253" t="s">
        <v>100</v>
      </c>
      <c r="D1253" t="s">
        <v>65</v>
      </c>
      <c r="E1253" t="s">
        <v>24</v>
      </c>
      <c r="F1253" t="s">
        <v>20</v>
      </c>
      <c r="G1253">
        <v>200</v>
      </c>
      <c r="H1253" t="s">
        <v>21</v>
      </c>
      <c r="I1253">
        <v>0</v>
      </c>
      <c r="J1253" t="s">
        <v>127</v>
      </c>
      <c r="K1253" t="s">
        <v>128</v>
      </c>
      <c r="L1253">
        <v>238480</v>
      </c>
      <c r="P1253">
        <v>0</v>
      </c>
    </row>
    <row r="1254" spans="1:16" x14ac:dyDescent="0.2">
      <c r="A1254">
        <v>2010</v>
      </c>
      <c r="B1254" t="s">
        <v>99</v>
      </c>
      <c r="C1254" t="s">
        <v>100</v>
      </c>
      <c r="D1254" t="s">
        <v>65</v>
      </c>
      <c r="E1254" t="s">
        <v>27</v>
      </c>
      <c r="F1254" t="s">
        <v>20</v>
      </c>
      <c r="G1254">
        <v>200</v>
      </c>
      <c r="H1254" t="s">
        <v>21</v>
      </c>
      <c r="I1254">
        <v>0</v>
      </c>
      <c r="J1254" t="s">
        <v>640</v>
      </c>
      <c r="K1254" t="s">
        <v>641</v>
      </c>
      <c r="L1254">
        <v>27000</v>
      </c>
      <c r="P1254">
        <v>0</v>
      </c>
    </row>
    <row r="1255" spans="1:16" x14ac:dyDescent="0.2">
      <c r="A1255">
        <v>2010</v>
      </c>
      <c r="B1255" t="s">
        <v>99</v>
      </c>
      <c r="C1255" t="s">
        <v>100</v>
      </c>
      <c r="D1255" t="s">
        <v>65</v>
      </c>
      <c r="E1255" t="s">
        <v>33</v>
      </c>
      <c r="F1255" t="s">
        <v>20</v>
      </c>
      <c r="G1255">
        <v>200</v>
      </c>
      <c r="H1255" t="s">
        <v>21</v>
      </c>
      <c r="I1255">
        <v>0</v>
      </c>
      <c r="J1255" t="s">
        <v>673</v>
      </c>
      <c r="K1255" t="s">
        <v>674</v>
      </c>
      <c r="M1255" t="s">
        <v>668</v>
      </c>
      <c r="P1255">
        <v>0</v>
      </c>
    </row>
    <row r="1256" spans="1:16" x14ac:dyDescent="0.2">
      <c r="A1256">
        <v>2010</v>
      </c>
      <c r="B1256" t="s">
        <v>99</v>
      </c>
      <c r="C1256" t="s">
        <v>100</v>
      </c>
      <c r="D1256" t="s">
        <v>65</v>
      </c>
      <c r="E1256" t="s">
        <v>36</v>
      </c>
      <c r="F1256" t="s">
        <v>20</v>
      </c>
      <c r="G1256">
        <v>200</v>
      </c>
      <c r="H1256" t="s">
        <v>21</v>
      </c>
      <c r="I1256">
        <v>0</v>
      </c>
      <c r="J1256" t="s">
        <v>675</v>
      </c>
      <c r="K1256" t="s">
        <v>676</v>
      </c>
      <c r="M1256" t="s">
        <v>668</v>
      </c>
      <c r="P1256">
        <v>0</v>
      </c>
    </row>
    <row r="1257" spans="1:16" x14ac:dyDescent="0.2">
      <c r="A1257">
        <v>2010</v>
      </c>
      <c r="B1257" t="s">
        <v>99</v>
      </c>
      <c r="C1257" t="s">
        <v>100</v>
      </c>
      <c r="D1257" t="s">
        <v>84</v>
      </c>
      <c r="E1257" t="s">
        <v>19</v>
      </c>
      <c r="F1257" t="s">
        <v>20</v>
      </c>
      <c r="G1257">
        <v>200</v>
      </c>
      <c r="H1257" t="s">
        <v>21</v>
      </c>
      <c r="I1257">
        <v>0</v>
      </c>
      <c r="J1257" t="s">
        <v>129</v>
      </c>
      <c r="K1257" t="s">
        <v>130</v>
      </c>
      <c r="L1257">
        <v>167750</v>
      </c>
      <c r="P1257">
        <v>0</v>
      </c>
    </row>
    <row r="1258" spans="1:16" x14ac:dyDescent="0.2">
      <c r="A1258">
        <v>2010</v>
      </c>
      <c r="B1258" t="s">
        <v>99</v>
      </c>
      <c r="C1258" t="s">
        <v>100</v>
      </c>
      <c r="D1258" t="s">
        <v>84</v>
      </c>
      <c r="E1258" t="s">
        <v>24</v>
      </c>
      <c r="F1258" t="s">
        <v>20</v>
      </c>
      <c r="G1258">
        <v>200</v>
      </c>
      <c r="H1258" t="s">
        <v>21</v>
      </c>
      <c r="I1258">
        <v>0</v>
      </c>
      <c r="J1258" t="s">
        <v>131</v>
      </c>
      <c r="K1258" t="s">
        <v>132</v>
      </c>
      <c r="L1258">
        <v>98350</v>
      </c>
      <c r="P1258">
        <v>0</v>
      </c>
    </row>
    <row r="1259" spans="1:16" x14ac:dyDescent="0.2">
      <c r="A1259">
        <v>2010</v>
      </c>
      <c r="B1259" t="s">
        <v>99</v>
      </c>
      <c r="C1259" t="s">
        <v>100</v>
      </c>
      <c r="D1259" t="s">
        <v>84</v>
      </c>
      <c r="E1259" t="s">
        <v>33</v>
      </c>
      <c r="F1259" t="s">
        <v>20</v>
      </c>
      <c r="G1259">
        <v>200</v>
      </c>
      <c r="H1259" t="s">
        <v>21</v>
      </c>
      <c r="I1259">
        <v>0</v>
      </c>
      <c r="J1259" t="s">
        <v>133</v>
      </c>
      <c r="K1259" t="s">
        <v>134</v>
      </c>
      <c r="L1259">
        <v>69400</v>
      </c>
      <c r="P1259">
        <v>0</v>
      </c>
    </row>
    <row r="1260" spans="1:16" x14ac:dyDescent="0.2">
      <c r="A1260">
        <v>2010</v>
      </c>
      <c r="B1260" t="s">
        <v>99</v>
      </c>
      <c r="C1260" t="s">
        <v>100</v>
      </c>
      <c r="D1260" t="s">
        <v>84</v>
      </c>
      <c r="E1260" t="s">
        <v>42</v>
      </c>
      <c r="F1260" t="s">
        <v>20</v>
      </c>
      <c r="G1260">
        <v>200</v>
      </c>
      <c r="H1260" t="s">
        <v>21</v>
      </c>
      <c r="I1260">
        <v>0</v>
      </c>
      <c r="J1260" t="s">
        <v>135</v>
      </c>
      <c r="K1260" t="s">
        <v>136</v>
      </c>
      <c r="L1260">
        <v>43000</v>
      </c>
      <c r="P1260">
        <v>0</v>
      </c>
    </row>
    <row r="1261" spans="1:16" x14ac:dyDescent="0.2">
      <c r="A1261">
        <v>2010</v>
      </c>
      <c r="B1261" t="s">
        <v>99</v>
      </c>
      <c r="C1261" t="s">
        <v>100</v>
      </c>
      <c r="D1261" t="s">
        <v>84</v>
      </c>
      <c r="E1261" t="s">
        <v>45</v>
      </c>
      <c r="F1261" t="s">
        <v>20</v>
      </c>
      <c r="G1261">
        <v>200</v>
      </c>
      <c r="H1261" t="s">
        <v>21</v>
      </c>
      <c r="I1261">
        <v>0</v>
      </c>
      <c r="J1261" t="s">
        <v>642</v>
      </c>
      <c r="K1261" t="s">
        <v>643</v>
      </c>
      <c r="L1261">
        <v>26400</v>
      </c>
      <c r="P1261">
        <v>0</v>
      </c>
    </row>
    <row r="1262" spans="1:16" x14ac:dyDescent="0.2">
      <c r="A1262">
        <v>2010</v>
      </c>
      <c r="B1262" t="s">
        <v>137</v>
      </c>
      <c r="C1262" t="s">
        <v>138</v>
      </c>
      <c r="D1262" t="s">
        <v>18</v>
      </c>
      <c r="E1262" t="s">
        <v>19</v>
      </c>
      <c r="F1262" t="s">
        <v>20</v>
      </c>
      <c r="G1262">
        <v>200</v>
      </c>
      <c r="H1262" t="s">
        <v>21</v>
      </c>
      <c r="I1262">
        <v>0</v>
      </c>
      <c r="J1262" t="s">
        <v>139</v>
      </c>
      <c r="K1262" t="s">
        <v>140</v>
      </c>
      <c r="L1262">
        <v>266560</v>
      </c>
      <c r="P1262">
        <v>0</v>
      </c>
    </row>
    <row r="1263" spans="1:16" x14ac:dyDescent="0.2">
      <c r="A1263">
        <v>2010</v>
      </c>
      <c r="B1263" t="s">
        <v>137</v>
      </c>
      <c r="C1263" t="s">
        <v>138</v>
      </c>
      <c r="D1263" t="s">
        <v>18</v>
      </c>
      <c r="E1263" t="s">
        <v>27</v>
      </c>
      <c r="F1263" t="s">
        <v>20</v>
      </c>
      <c r="G1263">
        <v>200</v>
      </c>
      <c r="H1263" t="s">
        <v>21</v>
      </c>
      <c r="I1263">
        <v>0</v>
      </c>
      <c r="J1263" t="s">
        <v>141</v>
      </c>
      <c r="K1263" t="s">
        <v>142</v>
      </c>
      <c r="L1263">
        <v>151560</v>
      </c>
      <c r="P1263">
        <v>0</v>
      </c>
    </row>
    <row r="1264" spans="1:16" x14ac:dyDescent="0.2">
      <c r="A1264">
        <v>2010</v>
      </c>
      <c r="B1264" t="s">
        <v>137</v>
      </c>
      <c r="C1264" t="s">
        <v>138</v>
      </c>
      <c r="D1264" t="s">
        <v>18</v>
      </c>
      <c r="E1264" t="s">
        <v>33</v>
      </c>
      <c r="F1264" t="s">
        <v>20</v>
      </c>
      <c r="G1264">
        <v>200</v>
      </c>
      <c r="H1264" t="s">
        <v>21</v>
      </c>
      <c r="I1264">
        <v>0</v>
      </c>
      <c r="J1264" t="s">
        <v>143</v>
      </c>
      <c r="K1264" t="s">
        <v>144</v>
      </c>
      <c r="L1264">
        <v>115000</v>
      </c>
      <c r="P1264">
        <v>0</v>
      </c>
    </row>
    <row r="1265" spans="1:16" x14ac:dyDescent="0.2">
      <c r="A1265">
        <v>2010</v>
      </c>
      <c r="B1265" t="s">
        <v>137</v>
      </c>
      <c r="C1265" t="s">
        <v>138</v>
      </c>
      <c r="D1265" t="s">
        <v>18</v>
      </c>
      <c r="E1265" t="s">
        <v>36</v>
      </c>
      <c r="F1265" t="s">
        <v>20</v>
      </c>
      <c r="G1265">
        <v>200</v>
      </c>
      <c r="H1265" t="s">
        <v>21</v>
      </c>
      <c r="I1265">
        <v>0</v>
      </c>
      <c r="J1265" t="s">
        <v>145</v>
      </c>
      <c r="K1265" t="s">
        <v>146</v>
      </c>
      <c r="L1265">
        <v>65000</v>
      </c>
      <c r="P1265">
        <v>0</v>
      </c>
    </row>
    <row r="1266" spans="1:16" x14ac:dyDescent="0.2">
      <c r="A1266">
        <v>2010</v>
      </c>
      <c r="B1266" t="s">
        <v>137</v>
      </c>
      <c r="C1266" t="s">
        <v>138</v>
      </c>
      <c r="D1266" t="s">
        <v>18</v>
      </c>
      <c r="E1266" t="s">
        <v>42</v>
      </c>
      <c r="F1266" t="s">
        <v>20</v>
      </c>
      <c r="G1266">
        <v>200</v>
      </c>
      <c r="H1266" t="s">
        <v>21</v>
      </c>
      <c r="I1266">
        <v>0</v>
      </c>
      <c r="J1266" t="s">
        <v>147</v>
      </c>
      <c r="K1266" t="s">
        <v>148</v>
      </c>
      <c r="L1266">
        <v>50000</v>
      </c>
      <c r="P1266">
        <v>0</v>
      </c>
    </row>
    <row r="1267" spans="1:16" x14ac:dyDescent="0.2">
      <c r="A1267">
        <v>2010</v>
      </c>
      <c r="B1267" t="s">
        <v>137</v>
      </c>
      <c r="C1267" t="s">
        <v>138</v>
      </c>
      <c r="D1267" t="s">
        <v>18</v>
      </c>
      <c r="E1267" t="s">
        <v>45</v>
      </c>
      <c r="F1267" t="s">
        <v>20</v>
      </c>
      <c r="G1267">
        <v>200</v>
      </c>
      <c r="H1267" t="s">
        <v>21</v>
      </c>
      <c r="I1267">
        <v>0</v>
      </c>
      <c r="J1267" t="s">
        <v>669</v>
      </c>
      <c r="K1267" t="s">
        <v>670</v>
      </c>
      <c r="M1267" t="s">
        <v>668</v>
      </c>
      <c r="P1267">
        <v>0</v>
      </c>
    </row>
    <row r="1268" spans="1:16" x14ac:dyDescent="0.2">
      <c r="A1268">
        <v>2010</v>
      </c>
      <c r="B1268" t="s">
        <v>137</v>
      </c>
      <c r="C1268" t="s">
        <v>138</v>
      </c>
      <c r="D1268" t="s">
        <v>48</v>
      </c>
      <c r="E1268" t="s">
        <v>19</v>
      </c>
      <c r="F1268" t="s">
        <v>20</v>
      </c>
      <c r="G1268">
        <v>200</v>
      </c>
      <c r="H1268" t="s">
        <v>21</v>
      </c>
      <c r="I1268">
        <v>0</v>
      </c>
      <c r="J1268" t="s">
        <v>149</v>
      </c>
      <c r="K1268" t="s">
        <v>150</v>
      </c>
      <c r="L1268">
        <v>40560</v>
      </c>
      <c r="P1268">
        <v>0</v>
      </c>
    </row>
    <row r="1269" spans="1:16" x14ac:dyDescent="0.2">
      <c r="A1269">
        <v>2010</v>
      </c>
      <c r="B1269" t="s">
        <v>137</v>
      </c>
      <c r="C1269" t="s">
        <v>138</v>
      </c>
      <c r="D1269" t="s">
        <v>48</v>
      </c>
      <c r="E1269" t="s">
        <v>27</v>
      </c>
      <c r="F1269" t="s">
        <v>20</v>
      </c>
      <c r="G1269">
        <v>200</v>
      </c>
      <c r="H1269" t="s">
        <v>21</v>
      </c>
      <c r="I1269">
        <v>0</v>
      </c>
      <c r="J1269" t="s">
        <v>151</v>
      </c>
      <c r="K1269" t="s">
        <v>152</v>
      </c>
      <c r="L1269">
        <v>40560</v>
      </c>
      <c r="P1269">
        <v>0</v>
      </c>
    </row>
    <row r="1270" spans="1:16" x14ac:dyDescent="0.2">
      <c r="A1270">
        <v>2010</v>
      </c>
      <c r="B1270" t="s">
        <v>137</v>
      </c>
      <c r="C1270" t="s">
        <v>138</v>
      </c>
      <c r="D1270" t="s">
        <v>65</v>
      </c>
      <c r="E1270" t="s">
        <v>19</v>
      </c>
      <c r="F1270" t="s">
        <v>20</v>
      </c>
      <c r="G1270">
        <v>200</v>
      </c>
      <c r="H1270" t="s">
        <v>21</v>
      </c>
      <c r="I1270">
        <v>0</v>
      </c>
      <c r="J1270" t="s">
        <v>153</v>
      </c>
      <c r="K1270" t="s">
        <v>154</v>
      </c>
      <c r="L1270">
        <v>226000</v>
      </c>
      <c r="P1270">
        <v>0</v>
      </c>
    </row>
    <row r="1271" spans="1:16" x14ac:dyDescent="0.2">
      <c r="A1271">
        <v>2010</v>
      </c>
      <c r="B1271" t="s">
        <v>137</v>
      </c>
      <c r="C1271" t="s">
        <v>138</v>
      </c>
      <c r="D1271" t="s">
        <v>65</v>
      </c>
      <c r="E1271" t="s">
        <v>27</v>
      </c>
      <c r="F1271" t="s">
        <v>20</v>
      </c>
      <c r="G1271">
        <v>200</v>
      </c>
      <c r="H1271" t="s">
        <v>21</v>
      </c>
      <c r="I1271">
        <v>0</v>
      </c>
      <c r="J1271" t="s">
        <v>155</v>
      </c>
      <c r="K1271" t="s">
        <v>156</v>
      </c>
      <c r="L1271">
        <v>111000</v>
      </c>
      <c r="P1271">
        <v>0</v>
      </c>
    </row>
    <row r="1272" spans="1:16" x14ac:dyDescent="0.2">
      <c r="A1272">
        <v>2010</v>
      </c>
      <c r="B1272" t="s">
        <v>137</v>
      </c>
      <c r="C1272" t="s">
        <v>138</v>
      </c>
      <c r="D1272" t="s">
        <v>65</v>
      </c>
      <c r="E1272" t="s">
        <v>33</v>
      </c>
      <c r="F1272" t="s">
        <v>20</v>
      </c>
      <c r="G1272">
        <v>200</v>
      </c>
      <c r="H1272" t="s">
        <v>21</v>
      </c>
      <c r="I1272">
        <v>0</v>
      </c>
      <c r="J1272" t="s">
        <v>157</v>
      </c>
      <c r="K1272" t="s">
        <v>158</v>
      </c>
      <c r="L1272">
        <v>115000</v>
      </c>
      <c r="P1272">
        <v>0</v>
      </c>
    </row>
    <row r="1273" spans="1:16" x14ac:dyDescent="0.2">
      <c r="A1273">
        <v>2010</v>
      </c>
      <c r="B1273" t="s">
        <v>137</v>
      </c>
      <c r="C1273" t="s">
        <v>138</v>
      </c>
      <c r="D1273" t="s">
        <v>65</v>
      </c>
      <c r="E1273" t="s">
        <v>36</v>
      </c>
      <c r="F1273" t="s">
        <v>20</v>
      </c>
      <c r="G1273">
        <v>200</v>
      </c>
      <c r="H1273" t="s">
        <v>21</v>
      </c>
      <c r="I1273">
        <v>0</v>
      </c>
      <c r="J1273" t="s">
        <v>159</v>
      </c>
      <c r="K1273" t="s">
        <v>160</v>
      </c>
      <c r="L1273">
        <v>65000</v>
      </c>
      <c r="P1273">
        <v>0</v>
      </c>
    </row>
    <row r="1274" spans="1:16" x14ac:dyDescent="0.2">
      <c r="A1274">
        <v>2010</v>
      </c>
      <c r="B1274" t="s">
        <v>137</v>
      </c>
      <c r="C1274" t="s">
        <v>138</v>
      </c>
      <c r="D1274" t="s">
        <v>65</v>
      </c>
      <c r="E1274" t="s">
        <v>42</v>
      </c>
      <c r="F1274" t="s">
        <v>20</v>
      </c>
      <c r="G1274">
        <v>200</v>
      </c>
      <c r="H1274" t="s">
        <v>21</v>
      </c>
      <c r="I1274">
        <v>0</v>
      </c>
      <c r="J1274" t="s">
        <v>161</v>
      </c>
      <c r="K1274" t="s">
        <v>162</v>
      </c>
      <c r="L1274">
        <v>50000</v>
      </c>
      <c r="P1274">
        <v>0</v>
      </c>
    </row>
    <row r="1275" spans="1:16" x14ac:dyDescent="0.2">
      <c r="A1275">
        <v>2010</v>
      </c>
      <c r="B1275" t="s">
        <v>163</v>
      </c>
      <c r="C1275" t="s">
        <v>164</v>
      </c>
      <c r="D1275" t="s">
        <v>18</v>
      </c>
      <c r="E1275" t="s">
        <v>19</v>
      </c>
      <c r="F1275" t="s">
        <v>20</v>
      </c>
      <c r="G1275">
        <v>200</v>
      </c>
      <c r="H1275" t="s">
        <v>21</v>
      </c>
      <c r="I1275">
        <v>0</v>
      </c>
      <c r="J1275" t="s">
        <v>165</v>
      </c>
      <c r="K1275" t="s">
        <v>166</v>
      </c>
      <c r="L1275">
        <v>2593135</v>
      </c>
      <c r="P1275">
        <v>0</v>
      </c>
    </row>
    <row r="1276" spans="1:16" x14ac:dyDescent="0.2">
      <c r="A1276">
        <v>2010</v>
      </c>
      <c r="B1276" t="s">
        <v>163</v>
      </c>
      <c r="C1276" t="s">
        <v>164</v>
      </c>
      <c r="D1276" t="s">
        <v>18</v>
      </c>
      <c r="E1276" t="s">
        <v>24</v>
      </c>
      <c r="F1276" t="s">
        <v>20</v>
      </c>
      <c r="G1276">
        <v>200</v>
      </c>
      <c r="H1276" t="s">
        <v>21</v>
      </c>
      <c r="I1276">
        <v>0</v>
      </c>
      <c r="J1276" t="s">
        <v>167</v>
      </c>
      <c r="K1276" t="s">
        <v>168</v>
      </c>
      <c r="L1276">
        <v>373750</v>
      </c>
      <c r="P1276">
        <v>0</v>
      </c>
    </row>
    <row r="1277" spans="1:16" x14ac:dyDescent="0.2">
      <c r="A1277">
        <v>2010</v>
      </c>
      <c r="B1277" t="s">
        <v>163</v>
      </c>
      <c r="C1277" t="s">
        <v>164</v>
      </c>
      <c r="D1277" t="s">
        <v>18</v>
      </c>
      <c r="E1277" t="s">
        <v>27</v>
      </c>
      <c r="F1277" t="s">
        <v>20</v>
      </c>
      <c r="G1277">
        <v>200</v>
      </c>
      <c r="H1277" t="s">
        <v>21</v>
      </c>
      <c r="I1277">
        <v>0</v>
      </c>
      <c r="J1277" t="s">
        <v>169</v>
      </c>
      <c r="K1277" t="s">
        <v>170</v>
      </c>
      <c r="L1277">
        <v>192960</v>
      </c>
      <c r="P1277">
        <v>0</v>
      </c>
    </row>
    <row r="1278" spans="1:16" x14ac:dyDescent="0.2">
      <c r="A1278">
        <v>2010</v>
      </c>
      <c r="B1278" t="s">
        <v>163</v>
      </c>
      <c r="C1278" t="s">
        <v>164</v>
      </c>
      <c r="D1278" t="s">
        <v>18</v>
      </c>
      <c r="E1278" t="s">
        <v>30</v>
      </c>
      <c r="F1278" t="s">
        <v>20</v>
      </c>
      <c r="G1278">
        <v>200</v>
      </c>
      <c r="H1278" t="s">
        <v>21</v>
      </c>
      <c r="I1278">
        <v>0</v>
      </c>
      <c r="J1278" t="s">
        <v>171</v>
      </c>
      <c r="K1278" t="s">
        <v>172</v>
      </c>
      <c r="L1278">
        <v>20000</v>
      </c>
      <c r="P1278">
        <v>0</v>
      </c>
    </row>
    <row r="1279" spans="1:16" x14ac:dyDescent="0.2">
      <c r="A1279">
        <v>2010</v>
      </c>
      <c r="B1279" t="s">
        <v>163</v>
      </c>
      <c r="C1279" t="s">
        <v>164</v>
      </c>
      <c r="D1279" t="s">
        <v>18</v>
      </c>
      <c r="E1279" t="s">
        <v>33</v>
      </c>
      <c r="F1279" t="s">
        <v>20</v>
      </c>
      <c r="G1279">
        <v>200</v>
      </c>
      <c r="H1279" t="s">
        <v>21</v>
      </c>
      <c r="I1279">
        <v>0</v>
      </c>
      <c r="J1279" t="s">
        <v>173</v>
      </c>
      <c r="K1279" t="s">
        <v>174</v>
      </c>
      <c r="L1279">
        <v>2006425</v>
      </c>
      <c r="P1279">
        <v>0</v>
      </c>
    </row>
    <row r="1280" spans="1:16" x14ac:dyDescent="0.2">
      <c r="A1280">
        <v>2010</v>
      </c>
      <c r="B1280" t="s">
        <v>163</v>
      </c>
      <c r="C1280" t="s">
        <v>164</v>
      </c>
      <c r="D1280" t="s">
        <v>18</v>
      </c>
      <c r="E1280" t="s">
        <v>36</v>
      </c>
      <c r="F1280" t="s">
        <v>20</v>
      </c>
      <c r="G1280">
        <v>200</v>
      </c>
      <c r="H1280" t="s">
        <v>21</v>
      </c>
      <c r="I1280">
        <v>0</v>
      </c>
      <c r="J1280" t="s">
        <v>175</v>
      </c>
      <c r="K1280" t="s">
        <v>176</v>
      </c>
      <c r="L1280">
        <v>1686125</v>
      </c>
      <c r="P1280">
        <v>0</v>
      </c>
    </row>
    <row r="1281" spans="1:16" x14ac:dyDescent="0.2">
      <c r="A1281">
        <v>2010</v>
      </c>
      <c r="B1281" t="s">
        <v>163</v>
      </c>
      <c r="C1281" t="s">
        <v>164</v>
      </c>
      <c r="D1281" t="s">
        <v>18</v>
      </c>
      <c r="E1281" t="s">
        <v>42</v>
      </c>
      <c r="F1281" t="s">
        <v>20</v>
      </c>
      <c r="G1281">
        <v>200</v>
      </c>
      <c r="H1281" t="s">
        <v>21</v>
      </c>
      <c r="I1281">
        <v>0</v>
      </c>
      <c r="J1281" t="s">
        <v>177</v>
      </c>
      <c r="K1281" t="s">
        <v>178</v>
      </c>
      <c r="L1281">
        <v>320300</v>
      </c>
      <c r="P1281">
        <v>0</v>
      </c>
    </row>
    <row r="1282" spans="1:16" x14ac:dyDescent="0.2">
      <c r="A1282">
        <v>2010</v>
      </c>
      <c r="B1282" t="s">
        <v>163</v>
      </c>
      <c r="C1282" t="s">
        <v>164</v>
      </c>
      <c r="D1282" t="s">
        <v>48</v>
      </c>
      <c r="E1282" t="s">
        <v>19</v>
      </c>
      <c r="F1282" t="s">
        <v>20</v>
      </c>
      <c r="G1282">
        <v>200</v>
      </c>
      <c r="H1282" t="s">
        <v>21</v>
      </c>
      <c r="I1282">
        <v>0</v>
      </c>
      <c r="J1282" t="s">
        <v>644</v>
      </c>
      <c r="K1282" t="s">
        <v>645</v>
      </c>
      <c r="M1282" t="s">
        <v>668</v>
      </c>
      <c r="P1282">
        <v>0</v>
      </c>
    </row>
    <row r="1283" spans="1:16" x14ac:dyDescent="0.2">
      <c r="A1283">
        <v>2010</v>
      </c>
      <c r="B1283" t="s">
        <v>163</v>
      </c>
      <c r="C1283" t="s">
        <v>164</v>
      </c>
      <c r="D1283" t="s">
        <v>48</v>
      </c>
      <c r="E1283" t="s">
        <v>27</v>
      </c>
      <c r="F1283" t="s">
        <v>20</v>
      </c>
      <c r="G1283">
        <v>200</v>
      </c>
      <c r="H1283" t="s">
        <v>21</v>
      </c>
      <c r="I1283">
        <v>0</v>
      </c>
      <c r="J1283" t="s">
        <v>646</v>
      </c>
      <c r="K1283" t="s">
        <v>647</v>
      </c>
      <c r="M1283" t="s">
        <v>668</v>
      </c>
      <c r="P1283">
        <v>0</v>
      </c>
    </row>
    <row r="1284" spans="1:16" x14ac:dyDescent="0.2">
      <c r="A1284">
        <v>2010</v>
      </c>
      <c r="B1284" t="s">
        <v>163</v>
      </c>
      <c r="C1284" t="s">
        <v>164</v>
      </c>
      <c r="D1284" t="s">
        <v>65</v>
      </c>
      <c r="E1284" t="s">
        <v>19</v>
      </c>
      <c r="F1284" t="s">
        <v>20</v>
      </c>
      <c r="G1284">
        <v>200</v>
      </c>
      <c r="H1284" t="s">
        <v>21</v>
      </c>
      <c r="I1284">
        <v>0</v>
      </c>
      <c r="J1284" t="s">
        <v>179</v>
      </c>
      <c r="K1284" t="s">
        <v>180</v>
      </c>
      <c r="L1284">
        <v>2544375</v>
      </c>
      <c r="P1284">
        <v>0</v>
      </c>
    </row>
    <row r="1285" spans="1:16" x14ac:dyDescent="0.2">
      <c r="A1285">
        <v>2010</v>
      </c>
      <c r="B1285" t="s">
        <v>163</v>
      </c>
      <c r="C1285" t="s">
        <v>164</v>
      </c>
      <c r="D1285" t="s">
        <v>65</v>
      </c>
      <c r="E1285" t="s">
        <v>24</v>
      </c>
      <c r="F1285" t="s">
        <v>20</v>
      </c>
      <c r="G1285">
        <v>200</v>
      </c>
      <c r="H1285" t="s">
        <v>21</v>
      </c>
      <c r="I1285">
        <v>0</v>
      </c>
      <c r="J1285" t="s">
        <v>181</v>
      </c>
      <c r="K1285" t="s">
        <v>182</v>
      </c>
      <c r="L1285">
        <v>368750</v>
      </c>
      <c r="P1285">
        <v>0</v>
      </c>
    </row>
    <row r="1286" spans="1:16" x14ac:dyDescent="0.2">
      <c r="A1286">
        <v>2010</v>
      </c>
      <c r="B1286" t="s">
        <v>163</v>
      </c>
      <c r="C1286" t="s">
        <v>164</v>
      </c>
      <c r="D1286" t="s">
        <v>65</v>
      </c>
      <c r="E1286" t="s">
        <v>27</v>
      </c>
      <c r="F1286" t="s">
        <v>20</v>
      </c>
      <c r="G1286">
        <v>200</v>
      </c>
      <c r="H1286" t="s">
        <v>21</v>
      </c>
      <c r="I1286">
        <v>0</v>
      </c>
      <c r="J1286" t="s">
        <v>183</v>
      </c>
      <c r="K1286" t="s">
        <v>184</v>
      </c>
      <c r="L1286">
        <v>192960</v>
      </c>
      <c r="P1286">
        <v>0</v>
      </c>
    </row>
    <row r="1287" spans="1:16" x14ac:dyDescent="0.2">
      <c r="A1287">
        <v>2010</v>
      </c>
      <c r="B1287" t="s">
        <v>163</v>
      </c>
      <c r="C1287" t="s">
        <v>164</v>
      </c>
      <c r="D1287" t="s">
        <v>65</v>
      </c>
      <c r="E1287" t="s">
        <v>30</v>
      </c>
      <c r="F1287" t="s">
        <v>20</v>
      </c>
      <c r="G1287">
        <v>200</v>
      </c>
      <c r="H1287" t="s">
        <v>21</v>
      </c>
      <c r="I1287">
        <v>0</v>
      </c>
      <c r="J1287" t="s">
        <v>185</v>
      </c>
      <c r="K1287" t="s">
        <v>186</v>
      </c>
      <c r="L1287">
        <v>20000</v>
      </c>
      <c r="P1287">
        <v>0</v>
      </c>
    </row>
    <row r="1288" spans="1:16" x14ac:dyDescent="0.2">
      <c r="A1288">
        <v>2010</v>
      </c>
      <c r="B1288" t="s">
        <v>163</v>
      </c>
      <c r="C1288" t="s">
        <v>164</v>
      </c>
      <c r="D1288" t="s">
        <v>65</v>
      </c>
      <c r="E1288" t="s">
        <v>33</v>
      </c>
      <c r="F1288" t="s">
        <v>20</v>
      </c>
      <c r="G1288">
        <v>200</v>
      </c>
      <c r="H1288" t="s">
        <v>21</v>
      </c>
      <c r="I1288">
        <v>0</v>
      </c>
      <c r="J1288" t="s">
        <v>187</v>
      </c>
      <c r="K1288" t="s">
        <v>188</v>
      </c>
      <c r="L1288">
        <v>1962665</v>
      </c>
      <c r="P1288">
        <v>0</v>
      </c>
    </row>
    <row r="1289" spans="1:16" x14ac:dyDescent="0.2">
      <c r="A1289">
        <v>2010</v>
      </c>
      <c r="B1289" t="s">
        <v>163</v>
      </c>
      <c r="C1289" t="s">
        <v>164</v>
      </c>
      <c r="D1289" t="s">
        <v>65</v>
      </c>
      <c r="E1289" t="s">
        <v>36</v>
      </c>
      <c r="F1289" t="s">
        <v>20</v>
      </c>
      <c r="G1289">
        <v>200</v>
      </c>
      <c r="H1289" t="s">
        <v>21</v>
      </c>
      <c r="I1289">
        <v>0</v>
      </c>
      <c r="J1289" t="s">
        <v>189</v>
      </c>
      <c r="K1289" t="s">
        <v>190</v>
      </c>
      <c r="L1289">
        <v>1642365</v>
      </c>
      <c r="P1289">
        <v>0</v>
      </c>
    </row>
    <row r="1290" spans="1:16" x14ac:dyDescent="0.2">
      <c r="A1290">
        <v>2010</v>
      </c>
      <c r="B1290" t="s">
        <v>163</v>
      </c>
      <c r="C1290" t="s">
        <v>164</v>
      </c>
      <c r="D1290" t="s">
        <v>65</v>
      </c>
      <c r="E1290" t="s">
        <v>42</v>
      </c>
      <c r="F1290" t="s">
        <v>20</v>
      </c>
      <c r="G1290">
        <v>200</v>
      </c>
      <c r="H1290" t="s">
        <v>21</v>
      </c>
      <c r="I1290">
        <v>0</v>
      </c>
      <c r="J1290" t="s">
        <v>191</v>
      </c>
      <c r="K1290" t="s">
        <v>192</v>
      </c>
      <c r="L1290">
        <v>320300</v>
      </c>
      <c r="P1290">
        <v>0</v>
      </c>
    </row>
    <row r="1291" spans="1:16" x14ac:dyDescent="0.2">
      <c r="A1291">
        <v>2010</v>
      </c>
      <c r="B1291" t="s">
        <v>163</v>
      </c>
      <c r="C1291" t="s">
        <v>164</v>
      </c>
      <c r="D1291" t="s">
        <v>84</v>
      </c>
      <c r="E1291" t="s">
        <v>19</v>
      </c>
      <c r="F1291" t="s">
        <v>20</v>
      </c>
      <c r="G1291">
        <v>200</v>
      </c>
      <c r="H1291" t="s">
        <v>21</v>
      </c>
      <c r="I1291">
        <v>0</v>
      </c>
      <c r="J1291" t="s">
        <v>193</v>
      </c>
      <c r="K1291" t="s">
        <v>194</v>
      </c>
      <c r="L1291">
        <v>48760</v>
      </c>
      <c r="P1291">
        <v>0</v>
      </c>
    </row>
    <row r="1292" spans="1:16" x14ac:dyDescent="0.2">
      <c r="A1292">
        <v>2010</v>
      </c>
      <c r="B1292" t="s">
        <v>163</v>
      </c>
      <c r="C1292" t="s">
        <v>164</v>
      </c>
      <c r="D1292" t="s">
        <v>84</v>
      </c>
      <c r="E1292" t="s">
        <v>24</v>
      </c>
      <c r="F1292" t="s">
        <v>20</v>
      </c>
      <c r="G1292">
        <v>200</v>
      </c>
      <c r="H1292" t="s">
        <v>21</v>
      </c>
      <c r="I1292">
        <v>0</v>
      </c>
      <c r="J1292" t="s">
        <v>195</v>
      </c>
      <c r="K1292" t="s">
        <v>196</v>
      </c>
      <c r="L1292">
        <v>5000</v>
      </c>
      <c r="P1292">
        <v>0</v>
      </c>
    </row>
    <row r="1293" spans="1:16" x14ac:dyDescent="0.2">
      <c r="A1293">
        <v>2010</v>
      </c>
      <c r="B1293" t="s">
        <v>163</v>
      </c>
      <c r="C1293" t="s">
        <v>164</v>
      </c>
      <c r="D1293" t="s">
        <v>84</v>
      </c>
      <c r="E1293" t="s">
        <v>33</v>
      </c>
      <c r="F1293" t="s">
        <v>20</v>
      </c>
      <c r="G1293">
        <v>200</v>
      </c>
      <c r="H1293" t="s">
        <v>21</v>
      </c>
      <c r="I1293">
        <v>0</v>
      </c>
      <c r="J1293" t="s">
        <v>197</v>
      </c>
      <c r="K1293" t="s">
        <v>198</v>
      </c>
      <c r="L1293">
        <v>43760</v>
      </c>
      <c r="P1293">
        <v>0</v>
      </c>
    </row>
    <row r="1294" spans="1:16" x14ac:dyDescent="0.2">
      <c r="A1294">
        <v>2010</v>
      </c>
      <c r="B1294" t="s">
        <v>163</v>
      </c>
      <c r="C1294" t="s">
        <v>164</v>
      </c>
      <c r="D1294" t="s">
        <v>84</v>
      </c>
      <c r="E1294" t="s">
        <v>36</v>
      </c>
      <c r="F1294" t="s">
        <v>20</v>
      </c>
      <c r="G1294">
        <v>200</v>
      </c>
      <c r="H1294" t="s">
        <v>21</v>
      </c>
      <c r="I1294">
        <v>0</v>
      </c>
      <c r="J1294" t="s">
        <v>199</v>
      </c>
      <c r="K1294" t="s">
        <v>200</v>
      </c>
      <c r="L1294">
        <v>43760</v>
      </c>
      <c r="P1294">
        <v>0</v>
      </c>
    </row>
    <row r="1295" spans="1:16" x14ac:dyDescent="0.2">
      <c r="A1295">
        <v>2010</v>
      </c>
      <c r="B1295" t="s">
        <v>201</v>
      </c>
      <c r="C1295" t="s">
        <v>202</v>
      </c>
      <c r="D1295" t="s">
        <v>18</v>
      </c>
      <c r="E1295" t="s">
        <v>19</v>
      </c>
      <c r="F1295" t="s">
        <v>20</v>
      </c>
      <c r="G1295">
        <v>200</v>
      </c>
      <c r="H1295" t="s">
        <v>21</v>
      </c>
      <c r="I1295">
        <v>0</v>
      </c>
      <c r="J1295" t="s">
        <v>203</v>
      </c>
      <c r="K1295" t="s">
        <v>204</v>
      </c>
      <c r="L1295">
        <v>4045348</v>
      </c>
      <c r="P1295">
        <v>0</v>
      </c>
    </row>
    <row r="1296" spans="1:16" x14ac:dyDescent="0.2">
      <c r="A1296">
        <v>2010</v>
      </c>
      <c r="B1296" t="s">
        <v>201</v>
      </c>
      <c r="C1296" t="s">
        <v>202</v>
      </c>
      <c r="D1296" t="s">
        <v>18</v>
      </c>
      <c r="E1296" t="s">
        <v>24</v>
      </c>
      <c r="F1296" t="s">
        <v>20</v>
      </c>
      <c r="G1296">
        <v>200</v>
      </c>
      <c r="H1296" t="s">
        <v>21</v>
      </c>
      <c r="I1296">
        <v>0</v>
      </c>
      <c r="J1296" t="s">
        <v>205</v>
      </c>
      <c r="K1296" t="s">
        <v>206</v>
      </c>
      <c r="L1296">
        <v>947110</v>
      </c>
      <c r="P1296">
        <v>0</v>
      </c>
    </row>
    <row r="1297" spans="1:16" x14ac:dyDescent="0.2">
      <c r="A1297">
        <v>2010</v>
      </c>
      <c r="B1297" t="s">
        <v>201</v>
      </c>
      <c r="C1297" t="s">
        <v>202</v>
      </c>
      <c r="D1297" t="s">
        <v>18</v>
      </c>
      <c r="E1297" t="s">
        <v>27</v>
      </c>
      <c r="F1297" t="s">
        <v>20</v>
      </c>
      <c r="G1297">
        <v>200</v>
      </c>
      <c r="H1297" t="s">
        <v>21</v>
      </c>
      <c r="I1297">
        <v>0</v>
      </c>
      <c r="J1297" t="s">
        <v>648</v>
      </c>
      <c r="K1297" t="s">
        <v>649</v>
      </c>
      <c r="L1297">
        <v>249000</v>
      </c>
      <c r="P1297">
        <v>0</v>
      </c>
    </row>
    <row r="1298" spans="1:16" x14ac:dyDescent="0.2">
      <c r="A1298">
        <v>2010</v>
      </c>
      <c r="B1298" t="s">
        <v>201</v>
      </c>
      <c r="C1298" t="s">
        <v>202</v>
      </c>
      <c r="D1298" t="s">
        <v>18</v>
      </c>
      <c r="E1298" t="s">
        <v>33</v>
      </c>
      <c r="F1298" t="s">
        <v>20</v>
      </c>
      <c r="G1298">
        <v>200</v>
      </c>
      <c r="H1298" t="s">
        <v>21</v>
      </c>
      <c r="I1298">
        <v>0</v>
      </c>
      <c r="J1298" t="s">
        <v>207</v>
      </c>
      <c r="K1298" t="s">
        <v>208</v>
      </c>
      <c r="L1298">
        <v>2849238</v>
      </c>
      <c r="P1298">
        <v>0</v>
      </c>
    </row>
    <row r="1299" spans="1:16" x14ac:dyDescent="0.2">
      <c r="A1299">
        <v>2010</v>
      </c>
      <c r="B1299" t="s">
        <v>201</v>
      </c>
      <c r="C1299" t="s">
        <v>202</v>
      </c>
      <c r="D1299" t="s">
        <v>18</v>
      </c>
      <c r="E1299" t="s">
        <v>36</v>
      </c>
      <c r="F1299" t="s">
        <v>20</v>
      </c>
      <c r="G1299">
        <v>200</v>
      </c>
      <c r="H1299" t="s">
        <v>21</v>
      </c>
      <c r="I1299">
        <v>0</v>
      </c>
      <c r="J1299" t="s">
        <v>209</v>
      </c>
      <c r="K1299" t="s">
        <v>210</v>
      </c>
      <c r="L1299">
        <v>2067700</v>
      </c>
      <c r="P1299">
        <v>0</v>
      </c>
    </row>
    <row r="1300" spans="1:16" x14ac:dyDescent="0.2">
      <c r="A1300">
        <v>2010</v>
      </c>
      <c r="B1300" t="s">
        <v>201</v>
      </c>
      <c r="C1300" t="s">
        <v>202</v>
      </c>
      <c r="D1300" t="s">
        <v>18</v>
      </c>
      <c r="E1300" t="s">
        <v>39</v>
      </c>
      <c r="F1300" t="s">
        <v>20</v>
      </c>
      <c r="G1300">
        <v>200</v>
      </c>
      <c r="H1300" t="s">
        <v>21</v>
      </c>
      <c r="I1300">
        <v>0</v>
      </c>
      <c r="J1300" t="s">
        <v>211</v>
      </c>
      <c r="K1300" t="s">
        <v>212</v>
      </c>
      <c r="M1300" t="s">
        <v>668</v>
      </c>
      <c r="P1300">
        <v>0</v>
      </c>
    </row>
    <row r="1301" spans="1:16" x14ac:dyDescent="0.2">
      <c r="A1301">
        <v>2010</v>
      </c>
      <c r="B1301" t="s">
        <v>201</v>
      </c>
      <c r="C1301" t="s">
        <v>202</v>
      </c>
      <c r="D1301" t="s">
        <v>18</v>
      </c>
      <c r="E1301" t="s">
        <v>42</v>
      </c>
      <c r="F1301" t="s">
        <v>20</v>
      </c>
      <c r="G1301">
        <v>200</v>
      </c>
      <c r="H1301" t="s">
        <v>21</v>
      </c>
      <c r="I1301">
        <v>0</v>
      </c>
      <c r="J1301" t="s">
        <v>213</v>
      </c>
      <c r="K1301" t="s">
        <v>214</v>
      </c>
      <c r="L1301">
        <v>778700</v>
      </c>
      <c r="P1301">
        <v>0</v>
      </c>
    </row>
    <row r="1302" spans="1:16" x14ac:dyDescent="0.2">
      <c r="A1302">
        <v>2010</v>
      </c>
      <c r="B1302" t="s">
        <v>201</v>
      </c>
      <c r="C1302" t="s">
        <v>202</v>
      </c>
      <c r="D1302" t="s">
        <v>18</v>
      </c>
      <c r="E1302" t="s">
        <v>45</v>
      </c>
      <c r="F1302" t="s">
        <v>20</v>
      </c>
      <c r="G1302">
        <v>200</v>
      </c>
      <c r="H1302" t="s">
        <v>21</v>
      </c>
      <c r="I1302">
        <v>0</v>
      </c>
      <c r="J1302" t="s">
        <v>215</v>
      </c>
      <c r="K1302" t="s">
        <v>216</v>
      </c>
      <c r="L1302">
        <v>2838</v>
      </c>
      <c r="P1302">
        <v>0</v>
      </c>
    </row>
    <row r="1303" spans="1:16" x14ac:dyDescent="0.2">
      <c r="A1303">
        <v>2010</v>
      </c>
      <c r="B1303" t="s">
        <v>201</v>
      </c>
      <c r="C1303" t="s">
        <v>202</v>
      </c>
      <c r="D1303" t="s">
        <v>48</v>
      </c>
      <c r="E1303" t="s">
        <v>19</v>
      </c>
      <c r="F1303" t="s">
        <v>20</v>
      </c>
      <c r="G1303">
        <v>200</v>
      </c>
      <c r="H1303" t="s">
        <v>21</v>
      </c>
      <c r="I1303">
        <v>0</v>
      </c>
      <c r="J1303" t="s">
        <v>217</v>
      </c>
      <c r="K1303" t="s">
        <v>218</v>
      </c>
      <c r="L1303">
        <v>3388048</v>
      </c>
      <c r="P1303">
        <v>0</v>
      </c>
    </row>
    <row r="1304" spans="1:16" x14ac:dyDescent="0.2">
      <c r="A1304">
        <v>2010</v>
      </c>
      <c r="B1304" t="s">
        <v>201</v>
      </c>
      <c r="C1304" t="s">
        <v>202</v>
      </c>
      <c r="D1304" t="s">
        <v>48</v>
      </c>
      <c r="E1304" t="s">
        <v>24</v>
      </c>
      <c r="F1304" t="s">
        <v>20</v>
      </c>
      <c r="G1304">
        <v>200</v>
      </c>
      <c r="H1304" t="s">
        <v>21</v>
      </c>
      <c r="I1304">
        <v>0</v>
      </c>
      <c r="J1304" t="s">
        <v>219</v>
      </c>
      <c r="K1304" t="s">
        <v>220</v>
      </c>
      <c r="L1304">
        <v>899510</v>
      </c>
      <c r="P1304">
        <v>0</v>
      </c>
    </row>
    <row r="1305" spans="1:16" x14ac:dyDescent="0.2">
      <c r="A1305">
        <v>2010</v>
      </c>
      <c r="B1305" t="s">
        <v>201</v>
      </c>
      <c r="C1305" t="s">
        <v>202</v>
      </c>
      <c r="D1305" t="s">
        <v>48</v>
      </c>
      <c r="E1305" t="s">
        <v>27</v>
      </c>
      <c r="F1305" t="s">
        <v>20</v>
      </c>
      <c r="G1305">
        <v>200</v>
      </c>
      <c r="H1305" t="s">
        <v>21</v>
      </c>
      <c r="I1305">
        <v>0</v>
      </c>
      <c r="J1305" t="s">
        <v>650</v>
      </c>
      <c r="K1305" t="s">
        <v>651</v>
      </c>
      <c r="L1305">
        <v>99000</v>
      </c>
      <c r="P1305">
        <v>0</v>
      </c>
    </row>
    <row r="1306" spans="1:16" x14ac:dyDescent="0.2">
      <c r="A1306">
        <v>2010</v>
      </c>
      <c r="B1306" t="s">
        <v>201</v>
      </c>
      <c r="C1306" t="s">
        <v>202</v>
      </c>
      <c r="D1306" t="s">
        <v>48</v>
      </c>
      <c r="E1306" t="s">
        <v>33</v>
      </c>
      <c r="F1306" t="s">
        <v>20</v>
      </c>
      <c r="G1306">
        <v>200</v>
      </c>
      <c r="H1306" t="s">
        <v>21</v>
      </c>
      <c r="I1306">
        <v>0</v>
      </c>
      <c r="J1306" t="s">
        <v>221</v>
      </c>
      <c r="K1306" t="s">
        <v>222</v>
      </c>
      <c r="L1306">
        <v>2389538</v>
      </c>
      <c r="P1306">
        <v>0</v>
      </c>
    </row>
    <row r="1307" spans="1:16" x14ac:dyDescent="0.2">
      <c r="A1307">
        <v>2010</v>
      </c>
      <c r="B1307" t="s">
        <v>201</v>
      </c>
      <c r="C1307" t="s">
        <v>202</v>
      </c>
      <c r="D1307" t="s">
        <v>48</v>
      </c>
      <c r="E1307" t="s">
        <v>36</v>
      </c>
      <c r="F1307" t="s">
        <v>20</v>
      </c>
      <c r="G1307">
        <v>200</v>
      </c>
      <c r="H1307" t="s">
        <v>21</v>
      </c>
      <c r="I1307">
        <v>0</v>
      </c>
      <c r="J1307" t="s">
        <v>223</v>
      </c>
      <c r="K1307" t="s">
        <v>224</v>
      </c>
      <c r="L1307">
        <v>1858000</v>
      </c>
      <c r="P1307">
        <v>0</v>
      </c>
    </row>
    <row r="1308" spans="1:16" x14ac:dyDescent="0.2">
      <c r="A1308">
        <v>2010</v>
      </c>
      <c r="B1308" t="s">
        <v>201</v>
      </c>
      <c r="C1308" t="s">
        <v>202</v>
      </c>
      <c r="D1308" t="s">
        <v>48</v>
      </c>
      <c r="E1308" t="s">
        <v>39</v>
      </c>
      <c r="F1308" t="s">
        <v>20</v>
      </c>
      <c r="G1308">
        <v>200</v>
      </c>
      <c r="H1308" t="s">
        <v>21</v>
      </c>
      <c r="I1308">
        <v>0</v>
      </c>
      <c r="J1308" t="s">
        <v>225</v>
      </c>
      <c r="K1308" t="s">
        <v>226</v>
      </c>
      <c r="M1308" t="s">
        <v>668</v>
      </c>
      <c r="P1308">
        <v>0</v>
      </c>
    </row>
    <row r="1309" spans="1:16" x14ac:dyDescent="0.2">
      <c r="A1309">
        <v>2010</v>
      </c>
      <c r="B1309" t="s">
        <v>201</v>
      </c>
      <c r="C1309" t="s">
        <v>202</v>
      </c>
      <c r="D1309" t="s">
        <v>48</v>
      </c>
      <c r="E1309" t="s">
        <v>42</v>
      </c>
      <c r="F1309" t="s">
        <v>20</v>
      </c>
      <c r="G1309">
        <v>200</v>
      </c>
      <c r="H1309" t="s">
        <v>21</v>
      </c>
      <c r="I1309">
        <v>0</v>
      </c>
      <c r="J1309" t="s">
        <v>227</v>
      </c>
      <c r="K1309" t="s">
        <v>228</v>
      </c>
      <c r="L1309">
        <v>528700</v>
      </c>
      <c r="P1309">
        <v>0</v>
      </c>
    </row>
    <row r="1310" spans="1:16" x14ac:dyDescent="0.2">
      <c r="A1310">
        <v>2010</v>
      </c>
      <c r="B1310" t="s">
        <v>201</v>
      </c>
      <c r="C1310" t="s">
        <v>202</v>
      </c>
      <c r="D1310" t="s">
        <v>48</v>
      </c>
      <c r="E1310" t="s">
        <v>45</v>
      </c>
      <c r="F1310" t="s">
        <v>20</v>
      </c>
      <c r="G1310">
        <v>200</v>
      </c>
      <c r="H1310" t="s">
        <v>21</v>
      </c>
      <c r="I1310">
        <v>0</v>
      </c>
      <c r="J1310" t="s">
        <v>229</v>
      </c>
      <c r="K1310" t="s">
        <v>230</v>
      </c>
      <c r="L1310">
        <v>2838</v>
      </c>
      <c r="P1310">
        <v>0</v>
      </c>
    </row>
    <row r="1311" spans="1:16" x14ac:dyDescent="0.2">
      <c r="A1311">
        <v>2010</v>
      </c>
      <c r="B1311" t="s">
        <v>201</v>
      </c>
      <c r="C1311" t="s">
        <v>202</v>
      </c>
      <c r="D1311" t="s">
        <v>65</v>
      </c>
      <c r="E1311" t="s">
        <v>19</v>
      </c>
      <c r="F1311" t="s">
        <v>20</v>
      </c>
      <c r="G1311">
        <v>200</v>
      </c>
      <c r="H1311" t="s">
        <v>21</v>
      </c>
      <c r="I1311">
        <v>0</v>
      </c>
      <c r="J1311" t="s">
        <v>231</v>
      </c>
      <c r="K1311" t="s">
        <v>232</v>
      </c>
      <c r="L1311">
        <v>547600</v>
      </c>
      <c r="P1311">
        <v>0</v>
      </c>
    </row>
    <row r="1312" spans="1:16" x14ac:dyDescent="0.2">
      <c r="A1312">
        <v>2010</v>
      </c>
      <c r="B1312" t="s">
        <v>201</v>
      </c>
      <c r="C1312" t="s">
        <v>202</v>
      </c>
      <c r="D1312" t="s">
        <v>65</v>
      </c>
      <c r="E1312" t="s">
        <v>24</v>
      </c>
      <c r="F1312" t="s">
        <v>20</v>
      </c>
      <c r="G1312">
        <v>200</v>
      </c>
      <c r="H1312" t="s">
        <v>21</v>
      </c>
      <c r="I1312">
        <v>0</v>
      </c>
      <c r="J1312" t="s">
        <v>233</v>
      </c>
      <c r="K1312" t="s">
        <v>234</v>
      </c>
      <c r="L1312">
        <v>47600</v>
      </c>
      <c r="P1312">
        <v>0</v>
      </c>
    </row>
    <row r="1313" spans="1:16" x14ac:dyDescent="0.2">
      <c r="A1313">
        <v>2010</v>
      </c>
      <c r="B1313" t="s">
        <v>201</v>
      </c>
      <c r="C1313" t="s">
        <v>202</v>
      </c>
      <c r="D1313" t="s">
        <v>65</v>
      </c>
      <c r="E1313" t="s">
        <v>27</v>
      </c>
      <c r="F1313" t="s">
        <v>20</v>
      </c>
      <c r="G1313">
        <v>200</v>
      </c>
      <c r="H1313" t="s">
        <v>21</v>
      </c>
      <c r="I1313">
        <v>0</v>
      </c>
      <c r="J1313" t="s">
        <v>652</v>
      </c>
      <c r="K1313" t="s">
        <v>653</v>
      </c>
      <c r="L1313">
        <v>150000</v>
      </c>
      <c r="P1313">
        <v>0</v>
      </c>
    </row>
    <row r="1314" spans="1:16" x14ac:dyDescent="0.2">
      <c r="A1314">
        <v>2010</v>
      </c>
      <c r="B1314" t="s">
        <v>201</v>
      </c>
      <c r="C1314" t="s">
        <v>202</v>
      </c>
      <c r="D1314" t="s">
        <v>65</v>
      </c>
      <c r="E1314" t="s">
        <v>33</v>
      </c>
      <c r="F1314" t="s">
        <v>20</v>
      </c>
      <c r="G1314">
        <v>200</v>
      </c>
      <c r="H1314" t="s">
        <v>21</v>
      </c>
      <c r="I1314">
        <v>0</v>
      </c>
      <c r="J1314" t="s">
        <v>235</v>
      </c>
      <c r="K1314" t="s">
        <v>236</v>
      </c>
      <c r="L1314">
        <v>350000</v>
      </c>
      <c r="P1314">
        <v>0</v>
      </c>
    </row>
    <row r="1315" spans="1:16" x14ac:dyDescent="0.2">
      <c r="A1315">
        <v>2010</v>
      </c>
      <c r="B1315" t="s">
        <v>201</v>
      </c>
      <c r="C1315" t="s">
        <v>202</v>
      </c>
      <c r="D1315" t="s">
        <v>65</v>
      </c>
      <c r="E1315" t="s">
        <v>36</v>
      </c>
      <c r="F1315" t="s">
        <v>20</v>
      </c>
      <c r="G1315">
        <v>200</v>
      </c>
      <c r="H1315" t="s">
        <v>21</v>
      </c>
      <c r="I1315">
        <v>0</v>
      </c>
      <c r="J1315" t="s">
        <v>237</v>
      </c>
      <c r="K1315" t="s">
        <v>238</v>
      </c>
      <c r="L1315">
        <v>100000</v>
      </c>
      <c r="P1315">
        <v>0</v>
      </c>
    </row>
    <row r="1316" spans="1:16" x14ac:dyDescent="0.2">
      <c r="A1316">
        <v>2010</v>
      </c>
      <c r="B1316" t="s">
        <v>201</v>
      </c>
      <c r="C1316" t="s">
        <v>202</v>
      </c>
      <c r="D1316" t="s">
        <v>65</v>
      </c>
      <c r="E1316" t="s">
        <v>42</v>
      </c>
      <c r="F1316" t="s">
        <v>20</v>
      </c>
      <c r="G1316">
        <v>200</v>
      </c>
      <c r="H1316" t="s">
        <v>21</v>
      </c>
      <c r="I1316">
        <v>0</v>
      </c>
      <c r="J1316" t="s">
        <v>239</v>
      </c>
      <c r="K1316" t="s">
        <v>240</v>
      </c>
      <c r="L1316">
        <v>250000</v>
      </c>
      <c r="P1316">
        <v>0</v>
      </c>
    </row>
    <row r="1317" spans="1:16" x14ac:dyDescent="0.2">
      <c r="A1317">
        <v>2010</v>
      </c>
      <c r="B1317" t="s">
        <v>201</v>
      </c>
      <c r="C1317" t="s">
        <v>202</v>
      </c>
      <c r="D1317" t="s">
        <v>65</v>
      </c>
      <c r="E1317" t="s">
        <v>45</v>
      </c>
      <c r="F1317" t="s">
        <v>20</v>
      </c>
      <c r="G1317">
        <v>200</v>
      </c>
      <c r="H1317" t="s">
        <v>21</v>
      </c>
      <c r="I1317">
        <v>0</v>
      </c>
      <c r="J1317" t="s">
        <v>677</v>
      </c>
      <c r="K1317" t="s">
        <v>678</v>
      </c>
      <c r="M1317" t="s">
        <v>668</v>
      </c>
      <c r="P1317">
        <v>0</v>
      </c>
    </row>
    <row r="1318" spans="1:16" x14ac:dyDescent="0.2">
      <c r="A1318">
        <v>2010</v>
      </c>
      <c r="B1318" t="s">
        <v>201</v>
      </c>
      <c r="C1318" t="s">
        <v>202</v>
      </c>
      <c r="D1318" t="s">
        <v>84</v>
      </c>
      <c r="E1318" t="s">
        <v>19</v>
      </c>
      <c r="F1318" t="s">
        <v>20</v>
      </c>
      <c r="G1318">
        <v>200</v>
      </c>
      <c r="H1318" t="s">
        <v>21</v>
      </c>
      <c r="I1318">
        <v>0</v>
      </c>
      <c r="J1318" t="s">
        <v>241</v>
      </c>
      <c r="K1318" t="s">
        <v>242</v>
      </c>
      <c r="L1318">
        <v>109700</v>
      </c>
      <c r="P1318">
        <v>0</v>
      </c>
    </row>
    <row r="1319" spans="1:16" x14ac:dyDescent="0.2">
      <c r="A1319">
        <v>2010</v>
      </c>
      <c r="B1319" t="s">
        <v>201</v>
      </c>
      <c r="C1319" t="s">
        <v>202</v>
      </c>
      <c r="D1319" t="s">
        <v>84</v>
      </c>
      <c r="E1319" t="s">
        <v>24</v>
      </c>
      <c r="F1319" t="s">
        <v>20</v>
      </c>
      <c r="G1319">
        <v>200</v>
      </c>
      <c r="H1319" t="s">
        <v>21</v>
      </c>
      <c r="I1319">
        <v>0</v>
      </c>
      <c r="J1319" t="s">
        <v>243</v>
      </c>
      <c r="K1319" t="s">
        <v>244</v>
      </c>
      <c r="M1319" t="s">
        <v>668</v>
      </c>
      <c r="P1319">
        <v>0</v>
      </c>
    </row>
    <row r="1320" spans="1:16" x14ac:dyDescent="0.2">
      <c r="A1320">
        <v>2010</v>
      </c>
      <c r="B1320" t="s">
        <v>201</v>
      </c>
      <c r="C1320" t="s">
        <v>202</v>
      </c>
      <c r="D1320" t="s">
        <v>84</v>
      </c>
      <c r="E1320" t="s">
        <v>33</v>
      </c>
      <c r="F1320" t="s">
        <v>20</v>
      </c>
      <c r="G1320">
        <v>200</v>
      </c>
      <c r="H1320" t="s">
        <v>21</v>
      </c>
      <c r="I1320">
        <v>0</v>
      </c>
      <c r="J1320" t="s">
        <v>245</v>
      </c>
      <c r="K1320" t="s">
        <v>246</v>
      </c>
      <c r="L1320">
        <v>109700</v>
      </c>
      <c r="P1320">
        <v>0</v>
      </c>
    </row>
    <row r="1321" spans="1:16" x14ac:dyDescent="0.2">
      <c r="A1321">
        <v>2010</v>
      </c>
      <c r="B1321" t="s">
        <v>201</v>
      </c>
      <c r="C1321" t="s">
        <v>202</v>
      </c>
      <c r="D1321" t="s">
        <v>84</v>
      </c>
      <c r="E1321" t="s">
        <v>36</v>
      </c>
      <c r="F1321" t="s">
        <v>20</v>
      </c>
      <c r="G1321">
        <v>200</v>
      </c>
      <c r="H1321" t="s">
        <v>21</v>
      </c>
      <c r="I1321">
        <v>0</v>
      </c>
      <c r="J1321" t="s">
        <v>247</v>
      </c>
      <c r="K1321" t="s">
        <v>248</v>
      </c>
      <c r="L1321">
        <v>109700</v>
      </c>
      <c r="P1321">
        <v>0</v>
      </c>
    </row>
    <row r="1322" spans="1:16" x14ac:dyDescent="0.2">
      <c r="A1322">
        <v>2010</v>
      </c>
      <c r="B1322" t="s">
        <v>201</v>
      </c>
      <c r="C1322" t="s">
        <v>202</v>
      </c>
      <c r="D1322" t="s">
        <v>84</v>
      </c>
      <c r="E1322" t="s">
        <v>45</v>
      </c>
      <c r="F1322" t="s">
        <v>20</v>
      </c>
      <c r="G1322">
        <v>200</v>
      </c>
      <c r="H1322" t="s">
        <v>21</v>
      </c>
      <c r="I1322">
        <v>0</v>
      </c>
      <c r="J1322" t="s">
        <v>679</v>
      </c>
      <c r="K1322" t="s">
        <v>680</v>
      </c>
      <c r="M1322" t="s">
        <v>668</v>
      </c>
      <c r="P1322">
        <v>0</v>
      </c>
    </row>
    <row r="1323" spans="1:16" x14ac:dyDescent="0.2">
      <c r="A1323">
        <v>2010</v>
      </c>
      <c r="B1323" t="s">
        <v>249</v>
      </c>
      <c r="C1323" t="s">
        <v>250</v>
      </c>
      <c r="D1323" t="s">
        <v>18</v>
      </c>
      <c r="E1323" t="s">
        <v>19</v>
      </c>
      <c r="F1323" t="s">
        <v>20</v>
      </c>
      <c r="G1323">
        <v>200</v>
      </c>
      <c r="H1323" t="s">
        <v>21</v>
      </c>
      <c r="I1323">
        <v>0</v>
      </c>
      <c r="J1323" t="s">
        <v>251</v>
      </c>
      <c r="K1323" t="s">
        <v>252</v>
      </c>
      <c r="L1323">
        <v>42230993</v>
      </c>
      <c r="P1323">
        <v>0</v>
      </c>
    </row>
    <row r="1324" spans="1:16" x14ac:dyDescent="0.2">
      <c r="A1324">
        <v>2010</v>
      </c>
      <c r="B1324" t="s">
        <v>249</v>
      </c>
      <c r="C1324" t="s">
        <v>250</v>
      </c>
      <c r="D1324" t="s">
        <v>18</v>
      </c>
      <c r="E1324" t="s">
        <v>24</v>
      </c>
      <c r="F1324" t="s">
        <v>20</v>
      </c>
      <c r="G1324">
        <v>200</v>
      </c>
      <c r="H1324" t="s">
        <v>21</v>
      </c>
      <c r="I1324">
        <v>0</v>
      </c>
      <c r="J1324" t="s">
        <v>253</v>
      </c>
      <c r="K1324" t="s">
        <v>254</v>
      </c>
      <c r="L1324">
        <v>38426460</v>
      </c>
      <c r="P1324">
        <v>0</v>
      </c>
    </row>
    <row r="1325" spans="1:16" x14ac:dyDescent="0.2">
      <c r="A1325">
        <v>2010</v>
      </c>
      <c r="B1325" t="s">
        <v>249</v>
      </c>
      <c r="C1325" t="s">
        <v>250</v>
      </c>
      <c r="D1325" t="s">
        <v>18</v>
      </c>
      <c r="E1325" t="s">
        <v>27</v>
      </c>
      <c r="F1325" t="s">
        <v>20</v>
      </c>
      <c r="G1325">
        <v>200</v>
      </c>
      <c r="H1325" t="s">
        <v>21</v>
      </c>
      <c r="I1325">
        <v>0</v>
      </c>
      <c r="J1325" t="s">
        <v>255</v>
      </c>
      <c r="K1325" t="s">
        <v>256</v>
      </c>
      <c r="L1325">
        <v>786300</v>
      </c>
      <c r="P1325">
        <v>0</v>
      </c>
    </row>
    <row r="1326" spans="1:16" x14ac:dyDescent="0.2">
      <c r="A1326">
        <v>2010</v>
      </c>
      <c r="B1326" t="s">
        <v>249</v>
      </c>
      <c r="C1326" t="s">
        <v>250</v>
      </c>
      <c r="D1326" t="s">
        <v>18</v>
      </c>
      <c r="E1326" t="s">
        <v>33</v>
      </c>
      <c r="F1326" t="s">
        <v>20</v>
      </c>
      <c r="G1326">
        <v>200</v>
      </c>
      <c r="H1326" t="s">
        <v>21</v>
      </c>
      <c r="I1326">
        <v>0</v>
      </c>
      <c r="J1326" t="s">
        <v>257</v>
      </c>
      <c r="K1326" t="s">
        <v>258</v>
      </c>
      <c r="L1326">
        <v>3018233</v>
      </c>
      <c r="P1326">
        <v>0</v>
      </c>
    </row>
    <row r="1327" spans="1:16" x14ac:dyDescent="0.2">
      <c r="A1327">
        <v>2010</v>
      </c>
      <c r="B1327" t="s">
        <v>249</v>
      </c>
      <c r="C1327" t="s">
        <v>250</v>
      </c>
      <c r="D1327" t="s">
        <v>18</v>
      </c>
      <c r="E1327" t="s">
        <v>36</v>
      </c>
      <c r="F1327" t="s">
        <v>20</v>
      </c>
      <c r="G1327">
        <v>200</v>
      </c>
      <c r="H1327" t="s">
        <v>21</v>
      </c>
      <c r="I1327">
        <v>0</v>
      </c>
      <c r="J1327" t="s">
        <v>259</v>
      </c>
      <c r="K1327" t="s">
        <v>260</v>
      </c>
      <c r="L1327">
        <v>959382</v>
      </c>
      <c r="P1327">
        <v>0</v>
      </c>
    </row>
    <row r="1328" spans="1:16" x14ac:dyDescent="0.2">
      <c r="A1328">
        <v>2010</v>
      </c>
      <c r="B1328" t="s">
        <v>249</v>
      </c>
      <c r="C1328" t="s">
        <v>250</v>
      </c>
      <c r="D1328" t="s">
        <v>18</v>
      </c>
      <c r="E1328" t="s">
        <v>39</v>
      </c>
      <c r="F1328" t="s">
        <v>20</v>
      </c>
      <c r="G1328">
        <v>200</v>
      </c>
      <c r="H1328" t="s">
        <v>21</v>
      </c>
      <c r="I1328">
        <v>0</v>
      </c>
      <c r="J1328" t="s">
        <v>261</v>
      </c>
      <c r="K1328" t="s">
        <v>262</v>
      </c>
      <c r="L1328">
        <v>675000</v>
      </c>
      <c r="P1328">
        <v>0</v>
      </c>
    </row>
    <row r="1329" spans="1:16" x14ac:dyDescent="0.2">
      <c r="A1329">
        <v>2010</v>
      </c>
      <c r="B1329" t="s">
        <v>249</v>
      </c>
      <c r="C1329" t="s">
        <v>250</v>
      </c>
      <c r="D1329" t="s">
        <v>18</v>
      </c>
      <c r="E1329" t="s">
        <v>42</v>
      </c>
      <c r="F1329" t="s">
        <v>20</v>
      </c>
      <c r="G1329">
        <v>200</v>
      </c>
      <c r="H1329" t="s">
        <v>21</v>
      </c>
      <c r="I1329">
        <v>0</v>
      </c>
      <c r="J1329" t="s">
        <v>263</v>
      </c>
      <c r="K1329" t="s">
        <v>264</v>
      </c>
      <c r="L1329">
        <v>1252477</v>
      </c>
      <c r="P1329">
        <v>0</v>
      </c>
    </row>
    <row r="1330" spans="1:16" x14ac:dyDescent="0.2">
      <c r="A1330">
        <v>2010</v>
      </c>
      <c r="B1330" t="s">
        <v>249</v>
      </c>
      <c r="C1330" t="s">
        <v>250</v>
      </c>
      <c r="D1330" t="s">
        <v>18</v>
      </c>
      <c r="E1330" t="s">
        <v>45</v>
      </c>
      <c r="F1330" t="s">
        <v>20</v>
      </c>
      <c r="G1330">
        <v>200</v>
      </c>
      <c r="H1330" t="s">
        <v>21</v>
      </c>
      <c r="I1330">
        <v>0</v>
      </c>
      <c r="J1330" t="s">
        <v>265</v>
      </c>
      <c r="K1330" t="s">
        <v>266</v>
      </c>
      <c r="L1330">
        <v>131374</v>
      </c>
      <c r="P1330">
        <v>0</v>
      </c>
    </row>
    <row r="1331" spans="1:16" x14ac:dyDescent="0.2">
      <c r="A1331">
        <v>2010</v>
      </c>
      <c r="B1331" t="s">
        <v>249</v>
      </c>
      <c r="C1331" t="s">
        <v>250</v>
      </c>
      <c r="D1331" t="s">
        <v>48</v>
      </c>
      <c r="E1331" t="s">
        <v>19</v>
      </c>
      <c r="F1331" t="s">
        <v>20</v>
      </c>
      <c r="G1331">
        <v>200</v>
      </c>
      <c r="H1331" t="s">
        <v>21</v>
      </c>
      <c r="I1331">
        <v>0</v>
      </c>
      <c r="J1331" t="s">
        <v>267</v>
      </c>
      <c r="K1331" t="s">
        <v>268</v>
      </c>
      <c r="L1331">
        <v>36842447</v>
      </c>
      <c r="P1331">
        <v>0</v>
      </c>
    </row>
    <row r="1332" spans="1:16" x14ac:dyDescent="0.2">
      <c r="A1332">
        <v>2010</v>
      </c>
      <c r="B1332" t="s">
        <v>249</v>
      </c>
      <c r="C1332" t="s">
        <v>250</v>
      </c>
      <c r="D1332" t="s">
        <v>48</v>
      </c>
      <c r="E1332" t="s">
        <v>24</v>
      </c>
      <c r="F1332" t="s">
        <v>20</v>
      </c>
      <c r="G1332">
        <v>200</v>
      </c>
      <c r="H1332" t="s">
        <v>21</v>
      </c>
      <c r="I1332">
        <v>0</v>
      </c>
      <c r="J1332" t="s">
        <v>269</v>
      </c>
      <c r="K1332" t="s">
        <v>270</v>
      </c>
      <c r="L1332">
        <v>34535773</v>
      </c>
      <c r="P1332">
        <v>0</v>
      </c>
    </row>
    <row r="1333" spans="1:16" x14ac:dyDescent="0.2">
      <c r="A1333">
        <v>2010</v>
      </c>
      <c r="B1333" t="s">
        <v>249</v>
      </c>
      <c r="C1333" t="s">
        <v>250</v>
      </c>
      <c r="D1333" t="s">
        <v>48</v>
      </c>
      <c r="E1333" t="s">
        <v>27</v>
      </c>
      <c r="F1333" t="s">
        <v>20</v>
      </c>
      <c r="G1333">
        <v>200</v>
      </c>
      <c r="H1333" t="s">
        <v>21</v>
      </c>
      <c r="I1333">
        <v>0</v>
      </c>
      <c r="J1333" t="s">
        <v>271</v>
      </c>
      <c r="K1333" t="s">
        <v>272</v>
      </c>
      <c r="L1333">
        <v>99000</v>
      </c>
      <c r="P1333">
        <v>0</v>
      </c>
    </row>
    <row r="1334" spans="1:16" x14ac:dyDescent="0.2">
      <c r="A1334">
        <v>2010</v>
      </c>
      <c r="B1334" t="s">
        <v>249</v>
      </c>
      <c r="C1334" t="s">
        <v>250</v>
      </c>
      <c r="D1334" t="s">
        <v>48</v>
      </c>
      <c r="E1334" t="s">
        <v>33</v>
      </c>
      <c r="F1334" t="s">
        <v>20</v>
      </c>
      <c r="G1334">
        <v>200</v>
      </c>
      <c r="H1334" t="s">
        <v>21</v>
      </c>
      <c r="I1334">
        <v>0</v>
      </c>
      <c r="J1334" t="s">
        <v>273</v>
      </c>
      <c r="K1334" t="s">
        <v>274</v>
      </c>
      <c r="L1334">
        <v>2207674</v>
      </c>
      <c r="P1334">
        <v>0</v>
      </c>
    </row>
    <row r="1335" spans="1:16" x14ac:dyDescent="0.2">
      <c r="A1335">
        <v>2010</v>
      </c>
      <c r="B1335" t="s">
        <v>249</v>
      </c>
      <c r="C1335" t="s">
        <v>250</v>
      </c>
      <c r="D1335" t="s">
        <v>48</v>
      </c>
      <c r="E1335" t="s">
        <v>36</v>
      </c>
      <c r="F1335" t="s">
        <v>20</v>
      </c>
      <c r="G1335">
        <v>200</v>
      </c>
      <c r="H1335" t="s">
        <v>21</v>
      </c>
      <c r="I1335">
        <v>0</v>
      </c>
      <c r="J1335" t="s">
        <v>275</v>
      </c>
      <c r="K1335" t="s">
        <v>276</v>
      </c>
      <c r="L1335">
        <v>525700</v>
      </c>
      <c r="P1335">
        <v>0</v>
      </c>
    </row>
    <row r="1336" spans="1:16" x14ac:dyDescent="0.2">
      <c r="A1336">
        <v>2010</v>
      </c>
      <c r="B1336" t="s">
        <v>249</v>
      </c>
      <c r="C1336" t="s">
        <v>250</v>
      </c>
      <c r="D1336" t="s">
        <v>48</v>
      </c>
      <c r="E1336" t="s">
        <v>39</v>
      </c>
      <c r="F1336" t="s">
        <v>20</v>
      </c>
      <c r="G1336">
        <v>200</v>
      </c>
      <c r="H1336" t="s">
        <v>21</v>
      </c>
      <c r="I1336">
        <v>0</v>
      </c>
      <c r="J1336" t="s">
        <v>277</v>
      </c>
      <c r="K1336" t="s">
        <v>278</v>
      </c>
      <c r="L1336">
        <v>675000</v>
      </c>
      <c r="P1336">
        <v>0</v>
      </c>
    </row>
    <row r="1337" spans="1:16" x14ac:dyDescent="0.2">
      <c r="A1337">
        <v>2010</v>
      </c>
      <c r="B1337" t="s">
        <v>249</v>
      </c>
      <c r="C1337" t="s">
        <v>250</v>
      </c>
      <c r="D1337" t="s">
        <v>48</v>
      </c>
      <c r="E1337" t="s">
        <v>42</v>
      </c>
      <c r="F1337" t="s">
        <v>20</v>
      </c>
      <c r="G1337">
        <v>200</v>
      </c>
      <c r="H1337" t="s">
        <v>21</v>
      </c>
      <c r="I1337">
        <v>0</v>
      </c>
      <c r="J1337" t="s">
        <v>279</v>
      </c>
      <c r="K1337" t="s">
        <v>280</v>
      </c>
      <c r="L1337">
        <v>881200</v>
      </c>
      <c r="P1337">
        <v>0</v>
      </c>
    </row>
    <row r="1338" spans="1:16" x14ac:dyDescent="0.2">
      <c r="A1338">
        <v>2010</v>
      </c>
      <c r="B1338" t="s">
        <v>249</v>
      </c>
      <c r="C1338" t="s">
        <v>250</v>
      </c>
      <c r="D1338" t="s">
        <v>48</v>
      </c>
      <c r="E1338" t="s">
        <v>45</v>
      </c>
      <c r="F1338" t="s">
        <v>20</v>
      </c>
      <c r="G1338">
        <v>200</v>
      </c>
      <c r="H1338" t="s">
        <v>21</v>
      </c>
      <c r="I1338">
        <v>0</v>
      </c>
      <c r="J1338" t="s">
        <v>281</v>
      </c>
      <c r="K1338" t="s">
        <v>282</v>
      </c>
      <c r="L1338">
        <v>125774</v>
      </c>
      <c r="P1338">
        <v>0</v>
      </c>
    </row>
    <row r="1339" spans="1:16" x14ac:dyDescent="0.2">
      <c r="A1339">
        <v>2010</v>
      </c>
      <c r="B1339" t="s">
        <v>249</v>
      </c>
      <c r="C1339" t="s">
        <v>250</v>
      </c>
      <c r="D1339" t="s">
        <v>65</v>
      </c>
      <c r="E1339" t="s">
        <v>19</v>
      </c>
      <c r="F1339" t="s">
        <v>20</v>
      </c>
      <c r="G1339">
        <v>200</v>
      </c>
      <c r="H1339" t="s">
        <v>21</v>
      </c>
      <c r="I1339">
        <v>0</v>
      </c>
      <c r="J1339" t="s">
        <v>283</v>
      </c>
      <c r="K1339" t="s">
        <v>284</v>
      </c>
      <c r="L1339">
        <v>2064867</v>
      </c>
      <c r="P1339">
        <v>0</v>
      </c>
    </row>
    <row r="1340" spans="1:16" x14ac:dyDescent="0.2">
      <c r="A1340">
        <v>2010</v>
      </c>
      <c r="B1340" t="s">
        <v>249</v>
      </c>
      <c r="C1340" t="s">
        <v>250</v>
      </c>
      <c r="D1340" t="s">
        <v>65</v>
      </c>
      <c r="E1340" t="s">
        <v>24</v>
      </c>
      <c r="F1340" t="s">
        <v>20</v>
      </c>
      <c r="G1340">
        <v>200</v>
      </c>
      <c r="H1340" t="s">
        <v>21</v>
      </c>
      <c r="I1340">
        <v>0</v>
      </c>
      <c r="J1340" t="s">
        <v>285</v>
      </c>
      <c r="K1340" t="s">
        <v>286</v>
      </c>
      <c r="L1340">
        <v>722487</v>
      </c>
      <c r="P1340">
        <v>0</v>
      </c>
    </row>
    <row r="1341" spans="1:16" x14ac:dyDescent="0.2">
      <c r="A1341">
        <v>2010</v>
      </c>
      <c r="B1341" t="s">
        <v>249</v>
      </c>
      <c r="C1341" t="s">
        <v>250</v>
      </c>
      <c r="D1341" t="s">
        <v>65</v>
      </c>
      <c r="E1341" t="s">
        <v>27</v>
      </c>
      <c r="F1341" t="s">
        <v>20</v>
      </c>
      <c r="G1341">
        <v>200</v>
      </c>
      <c r="H1341" t="s">
        <v>21</v>
      </c>
      <c r="I1341">
        <v>0</v>
      </c>
      <c r="J1341" t="s">
        <v>287</v>
      </c>
      <c r="K1341" t="s">
        <v>288</v>
      </c>
      <c r="L1341">
        <v>687300</v>
      </c>
      <c r="P1341">
        <v>0</v>
      </c>
    </row>
    <row r="1342" spans="1:16" x14ac:dyDescent="0.2">
      <c r="A1342">
        <v>2010</v>
      </c>
      <c r="B1342" t="s">
        <v>249</v>
      </c>
      <c r="C1342" t="s">
        <v>250</v>
      </c>
      <c r="D1342" t="s">
        <v>65</v>
      </c>
      <c r="E1342" t="s">
        <v>33</v>
      </c>
      <c r="F1342" t="s">
        <v>20</v>
      </c>
      <c r="G1342">
        <v>200</v>
      </c>
      <c r="H1342" t="s">
        <v>21</v>
      </c>
      <c r="I1342">
        <v>0</v>
      </c>
      <c r="J1342" t="s">
        <v>289</v>
      </c>
      <c r="K1342" t="s">
        <v>290</v>
      </c>
      <c r="L1342">
        <v>655080</v>
      </c>
      <c r="P1342">
        <v>0</v>
      </c>
    </row>
    <row r="1343" spans="1:16" x14ac:dyDescent="0.2">
      <c r="A1343">
        <v>2010</v>
      </c>
      <c r="B1343" t="s">
        <v>249</v>
      </c>
      <c r="C1343" t="s">
        <v>250</v>
      </c>
      <c r="D1343" t="s">
        <v>65</v>
      </c>
      <c r="E1343" t="s">
        <v>36</v>
      </c>
      <c r="F1343" t="s">
        <v>20</v>
      </c>
      <c r="G1343">
        <v>200</v>
      </c>
      <c r="H1343" t="s">
        <v>21</v>
      </c>
      <c r="I1343">
        <v>0</v>
      </c>
      <c r="J1343" t="s">
        <v>291</v>
      </c>
      <c r="K1343" t="s">
        <v>292</v>
      </c>
      <c r="L1343">
        <v>278203</v>
      </c>
      <c r="P1343">
        <v>0</v>
      </c>
    </row>
    <row r="1344" spans="1:16" x14ac:dyDescent="0.2">
      <c r="A1344">
        <v>2010</v>
      </c>
      <c r="B1344" t="s">
        <v>249</v>
      </c>
      <c r="C1344" t="s">
        <v>250</v>
      </c>
      <c r="D1344" t="s">
        <v>65</v>
      </c>
      <c r="E1344" t="s">
        <v>42</v>
      </c>
      <c r="F1344" t="s">
        <v>20</v>
      </c>
      <c r="G1344">
        <v>200</v>
      </c>
      <c r="H1344" t="s">
        <v>21</v>
      </c>
      <c r="I1344">
        <v>0</v>
      </c>
      <c r="J1344" t="s">
        <v>293</v>
      </c>
      <c r="K1344" t="s">
        <v>294</v>
      </c>
      <c r="L1344">
        <v>371277</v>
      </c>
      <c r="P1344">
        <v>0</v>
      </c>
    </row>
    <row r="1345" spans="1:16" x14ac:dyDescent="0.2">
      <c r="A1345">
        <v>2010</v>
      </c>
      <c r="B1345" t="s">
        <v>249</v>
      </c>
      <c r="C1345" t="s">
        <v>250</v>
      </c>
      <c r="D1345" t="s">
        <v>65</v>
      </c>
      <c r="E1345" t="s">
        <v>45</v>
      </c>
      <c r="F1345" t="s">
        <v>20</v>
      </c>
      <c r="G1345">
        <v>200</v>
      </c>
      <c r="H1345" t="s">
        <v>21</v>
      </c>
      <c r="I1345">
        <v>0</v>
      </c>
      <c r="J1345" t="s">
        <v>295</v>
      </c>
      <c r="K1345" t="s">
        <v>296</v>
      </c>
      <c r="L1345">
        <v>5600</v>
      </c>
      <c r="P1345">
        <v>0</v>
      </c>
    </row>
    <row r="1346" spans="1:16" x14ac:dyDescent="0.2">
      <c r="A1346">
        <v>2010</v>
      </c>
      <c r="B1346" t="s">
        <v>249</v>
      </c>
      <c r="C1346" t="s">
        <v>250</v>
      </c>
      <c r="D1346" t="s">
        <v>84</v>
      </c>
      <c r="E1346" t="s">
        <v>19</v>
      </c>
      <c r="F1346" t="s">
        <v>20</v>
      </c>
      <c r="G1346">
        <v>200</v>
      </c>
      <c r="H1346" t="s">
        <v>21</v>
      </c>
      <c r="I1346">
        <v>0</v>
      </c>
      <c r="J1346" t="s">
        <v>297</v>
      </c>
      <c r="K1346" t="s">
        <v>298</v>
      </c>
      <c r="L1346">
        <v>3323679</v>
      </c>
      <c r="P1346">
        <v>0</v>
      </c>
    </row>
    <row r="1347" spans="1:16" x14ac:dyDescent="0.2">
      <c r="A1347">
        <v>2010</v>
      </c>
      <c r="B1347" t="s">
        <v>249</v>
      </c>
      <c r="C1347" t="s">
        <v>250</v>
      </c>
      <c r="D1347" t="s">
        <v>84</v>
      </c>
      <c r="E1347" t="s">
        <v>24</v>
      </c>
      <c r="F1347" t="s">
        <v>20</v>
      </c>
      <c r="G1347">
        <v>200</v>
      </c>
      <c r="H1347" t="s">
        <v>21</v>
      </c>
      <c r="I1347">
        <v>0</v>
      </c>
      <c r="J1347" t="s">
        <v>299</v>
      </c>
      <c r="K1347" t="s">
        <v>300</v>
      </c>
      <c r="L1347">
        <v>3168200</v>
      </c>
      <c r="P1347">
        <v>0</v>
      </c>
    </row>
    <row r="1348" spans="1:16" x14ac:dyDescent="0.2">
      <c r="A1348">
        <v>2010</v>
      </c>
      <c r="B1348" t="s">
        <v>249</v>
      </c>
      <c r="C1348" t="s">
        <v>250</v>
      </c>
      <c r="D1348" t="s">
        <v>84</v>
      </c>
      <c r="E1348" t="s">
        <v>33</v>
      </c>
      <c r="F1348" t="s">
        <v>20</v>
      </c>
      <c r="G1348">
        <v>200</v>
      </c>
      <c r="H1348" t="s">
        <v>21</v>
      </c>
      <c r="I1348">
        <v>0</v>
      </c>
      <c r="J1348" t="s">
        <v>301</v>
      </c>
      <c r="K1348" t="s">
        <v>302</v>
      </c>
      <c r="L1348">
        <v>155479</v>
      </c>
      <c r="P1348">
        <v>0</v>
      </c>
    </row>
    <row r="1349" spans="1:16" x14ac:dyDescent="0.2">
      <c r="A1349">
        <v>2010</v>
      </c>
      <c r="B1349" t="s">
        <v>249</v>
      </c>
      <c r="C1349" t="s">
        <v>250</v>
      </c>
      <c r="D1349" t="s">
        <v>84</v>
      </c>
      <c r="E1349" t="s">
        <v>36</v>
      </c>
      <c r="F1349" t="s">
        <v>20</v>
      </c>
      <c r="G1349">
        <v>200</v>
      </c>
      <c r="H1349" t="s">
        <v>21</v>
      </c>
      <c r="I1349">
        <v>0</v>
      </c>
      <c r="J1349" t="s">
        <v>303</v>
      </c>
      <c r="K1349" t="s">
        <v>304</v>
      </c>
      <c r="L1349">
        <v>155479</v>
      </c>
      <c r="P1349">
        <v>0</v>
      </c>
    </row>
    <row r="1350" spans="1:16" x14ac:dyDescent="0.2">
      <c r="A1350">
        <v>2010</v>
      </c>
      <c r="B1350" t="s">
        <v>305</v>
      </c>
      <c r="C1350" t="s">
        <v>306</v>
      </c>
      <c r="D1350" t="s">
        <v>18</v>
      </c>
      <c r="E1350" t="s">
        <v>19</v>
      </c>
      <c r="F1350" t="s">
        <v>20</v>
      </c>
      <c r="G1350">
        <v>200</v>
      </c>
      <c r="H1350" t="s">
        <v>21</v>
      </c>
      <c r="I1350">
        <v>0</v>
      </c>
      <c r="J1350" t="s">
        <v>307</v>
      </c>
      <c r="K1350" t="s">
        <v>308</v>
      </c>
      <c r="L1350">
        <v>34826607</v>
      </c>
      <c r="P1350">
        <v>0</v>
      </c>
    </row>
    <row r="1351" spans="1:16" x14ac:dyDescent="0.2">
      <c r="A1351">
        <v>2010</v>
      </c>
      <c r="B1351" t="s">
        <v>305</v>
      </c>
      <c r="C1351" t="s">
        <v>306</v>
      </c>
      <c r="D1351" t="s">
        <v>18</v>
      </c>
      <c r="E1351" t="s">
        <v>24</v>
      </c>
      <c r="F1351" t="s">
        <v>20</v>
      </c>
      <c r="G1351">
        <v>200</v>
      </c>
      <c r="H1351" t="s">
        <v>21</v>
      </c>
      <c r="I1351">
        <v>0</v>
      </c>
      <c r="J1351" t="s">
        <v>309</v>
      </c>
      <c r="K1351" t="s">
        <v>310</v>
      </c>
      <c r="L1351">
        <v>8405678</v>
      </c>
      <c r="P1351">
        <v>0</v>
      </c>
    </row>
    <row r="1352" spans="1:16" x14ac:dyDescent="0.2">
      <c r="A1352">
        <v>2010</v>
      </c>
      <c r="B1352" t="s">
        <v>305</v>
      </c>
      <c r="C1352" t="s">
        <v>306</v>
      </c>
      <c r="D1352" t="s">
        <v>18</v>
      </c>
      <c r="E1352" t="s">
        <v>27</v>
      </c>
      <c r="F1352" t="s">
        <v>20</v>
      </c>
      <c r="G1352">
        <v>200</v>
      </c>
      <c r="H1352" t="s">
        <v>21</v>
      </c>
      <c r="I1352">
        <v>0</v>
      </c>
      <c r="J1352" t="s">
        <v>311</v>
      </c>
      <c r="K1352" t="s">
        <v>312</v>
      </c>
      <c r="L1352">
        <v>1378129</v>
      </c>
      <c r="P1352">
        <v>0</v>
      </c>
    </row>
    <row r="1353" spans="1:16" x14ac:dyDescent="0.2">
      <c r="A1353">
        <v>2010</v>
      </c>
      <c r="B1353" t="s">
        <v>305</v>
      </c>
      <c r="C1353" t="s">
        <v>306</v>
      </c>
      <c r="D1353" t="s">
        <v>18</v>
      </c>
      <c r="E1353" t="s">
        <v>633</v>
      </c>
      <c r="F1353" t="s">
        <v>20</v>
      </c>
      <c r="G1353">
        <v>200</v>
      </c>
      <c r="H1353" t="s">
        <v>21</v>
      </c>
      <c r="I1353">
        <v>0</v>
      </c>
      <c r="J1353" t="s">
        <v>654</v>
      </c>
      <c r="K1353" t="s">
        <v>655</v>
      </c>
      <c r="L1353">
        <v>108400</v>
      </c>
      <c r="P1353">
        <v>0</v>
      </c>
    </row>
    <row r="1354" spans="1:16" x14ac:dyDescent="0.2">
      <c r="A1354">
        <v>2010</v>
      </c>
      <c r="B1354" t="s">
        <v>305</v>
      </c>
      <c r="C1354" t="s">
        <v>306</v>
      </c>
      <c r="D1354" t="s">
        <v>18</v>
      </c>
      <c r="E1354" t="s">
        <v>33</v>
      </c>
      <c r="F1354" t="s">
        <v>20</v>
      </c>
      <c r="G1354">
        <v>200</v>
      </c>
      <c r="H1354" t="s">
        <v>21</v>
      </c>
      <c r="I1354">
        <v>0</v>
      </c>
      <c r="J1354" t="s">
        <v>313</v>
      </c>
      <c r="K1354" t="s">
        <v>314</v>
      </c>
      <c r="L1354">
        <v>24934400</v>
      </c>
      <c r="P1354">
        <v>0</v>
      </c>
    </row>
    <row r="1355" spans="1:16" x14ac:dyDescent="0.2">
      <c r="A1355">
        <v>2010</v>
      </c>
      <c r="B1355" t="s">
        <v>305</v>
      </c>
      <c r="C1355" t="s">
        <v>306</v>
      </c>
      <c r="D1355" t="s">
        <v>18</v>
      </c>
      <c r="E1355" t="s">
        <v>36</v>
      </c>
      <c r="F1355" t="s">
        <v>20</v>
      </c>
      <c r="G1355">
        <v>200</v>
      </c>
      <c r="H1355" t="s">
        <v>21</v>
      </c>
      <c r="I1355">
        <v>0</v>
      </c>
      <c r="J1355" t="s">
        <v>315</v>
      </c>
      <c r="K1355" t="s">
        <v>316</v>
      </c>
      <c r="L1355">
        <v>9102969</v>
      </c>
      <c r="P1355">
        <v>0</v>
      </c>
    </row>
    <row r="1356" spans="1:16" x14ac:dyDescent="0.2">
      <c r="A1356">
        <v>2010</v>
      </c>
      <c r="B1356" t="s">
        <v>305</v>
      </c>
      <c r="C1356" t="s">
        <v>306</v>
      </c>
      <c r="D1356" t="s">
        <v>18</v>
      </c>
      <c r="E1356" t="s">
        <v>39</v>
      </c>
      <c r="F1356" t="s">
        <v>20</v>
      </c>
      <c r="G1356">
        <v>200</v>
      </c>
      <c r="H1356" t="s">
        <v>21</v>
      </c>
      <c r="I1356">
        <v>0</v>
      </c>
      <c r="J1356" t="s">
        <v>317</v>
      </c>
      <c r="K1356" t="s">
        <v>318</v>
      </c>
      <c r="L1356">
        <v>11990000</v>
      </c>
      <c r="P1356">
        <v>0</v>
      </c>
    </row>
    <row r="1357" spans="1:16" x14ac:dyDescent="0.2">
      <c r="A1357">
        <v>2010</v>
      </c>
      <c r="B1357" t="s">
        <v>305</v>
      </c>
      <c r="C1357" t="s">
        <v>306</v>
      </c>
      <c r="D1357" t="s">
        <v>18</v>
      </c>
      <c r="E1357" t="s">
        <v>42</v>
      </c>
      <c r="F1357" t="s">
        <v>20</v>
      </c>
      <c r="G1357">
        <v>200</v>
      </c>
      <c r="H1357" t="s">
        <v>21</v>
      </c>
      <c r="I1357">
        <v>0</v>
      </c>
      <c r="J1357" t="s">
        <v>319</v>
      </c>
      <c r="K1357" t="s">
        <v>320</v>
      </c>
      <c r="L1357">
        <v>3756161</v>
      </c>
      <c r="P1357">
        <v>0</v>
      </c>
    </row>
    <row r="1358" spans="1:16" x14ac:dyDescent="0.2">
      <c r="A1358">
        <v>2010</v>
      </c>
      <c r="B1358" t="s">
        <v>305</v>
      </c>
      <c r="C1358" t="s">
        <v>306</v>
      </c>
      <c r="D1358" t="s">
        <v>18</v>
      </c>
      <c r="E1358" t="s">
        <v>45</v>
      </c>
      <c r="F1358" t="s">
        <v>20</v>
      </c>
      <c r="G1358">
        <v>200</v>
      </c>
      <c r="H1358" t="s">
        <v>21</v>
      </c>
      <c r="I1358">
        <v>0</v>
      </c>
      <c r="J1358" t="s">
        <v>321</v>
      </c>
      <c r="K1358" t="s">
        <v>322</v>
      </c>
      <c r="L1358">
        <v>85270</v>
      </c>
      <c r="P1358">
        <v>0</v>
      </c>
    </row>
    <row r="1359" spans="1:16" x14ac:dyDescent="0.2">
      <c r="A1359">
        <v>2010</v>
      </c>
      <c r="B1359" t="s">
        <v>305</v>
      </c>
      <c r="C1359" t="s">
        <v>306</v>
      </c>
      <c r="D1359" t="s">
        <v>48</v>
      </c>
      <c r="E1359" t="s">
        <v>19</v>
      </c>
      <c r="F1359" t="s">
        <v>20</v>
      </c>
      <c r="G1359">
        <v>200</v>
      </c>
      <c r="H1359" t="s">
        <v>21</v>
      </c>
      <c r="I1359">
        <v>0</v>
      </c>
      <c r="J1359" t="s">
        <v>323</v>
      </c>
      <c r="K1359" t="s">
        <v>324</v>
      </c>
      <c r="L1359">
        <v>23508601</v>
      </c>
      <c r="P1359">
        <v>0</v>
      </c>
    </row>
    <row r="1360" spans="1:16" x14ac:dyDescent="0.2">
      <c r="A1360">
        <v>2010</v>
      </c>
      <c r="B1360" t="s">
        <v>305</v>
      </c>
      <c r="C1360" t="s">
        <v>306</v>
      </c>
      <c r="D1360" t="s">
        <v>48</v>
      </c>
      <c r="E1360" t="s">
        <v>24</v>
      </c>
      <c r="F1360" t="s">
        <v>20</v>
      </c>
      <c r="G1360">
        <v>200</v>
      </c>
      <c r="H1360" t="s">
        <v>21</v>
      </c>
      <c r="I1360">
        <v>0</v>
      </c>
      <c r="J1360" t="s">
        <v>325</v>
      </c>
      <c r="K1360" t="s">
        <v>326</v>
      </c>
      <c r="L1360">
        <v>7104377</v>
      </c>
      <c r="P1360">
        <v>0</v>
      </c>
    </row>
    <row r="1361" spans="1:16" x14ac:dyDescent="0.2">
      <c r="A1361">
        <v>2010</v>
      </c>
      <c r="B1361" t="s">
        <v>305</v>
      </c>
      <c r="C1361" t="s">
        <v>306</v>
      </c>
      <c r="D1361" t="s">
        <v>48</v>
      </c>
      <c r="E1361" t="s">
        <v>27</v>
      </c>
      <c r="F1361" t="s">
        <v>20</v>
      </c>
      <c r="G1361">
        <v>200</v>
      </c>
      <c r="H1361" t="s">
        <v>21</v>
      </c>
      <c r="I1361">
        <v>0</v>
      </c>
      <c r="J1361" t="s">
        <v>327</v>
      </c>
      <c r="K1361" t="s">
        <v>328</v>
      </c>
      <c r="L1361">
        <v>253500</v>
      </c>
      <c r="P1361">
        <v>0</v>
      </c>
    </row>
    <row r="1362" spans="1:16" x14ac:dyDescent="0.2">
      <c r="A1362">
        <v>2010</v>
      </c>
      <c r="B1362" t="s">
        <v>305</v>
      </c>
      <c r="C1362" t="s">
        <v>306</v>
      </c>
      <c r="D1362" t="s">
        <v>48</v>
      </c>
      <c r="E1362" t="s">
        <v>633</v>
      </c>
      <c r="F1362" t="s">
        <v>20</v>
      </c>
      <c r="G1362">
        <v>200</v>
      </c>
      <c r="H1362" t="s">
        <v>21</v>
      </c>
      <c r="I1362">
        <v>0</v>
      </c>
      <c r="J1362" t="s">
        <v>656</v>
      </c>
      <c r="K1362" t="s">
        <v>657</v>
      </c>
      <c r="L1362">
        <v>108400</v>
      </c>
      <c r="P1362">
        <v>0</v>
      </c>
    </row>
    <row r="1363" spans="1:16" x14ac:dyDescent="0.2">
      <c r="A1363">
        <v>2010</v>
      </c>
      <c r="B1363" t="s">
        <v>305</v>
      </c>
      <c r="C1363" t="s">
        <v>306</v>
      </c>
      <c r="D1363" t="s">
        <v>48</v>
      </c>
      <c r="E1363" t="s">
        <v>33</v>
      </c>
      <c r="F1363" t="s">
        <v>20</v>
      </c>
      <c r="G1363">
        <v>200</v>
      </c>
      <c r="H1363" t="s">
        <v>21</v>
      </c>
      <c r="I1363">
        <v>0</v>
      </c>
      <c r="J1363" t="s">
        <v>329</v>
      </c>
      <c r="K1363" t="s">
        <v>330</v>
      </c>
      <c r="L1363">
        <v>16042324</v>
      </c>
      <c r="P1363">
        <v>0</v>
      </c>
    </row>
    <row r="1364" spans="1:16" x14ac:dyDescent="0.2">
      <c r="A1364">
        <v>2010</v>
      </c>
      <c r="B1364" t="s">
        <v>305</v>
      </c>
      <c r="C1364" t="s">
        <v>306</v>
      </c>
      <c r="D1364" t="s">
        <v>48</v>
      </c>
      <c r="E1364" t="s">
        <v>36</v>
      </c>
      <c r="F1364" t="s">
        <v>20</v>
      </c>
      <c r="G1364">
        <v>200</v>
      </c>
      <c r="H1364" t="s">
        <v>21</v>
      </c>
      <c r="I1364">
        <v>0</v>
      </c>
      <c r="J1364" t="s">
        <v>331</v>
      </c>
      <c r="K1364" t="s">
        <v>332</v>
      </c>
      <c r="L1364">
        <v>7305169</v>
      </c>
      <c r="P1364">
        <v>0</v>
      </c>
    </row>
    <row r="1365" spans="1:16" x14ac:dyDescent="0.2">
      <c r="A1365">
        <v>2010</v>
      </c>
      <c r="B1365" t="s">
        <v>305</v>
      </c>
      <c r="C1365" t="s">
        <v>306</v>
      </c>
      <c r="D1365" t="s">
        <v>48</v>
      </c>
      <c r="E1365" t="s">
        <v>39</v>
      </c>
      <c r="F1365" t="s">
        <v>20</v>
      </c>
      <c r="G1365">
        <v>200</v>
      </c>
      <c r="H1365" t="s">
        <v>21</v>
      </c>
      <c r="I1365">
        <v>0</v>
      </c>
      <c r="J1365" t="s">
        <v>333</v>
      </c>
      <c r="K1365" t="s">
        <v>334</v>
      </c>
      <c r="L1365">
        <v>6980000</v>
      </c>
      <c r="P1365">
        <v>0</v>
      </c>
    </row>
    <row r="1366" spans="1:16" x14ac:dyDescent="0.2">
      <c r="A1366">
        <v>2010</v>
      </c>
      <c r="B1366" t="s">
        <v>305</v>
      </c>
      <c r="C1366" t="s">
        <v>306</v>
      </c>
      <c r="D1366" t="s">
        <v>48</v>
      </c>
      <c r="E1366" t="s">
        <v>42</v>
      </c>
      <c r="F1366" t="s">
        <v>20</v>
      </c>
      <c r="G1366">
        <v>200</v>
      </c>
      <c r="H1366" t="s">
        <v>21</v>
      </c>
      <c r="I1366">
        <v>0</v>
      </c>
      <c r="J1366" t="s">
        <v>335</v>
      </c>
      <c r="K1366" t="s">
        <v>336</v>
      </c>
      <c r="L1366">
        <v>1714610</v>
      </c>
      <c r="P1366">
        <v>0</v>
      </c>
    </row>
    <row r="1367" spans="1:16" x14ac:dyDescent="0.2">
      <c r="A1367">
        <v>2010</v>
      </c>
      <c r="B1367" t="s">
        <v>305</v>
      </c>
      <c r="C1367" t="s">
        <v>306</v>
      </c>
      <c r="D1367" t="s">
        <v>48</v>
      </c>
      <c r="E1367" t="s">
        <v>45</v>
      </c>
      <c r="F1367" t="s">
        <v>20</v>
      </c>
      <c r="G1367">
        <v>200</v>
      </c>
      <c r="H1367" t="s">
        <v>21</v>
      </c>
      <c r="I1367">
        <v>0</v>
      </c>
      <c r="J1367" t="s">
        <v>337</v>
      </c>
      <c r="K1367" t="s">
        <v>338</v>
      </c>
      <c r="L1367">
        <v>42545</v>
      </c>
      <c r="P1367">
        <v>0</v>
      </c>
    </row>
    <row r="1368" spans="1:16" x14ac:dyDescent="0.2">
      <c r="A1368">
        <v>2010</v>
      </c>
      <c r="B1368" t="s">
        <v>305</v>
      </c>
      <c r="C1368" t="s">
        <v>306</v>
      </c>
      <c r="D1368" t="s">
        <v>65</v>
      </c>
      <c r="E1368" t="s">
        <v>19</v>
      </c>
      <c r="F1368" t="s">
        <v>20</v>
      </c>
      <c r="G1368">
        <v>200</v>
      </c>
      <c r="H1368" t="s">
        <v>21</v>
      </c>
      <c r="I1368">
        <v>0</v>
      </c>
      <c r="J1368" t="s">
        <v>339</v>
      </c>
      <c r="K1368" t="s">
        <v>340</v>
      </c>
      <c r="L1368">
        <v>10552746</v>
      </c>
      <c r="P1368">
        <v>0</v>
      </c>
    </row>
    <row r="1369" spans="1:16" x14ac:dyDescent="0.2">
      <c r="A1369">
        <v>2010</v>
      </c>
      <c r="B1369" t="s">
        <v>305</v>
      </c>
      <c r="C1369" t="s">
        <v>306</v>
      </c>
      <c r="D1369" t="s">
        <v>65</v>
      </c>
      <c r="E1369" t="s">
        <v>24</v>
      </c>
      <c r="F1369" t="s">
        <v>20</v>
      </c>
      <c r="G1369">
        <v>200</v>
      </c>
      <c r="H1369" t="s">
        <v>21</v>
      </c>
      <c r="I1369">
        <v>0</v>
      </c>
      <c r="J1369" t="s">
        <v>341</v>
      </c>
      <c r="K1369" t="s">
        <v>342</v>
      </c>
      <c r="L1369">
        <v>1001491</v>
      </c>
      <c r="P1369">
        <v>0</v>
      </c>
    </row>
    <row r="1370" spans="1:16" x14ac:dyDescent="0.2">
      <c r="A1370">
        <v>2010</v>
      </c>
      <c r="B1370" t="s">
        <v>305</v>
      </c>
      <c r="C1370" t="s">
        <v>306</v>
      </c>
      <c r="D1370" t="s">
        <v>65</v>
      </c>
      <c r="E1370" t="s">
        <v>27</v>
      </c>
      <c r="F1370" t="s">
        <v>20</v>
      </c>
      <c r="G1370">
        <v>200</v>
      </c>
      <c r="H1370" t="s">
        <v>21</v>
      </c>
      <c r="I1370">
        <v>0</v>
      </c>
      <c r="J1370" t="s">
        <v>343</v>
      </c>
      <c r="K1370" t="s">
        <v>344</v>
      </c>
      <c r="L1370">
        <v>1124029</v>
      </c>
      <c r="P1370">
        <v>0</v>
      </c>
    </row>
    <row r="1371" spans="1:16" x14ac:dyDescent="0.2">
      <c r="A1371">
        <v>2010</v>
      </c>
      <c r="B1371" t="s">
        <v>305</v>
      </c>
      <c r="C1371" t="s">
        <v>306</v>
      </c>
      <c r="D1371" t="s">
        <v>65</v>
      </c>
      <c r="E1371" t="s">
        <v>633</v>
      </c>
      <c r="F1371" t="s">
        <v>20</v>
      </c>
      <c r="G1371">
        <v>200</v>
      </c>
      <c r="H1371" t="s">
        <v>21</v>
      </c>
      <c r="I1371">
        <v>0</v>
      </c>
      <c r="J1371" t="s">
        <v>681</v>
      </c>
      <c r="K1371" t="s">
        <v>682</v>
      </c>
      <c r="M1371" t="s">
        <v>668</v>
      </c>
      <c r="P1371">
        <v>0</v>
      </c>
    </row>
    <row r="1372" spans="1:16" x14ac:dyDescent="0.2">
      <c r="A1372">
        <v>2010</v>
      </c>
      <c r="B1372" t="s">
        <v>305</v>
      </c>
      <c r="C1372" t="s">
        <v>306</v>
      </c>
      <c r="D1372" t="s">
        <v>65</v>
      </c>
      <c r="E1372" t="s">
        <v>33</v>
      </c>
      <c r="F1372" t="s">
        <v>20</v>
      </c>
      <c r="G1372">
        <v>200</v>
      </c>
      <c r="H1372" t="s">
        <v>21</v>
      </c>
      <c r="I1372">
        <v>0</v>
      </c>
      <c r="J1372" t="s">
        <v>345</v>
      </c>
      <c r="K1372" t="s">
        <v>346</v>
      </c>
      <c r="L1372">
        <v>8427226</v>
      </c>
      <c r="P1372">
        <v>0</v>
      </c>
    </row>
    <row r="1373" spans="1:16" x14ac:dyDescent="0.2">
      <c r="A1373">
        <v>2010</v>
      </c>
      <c r="B1373" t="s">
        <v>305</v>
      </c>
      <c r="C1373" t="s">
        <v>306</v>
      </c>
      <c r="D1373" t="s">
        <v>65</v>
      </c>
      <c r="E1373" t="s">
        <v>36</v>
      </c>
      <c r="F1373" t="s">
        <v>20</v>
      </c>
      <c r="G1373">
        <v>200</v>
      </c>
      <c r="H1373" t="s">
        <v>21</v>
      </c>
      <c r="I1373">
        <v>0</v>
      </c>
      <c r="J1373" t="s">
        <v>347</v>
      </c>
      <c r="K1373" t="s">
        <v>348</v>
      </c>
      <c r="L1373">
        <v>1552850</v>
      </c>
      <c r="P1373">
        <v>0</v>
      </c>
    </row>
    <row r="1374" spans="1:16" x14ac:dyDescent="0.2">
      <c r="A1374">
        <v>2010</v>
      </c>
      <c r="B1374" t="s">
        <v>305</v>
      </c>
      <c r="C1374" t="s">
        <v>306</v>
      </c>
      <c r="D1374" t="s">
        <v>65</v>
      </c>
      <c r="E1374" t="s">
        <v>39</v>
      </c>
      <c r="F1374" t="s">
        <v>20</v>
      </c>
      <c r="G1374">
        <v>200</v>
      </c>
      <c r="H1374" t="s">
        <v>21</v>
      </c>
      <c r="I1374">
        <v>0</v>
      </c>
      <c r="J1374" t="s">
        <v>349</v>
      </c>
      <c r="K1374" t="s">
        <v>350</v>
      </c>
      <c r="L1374">
        <v>5010000</v>
      </c>
      <c r="P1374">
        <v>0</v>
      </c>
    </row>
    <row r="1375" spans="1:16" x14ac:dyDescent="0.2">
      <c r="A1375">
        <v>2010</v>
      </c>
      <c r="B1375" t="s">
        <v>305</v>
      </c>
      <c r="C1375" t="s">
        <v>306</v>
      </c>
      <c r="D1375" t="s">
        <v>65</v>
      </c>
      <c r="E1375" t="s">
        <v>42</v>
      </c>
      <c r="F1375" t="s">
        <v>20</v>
      </c>
      <c r="G1375">
        <v>200</v>
      </c>
      <c r="H1375" t="s">
        <v>21</v>
      </c>
      <c r="I1375">
        <v>0</v>
      </c>
      <c r="J1375" t="s">
        <v>351</v>
      </c>
      <c r="K1375" t="s">
        <v>352</v>
      </c>
      <c r="L1375">
        <v>1829551</v>
      </c>
      <c r="P1375">
        <v>0</v>
      </c>
    </row>
    <row r="1376" spans="1:16" x14ac:dyDescent="0.2">
      <c r="A1376">
        <v>2010</v>
      </c>
      <c r="B1376" t="s">
        <v>305</v>
      </c>
      <c r="C1376" t="s">
        <v>306</v>
      </c>
      <c r="D1376" t="s">
        <v>65</v>
      </c>
      <c r="E1376" t="s">
        <v>45</v>
      </c>
      <c r="F1376" t="s">
        <v>20</v>
      </c>
      <c r="G1376">
        <v>200</v>
      </c>
      <c r="H1376" t="s">
        <v>21</v>
      </c>
      <c r="I1376">
        <v>0</v>
      </c>
      <c r="J1376" t="s">
        <v>353</v>
      </c>
      <c r="K1376" t="s">
        <v>354</v>
      </c>
      <c r="L1376">
        <v>34825</v>
      </c>
      <c r="P1376">
        <v>0</v>
      </c>
    </row>
    <row r="1377" spans="1:16" x14ac:dyDescent="0.2">
      <c r="A1377">
        <v>2010</v>
      </c>
      <c r="B1377" t="s">
        <v>305</v>
      </c>
      <c r="C1377" t="s">
        <v>306</v>
      </c>
      <c r="D1377" t="s">
        <v>84</v>
      </c>
      <c r="E1377" t="s">
        <v>19</v>
      </c>
      <c r="F1377" t="s">
        <v>20</v>
      </c>
      <c r="G1377">
        <v>200</v>
      </c>
      <c r="H1377" t="s">
        <v>21</v>
      </c>
      <c r="I1377">
        <v>0</v>
      </c>
      <c r="J1377" t="s">
        <v>355</v>
      </c>
      <c r="K1377" t="s">
        <v>356</v>
      </c>
      <c r="L1377">
        <v>765260</v>
      </c>
      <c r="P1377">
        <v>0</v>
      </c>
    </row>
    <row r="1378" spans="1:16" x14ac:dyDescent="0.2">
      <c r="A1378">
        <v>2010</v>
      </c>
      <c r="B1378" t="s">
        <v>305</v>
      </c>
      <c r="C1378" t="s">
        <v>306</v>
      </c>
      <c r="D1378" t="s">
        <v>84</v>
      </c>
      <c r="E1378" t="s">
        <v>24</v>
      </c>
      <c r="F1378" t="s">
        <v>20</v>
      </c>
      <c r="G1378">
        <v>200</v>
      </c>
      <c r="H1378" t="s">
        <v>21</v>
      </c>
      <c r="I1378">
        <v>0</v>
      </c>
      <c r="J1378" t="s">
        <v>357</v>
      </c>
      <c r="K1378" t="s">
        <v>358</v>
      </c>
      <c r="L1378">
        <v>299810</v>
      </c>
      <c r="P1378">
        <v>0</v>
      </c>
    </row>
    <row r="1379" spans="1:16" x14ac:dyDescent="0.2">
      <c r="A1379">
        <v>2010</v>
      </c>
      <c r="B1379" t="s">
        <v>305</v>
      </c>
      <c r="C1379" t="s">
        <v>306</v>
      </c>
      <c r="D1379" t="s">
        <v>84</v>
      </c>
      <c r="E1379" t="s">
        <v>27</v>
      </c>
      <c r="F1379" t="s">
        <v>20</v>
      </c>
      <c r="G1379">
        <v>200</v>
      </c>
      <c r="H1379" t="s">
        <v>21</v>
      </c>
      <c r="I1379">
        <v>0</v>
      </c>
      <c r="J1379" t="s">
        <v>359</v>
      </c>
      <c r="K1379" t="s">
        <v>360</v>
      </c>
      <c r="L1379">
        <v>600</v>
      </c>
      <c r="P1379">
        <v>0</v>
      </c>
    </row>
    <row r="1380" spans="1:16" x14ac:dyDescent="0.2">
      <c r="A1380">
        <v>2010</v>
      </c>
      <c r="B1380" t="s">
        <v>305</v>
      </c>
      <c r="C1380" t="s">
        <v>306</v>
      </c>
      <c r="D1380" t="s">
        <v>84</v>
      </c>
      <c r="E1380" t="s">
        <v>33</v>
      </c>
      <c r="F1380" t="s">
        <v>20</v>
      </c>
      <c r="G1380">
        <v>200</v>
      </c>
      <c r="H1380" t="s">
        <v>21</v>
      </c>
      <c r="I1380">
        <v>0</v>
      </c>
      <c r="J1380" t="s">
        <v>361</v>
      </c>
      <c r="K1380" t="s">
        <v>362</v>
      </c>
      <c r="L1380">
        <v>464850</v>
      </c>
      <c r="P1380">
        <v>0</v>
      </c>
    </row>
    <row r="1381" spans="1:16" x14ac:dyDescent="0.2">
      <c r="A1381">
        <v>2010</v>
      </c>
      <c r="B1381" t="s">
        <v>305</v>
      </c>
      <c r="C1381" t="s">
        <v>306</v>
      </c>
      <c r="D1381" t="s">
        <v>84</v>
      </c>
      <c r="E1381" t="s">
        <v>36</v>
      </c>
      <c r="F1381" t="s">
        <v>20</v>
      </c>
      <c r="G1381">
        <v>200</v>
      </c>
      <c r="H1381" t="s">
        <v>21</v>
      </c>
      <c r="I1381">
        <v>0</v>
      </c>
      <c r="J1381" t="s">
        <v>363</v>
      </c>
      <c r="K1381" t="s">
        <v>364</v>
      </c>
      <c r="L1381">
        <v>244950</v>
      </c>
      <c r="P1381">
        <v>0</v>
      </c>
    </row>
    <row r="1382" spans="1:16" x14ac:dyDescent="0.2">
      <c r="A1382">
        <v>2010</v>
      </c>
      <c r="B1382" t="s">
        <v>305</v>
      </c>
      <c r="C1382" t="s">
        <v>306</v>
      </c>
      <c r="D1382" t="s">
        <v>84</v>
      </c>
      <c r="E1382" t="s">
        <v>42</v>
      </c>
      <c r="F1382" t="s">
        <v>20</v>
      </c>
      <c r="G1382">
        <v>200</v>
      </c>
      <c r="H1382" t="s">
        <v>21</v>
      </c>
      <c r="I1382">
        <v>0</v>
      </c>
      <c r="J1382" t="s">
        <v>365</v>
      </c>
      <c r="K1382" t="s">
        <v>366</v>
      </c>
      <c r="L1382">
        <v>212000</v>
      </c>
      <c r="P1382">
        <v>0</v>
      </c>
    </row>
    <row r="1383" spans="1:16" x14ac:dyDescent="0.2">
      <c r="A1383">
        <v>2010</v>
      </c>
      <c r="B1383" t="s">
        <v>305</v>
      </c>
      <c r="C1383" t="s">
        <v>306</v>
      </c>
      <c r="D1383" t="s">
        <v>84</v>
      </c>
      <c r="E1383" t="s">
        <v>45</v>
      </c>
      <c r="F1383" t="s">
        <v>20</v>
      </c>
      <c r="G1383">
        <v>200</v>
      </c>
      <c r="H1383" t="s">
        <v>21</v>
      </c>
      <c r="I1383">
        <v>0</v>
      </c>
      <c r="J1383" t="s">
        <v>367</v>
      </c>
      <c r="K1383" t="s">
        <v>368</v>
      </c>
      <c r="L1383">
        <v>7900</v>
      </c>
      <c r="P1383">
        <v>0</v>
      </c>
    </row>
    <row r="1384" spans="1:16" x14ac:dyDescent="0.2">
      <c r="A1384">
        <v>2010</v>
      </c>
      <c r="B1384" t="s">
        <v>369</v>
      </c>
      <c r="C1384" t="s">
        <v>370</v>
      </c>
      <c r="D1384" t="s">
        <v>18</v>
      </c>
      <c r="E1384" t="s">
        <v>19</v>
      </c>
      <c r="F1384" t="s">
        <v>20</v>
      </c>
      <c r="G1384">
        <v>200</v>
      </c>
      <c r="H1384" t="s">
        <v>21</v>
      </c>
      <c r="I1384">
        <v>0</v>
      </c>
      <c r="J1384" t="s">
        <v>371</v>
      </c>
      <c r="K1384" t="s">
        <v>372</v>
      </c>
      <c r="L1384">
        <v>5659340</v>
      </c>
      <c r="P1384">
        <v>0</v>
      </c>
    </row>
    <row r="1385" spans="1:16" x14ac:dyDescent="0.2">
      <c r="A1385">
        <v>2010</v>
      </c>
      <c r="B1385" t="s">
        <v>369</v>
      </c>
      <c r="C1385" t="s">
        <v>370</v>
      </c>
      <c r="D1385" t="s">
        <v>18</v>
      </c>
      <c r="E1385" t="s">
        <v>24</v>
      </c>
      <c r="F1385" t="s">
        <v>20</v>
      </c>
      <c r="G1385">
        <v>200</v>
      </c>
      <c r="H1385" t="s">
        <v>21</v>
      </c>
      <c r="I1385">
        <v>0</v>
      </c>
      <c r="J1385" t="s">
        <v>373</v>
      </c>
      <c r="K1385" t="s">
        <v>374</v>
      </c>
      <c r="L1385">
        <v>5054210</v>
      </c>
      <c r="P1385">
        <v>0</v>
      </c>
    </row>
    <row r="1386" spans="1:16" x14ac:dyDescent="0.2">
      <c r="A1386">
        <v>2010</v>
      </c>
      <c r="B1386" t="s">
        <v>369</v>
      </c>
      <c r="C1386" t="s">
        <v>370</v>
      </c>
      <c r="D1386" t="s">
        <v>18</v>
      </c>
      <c r="E1386" t="s">
        <v>27</v>
      </c>
      <c r="F1386" t="s">
        <v>20</v>
      </c>
      <c r="G1386">
        <v>200</v>
      </c>
      <c r="H1386" t="s">
        <v>21</v>
      </c>
      <c r="I1386">
        <v>0</v>
      </c>
      <c r="J1386" t="s">
        <v>375</v>
      </c>
      <c r="K1386" t="s">
        <v>376</v>
      </c>
      <c r="L1386">
        <v>103950</v>
      </c>
      <c r="P1386">
        <v>0</v>
      </c>
    </row>
    <row r="1387" spans="1:16" x14ac:dyDescent="0.2">
      <c r="A1387">
        <v>2010</v>
      </c>
      <c r="B1387" t="s">
        <v>369</v>
      </c>
      <c r="C1387" t="s">
        <v>370</v>
      </c>
      <c r="D1387" t="s">
        <v>18</v>
      </c>
      <c r="E1387" t="s">
        <v>33</v>
      </c>
      <c r="F1387" t="s">
        <v>20</v>
      </c>
      <c r="G1387">
        <v>200</v>
      </c>
      <c r="H1387" t="s">
        <v>21</v>
      </c>
      <c r="I1387">
        <v>0</v>
      </c>
      <c r="J1387" t="s">
        <v>377</v>
      </c>
      <c r="K1387" t="s">
        <v>378</v>
      </c>
      <c r="L1387">
        <v>501180</v>
      </c>
      <c r="P1387">
        <v>0</v>
      </c>
    </row>
    <row r="1388" spans="1:16" x14ac:dyDescent="0.2">
      <c r="A1388">
        <v>2010</v>
      </c>
      <c r="B1388" t="s">
        <v>369</v>
      </c>
      <c r="C1388" t="s">
        <v>370</v>
      </c>
      <c r="D1388" t="s">
        <v>18</v>
      </c>
      <c r="E1388" t="s">
        <v>36</v>
      </c>
      <c r="F1388" t="s">
        <v>20</v>
      </c>
      <c r="G1388">
        <v>200</v>
      </c>
      <c r="H1388" t="s">
        <v>21</v>
      </c>
      <c r="I1388">
        <v>0</v>
      </c>
      <c r="J1388" t="s">
        <v>379</v>
      </c>
      <c r="K1388" t="s">
        <v>380</v>
      </c>
      <c r="L1388">
        <v>249570</v>
      </c>
      <c r="P1388">
        <v>0</v>
      </c>
    </row>
    <row r="1389" spans="1:16" x14ac:dyDescent="0.2">
      <c r="A1389">
        <v>2010</v>
      </c>
      <c r="B1389" t="s">
        <v>369</v>
      </c>
      <c r="C1389" t="s">
        <v>370</v>
      </c>
      <c r="D1389" t="s">
        <v>18</v>
      </c>
      <c r="E1389" t="s">
        <v>42</v>
      </c>
      <c r="F1389" t="s">
        <v>20</v>
      </c>
      <c r="G1389">
        <v>200</v>
      </c>
      <c r="H1389" t="s">
        <v>21</v>
      </c>
      <c r="I1389">
        <v>0</v>
      </c>
      <c r="J1389" t="s">
        <v>381</v>
      </c>
      <c r="K1389" t="s">
        <v>382</v>
      </c>
      <c r="L1389">
        <v>241240</v>
      </c>
      <c r="P1389">
        <v>0</v>
      </c>
    </row>
    <row r="1390" spans="1:16" x14ac:dyDescent="0.2">
      <c r="A1390">
        <v>2010</v>
      </c>
      <c r="B1390" t="s">
        <v>369</v>
      </c>
      <c r="C1390" t="s">
        <v>370</v>
      </c>
      <c r="D1390" t="s">
        <v>18</v>
      </c>
      <c r="E1390" t="s">
        <v>45</v>
      </c>
      <c r="F1390" t="s">
        <v>20</v>
      </c>
      <c r="G1390">
        <v>200</v>
      </c>
      <c r="H1390" t="s">
        <v>21</v>
      </c>
      <c r="I1390">
        <v>0</v>
      </c>
      <c r="J1390" t="s">
        <v>383</v>
      </c>
      <c r="K1390" t="s">
        <v>384</v>
      </c>
      <c r="L1390">
        <v>10370</v>
      </c>
      <c r="P1390">
        <v>0</v>
      </c>
    </row>
    <row r="1391" spans="1:16" x14ac:dyDescent="0.2">
      <c r="A1391">
        <v>2010</v>
      </c>
      <c r="B1391" t="s">
        <v>369</v>
      </c>
      <c r="C1391" t="s">
        <v>370</v>
      </c>
      <c r="D1391" t="s">
        <v>48</v>
      </c>
      <c r="E1391" t="s">
        <v>19</v>
      </c>
      <c r="F1391" t="s">
        <v>20</v>
      </c>
      <c r="G1391">
        <v>200</v>
      </c>
      <c r="H1391" t="s">
        <v>21</v>
      </c>
      <c r="I1391">
        <v>0</v>
      </c>
      <c r="J1391" t="s">
        <v>385</v>
      </c>
      <c r="K1391" t="s">
        <v>386</v>
      </c>
      <c r="L1391">
        <v>5533390</v>
      </c>
      <c r="P1391">
        <v>0</v>
      </c>
    </row>
    <row r="1392" spans="1:16" x14ac:dyDescent="0.2">
      <c r="A1392">
        <v>2010</v>
      </c>
      <c r="B1392" t="s">
        <v>369</v>
      </c>
      <c r="C1392" t="s">
        <v>370</v>
      </c>
      <c r="D1392" t="s">
        <v>48</v>
      </c>
      <c r="E1392" t="s">
        <v>24</v>
      </c>
      <c r="F1392" t="s">
        <v>20</v>
      </c>
      <c r="G1392">
        <v>200</v>
      </c>
      <c r="H1392" t="s">
        <v>21</v>
      </c>
      <c r="I1392">
        <v>0</v>
      </c>
      <c r="J1392" t="s">
        <v>387</v>
      </c>
      <c r="K1392" t="s">
        <v>388</v>
      </c>
      <c r="L1392">
        <v>5054210</v>
      </c>
      <c r="P1392">
        <v>0</v>
      </c>
    </row>
    <row r="1393" spans="1:16" x14ac:dyDescent="0.2">
      <c r="A1393">
        <v>2010</v>
      </c>
      <c r="B1393" t="s">
        <v>369</v>
      </c>
      <c r="C1393" t="s">
        <v>370</v>
      </c>
      <c r="D1393" t="s">
        <v>48</v>
      </c>
      <c r="E1393" t="s">
        <v>33</v>
      </c>
      <c r="F1393" t="s">
        <v>20</v>
      </c>
      <c r="G1393">
        <v>200</v>
      </c>
      <c r="H1393" t="s">
        <v>21</v>
      </c>
      <c r="I1393">
        <v>0</v>
      </c>
      <c r="J1393" t="s">
        <v>389</v>
      </c>
      <c r="K1393" t="s">
        <v>390</v>
      </c>
      <c r="L1393">
        <v>479180</v>
      </c>
      <c r="P1393">
        <v>0</v>
      </c>
    </row>
    <row r="1394" spans="1:16" x14ac:dyDescent="0.2">
      <c r="A1394">
        <v>2010</v>
      </c>
      <c r="B1394" t="s">
        <v>369</v>
      </c>
      <c r="C1394" t="s">
        <v>370</v>
      </c>
      <c r="D1394" t="s">
        <v>48</v>
      </c>
      <c r="E1394" t="s">
        <v>36</v>
      </c>
      <c r="F1394" t="s">
        <v>20</v>
      </c>
      <c r="G1394">
        <v>200</v>
      </c>
      <c r="H1394" t="s">
        <v>21</v>
      </c>
      <c r="I1394">
        <v>0</v>
      </c>
      <c r="J1394" t="s">
        <v>391</v>
      </c>
      <c r="K1394" t="s">
        <v>392</v>
      </c>
      <c r="L1394">
        <v>227570</v>
      </c>
      <c r="P1394">
        <v>0</v>
      </c>
    </row>
    <row r="1395" spans="1:16" x14ac:dyDescent="0.2">
      <c r="A1395">
        <v>2010</v>
      </c>
      <c r="B1395" t="s">
        <v>369</v>
      </c>
      <c r="C1395" t="s">
        <v>370</v>
      </c>
      <c r="D1395" t="s">
        <v>48</v>
      </c>
      <c r="E1395" t="s">
        <v>42</v>
      </c>
      <c r="F1395" t="s">
        <v>20</v>
      </c>
      <c r="G1395">
        <v>200</v>
      </c>
      <c r="H1395" t="s">
        <v>21</v>
      </c>
      <c r="I1395">
        <v>0</v>
      </c>
      <c r="J1395" t="s">
        <v>393</v>
      </c>
      <c r="K1395" t="s">
        <v>394</v>
      </c>
      <c r="L1395">
        <v>241240</v>
      </c>
      <c r="P1395">
        <v>0</v>
      </c>
    </row>
    <row r="1396" spans="1:16" x14ac:dyDescent="0.2">
      <c r="A1396">
        <v>2010</v>
      </c>
      <c r="B1396" t="s">
        <v>369</v>
      </c>
      <c r="C1396" t="s">
        <v>370</v>
      </c>
      <c r="D1396" t="s">
        <v>48</v>
      </c>
      <c r="E1396" t="s">
        <v>45</v>
      </c>
      <c r="F1396" t="s">
        <v>20</v>
      </c>
      <c r="G1396">
        <v>200</v>
      </c>
      <c r="H1396" t="s">
        <v>21</v>
      </c>
      <c r="I1396">
        <v>0</v>
      </c>
      <c r="J1396" t="s">
        <v>395</v>
      </c>
      <c r="K1396" t="s">
        <v>396</v>
      </c>
      <c r="L1396">
        <v>10370</v>
      </c>
      <c r="P1396">
        <v>0</v>
      </c>
    </row>
    <row r="1397" spans="1:16" x14ac:dyDescent="0.2">
      <c r="A1397">
        <v>2010</v>
      </c>
      <c r="B1397" t="s">
        <v>369</v>
      </c>
      <c r="C1397" t="s">
        <v>370</v>
      </c>
      <c r="D1397" t="s">
        <v>65</v>
      </c>
      <c r="E1397" t="s">
        <v>19</v>
      </c>
      <c r="F1397" t="s">
        <v>20</v>
      </c>
      <c r="G1397">
        <v>200</v>
      </c>
      <c r="H1397" t="s">
        <v>21</v>
      </c>
      <c r="I1397">
        <v>0</v>
      </c>
      <c r="J1397" t="s">
        <v>397</v>
      </c>
      <c r="K1397" t="s">
        <v>398</v>
      </c>
      <c r="L1397">
        <v>103950</v>
      </c>
      <c r="P1397">
        <v>0</v>
      </c>
    </row>
    <row r="1398" spans="1:16" x14ac:dyDescent="0.2">
      <c r="A1398">
        <v>2010</v>
      </c>
      <c r="B1398" t="s">
        <v>369</v>
      </c>
      <c r="C1398" t="s">
        <v>370</v>
      </c>
      <c r="D1398" t="s">
        <v>65</v>
      </c>
      <c r="E1398" t="s">
        <v>27</v>
      </c>
      <c r="F1398" t="s">
        <v>20</v>
      </c>
      <c r="G1398">
        <v>200</v>
      </c>
      <c r="H1398" t="s">
        <v>21</v>
      </c>
      <c r="I1398">
        <v>0</v>
      </c>
      <c r="J1398" t="s">
        <v>399</v>
      </c>
      <c r="K1398" t="s">
        <v>400</v>
      </c>
      <c r="L1398">
        <v>103950</v>
      </c>
      <c r="P1398">
        <v>0</v>
      </c>
    </row>
    <row r="1399" spans="1:16" x14ac:dyDescent="0.2">
      <c r="A1399">
        <v>2010</v>
      </c>
      <c r="B1399" t="s">
        <v>369</v>
      </c>
      <c r="C1399" t="s">
        <v>370</v>
      </c>
      <c r="D1399" t="s">
        <v>84</v>
      </c>
      <c r="E1399" t="s">
        <v>19</v>
      </c>
      <c r="F1399" t="s">
        <v>20</v>
      </c>
      <c r="G1399">
        <v>200</v>
      </c>
      <c r="H1399" t="s">
        <v>21</v>
      </c>
      <c r="I1399">
        <v>0</v>
      </c>
      <c r="J1399" t="s">
        <v>401</v>
      </c>
      <c r="K1399" t="s">
        <v>402</v>
      </c>
      <c r="L1399">
        <v>22000</v>
      </c>
      <c r="P1399">
        <v>0</v>
      </c>
    </row>
    <row r="1400" spans="1:16" x14ac:dyDescent="0.2">
      <c r="A1400">
        <v>2010</v>
      </c>
      <c r="B1400" t="s">
        <v>369</v>
      </c>
      <c r="C1400" t="s">
        <v>370</v>
      </c>
      <c r="D1400" t="s">
        <v>84</v>
      </c>
      <c r="E1400" t="s">
        <v>33</v>
      </c>
      <c r="F1400" t="s">
        <v>20</v>
      </c>
      <c r="G1400">
        <v>200</v>
      </c>
      <c r="H1400" t="s">
        <v>21</v>
      </c>
      <c r="I1400">
        <v>0</v>
      </c>
      <c r="J1400" t="s">
        <v>403</v>
      </c>
      <c r="K1400" t="s">
        <v>404</v>
      </c>
      <c r="L1400">
        <v>22000</v>
      </c>
      <c r="P1400">
        <v>0</v>
      </c>
    </row>
    <row r="1401" spans="1:16" x14ac:dyDescent="0.2">
      <c r="A1401">
        <v>2010</v>
      </c>
      <c r="B1401" t="s">
        <v>369</v>
      </c>
      <c r="C1401" t="s">
        <v>370</v>
      </c>
      <c r="D1401" t="s">
        <v>84</v>
      </c>
      <c r="E1401" t="s">
        <v>36</v>
      </c>
      <c r="F1401" t="s">
        <v>20</v>
      </c>
      <c r="G1401">
        <v>200</v>
      </c>
      <c r="H1401" t="s">
        <v>21</v>
      </c>
      <c r="I1401">
        <v>0</v>
      </c>
      <c r="J1401" t="s">
        <v>405</v>
      </c>
      <c r="K1401" t="s">
        <v>406</v>
      </c>
      <c r="L1401">
        <v>22000</v>
      </c>
      <c r="P1401">
        <v>0</v>
      </c>
    </row>
    <row r="1402" spans="1:16" x14ac:dyDescent="0.2">
      <c r="A1402">
        <v>2010</v>
      </c>
      <c r="B1402" t="s">
        <v>407</v>
      </c>
      <c r="C1402" t="s">
        <v>408</v>
      </c>
      <c r="D1402" t="s">
        <v>18</v>
      </c>
      <c r="E1402" t="s">
        <v>19</v>
      </c>
      <c r="F1402" t="s">
        <v>20</v>
      </c>
      <c r="G1402">
        <v>200</v>
      </c>
      <c r="H1402" t="s">
        <v>21</v>
      </c>
      <c r="I1402">
        <v>0</v>
      </c>
      <c r="J1402" t="s">
        <v>409</v>
      </c>
      <c r="K1402" t="s">
        <v>410</v>
      </c>
      <c r="L1402">
        <v>4185977</v>
      </c>
      <c r="P1402">
        <v>0</v>
      </c>
    </row>
    <row r="1403" spans="1:16" x14ac:dyDescent="0.2">
      <c r="A1403">
        <v>2010</v>
      </c>
      <c r="B1403" t="s">
        <v>407</v>
      </c>
      <c r="C1403" t="s">
        <v>408</v>
      </c>
      <c r="D1403" t="s">
        <v>18</v>
      </c>
      <c r="E1403" t="s">
        <v>24</v>
      </c>
      <c r="F1403" t="s">
        <v>20</v>
      </c>
      <c r="G1403">
        <v>200</v>
      </c>
      <c r="H1403" t="s">
        <v>21</v>
      </c>
      <c r="I1403">
        <v>0</v>
      </c>
      <c r="J1403" t="s">
        <v>411</v>
      </c>
      <c r="K1403" t="s">
        <v>412</v>
      </c>
      <c r="L1403">
        <v>855960</v>
      </c>
      <c r="P1403">
        <v>0</v>
      </c>
    </row>
    <row r="1404" spans="1:16" x14ac:dyDescent="0.2">
      <c r="A1404">
        <v>2010</v>
      </c>
      <c r="B1404" t="s">
        <v>407</v>
      </c>
      <c r="C1404" t="s">
        <v>408</v>
      </c>
      <c r="D1404" t="s">
        <v>18</v>
      </c>
      <c r="E1404" t="s">
        <v>27</v>
      </c>
      <c r="F1404" t="s">
        <v>20</v>
      </c>
      <c r="G1404">
        <v>200</v>
      </c>
      <c r="H1404" t="s">
        <v>21</v>
      </c>
      <c r="I1404">
        <v>0</v>
      </c>
      <c r="J1404" t="s">
        <v>413</v>
      </c>
      <c r="K1404" t="s">
        <v>414</v>
      </c>
      <c r="L1404">
        <v>171180</v>
      </c>
      <c r="P1404">
        <v>0</v>
      </c>
    </row>
    <row r="1405" spans="1:16" x14ac:dyDescent="0.2">
      <c r="A1405">
        <v>2010</v>
      </c>
      <c r="B1405" t="s">
        <v>407</v>
      </c>
      <c r="C1405" t="s">
        <v>408</v>
      </c>
      <c r="D1405" t="s">
        <v>18</v>
      </c>
      <c r="E1405" t="s">
        <v>33</v>
      </c>
      <c r="F1405" t="s">
        <v>20</v>
      </c>
      <c r="G1405">
        <v>200</v>
      </c>
      <c r="H1405" t="s">
        <v>21</v>
      </c>
      <c r="I1405">
        <v>0</v>
      </c>
      <c r="J1405" t="s">
        <v>415</v>
      </c>
      <c r="K1405" t="s">
        <v>416</v>
      </c>
      <c r="L1405">
        <v>3158837</v>
      </c>
      <c r="P1405">
        <v>0</v>
      </c>
    </row>
    <row r="1406" spans="1:16" x14ac:dyDescent="0.2">
      <c r="A1406">
        <v>2010</v>
      </c>
      <c r="B1406" t="s">
        <v>407</v>
      </c>
      <c r="C1406" t="s">
        <v>408</v>
      </c>
      <c r="D1406" t="s">
        <v>18</v>
      </c>
      <c r="E1406" t="s">
        <v>36</v>
      </c>
      <c r="F1406" t="s">
        <v>20</v>
      </c>
      <c r="G1406">
        <v>200</v>
      </c>
      <c r="H1406" t="s">
        <v>21</v>
      </c>
      <c r="I1406">
        <v>0</v>
      </c>
      <c r="J1406" t="s">
        <v>417</v>
      </c>
      <c r="K1406" t="s">
        <v>418</v>
      </c>
      <c r="L1406">
        <v>2173450</v>
      </c>
      <c r="P1406">
        <v>0</v>
      </c>
    </row>
    <row r="1407" spans="1:16" x14ac:dyDescent="0.2">
      <c r="A1407">
        <v>2010</v>
      </c>
      <c r="B1407" t="s">
        <v>407</v>
      </c>
      <c r="C1407" t="s">
        <v>408</v>
      </c>
      <c r="D1407" t="s">
        <v>18</v>
      </c>
      <c r="E1407" t="s">
        <v>42</v>
      </c>
      <c r="F1407" t="s">
        <v>20</v>
      </c>
      <c r="G1407">
        <v>200</v>
      </c>
      <c r="H1407" t="s">
        <v>21</v>
      </c>
      <c r="I1407">
        <v>0</v>
      </c>
      <c r="J1407" t="s">
        <v>419</v>
      </c>
      <c r="K1407" t="s">
        <v>420</v>
      </c>
      <c r="L1407">
        <v>980500</v>
      </c>
      <c r="P1407">
        <v>0</v>
      </c>
    </row>
    <row r="1408" spans="1:16" x14ac:dyDescent="0.2">
      <c r="A1408">
        <v>2010</v>
      </c>
      <c r="B1408" t="s">
        <v>407</v>
      </c>
      <c r="C1408" t="s">
        <v>408</v>
      </c>
      <c r="D1408" t="s">
        <v>18</v>
      </c>
      <c r="E1408" t="s">
        <v>45</v>
      </c>
      <c r="F1408" t="s">
        <v>20</v>
      </c>
      <c r="G1408">
        <v>200</v>
      </c>
      <c r="H1408" t="s">
        <v>21</v>
      </c>
      <c r="I1408">
        <v>0</v>
      </c>
      <c r="J1408" t="s">
        <v>658</v>
      </c>
      <c r="K1408" t="s">
        <v>659</v>
      </c>
      <c r="L1408">
        <v>4887</v>
      </c>
      <c r="P1408">
        <v>0</v>
      </c>
    </row>
    <row r="1409" spans="1:16" x14ac:dyDescent="0.2">
      <c r="A1409">
        <v>2010</v>
      </c>
      <c r="B1409" t="s">
        <v>407</v>
      </c>
      <c r="C1409" t="s">
        <v>408</v>
      </c>
      <c r="D1409" t="s">
        <v>48</v>
      </c>
      <c r="E1409" t="s">
        <v>19</v>
      </c>
      <c r="F1409" t="s">
        <v>20</v>
      </c>
      <c r="G1409">
        <v>200</v>
      </c>
      <c r="H1409" t="s">
        <v>21</v>
      </c>
      <c r="I1409">
        <v>0</v>
      </c>
      <c r="J1409" t="s">
        <v>421</v>
      </c>
      <c r="K1409" t="s">
        <v>422</v>
      </c>
      <c r="L1409">
        <v>3646420</v>
      </c>
      <c r="P1409">
        <v>0</v>
      </c>
    </row>
    <row r="1410" spans="1:16" x14ac:dyDescent="0.2">
      <c r="A1410">
        <v>2010</v>
      </c>
      <c r="B1410" t="s">
        <v>407</v>
      </c>
      <c r="C1410" t="s">
        <v>408</v>
      </c>
      <c r="D1410" t="s">
        <v>48</v>
      </c>
      <c r="E1410" t="s">
        <v>24</v>
      </c>
      <c r="F1410" t="s">
        <v>20</v>
      </c>
      <c r="G1410">
        <v>200</v>
      </c>
      <c r="H1410" t="s">
        <v>21</v>
      </c>
      <c r="I1410">
        <v>0</v>
      </c>
      <c r="J1410" t="s">
        <v>423</v>
      </c>
      <c r="K1410" t="s">
        <v>424</v>
      </c>
      <c r="L1410">
        <v>855960</v>
      </c>
      <c r="P1410">
        <v>0</v>
      </c>
    </row>
    <row r="1411" spans="1:16" x14ac:dyDescent="0.2">
      <c r="A1411">
        <v>2010</v>
      </c>
      <c r="B1411" t="s">
        <v>407</v>
      </c>
      <c r="C1411" t="s">
        <v>408</v>
      </c>
      <c r="D1411" t="s">
        <v>48</v>
      </c>
      <c r="E1411" t="s">
        <v>27</v>
      </c>
      <c r="F1411" t="s">
        <v>20</v>
      </c>
      <c r="G1411">
        <v>200</v>
      </c>
      <c r="H1411" t="s">
        <v>21</v>
      </c>
      <c r="I1411">
        <v>0</v>
      </c>
      <c r="J1411" t="s">
        <v>425</v>
      </c>
      <c r="K1411" t="s">
        <v>426</v>
      </c>
      <c r="L1411">
        <v>159960</v>
      </c>
      <c r="P1411">
        <v>0</v>
      </c>
    </row>
    <row r="1412" spans="1:16" x14ac:dyDescent="0.2">
      <c r="A1412">
        <v>2010</v>
      </c>
      <c r="B1412" t="s">
        <v>407</v>
      </c>
      <c r="C1412" t="s">
        <v>408</v>
      </c>
      <c r="D1412" t="s">
        <v>48</v>
      </c>
      <c r="E1412" t="s">
        <v>33</v>
      </c>
      <c r="F1412" t="s">
        <v>20</v>
      </c>
      <c r="G1412">
        <v>200</v>
      </c>
      <c r="H1412" t="s">
        <v>21</v>
      </c>
      <c r="I1412">
        <v>0</v>
      </c>
      <c r="J1412" t="s">
        <v>427</v>
      </c>
      <c r="K1412" t="s">
        <v>428</v>
      </c>
      <c r="L1412">
        <v>2630500</v>
      </c>
      <c r="P1412">
        <v>0</v>
      </c>
    </row>
    <row r="1413" spans="1:16" x14ac:dyDescent="0.2">
      <c r="A1413">
        <v>2010</v>
      </c>
      <c r="B1413" t="s">
        <v>407</v>
      </c>
      <c r="C1413" t="s">
        <v>408</v>
      </c>
      <c r="D1413" t="s">
        <v>48</v>
      </c>
      <c r="E1413" t="s">
        <v>36</v>
      </c>
      <c r="F1413" t="s">
        <v>20</v>
      </c>
      <c r="G1413">
        <v>200</v>
      </c>
      <c r="H1413" t="s">
        <v>21</v>
      </c>
      <c r="I1413">
        <v>0</v>
      </c>
      <c r="J1413" t="s">
        <v>429</v>
      </c>
      <c r="K1413" t="s">
        <v>430</v>
      </c>
      <c r="L1413">
        <v>1987000</v>
      </c>
      <c r="P1413">
        <v>0</v>
      </c>
    </row>
    <row r="1414" spans="1:16" x14ac:dyDescent="0.2">
      <c r="A1414">
        <v>2010</v>
      </c>
      <c r="B1414" t="s">
        <v>407</v>
      </c>
      <c r="C1414" t="s">
        <v>408</v>
      </c>
      <c r="D1414" t="s">
        <v>48</v>
      </c>
      <c r="E1414" t="s">
        <v>42</v>
      </c>
      <c r="F1414" t="s">
        <v>20</v>
      </c>
      <c r="G1414">
        <v>200</v>
      </c>
      <c r="H1414" t="s">
        <v>21</v>
      </c>
      <c r="I1414">
        <v>0</v>
      </c>
      <c r="J1414" t="s">
        <v>431</v>
      </c>
      <c r="K1414" t="s">
        <v>432</v>
      </c>
      <c r="L1414">
        <v>643500</v>
      </c>
      <c r="P1414">
        <v>0</v>
      </c>
    </row>
    <row r="1415" spans="1:16" x14ac:dyDescent="0.2">
      <c r="A1415">
        <v>2010</v>
      </c>
      <c r="B1415" t="s">
        <v>407</v>
      </c>
      <c r="C1415" t="s">
        <v>408</v>
      </c>
      <c r="D1415" t="s">
        <v>65</v>
      </c>
      <c r="E1415" t="s">
        <v>19</v>
      </c>
      <c r="F1415" t="s">
        <v>20</v>
      </c>
      <c r="G1415">
        <v>200</v>
      </c>
      <c r="H1415" t="s">
        <v>21</v>
      </c>
      <c r="I1415">
        <v>0</v>
      </c>
      <c r="J1415" t="s">
        <v>433</v>
      </c>
      <c r="K1415" t="s">
        <v>434</v>
      </c>
      <c r="L1415">
        <v>493220</v>
      </c>
      <c r="P1415">
        <v>0</v>
      </c>
    </row>
    <row r="1416" spans="1:16" x14ac:dyDescent="0.2">
      <c r="A1416">
        <v>2010</v>
      </c>
      <c r="B1416" t="s">
        <v>407</v>
      </c>
      <c r="C1416" t="s">
        <v>408</v>
      </c>
      <c r="D1416" t="s">
        <v>65</v>
      </c>
      <c r="E1416" t="s">
        <v>27</v>
      </c>
      <c r="F1416" t="s">
        <v>20</v>
      </c>
      <c r="G1416">
        <v>200</v>
      </c>
      <c r="H1416" t="s">
        <v>21</v>
      </c>
      <c r="I1416">
        <v>0</v>
      </c>
      <c r="J1416" t="s">
        <v>435</v>
      </c>
      <c r="K1416" t="s">
        <v>436</v>
      </c>
      <c r="L1416">
        <v>11220</v>
      </c>
      <c r="P1416">
        <v>0</v>
      </c>
    </row>
    <row r="1417" spans="1:16" x14ac:dyDescent="0.2">
      <c r="A1417">
        <v>2010</v>
      </c>
      <c r="B1417" t="s">
        <v>407</v>
      </c>
      <c r="C1417" t="s">
        <v>408</v>
      </c>
      <c r="D1417" t="s">
        <v>65</v>
      </c>
      <c r="E1417" t="s">
        <v>33</v>
      </c>
      <c r="F1417" t="s">
        <v>20</v>
      </c>
      <c r="G1417">
        <v>200</v>
      </c>
      <c r="H1417" t="s">
        <v>21</v>
      </c>
      <c r="I1417">
        <v>0</v>
      </c>
      <c r="J1417" t="s">
        <v>437</v>
      </c>
      <c r="K1417" t="s">
        <v>438</v>
      </c>
      <c r="L1417">
        <v>482000</v>
      </c>
      <c r="P1417">
        <v>0</v>
      </c>
    </row>
    <row r="1418" spans="1:16" x14ac:dyDescent="0.2">
      <c r="A1418">
        <v>2010</v>
      </c>
      <c r="B1418" t="s">
        <v>407</v>
      </c>
      <c r="C1418" t="s">
        <v>408</v>
      </c>
      <c r="D1418" t="s">
        <v>65</v>
      </c>
      <c r="E1418" t="s">
        <v>36</v>
      </c>
      <c r="F1418" t="s">
        <v>20</v>
      </c>
      <c r="G1418">
        <v>200</v>
      </c>
      <c r="H1418" t="s">
        <v>21</v>
      </c>
      <c r="I1418">
        <v>0</v>
      </c>
      <c r="J1418" t="s">
        <v>439</v>
      </c>
      <c r="K1418" t="s">
        <v>440</v>
      </c>
      <c r="L1418">
        <v>145000</v>
      </c>
      <c r="P1418">
        <v>0</v>
      </c>
    </row>
    <row r="1419" spans="1:16" x14ac:dyDescent="0.2">
      <c r="A1419">
        <v>2010</v>
      </c>
      <c r="B1419" t="s">
        <v>407</v>
      </c>
      <c r="C1419" t="s">
        <v>408</v>
      </c>
      <c r="D1419" t="s">
        <v>65</v>
      </c>
      <c r="E1419" t="s">
        <v>42</v>
      </c>
      <c r="F1419" t="s">
        <v>20</v>
      </c>
      <c r="G1419">
        <v>200</v>
      </c>
      <c r="H1419" t="s">
        <v>21</v>
      </c>
      <c r="I1419">
        <v>0</v>
      </c>
      <c r="J1419" t="s">
        <v>441</v>
      </c>
      <c r="K1419" t="s">
        <v>442</v>
      </c>
      <c r="L1419">
        <v>337000</v>
      </c>
      <c r="P1419">
        <v>0</v>
      </c>
    </row>
    <row r="1420" spans="1:16" x14ac:dyDescent="0.2">
      <c r="A1420">
        <v>2010</v>
      </c>
      <c r="B1420" t="s">
        <v>407</v>
      </c>
      <c r="C1420" t="s">
        <v>408</v>
      </c>
      <c r="D1420" t="s">
        <v>84</v>
      </c>
      <c r="E1420" t="s">
        <v>19</v>
      </c>
      <c r="F1420" t="s">
        <v>20</v>
      </c>
      <c r="G1420">
        <v>200</v>
      </c>
      <c r="H1420" t="s">
        <v>21</v>
      </c>
      <c r="I1420">
        <v>0</v>
      </c>
      <c r="J1420" t="s">
        <v>443</v>
      </c>
      <c r="K1420" t="s">
        <v>444</v>
      </c>
      <c r="L1420">
        <v>46337</v>
      </c>
      <c r="P1420">
        <v>0</v>
      </c>
    </row>
    <row r="1421" spans="1:16" x14ac:dyDescent="0.2">
      <c r="A1421">
        <v>2010</v>
      </c>
      <c r="B1421" t="s">
        <v>407</v>
      </c>
      <c r="C1421" t="s">
        <v>408</v>
      </c>
      <c r="D1421" t="s">
        <v>84</v>
      </c>
      <c r="E1421" t="s">
        <v>33</v>
      </c>
      <c r="F1421" t="s">
        <v>20</v>
      </c>
      <c r="G1421">
        <v>200</v>
      </c>
      <c r="H1421" t="s">
        <v>21</v>
      </c>
      <c r="I1421">
        <v>0</v>
      </c>
      <c r="J1421" t="s">
        <v>445</v>
      </c>
      <c r="K1421" t="s">
        <v>446</v>
      </c>
      <c r="L1421">
        <v>46337</v>
      </c>
      <c r="P1421">
        <v>0</v>
      </c>
    </row>
    <row r="1422" spans="1:16" x14ac:dyDescent="0.2">
      <c r="A1422">
        <v>2010</v>
      </c>
      <c r="B1422" t="s">
        <v>407</v>
      </c>
      <c r="C1422" t="s">
        <v>408</v>
      </c>
      <c r="D1422" t="s">
        <v>84</v>
      </c>
      <c r="E1422" t="s">
        <v>36</v>
      </c>
      <c r="F1422" t="s">
        <v>20</v>
      </c>
      <c r="G1422">
        <v>200</v>
      </c>
      <c r="H1422" t="s">
        <v>21</v>
      </c>
      <c r="I1422">
        <v>0</v>
      </c>
      <c r="J1422" t="s">
        <v>447</v>
      </c>
      <c r="K1422" t="s">
        <v>448</v>
      </c>
      <c r="L1422">
        <v>41450</v>
      </c>
      <c r="P1422">
        <v>0</v>
      </c>
    </row>
    <row r="1423" spans="1:16" x14ac:dyDescent="0.2">
      <c r="A1423">
        <v>2010</v>
      </c>
      <c r="B1423" t="s">
        <v>407</v>
      </c>
      <c r="C1423" t="s">
        <v>408</v>
      </c>
      <c r="D1423" t="s">
        <v>84</v>
      </c>
      <c r="E1423" t="s">
        <v>45</v>
      </c>
      <c r="F1423" t="s">
        <v>20</v>
      </c>
      <c r="G1423">
        <v>200</v>
      </c>
      <c r="H1423" t="s">
        <v>21</v>
      </c>
      <c r="I1423">
        <v>0</v>
      </c>
      <c r="J1423" t="s">
        <v>660</v>
      </c>
      <c r="K1423" t="s">
        <v>661</v>
      </c>
      <c r="L1423">
        <v>4887</v>
      </c>
      <c r="P1423">
        <v>0</v>
      </c>
    </row>
    <row r="1424" spans="1:16" x14ac:dyDescent="0.2">
      <c r="A1424">
        <v>2010</v>
      </c>
      <c r="B1424" t="s">
        <v>449</v>
      </c>
      <c r="C1424" t="s">
        <v>450</v>
      </c>
      <c r="D1424" t="s">
        <v>18</v>
      </c>
      <c r="E1424" t="s">
        <v>19</v>
      </c>
      <c r="F1424" t="s">
        <v>20</v>
      </c>
      <c r="G1424">
        <v>200</v>
      </c>
      <c r="H1424" t="s">
        <v>21</v>
      </c>
      <c r="I1424">
        <v>0</v>
      </c>
      <c r="J1424" t="s">
        <v>451</v>
      </c>
      <c r="K1424" t="s">
        <v>452</v>
      </c>
      <c r="L1424">
        <v>13390283</v>
      </c>
      <c r="P1424">
        <v>0</v>
      </c>
    </row>
    <row r="1425" spans="1:16" x14ac:dyDescent="0.2">
      <c r="A1425">
        <v>2010</v>
      </c>
      <c r="B1425" t="s">
        <v>449</v>
      </c>
      <c r="C1425" t="s">
        <v>450</v>
      </c>
      <c r="D1425" t="s">
        <v>18</v>
      </c>
      <c r="E1425" t="s">
        <v>24</v>
      </c>
      <c r="F1425" t="s">
        <v>20</v>
      </c>
      <c r="G1425">
        <v>200</v>
      </c>
      <c r="H1425" t="s">
        <v>21</v>
      </c>
      <c r="I1425">
        <v>0</v>
      </c>
      <c r="J1425" t="s">
        <v>453</v>
      </c>
      <c r="K1425" t="s">
        <v>454</v>
      </c>
      <c r="L1425">
        <v>882910</v>
      </c>
      <c r="P1425">
        <v>0</v>
      </c>
    </row>
    <row r="1426" spans="1:16" x14ac:dyDescent="0.2">
      <c r="A1426">
        <v>2010</v>
      </c>
      <c r="B1426" t="s">
        <v>449</v>
      </c>
      <c r="C1426" t="s">
        <v>450</v>
      </c>
      <c r="D1426" t="s">
        <v>18</v>
      </c>
      <c r="E1426" t="s">
        <v>27</v>
      </c>
      <c r="F1426" t="s">
        <v>20</v>
      </c>
      <c r="G1426">
        <v>200</v>
      </c>
      <c r="H1426" t="s">
        <v>21</v>
      </c>
      <c r="I1426">
        <v>0</v>
      </c>
      <c r="J1426" t="s">
        <v>455</v>
      </c>
      <c r="K1426" t="s">
        <v>456</v>
      </c>
      <c r="L1426">
        <v>805770</v>
      </c>
      <c r="P1426">
        <v>0</v>
      </c>
    </row>
    <row r="1427" spans="1:16" x14ac:dyDescent="0.2">
      <c r="A1427">
        <v>2010</v>
      </c>
      <c r="B1427" t="s">
        <v>449</v>
      </c>
      <c r="C1427" t="s">
        <v>450</v>
      </c>
      <c r="D1427" t="s">
        <v>18</v>
      </c>
      <c r="E1427" t="s">
        <v>633</v>
      </c>
      <c r="F1427" t="s">
        <v>20</v>
      </c>
      <c r="G1427">
        <v>200</v>
      </c>
      <c r="H1427" t="s">
        <v>21</v>
      </c>
      <c r="I1427">
        <v>0</v>
      </c>
      <c r="J1427" t="s">
        <v>683</v>
      </c>
      <c r="K1427" t="s">
        <v>684</v>
      </c>
      <c r="M1427" t="s">
        <v>668</v>
      </c>
      <c r="P1427">
        <v>0</v>
      </c>
    </row>
    <row r="1428" spans="1:16" x14ac:dyDescent="0.2">
      <c r="A1428">
        <v>2010</v>
      </c>
      <c r="B1428" t="s">
        <v>449</v>
      </c>
      <c r="C1428" t="s">
        <v>450</v>
      </c>
      <c r="D1428" t="s">
        <v>18</v>
      </c>
      <c r="E1428" t="s">
        <v>33</v>
      </c>
      <c r="F1428" t="s">
        <v>20</v>
      </c>
      <c r="G1428">
        <v>200</v>
      </c>
      <c r="H1428" t="s">
        <v>21</v>
      </c>
      <c r="I1428">
        <v>0</v>
      </c>
      <c r="J1428" t="s">
        <v>457</v>
      </c>
      <c r="K1428" t="s">
        <v>458</v>
      </c>
      <c r="L1428">
        <v>11701603</v>
      </c>
      <c r="P1428">
        <v>0</v>
      </c>
    </row>
    <row r="1429" spans="1:16" x14ac:dyDescent="0.2">
      <c r="A1429">
        <v>2010</v>
      </c>
      <c r="B1429" t="s">
        <v>449</v>
      </c>
      <c r="C1429" t="s">
        <v>450</v>
      </c>
      <c r="D1429" t="s">
        <v>18</v>
      </c>
      <c r="E1429" t="s">
        <v>36</v>
      </c>
      <c r="F1429" t="s">
        <v>20</v>
      </c>
      <c r="G1429">
        <v>200</v>
      </c>
      <c r="H1429" t="s">
        <v>21</v>
      </c>
      <c r="I1429">
        <v>0</v>
      </c>
      <c r="J1429" t="s">
        <v>459</v>
      </c>
      <c r="K1429" t="s">
        <v>460</v>
      </c>
      <c r="L1429">
        <v>7799585</v>
      </c>
      <c r="P1429">
        <v>0</v>
      </c>
    </row>
    <row r="1430" spans="1:16" x14ac:dyDescent="0.2">
      <c r="A1430">
        <v>2010</v>
      </c>
      <c r="B1430" t="s">
        <v>449</v>
      </c>
      <c r="C1430" t="s">
        <v>450</v>
      </c>
      <c r="D1430" t="s">
        <v>18</v>
      </c>
      <c r="E1430" t="s">
        <v>42</v>
      </c>
      <c r="F1430" t="s">
        <v>20</v>
      </c>
      <c r="G1430">
        <v>200</v>
      </c>
      <c r="H1430" t="s">
        <v>21</v>
      </c>
      <c r="I1430">
        <v>0</v>
      </c>
      <c r="J1430" t="s">
        <v>461</v>
      </c>
      <c r="K1430" t="s">
        <v>462</v>
      </c>
      <c r="L1430">
        <v>3620980</v>
      </c>
      <c r="P1430">
        <v>0</v>
      </c>
    </row>
    <row r="1431" spans="1:16" x14ac:dyDescent="0.2">
      <c r="A1431">
        <v>2010</v>
      </c>
      <c r="B1431" t="s">
        <v>449</v>
      </c>
      <c r="C1431" t="s">
        <v>450</v>
      </c>
      <c r="D1431" t="s">
        <v>18</v>
      </c>
      <c r="E1431" t="s">
        <v>45</v>
      </c>
      <c r="F1431" t="s">
        <v>20</v>
      </c>
      <c r="G1431">
        <v>200</v>
      </c>
      <c r="H1431" t="s">
        <v>21</v>
      </c>
      <c r="I1431">
        <v>0</v>
      </c>
      <c r="J1431" t="s">
        <v>463</v>
      </c>
      <c r="K1431" t="s">
        <v>464</v>
      </c>
      <c r="L1431">
        <v>281038</v>
      </c>
      <c r="P1431">
        <v>0</v>
      </c>
    </row>
    <row r="1432" spans="1:16" x14ac:dyDescent="0.2">
      <c r="A1432">
        <v>2010</v>
      </c>
      <c r="B1432" t="s">
        <v>449</v>
      </c>
      <c r="C1432" t="s">
        <v>450</v>
      </c>
      <c r="D1432" t="s">
        <v>48</v>
      </c>
      <c r="E1432" t="s">
        <v>19</v>
      </c>
      <c r="F1432" t="s">
        <v>20</v>
      </c>
      <c r="G1432">
        <v>200</v>
      </c>
      <c r="H1432" t="s">
        <v>21</v>
      </c>
      <c r="I1432">
        <v>0</v>
      </c>
      <c r="J1432" t="s">
        <v>465</v>
      </c>
      <c r="K1432" t="s">
        <v>466</v>
      </c>
      <c r="L1432">
        <v>1905600</v>
      </c>
      <c r="P1432">
        <v>0</v>
      </c>
    </row>
    <row r="1433" spans="1:16" x14ac:dyDescent="0.2">
      <c r="A1433">
        <v>2010</v>
      </c>
      <c r="B1433" t="s">
        <v>449</v>
      </c>
      <c r="C1433" t="s">
        <v>450</v>
      </c>
      <c r="D1433" t="s">
        <v>48</v>
      </c>
      <c r="E1433" t="s">
        <v>24</v>
      </c>
      <c r="F1433" t="s">
        <v>20</v>
      </c>
      <c r="G1433">
        <v>200</v>
      </c>
      <c r="H1433" t="s">
        <v>21</v>
      </c>
      <c r="I1433">
        <v>0</v>
      </c>
      <c r="J1433" t="s">
        <v>467</v>
      </c>
      <c r="K1433" t="s">
        <v>468</v>
      </c>
      <c r="L1433">
        <v>12500</v>
      </c>
      <c r="P1433">
        <v>0</v>
      </c>
    </row>
    <row r="1434" spans="1:16" x14ac:dyDescent="0.2">
      <c r="A1434">
        <v>2010</v>
      </c>
      <c r="B1434" t="s">
        <v>449</v>
      </c>
      <c r="C1434" t="s">
        <v>450</v>
      </c>
      <c r="D1434" t="s">
        <v>48</v>
      </c>
      <c r="E1434" t="s">
        <v>27</v>
      </c>
      <c r="F1434" t="s">
        <v>20</v>
      </c>
      <c r="G1434">
        <v>200</v>
      </c>
      <c r="H1434" t="s">
        <v>21</v>
      </c>
      <c r="I1434">
        <v>0</v>
      </c>
      <c r="J1434" t="s">
        <v>469</v>
      </c>
      <c r="K1434" t="s">
        <v>470</v>
      </c>
      <c r="L1434">
        <v>900</v>
      </c>
      <c r="P1434">
        <v>0</v>
      </c>
    </row>
    <row r="1435" spans="1:16" x14ac:dyDescent="0.2">
      <c r="A1435">
        <v>2010</v>
      </c>
      <c r="B1435" t="s">
        <v>449</v>
      </c>
      <c r="C1435" t="s">
        <v>450</v>
      </c>
      <c r="D1435" t="s">
        <v>48</v>
      </c>
      <c r="E1435" t="s">
        <v>633</v>
      </c>
      <c r="F1435" t="s">
        <v>20</v>
      </c>
      <c r="G1435">
        <v>200</v>
      </c>
      <c r="H1435" t="s">
        <v>21</v>
      </c>
      <c r="I1435">
        <v>0</v>
      </c>
      <c r="J1435" t="s">
        <v>685</v>
      </c>
      <c r="K1435" t="s">
        <v>686</v>
      </c>
      <c r="M1435" t="s">
        <v>668</v>
      </c>
      <c r="P1435">
        <v>0</v>
      </c>
    </row>
    <row r="1436" spans="1:16" x14ac:dyDescent="0.2">
      <c r="A1436">
        <v>2010</v>
      </c>
      <c r="B1436" t="s">
        <v>449</v>
      </c>
      <c r="C1436" t="s">
        <v>450</v>
      </c>
      <c r="D1436" t="s">
        <v>48</v>
      </c>
      <c r="E1436" t="s">
        <v>33</v>
      </c>
      <c r="F1436" t="s">
        <v>20</v>
      </c>
      <c r="G1436">
        <v>200</v>
      </c>
      <c r="H1436" t="s">
        <v>21</v>
      </c>
      <c r="I1436">
        <v>0</v>
      </c>
      <c r="J1436" t="s">
        <v>471</v>
      </c>
      <c r="K1436" t="s">
        <v>472</v>
      </c>
      <c r="L1436">
        <v>1892200</v>
      </c>
      <c r="P1436">
        <v>0</v>
      </c>
    </row>
    <row r="1437" spans="1:16" x14ac:dyDescent="0.2">
      <c r="A1437">
        <v>2010</v>
      </c>
      <c r="B1437" t="s">
        <v>449</v>
      </c>
      <c r="C1437" t="s">
        <v>450</v>
      </c>
      <c r="D1437" t="s">
        <v>48</v>
      </c>
      <c r="E1437" t="s">
        <v>36</v>
      </c>
      <c r="F1437" t="s">
        <v>20</v>
      </c>
      <c r="G1437">
        <v>200</v>
      </c>
      <c r="H1437" t="s">
        <v>21</v>
      </c>
      <c r="I1437">
        <v>0</v>
      </c>
      <c r="J1437" t="s">
        <v>473</v>
      </c>
      <c r="K1437" t="s">
        <v>474</v>
      </c>
      <c r="L1437">
        <v>1401000</v>
      </c>
      <c r="P1437">
        <v>0</v>
      </c>
    </row>
    <row r="1438" spans="1:16" x14ac:dyDescent="0.2">
      <c r="A1438">
        <v>2010</v>
      </c>
      <c r="B1438" t="s">
        <v>449</v>
      </c>
      <c r="C1438" t="s">
        <v>450</v>
      </c>
      <c r="D1438" t="s">
        <v>48</v>
      </c>
      <c r="E1438" t="s">
        <v>42</v>
      </c>
      <c r="F1438" t="s">
        <v>20</v>
      </c>
      <c r="G1438">
        <v>200</v>
      </c>
      <c r="H1438" t="s">
        <v>21</v>
      </c>
      <c r="I1438">
        <v>0</v>
      </c>
      <c r="J1438" t="s">
        <v>475</v>
      </c>
      <c r="K1438" t="s">
        <v>476</v>
      </c>
      <c r="L1438">
        <v>486400</v>
      </c>
      <c r="P1438">
        <v>0</v>
      </c>
    </row>
    <row r="1439" spans="1:16" x14ac:dyDescent="0.2">
      <c r="A1439">
        <v>2010</v>
      </c>
      <c r="B1439" t="s">
        <v>449</v>
      </c>
      <c r="C1439" t="s">
        <v>450</v>
      </c>
      <c r="D1439" t="s">
        <v>48</v>
      </c>
      <c r="E1439" t="s">
        <v>45</v>
      </c>
      <c r="F1439" t="s">
        <v>20</v>
      </c>
      <c r="G1439">
        <v>200</v>
      </c>
      <c r="H1439" t="s">
        <v>21</v>
      </c>
      <c r="I1439">
        <v>0</v>
      </c>
      <c r="J1439" t="s">
        <v>477</v>
      </c>
      <c r="K1439" t="s">
        <v>478</v>
      </c>
      <c r="L1439">
        <v>4800</v>
      </c>
      <c r="P1439">
        <v>0</v>
      </c>
    </row>
    <row r="1440" spans="1:16" x14ac:dyDescent="0.2">
      <c r="A1440">
        <v>2010</v>
      </c>
      <c r="B1440" t="s">
        <v>449</v>
      </c>
      <c r="C1440" t="s">
        <v>450</v>
      </c>
      <c r="D1440" t="s">
        <v>65</v>
      </c>
      <c r="E1440" t="s">
        <v>19</v>
      </c>
      <c r="F1440" t="s">
        <v>20</v>
      </c>
      <c r="G1440">
        <v>200</v>
      </c>
      <c r="H1440" t="s">
        <v>21</v>
      </c>
      <c r="I1440">
        <v>0</v>
      </c>
      <c r="J1440" t="s">
        <v>479</v>
      </c>
      <c r="K1440" t="s">
        <v>480</v>
      </c>
      <c r="L1440">
        <v>9497868</v>
      </c>
      <c r="P1440">
        <v>0</v>
      </c>
    </row>
    <row r="1441" spans="1:16" x14ac:dyDescent="0.2">
      <c r="A1441">
        <v>2010</v>
      </c>
      <c r="B1441" t="s">
        <v>449</v>
      </c>
      <c r="C1441" t="s">
        <v>450</v>
      </c>
      <c r="D1441" t="s">
        <v>65</v>
      </c>
      <c r="E1441" t="s">
        <v>24</v>
      </c>
      <c r="F1441" t="s">
        <v>20</v>
      </c>
      <c r="G1441">
        <v>200</v>
      </c>
      <c r="H1441" t="s">
        <v>21</v>
      </c>
      <c r="I1441">
        <v>0</v>
      </c>
      <c r="J1441" t="s">
        <v>481</v>
      </c>
      <c r="K1441" t="s">
        <v>482</v>
      </c>
      <c r="L1441">
        <v>870410</v>
      </c>
      <c r="P1441">
        <v>0</v>
      </c>
    </row>
    <row r="1442" spans="1:16" x14ac:dyDescent="0.2">
      <c r="A1442">
        <v>2010</v>
      </c>
      <c r="B1442" t="s">
        <v>449</v>
      </c>
      <c r="C1442" t="s">
        <v>450</v>
      </c>
      <c r="D1442" t="s">
        <v>65</v>
      </c>
      <c r="E1442" t="s">
        <v>27</v>
      </c>
      <c r="F1442" t="s">
        <v>20</v>
      </c>
      <c r="G1442">
        <v>200</v>
      </c>
      <c r="H1442" t="s">
        <v>21</v>
      </c>
      <c r="I1442">
        <v>0</v>
      </c>
      <c r="J1442" t="s">
        <v>483</v>
      </c>
      <c r="K1442" t="s">
        <v>484</v>
      </c>
      <c r="L1442">
        <v>741870</v>
      </c>
      <c r="P1442">
        <v>0</v>
      </c>
    </row>
    <row r="1443" spans="1:16" x14ac:dyDescent="0.2">
      <c r="A1443">
        <v>2010</v>
      </c>
      <c r="B1443" t="s">
        <v>449</v>
      </c>
      <c r="C1443" t="s">
        <v>450</v>
      </c>
      <c r="D1443" t="s">
        <v>65</v>
      </c>
      <c r="E1443" t="s">
        <v>33</v>
      </c>
      <c r="F1443" t="s">
        <v>20</v>
      </c>
      <c r="G1443">
        <v>200</v>
      </c>
      <c r="H1443" t="s">
        <v>21</v>
      </c>
      <c r="I1443">
        <v>0</v>
      </c>
      <c r="J1443" t="s">
        <v>485</v>
      </c>
      <c r="K1443" t="s">
        <v>486</v>
      </c>
      <c r="L1443">
        <v>7885588</v>
      </c>
      <c r="P1443">
        <v>0</v>
      </c>
    </row>
    <row r="1444" spans="1:16" x14ac:dyDescent="0.2">
      <c r="A1444">
        <v>2010</v>
      </c>
      <c r="B1444" t="s">
        <v>449</v>
      </c>
      <c r="C1444" t="s">
        <v>450</v>
      </c>
      <c r="D1444" t="s">
        <v>65</v>
      </c>
      <c r="E1444" t="s">
        <v>36</v>
      </c>
      <c r="F1444" t="s">
        <v>20</v>
      </c>
      <c r="G1444">
        <v>200</v>
      </c>
      <c r="H1444" t="s">
        <v>21</v>
      </c>
      <c r="I1444">
        <v>0</v>
      </c>
      <c r="J1444" t="s">
        <v>487</v>
      </c>
      <c r="K1444" t="s">
        <v>488</v>
      </c>
      <c r="L1444">
        <v>5791325</v>
      </c>
      <c r="P1444">
        <v>0</v>
      </c>
    </row>
    <row r="1445" spans="1:16" x14ac:dyDescent="0.2">
      <c r="A1445">
        <v>2010</v>
      </c>
      <c r="B1445" t="s">
        <v>449</v>
      </c>
      <c r="C1445" t="s">
        <v>450</v>
      </c>
      <c r="D1445" t="s">
        <v>65</v>
      </c>
      <c r="E1445" t="s">
        <v>42</v>
      </c>
      <c r="F1445" t="s">
        <v>20</v>
      </c>
      <c r="G1445">
        <v>200</v>
      </c>
      <c r="H1445" t="s">
        <v>21</v>
      </c>
      <c r="I1445">
        <v>0</v>
      </c>
      <c r="J1445" t="s">
        <v>489</v>
      </c>
      <c r="K1445" t="s">
        <v>490</v>
      </c>
      <c r="L1445">
        <v>2003400</v>
      </c>
      <c r="P1445">
        <v>0</v>
      </c>
    </row>
    <row r="1446" spans="1:16" x14ac:dyDescent="0.2">
      <c r="A1446">
        <v>2010</v>
      </c>
      <c r="B1446" t="s">
        <v>449</v>
      </c>
      <c r="C1446" t="s">
        <v>450</v>
      </c>
      <c r="D1446" t="s">
        <v>65</v>
      </c>
      <c r="E1446" t="s">
        <v>45</v>
      </c>
      <c r="F1446" t="s">
        <v>20</v>
      </c>
      <c r="G1446">
        <v>200</v>
      </c>
      <c r="H1446" t="s">
        <v>21</v>
      </c>
      <c r="I1446">
        <v>0</v>
      </c>
      <c r="J1446" t="s">
        <v>491</v>
      </c>
      <c r="K1446" t="s">
        <v>492</v>
      </c>
      <c r="L1446">
        <v>90863</v>
      </c>
      <c r="P1446">
        <v>0</v>
      </c>
    </row>
    <row r="1447" spans="1:16" x14ac:dyDescent="0.2">
      <c r="A1447">
        <v>2010</v>
      </c>
      <c r="B1447" t="s">
        <v>449</v>
      </c>
      <c r="C1447" t="s">
        <v>450</v>
      </c>
      <c r="D1447" t="s">
        <v>84</v>
      </c>
      <c r="E1447" t="s">
        <v>19</v>
      </c>
      <c r="F1447" t="s">
        <v>20</v>
      </c>
      <c r="G1447">
        <v>200</v>
      </c>
      <c r="H1447" t="s">
        <v>21</v>
      </c>
      <c r="I1447">
        <v>0</v>
      </c>
      <c r="J1447" t="s">
        <v>493</v>
      </c>
      <c r="K1447" t="s">
        <v>494</v>
      </c>
      <c r="L1447">
        <v>1986815</v>
      </c>
      <c r="P1447">
        <v>0</v>
      </c>
    </row>
    <row r="1448" spans="1:16" x14ac:dyDescent="0.2">
      <c r="A1448">
        <v>2010</v>
      </c>
      <c r="B1448" t="s">
        <v>449</v>
      </c>
      <c r="C1448" t="s">
        <v>450</v>
      </c>
      <c r="D1448" t="s">
        <v>84</v>
      </c>
      <c r="E1448" t="s">
        <v>27</v>
      </c>
      <c r="F1448" t="s">
        <v>20</v>
      </c>
      <c r="G1448">
        <v>200</v>
      </c>
      <c r="H1448" t="s">
        <v>21</v>
      </c>
      <c r="I1448">
        <v>0</v>
      </c>
      <c r="J1448" t="s">
        <v>662</v>
      </c>
      <c r="K1448" t="s">
        <v>663</v>
      </c>
      <c r="L1448">
        <v>63000</v>
      </c>
      <c r="P1448">
        <v>0</v>
      </c>
    </row>
    <row r="1449" spans="1:16" x14ac:dyDescent="0.2">
      <c r="A1449">
        <v>2010</v>
      </c>
      <c r="B1449" t="s">
        <v>449</v>
      </c>
      <c r="C1449" t="s">
        <v>450</v>
      </c>
      <c r="D1449" t="s">
        <v>84</v>
      </c>
      <c r="E1449" t="s">
        <v>33</v>
      </c>
      <c r="F1449" t="s">
        <v>20</v>
      </c>
      <c r="G1449">
        <v>200</v>
      </c>
      <c r="H1449" t="s">
        <v>21</v>
      </c>
      <c r="I1449">
        <v>0</v>
      </c>
      <c r="J1449" t="s">
        <v>495</v>
      </c>
      <c r="K1449" t="s">
        <v>496</v>
      </c>
      <c r="L1449">
        <v>1923815</v>
      </c>
      <c r="P1449">
        <v>0</v>
      </c>
    </row>
    <row r="1450" spans="1:16" x14ac:dyDescent="0.2">
      <c r="A1450">
        <v>2010</v>
      </c>
      <c r="B1450" t="s">
        <v>449</v>
      </c>
      <c r="C1450" t="s">
        <v>450</v>
      </c>
      <c r="D1450" t="s">
        <v>84</v>
      </c>
      <c r="E1450" t="s">
        <v>36</v>
      </c>
      <c r="F1450" t="s">
        <v>20</v>
      </c>
      <c r="G1450">
        <v>200</v>
      </c>
      <c r="H1450" t="s">
        <v>21</v>
      </c>
      <c r="I1450">
        <v>0</v>
      </c>
      <c r="J1450" t="s">
        <v>497</v>
      </c>
      <c r="K1450" t="s">
        <v>498</v>
      </c>
      <c r="L1450">
        <v>607260</v>
      </c>
      <c r="P1450">
        <v>0</v>
      </c>
    </row>
    <row r="1451" spans="1:16" x14ac:dyDescent="0.2">
      <c r="A1451">
        <v>2010</v>
      </c>
      <c r="B1451" t="s">
        <v>449</v>
      </c>
      <c r="C1451" t="s">
        <v>450</v>
      </c>
      <c r="D1451" t="s">
        <v>84</v>
      </c>
      <c r="E1451" t="s">
        <v>42</v>
      </c>
      <c r="F1451" t="s">
        <v>20</v>
      </c>
      <c r="G1451">
        <v>200</v>
      </c>
      <c r="H1451" t="s">
        <v>21</v>
      </c>
      <c r="I1451">
        <v>0</v>
      </c>
      <c r="J1451" t="s">
        <v>499</v>
      </c>
      <c r="K1451" t="s">
        <v>500</v>
      </c>
      <c r="L1451">
        <v>1131180</v>
      </c>
      <c r="P1451">
        <v>0</v>
      </c>
    </row>
    <row r="1452" spans="1:16" x14ac:dyDescent="0.2">
      <c r="A1452">
        <v>2010</v>
      </c>
      <c r="B1452" t="s">
        <v>449</v>
      </c>
      <c r="C1452" t="s">
        <v>450</v>
      </c>
      <c r="D1452" t="s">
        <v>84</v>
      </c>
      <c r="E1452" t="s">
        <v>45</v>
      </c>
      <c r="F1452" t="s">
        <v>20</v>
      </c>
      <c r="G1452">
        <v>200</v>
      </c>
      <c r="H1452" t="s">
        <v>21</v>
      </c>
      <c r="I1452">
        <v>0</v>
      </c>
      <c r="J1452" t="s">
        <v>501</v>
      </c>
      <c r="K1452" t="s">
        <v>502</v>
      </c>
      <c r="L1452">
        <v>185375</v>
      </c>
      <c r="P1452">
        <v>0</v>
      </c>
    </row>
    <row r="1453" spans="1:16" x14ac:dyDescent="0.2">
      <c r="A1453">
        <v>2010</v>
      </c>
      <c r="B1453" t="s">
        <v>503</v>
      </c>
      <c r="C1453" t="s">
        <v>504</v>
      </c>
      <c r="D1453" t="s">
        <v>18</v>
      </c>
      <c r="E1453" t="s">
        <v>19</v>
      </c>
      <c r="F1453" t="s">
        <v>20</v>
      </c>
      <c r="G1453">
        <v>200</v>
      </c>
      <c r="H1453" t="s">
        <v>21</v>
      </c>
      <c r="I1453">
        <v>0</v>
      </c>
      <c r="J1453" t="s">
        <v>505</v>
      </c>
      <c r="K1453" t="s">
        <v>506</v>
      </c>
      <c r="L1453">
        <v>15588826</v>
      </c>
      <c r="P1453">
        <v>0</v>
      </c>
    </row>
    <row r="1454" spans="1:16" x14ac:dyDescent="0.2">
      <c r="A1454">
        <v>2010</v>
      </c>
      <c r="B1454" t="s">
        <v>503</v>
      </c>
      <c r="C1454" t="s">
        <v>504</v>
      </c>
      <c r="D1454" t="s">
        <v>18</v>
      </c>
      <c r="E1454" t="s">
        <v>24</v>
      </c>
      <c r="F1454" t="s">
        <v>20</v>
      </c>
      <c r="G1454">
        <v>200</v>
      </c>
      <c r="H1454" t="s">
        <v>21</v>
      </c>
      <c r="I1454">
        <v>0</v>
      </c>
      <c r="J1454" t="s">
        <v>507</v>
      </c>
      <c r="K1454" t="s">
        <v>508</v>
      </c>
      <c r="L1454">
        <v>13201771</v>
      </c>
      <c r="P1454">
        <v>0</v>
      </c>
    </row>
    <row r="1455" spans="1:16" x14ac:dyDescent="0.2">
      <c r="A1455">
        <v>2010</v>
      </c>
      <c r="B1455" t="s">
        <v>503</v>
      </c>
      <c r="C1455" t="s">
        <v>504</v>
      </c>
      <c r="D1455" t="s">
        <v>18</v>
      </c>
      <c r="E1455" t="s">
        <v>27</v>
      </c>
      <c r="F1455" t="s">
        <v>20</v>
      </c>
      <c r="G1455">
        <v>200</v>
      </c>
      <c r="H1455" t="s">
        <v>21</v>
      </c>
      <c r="I1455">
        <v>0</v>
      </c>
      <c r="J1455" t="s">
        <v>664</v>
      </c>
      <c r="K1455" t="s">
        <v>665</v>
      </c>
      <c r="L1455">
        <v>105900</v>
      </c>
      <c r="P1455">
        <v>0</v>
      </c>
    </row>
    <row r="1456" spans="1:16" x14ac:dyDescent="0.2">
      <c r="A1456">
        <v>2010</v>
      </c>
      <c r="B1456" t="s">
        <v>503</v>
      </c>
      <c r="C1456" t="s">
        <v>504</v>
      </c>
      <c r="D1456" t="s">
        <v>18</v>
      </c>
      <c r="E1456" t="s">
        <v>33</v>
      </c>
      <c r="F1456" t="s">
        <v>20</v>
      </c>
      <c r="G1456">
        <v>200</v>
      </c>
      <c r="H1456" t="s">
        <v>21</v>
      </c>
      <c r="I1456">
        <v>0</v>
      </c>
      <c r="J1456" t="s">
        <v>509</v>
      </c>
      <c r="K1456" t="s">
        <v>510</v>
      </c>
      <c r="L1456">
        <v>2281155</v>
      </c>
      <c r="P1456">
        <v>0</v>
      </c>
    </row>
    <row r="1457" spans="1:16" x14ac:dyDescent="0.2">
      <c r="A1457">
        <v>2010</v>
      </c>
      <c r="B1457" t="s">
        <v>503</v>
      </c>
      <c r="C1457" t="s">
        <v>504</v>
      </c>
      <c r="D1457" t="s">
        <v>18</v>
      </c>
      <c r="E1457" t="s">
        <v>36</v>
      </c>
      <c r="F1457" t="s">
        <v>20</v>
      </c>
      <c r="G1457">
        <v>200</v>
      </c>
      <c r="H1457" t="s">
        <v>21</v>
      </c>
      <c r="I1457">
        <v>0</v>
      </c>
      <c r="J1457" t="s">
        <v>511</v>
      </c>
      <c r="K1457" t="s">
        <v>512</v>
      </c>
      <c r="L1457">
        <v>897250</v>
      </c>
      <c r="P1457">
        <v>0</v>
      </c>
    </row>
    <row r="1458" spans="1:16" x14ac:dyDescent="0.2">
      <c r="A1458">
        <v>2010</v>
      </c>
      <c r="B1458" t="s">
        <v>503</v>
      </c>
      <c r="C1458" t="s">
        <v>504</v>
      </c>
      <c r="D1458" t="s">
        <v>18</v>
      </c>
      <c r="E1458" t="s">
        <v>42</v>
      </c>
      <c r="F1458" t="s">
        <v>20</v>
      </c>
      <c r="G1458">
        <v>200</v>
      </c>
      <c r="H1458" t="s">
        <v>21</v>
      </c>
      <c r="I1458">
        <v>0</v>
      </c>
      <c r="J1458" t="s">
        <v>513</v>
      </c>
      <c r="K1458" t="s">
        <v>514</v>
      </c>
      <c r="L1458">
        <v>1343380</v>
      </c>
      <c r="P1458">
        <v>0</v>
      </c>
    </row>
    <row r="1459" spans="1:16" x14ac:dyDescent="0.2">
      <c r="A1459">
        <v>2010</v>
      </c>
      <c r="B1459" t="s">
        <v>503</v>
      </c>
      <c r="C1459" t="s">
        <v>504</v>
      </c>
      <c r="D1459" t="s">
        <v>18</v>
      </c>
      <c r="E1459" t="s">
        <v>45</v>
      </c>
      <c r="F1459" t="s">
        <v>20</v>
      </c>
      <c r="G1459">
        <v>200</v>
      </c>
      <c r="H1459" t="s">
        <v>21</v>
      </c>
      <c r="I1459">
        <v>0</v>
      </c>
      <c r="J1459" t="s">
        <v>515</v>
      </c>
      <c r="K1459" t="s">
        <v>516</v>
      </c>
      <c r="L1459">
        <v>40525</v>
      </c>
      <c r="P1459">
        <v>0</v>
      </c>
    </row>
    <row r="1460" spans="1:16" x14ac:dyDescent="0.2">
      <c r="A1460">
        <v>2010</v>
      </c>
      <c r="B1460" t="s">
        <v>503</v>
      </c>
      <c r="C1460" t="s">
        <v>504</v>
      </c>
      <c r="D1460" t="s">
        <v>48</v>
      </c>
      <c r="E1460" t="s">
        <v>19</v>
      </c>
      <c r="F1460" t="s">
        <v>20</v>
      </c>
      <c r="G1460">
        <v>200</v>
      </c>
      <c r="H1460" t="s">
        <v>21</v>
      </c>
      <c r="I1460">
        <v>0</v>
      </c>
      <c r="J1460" t="s">
        <v>517</v>
      </c>
      <c r="K1460" t="s">
        <v>518</v>
      </c>
      <c r="L1460">
        <v>11841577</v>
      </c>
      <c r="P1460">
        <v>0</v>
      </c>
    </row>
    <row r="1461" spans="1:16" x14ac:dyDescent="0.2">
      <c r="A1461">
        <v>2010</v>
      </c>
      <c r="B1461" t="s">
        <v>503</v>
      </c>
      <c r="C1461" t="s">
        <v>504</v>
      </c>
      <c r="D1461" t="s">
        <v>48</v>
      </c>
      <c r="E1461" t="s">
        <v>24</v>
      </c>
      <c r="F1461" t="s">
        <v>20</v>
      </c>
      <c r="G1461">
        <v>200</v>
      </c>
      <c r="H1461" t="s">
        <v>21</v>
      </c>
      <c r="I1461">
        <v>0</v>
      </c>
      <c r="J1461" t="s">
        <v>519</v>
      </c>
      <c r="K1461" t="s">
        <v>520</v>
      </c>
      <c r="L1461">
        <v>10762102</v>
      </c>
      <c r="P1461">
        <v>0</v>
      </c>
    </row>
    <row r="1462" spans="1:16" x14ac:dyDescent="0.2">
      <c r="A1462">
        <v>2010</v>
      </c>
      <c r="B1462" t="s">
        <v>503</v>
      </c>
      <c r="C1462" t="s">
        <v>504</v>
      </c>
      <c r="D1462" t="s">
        <v>48</v>
      </c>
      <c r="E1462" t="s">
        <v>33</v>
      </c>
      <c r="F1462" t="s">
        <v>20</v>
      </c>
      <c r="G1462">
        <v>200</v>
      </c>
      <c r="H1462" t="s">
        <v>21</v>
      </c>
      <c r="I1462">
        <v>0</v>
      </c>
      <c r="J1462" t="s">
        <v>521</v>
      </c>
      <c r="K1462" t="s">
        <v>522</v>
      </c>
      <c r="L1462">
        <v>1079475</v>
      </c>
      <c r="P1462">
        <v>0</v>
      </c>
    </row>
    <row r="1463" spans="1:16" x14ac:dyDescent="0.2">
      <c r="A1463">
        <v>2010</v>
      </c>
      <c r="B1463" t="s">
        <v>503</v>
      </c>
      <c r="C1463" t="s">
        <v>504</v>
      </c>
      <c r="D1463" t="s">
        <v>48</v>
      </c>
      <c r="E1463" t="s">
        <v>36</v>
      </c>
      <c r="F1463" t="s">
        <v>20</v>
      </c>
      <c r="G1463">
        <v>200</v>
      </c>
      <c r="H1463" t="s">
        <v>21</v>
      </c>
      <c r="I1463">
        <v>0</v>
      </c>
      <c r="J1463" t="s">
        <v>523</v>
      </c>
      <c r="K1463" t="s">
        <v>524</v>
      </c>
      <c r="M1463" t="s">
        <v>668</v>
      </c>
      <c r="P1463">
        <v>0</v>
      </c>
    </row>
    <row r="1464" spans="1:16" x14ac:dyDescent="0.2">
      <c r="A1464">
        <v>2010</v>
      </c>
      <c r="B1464" t="s">
        <v>503</v>
      </c>
      <c r="C1464" t="s">
        <v>504</v>
      </c>
      <c r="D1464" t="s">
        <v>48</v>
      </c>
      <c r="E1464" t="s">
        <v>42</v>
      </c>
      <c r="F1464" t="s">
        <v>20</v>
      </c>
      <c r="G1464">
        <v>200</v>
      </c>
      <c r="H1464" t="s">
        <v>21</v>
      </c>
      <c r="I1464">
        <v>0</v>
      </c>
      <c r="J1464" t="s">
        <v>525</v>
      </c>
      <c r="K1464" t="s">
        <v>526</v>
      </c>
      <c r="L1464">
        <v>1043000</v>
      </c>
      <c r="P1464">
        <v>0</v>
      </c>
    </row>
    <row r="1465" spans="1:16" x14ac:dyDescent="0.2">
      <c r="A1465">
        <v>2010</v>
      </c>
      <c r="B1465" t="s">
        <v>503</v>
      </c>
      <c r="C1465" t="s">
        <v>504</v>
      </c>
      <c r="D1465" t="s">
        <v>48</v>
      </c>
      <c r="E1465" t="s">
        <v>45</v>
      </c>
      <c r="F1465" t="s">
        <v>20</v>
      </c>
      <c r="G1465">
        <v>200</v>
      </c>
      <c r="H1465" t="s">
        <v>21</v>
      </c>
      <c r="I1465">
        <v>0</v>
      </c>
      <c r="J1465" t="s">
        <v>527</v>
      </c>
      <c r="K1465" t="s">
        <v>528</v>
      </c>
      <c r="L1465">
        <v>36475</v>
      </c>
      <c r="P1465">
        <v>0</v>
      </c>
    </row>
    <row r="1466" spans="1:16" x14ac:dyDescent="0.2">
      <c r="A1466">
        <v>2010</v>
      </c>
      <c r="B1466" t="s">
        <v>503</v>
      </c>
      <c r="C1466" t="s">
        <v>504</v>
      </c>
      <c r="D1466" t="s">
        <v>65</v>
      </c>
      <c r="E1466" t="s">
        <v>19</v>
      </c>
      <c r="F1466" t="s">
        <v>20</v>
      </c>
      <c r="G1466">
        <v>200</v>
      </c>
      <c r="H1466" t="s">
        <v>21</v>
      </c>
      <c r="I1466">
        <v>0</v>
      </c>
      <c r="J1466" t="s">
        <v>529</v>
      </c>
      <c r="K1466" t="s">
        <v>530</v>
      </c>
      <c r="L1466">
        <v>1397659</v>
      </c>
      <c r="P1466">
        <v>0</v>
      </c>
    </row>
    <row r="1467" spans="1:16" x14ac:dyDescent="0.2">
      <c r="A1467">
        <v>2010</v>
      </c>
      <c r="B1467" t="s">
        <v>503</v>
      </c>
      <c r="C1467" t="s">
        <v>504</v>
      </c>
      <c r="D1467" t="s">
        <v>65</v>
      </c>
      <c r="E1467" t="s">
        <v>24</v>
      </c>
      <c r="F1467" t="s">
        <v>20</v>
      </c>
      <c r="G1467">
        <v>200</v>
      </c>
      <c r="H1467" t="s">
        <v>21</v>
      </c>
      <c r="I1467">
        <v>0</v>
      </c>
      <c r="J1467" t="s">
        <v>531</v>
      </c>
      <c r="K1467" t="s">
        <v>532</v>
      </c>
      <c r="L1467">
        <v>924259</v>
      </c>
      <c r="P1467">
        <v>0</v>
      </c>
    </row>
    <row r="1468" spans="1:16" x14ac:dyDescent="0.2">
      <c r="A1468">
        <v>2010</v>
      </c>
      <c r="B1468" t="s">
        <v>503</v>
      </c>
      <c r="C1468" t="s">
        <v>504</v>
      </c>
      <c r="D1468" t="s">
        <v>65</v>
      </c>
      <c r="E1468" t="s">
        <v>27</v>
      </c>
      <c r="F1468" t="s">
        <v>20</v>
      </c>
      <c r="G1468">
        <v>200</v>
      </c>
      <c r="H1468" t="s">
        <v>21</v>
      </c>
      <c r="I1468">
        <v>0</v>
      </c>
      <c r="J1468" t="s">
        <v>666</v>
      </c>
      <c r="K1468" t="s">
        <v>667</v>
      </c>
      <c r="L1468">
        <v>105900</v>
      </c>
      <c r="P1468">
        <v>0</v>
      </c>
    </row>
    <row r="1469" spans="1:16" x14ac:dyDescent="0.2">
      <c r="A1469">
        <v>2010</v>
      </c>
      <c r="B1469" t="s">
        <v>503</v>
      </c>
      <c r="C1469" t="s">
        <v>504</v>
      </c>
      <c r="D1469" t="s">
        <v>65</v>
      </c>
      <c r="E1469" t="s">
        <v>33</v>
      </c>
      <c r="F1469" t="s">
        <v>20</v>
      </c>
      <c r="G1469">
        <v>200</v>
      </c>
      <c r="H1469" t="s">
        <v>21</v>
      </c>
      <c r="I1469">
        <v>0</v>
      </c>
      <c r="J1469" t="s">
        <v>533</v>
      </c>
      <c r="K1469" t="s">
        <v>534</v>
      </c>
      <c r="L1469">
        <v>367500</v>
      </c>
      <c r="P1469">
        <v>0</v>
      </c>
    </row>
    <row r="1470" spans="1:16" x14ac:dyDescent="0.2">
      <c r="A1470">
        <v>2010</v>
      </c>
      <c r="B1470" t="s">
        <v>503</v>
      </c>
      <c r="C1470" t="s">
        <v>504</v>
      </c>
      <c r="D1470" t="s">
        <v>65</v>
      </c>
      <c r="E1470" t="s">
        <v>36</v>
      </c>
      <c r="F1470" t="s">
        <v>20</v>
      </c>
      <c r="G1470">
        <v>200</v>
      </c>
      <c r="H1470" t="s">
        <v>21</v>
      </c>
      <c r="I1470">
        <v>0</v>
      </c>
      <c r="J1470" t="s">
        <v>535</v>
      </c>
      <c r="K1470" t="s">
        <v>536</v>
      </c>
      <c r="L1470">
        <v>184500</v>
      </c>
      <c r="P1470">
        <v>0</v>
      </c>
    </row>
    <row r="1471" spans="1:16" x14ac:dyDescent="0.2">
      <c r="A1471">
        <v>2010</v>
      </c>
      <c r="B1471" t="s">
        <v>503</v>
      </c>
      <c r="C1471" t="s">
        <v>504</v>
      </c>
      <c r="D1471" t="s">
        <v>65</v>
      </c>
      <c r="E1471" t="s">
        <v>42</v>
      </c>
      <c r="F1471" t="s">
        <v>20</v>
      </c>
      <c r="G1471">
        <v>200</v>
      </c>
      <c r="H1471" t="s">
        <v>21</v>
      </c>
      <c r="I1471">
        <v>0</v>
      </c>
      <c r="J1471" t="s">
        <v>537</v>
      </c>
      <c r="K1471" t="s">
        <v>538</v>
      </c>
      <c r="L1471">
        <v>183000</v>
      </c>
      <c r="P1471">
        <v>0</v>
      </c>
    </row>
    <row r="1472" spans="1:16" x14ac:dyDescent="0.2">
      <c r="A1472">
        <v>2010</v>
      </c>
      <c r="B1472" t="s">
        <v>503</v>
      </c>
      <c r="C1472" t="s">
        <v>504</v>
      </c>
      <c r="D1472" t="s">
        <v>65</v>
      </c>
      <c r="E1472" t="s">
        <v>45</v>
      </c>
      <c r="F1472" t="s">
        <v>20</v>
      </c>
      <c r="G1472">
        <v>200</v>
      </c>
      <c r="H1472" t="s">
        <v>21</v>
      </c>
      <c r="I1472">
        <v>0</v>
      </c>
      <c r="J1472" t="s">
        <v>539</v>
      </c>
      <c r="K1472" t="s">
        <v>540</v>
      </c>
      <c r="M1472" t="s">
        <v>668</v>
      </c>
      <c r="P1472">
        <v>0</v>
      </c>
    </row>
    <row r="1473" spans="1:16" x14ac:dyDescent="0.2">
      <c r="A1473">
        <v>2010</v>
      </c>
      <c r="B1473" t="s">
        <v>503</v>
      </c>
      <c r="C1473" t="s">
        <v>504</v>
      </c>
      <c r="D1473" t="s">
        <v>84</v>
      </c>
      <c r="E1473" t="s">
        <v>19</v>
      </c>
      <c r="F1473" t="s">
        <v>20</v>
      </c>
      <c r="G1473">
        <v>200</v>
      </c>
      <c r="H1473" t="s">
        <v>21</v>
      </c>
      <c r="I1473">
        <v>0</v>
      </c>
      <c r="J1473" t="s">
        <v>541</v>
      </c>
      <c r="K1473" t="s">
        <v>542</v>
      </c>
      <c r="L1473">
        <v>2349590</v>
      </c>
      <c r="P1473">
        <v>0</v>
      </c>
    </row>
    <row r="1474" spans="1:16" x14ac:dyDescent="0.2">
      <c r="A1474">
        <v>2010</v>
      </c>
      <c r="B1474" t="s">
        <v>503</v>
      </c>
      <c r="C1474" t="s">
        <v>504</v>
      </c>
      <c r="D1474" t="s">
        <v>84</v>
      </c>
      <c r="E1474" t="s">
        <v>24</v>
      </c>
      <c r="F1474" t="s">
        <v>20</v>
      </c>
      <c r="G1474">
        <v>200</v>
      </c>
      <c r="H1474" t="s">
        <v>21</v>
      </c>
      <c r="I1474">
        <v>0</v>
      </c>
      <c r="J1474" t="s">
        <v>543</v>
      </c>
      <c r="K1474" t="s">
        <v>544</v>
      </c>
      <c r="L1474">
        <v>1515410</v>
      </c>
      <c r="P1474">
        <v>0</v>
      </c>
    </row>
    <row r="1475" spans="1:16" x14ac:dyDescent="0.2">
      <c r="A1475">
        <v>2010</v>
      </c>
      <c r="B1475" t="s">
        <v>503</v>
      </c>
      <c r="C1475" t="s">
        <v>504</v>
      </c>
      <c r="D1475" t="s">
        <v>84</v>
      </c>
      <c r="E1475" t="s">
        <v>33</v>
      </c>
      <c r="F1475" t="s">
        <v>20</v>
      </c>
      <c r="G1475">
        <v>200</v>
      </c>
      <c r="H1475" t="s">
        <v>21</v>
      </c>
      <c r="I1475">
        <v>0</v>
      </c>
      <c r="J1475" t="s">
        <v>545</v>
      </c>
      <c r="K1475" t="s">
        <v>546</v>
      </c>
      <c r="L1475">
        <v>834180</v>
      </c>
      <c r="P1475">
        <v>0</v>
      </c>
    </row>
    <row r="1476" spans="1:16" x14ac:dyDescent="0.2">
      <c r="A1476">
        <v>2010</v>
      </c>
      <c r="B1476" t="s">
        <v>503</v>
      </c>
      <c r="C1476" t="s">
        <v>504</v>
      </c>
      <c r="D1476" t="s">
        <v>84</v>
      </c>
      <c r="E1476" t="s">
        <v>36</v>
      </c>
      <c r="F1476" t="s">
        <v>20</v>
      </c>
      <c r="G1476">
        <v>200</v>
      </c>
      <c r="H1476" t="s">
        <v>21</v>
      </c>
      <c r="I1476">
        <v>0</v>
      </c>
      <c r="J1476" t="s">
        <v>547</v>
      </c>
      <c r="K1476" t="s">
        <v>548</v>
      </c>
      <c r="L1476">
        <v>712750</v>
      </c>
      <c r="P1476">
        <v>0</v>
      </c>
    </row>
    <row r="1477" spans="1:16" x14ac:dyDescent="0.2">
      <c r="A1477">
        <v>2010</v>
      </c>
      <c r="B1477" t="s">
        <v>503</v>
      </c>
      <c r="C1477" t="s">
        <v>504</v>
      </c>
      <c r="D1477" t="s">
        <v>84</v>
      </c>
      <c r="E1477" t="s">
        <v>42</v>
      </c>
      <c r="F1477" t="s">
        <v>20</v>
      </c>
      <c r="G1477">
        <v>200</v>
      </c>
      <c r="H1477" t="s">
        <v>21</v>
      </c>
      <c r="I1477">
        <v>0</v>
      </c>
      <c r="J1477" t="s">
        <v>549</v>
      </c>
      <c r="K1477" t="s">
        <v>550</v>
      </c>
      <c r="L1477">
        <v>117380</v>
      </c>
      <c r="P1477">
        <v>0</v>
      </c>
    </row>
    <row r="1478" spans="1:16" x14ac:dyDescent="0.2">
      <c r="A1478">
        <v>2010</v>
      </c>
      <c r="B1478" t="s">
        <v>503</v>
      </c>
      <c r="C1478" t="s">
        <v>504</v>
      </c>
      <c r="D1478" t="s">
        <v>84</v>
      </c>
      <c r="E1478" t="s">
        <v>45</v>
      </c>
      <c r="F1478" t="s">
        <v>20</v>
      </c>
      <c r="G1478">
        <v>200</v>
      </c>
      <c r="H1478" t="s">
        <v>21</v>
      </c>
      <c r="I1478">
        <v>0</v>
      </c>
      <c r="J1478" t="s">
        <v>551</v>
      </c>
      <c r="K1478" t="s">
        <v>552</v>
      </c>
      <c r="L1478">
        <v>4050</v>
      </c>
      <c r="P1478">
        <v>0</v>
      </c>
    </row>
    <row r="1479" spans="1:16" x14ac:dyDescent="0.2">
      <c r="A1479">
        <v>2010</v>
      </c>
      <c r="B1479" t="s">
        <v>553</v>
      </c>
      <c r="C1479" t="s">
        <v>554</v>
      </c>
      <c r="D1479" t="s">
        <v>18</v>
      </c>
      <c r="E1479" t="s">
        <v>19</v>
      </c>
      <c r="F1479" t="s">
        <v>20</v>
      </c>
      <c r="G1479">
        <v>200</v>
      </c>
      <c r="H1479" t="s">
        <v>21</v>
      </c>
      <c r="I1479">
        <v>0</v>
      </c>
      <c r="J1479" t="s">
        <v>555</v>
      </c>
      <c r="K1479" t="s">
        <v>556</v>
      </c>
      <c r="L1479">
        <v>112190</v>
      </c>
      <c r="P1479">
        <v>0</v>
      </c>
    </row>
    <row r="1480" spans="1:16" x14ac:dyDescent="0.2">
      <c r="A1480">
        <v>2010</v>
      </c>
      <c r="B1480" t="s">
        <v>553</v>
      </c>
      <c r="C1480" t="s">
        <v>554</v>
      </c>
      <c r="D1480" t="s">
        <v>18</v>
      </c>
      <c r="E1480" t="s">
        <v>24</v>
      </c>
      <c r="F1480" t="s">
        <v>20</v>
      </c>
      <c r="G1480">
        <v>200</v>
      </c>
      <c r="H1480" t="s">
        <v>21</v>
      </c>
      <c r="I1480">
        <v>0</v>
      </c>
      <c r="J1480" t="s">
        <v>557</v>
      </c>
      <c r="K1480" t="s">
        <v>558</v>
      </c>
      <c r="L1480">
        <v>77900</v>
      </c>
      <c r="P1480">
        <v>0</v>
      </c>
    </row>
    <row r="1481" spans="1:16" x14ac:dyDescent="0.2">
      <c r="A1481">
        <v>2010</v>
      </c>
      <c r="B1481" t="s">
        <v>553</v>
      </c>
      <c r="C1481" t="s">
        <v>554</v>
      </c>
      <c r="D1481" t="s">
        <v>18</v>
      </c>
      <c r="E1481" t="s">
        <v>27</v>
      </c>
      <c r="F1481" t="s">
        <v>20</v>
      </c>
      <c r="G1481">
        <v>200</v>
      </c>
      <c r="H1481" t="s">
        <v>21</v>
      </c>
      <c r="I1481">
        <v>0</v>
      </c>
      <c r="J1481" t="s">
        <v>559</v>
      </c>
      <c r="K1481" t="s">
        <v>560</v>
      </c>
      <c r="L1481">
        <v>810</v>
      </c>
      <c r="P1481">
        <v>0</v>
      </c>
    </row>
    <row r="1482" spans="1:16" x14ac:dyDescent="0.2">
      <c r="A1482">
        <v>2010</v>
      </c>
      <c r="B1482" t="s">
        <v>553</v>
      </c>
      <c r="C1482" t="s">
        <v>554</v>
      </c>
      <c r="D1482" t="s">
        <v>18</v>
      </c>
      <c r="E1482" t="s">
        <v>33</v>
      </c>
      <c r="F1482" t="s">
        <v>20</v>
      </c>
      <c r="G1482">
        <v>200</v>
      </c>
      <c r="H1482" t="s">
        <v>21</v>
      </c>
      <c r="I1482">
        <v>0</v>
      </c>
      <c r="J1482" t="s">
        <v>561</v>
      </c>
      <c r="K1482" t="s">
        <v>562</v>
      </c>
      <c r="L1482">
        <v>33480</v>
      </c>
      <c r="P1482">
        <v>0</v>
      </c>
    </row>
    <row r="1483" spans="1:16" x14ac:dyDescent="0.2">
      <c r="A1483">
        <v>2010</v>
      </c>
      <c r="B1483" t="s">
        <v>553</v>
      </c>
      <c r="C1483" t="s">
        <v>554</v>
      </c>
      <c r="D1483" t="s">
        <v>18</v>
      </c>
      <c r="E1483" t="s">
        <v>45</v>
      </c>
      <c r="F1483" t="s">
        <v>20</v>
      </c>
      <c r="G1483">
        <v>200</v>
      </c>
      <c r="H1483" t="s">
        <v>21</v>
      </c>
      <c r="I1483">
        <v>0</v>
      </c>
      <c r="J1483" t="s">
        <v>563</v>
      </c>
      <c r="K1483" t="s">
        <v>564</v>
      </c>
      <c r="L1483">
        <v>33480</v>
      </c>
      <c r="P1483">
        <v>0</v>
      </c>
    </row>
    <row r="1484" spans="1:16" x14ac:dyDescent="0.2">
      <c r="A1484">
        <v>2010</v>
      </c>
      <c r="B1484" t="s">
        <v>553</v>
      </c>
      <c r="C1484" t="s">
        <v>554</v>
      </c>
      <c r="D1484" t="s">
        <v>48</v>
      </c>
      <c r="E1484" t="s">
        <v>19</v>
      </c>
      <c r="F1484" t="s">
        <v>20</v>
      </c>
      <c r="G1484">
        <v>200</v>
      </c>
      <c r="H1484" t="s">
        <v>21</v>
      </c>
      <c r="I1484">
        <v>0</v>
      </c>
      <c r="J1484" t="s">
        <v>565</v>
      </c>
      <c r="K1484" t="s">
        <v>566</v>
      </c>
      <c r="L1484">
        <v>102410</v>
      </c>
      <c r="P1484">
        <v>0</v>
      </c>
    </row>
    <row r="1485" spans="1:16" x14ac:dyDescent="0.2">
      <c r="A1485">
        <v>2010</v>
      </c>
      <c r="B1485" t="s">
        <v>553</v>
      </c>
      <c r="C1485" t="s">
        <v>554</v>
      </c>
      <c r="D1485" t="s">
        <v>48</v>
      </c>
      <c r="E1485" t="s">
        <v>24</v>
      </c>
      <c r="F1485" t="s">
        <v>20</v>
      </c>
      <c r="G1485">
        <v>200</v>
      </c>
      <c r="H1485" t="s">
        <v>21</v>
      </c>
      <c r="I1485">
        <v>0</v>
      </c>
      <c r="J1485" t="s">
        <v>567</v>
      </c>
      <c r="K1485" t="s">
        <v>568</v>
      </c>
      <c r="L1485">
        <v>76600</v>
      </c>
      <c r="P1485">
        <v>0</v>
      </c>
    </row>
    <row r="1486" spans="1:16" x14ac:dyDescent="0.2">
      <c r="A1486">
        <v>2010</v>
      </c>
      <c r="B1486" t="s">
        <v>553</v>
      </c>
      <c r="C1486" t="s">
        <v>554</v>
      </c>
      <c r="D1486" t="s">
        <v>48</v>
      </c>
      <c r="E1486" t="s">
        <v>27</v>
      </c>
      <c r="F1486" t="s">
        <v>20</v>
      </c>
      <c r="G1486">
        <v>200</v>
      </c>
      <c r="H1486" t="s">
        <v>21</v>
      </c>
      <c r="I1486">
        <v>0</v>
      </c>
      <c r="J1486" t="s">
        <v>569</v>
      </c>
      <c r="K1486" t="s">
        <v>570</v>
      </c>
      <c r="L1486">
        <v>810</v>
      </c>
      <c r="P1486">
        <v>0</v>
      </c>
    </row>
    <row r="1487" spans="1:16" x14ac:dyDescent="0.2">
      <c r="A1487">
        <v>2010</v>
      </c>
      <c r="B1487" t="s">
        <v>553</v>
      </c>
      <c r="C1487" t="s">
        <v>554</v>
      </c>
      <c r="D1487" t="s">
        <v>48</v>
      </c>
      <c r="E1487" t="s">
        <v>33</v>
      </c>
      <c r="F1487" t="s">
        <v>20</v>
      </c>
      <c r="G1487">
        <v>200</v>
      </c>
      <c r="H1487" t="s">
        <v>21</v>
      </c>
      <c r="I1487">
        <v>0</v>
      </c>
      <c r="J1487" t="s">
        <v>571</v>
      </c>
      <c r="K1487" t="s">
        <v>572</v>
      </c>
      <c r="L1487">
        <v>25000</v>
      </c>
      <c r="P1487">
        <v>0</v>
      </c>
    </row>
    <row r="1488" spans="1:16" x14ac:dyDescent="0.2">
      <c r="A1488">
        <v>2010</v>
      </c>
      <c r="B1488" t="s">
        <v>553</v>
      </c>
      <c r="C1488" t="s">
        <v>554</v>
      </c>
      <c r="D1488" t="s">
        <v>48</v>
      </c>
      <c r="E1488" t="s">
        <v>45</v>
      </c>
      <c r="F1488" t="s">
        <v>20</v>
      </c>
      <c r="G1488">
        <v>200</v>
      </c>
      <c r="H1488" t="s">
        <v>21</v>
      </c>
      <c r="I1488">
        <v>0</v>
      </c>
      <c r="J1488" t="s">
        <v>573</v>
      </c>
      <c r="K1488" t="s">
        <v>574</v>
      </c>
      <c r="L1488">
        <v>25000</v>
      </c>
      <c r="P1488">
        <v>0</v>
      </c>
    </row>
    <row r="1489" spans="1:16" x14ac:dyDescent="0.2">
      <c r="A1489">
        <v>2010</v>
      </c>
      <c r="B1489" t="s">
        <v>553</v>
      </c>
      <c r="C1489" t="s">
        <v>554</v>
      </c>
      <c r="D1489" t="s">
        <v>65</v>
      </c>
      <c r="E1489" t="s">
        <v>19</v>
      </c>
      <c r="F1489" t="s">
        <v>20</v>
      </c>
      <c r="G1489">
        <v>200</v>
      </c>
      <c r="H1489" t="s">
        <v>21</v>
      </c>
      <c r="I1489">
        <v>0</v>
      </c>
      <c r="J1489" t="s">
        <v>575</v>
      </c>
      <c r="K1489" t="s">
        <v>576</v>
      </c>
      <c r="L1489">
        <v>9780</v>
      </c>
      <c r="P1489">
        <v>0</v>
      </c>
    </row>
    <row r="1490" spans="1:16" x14ac:dyDescent="0.2">
      <c r="A1490">
        <v>2010</v>
      </c>
      <c r="B1490" t="s">
        <v>553</v>
      </c>
      <c r="C1490" t="s">
        <v>554</v>
      </c>
      <c r="D1490" t="s">
        <v>65</v>
      </c>
      <c r="E1490" t="s">
        <v>24</v>
      </c>
      <c r="F1490" t="s">
        <v>20</v>
      </c>
      <c r="G1490">
        <v>200</v>
      </c>
      <c r="H1490" t="s">
        <v>21</v>
      </c>
      <c r="I1490">
        <v>0</v>
      </c>
      <c r="J1490" t="s">
        <v>577</v>
      </c>
      <c r="K1490" t="s">
        <v>578</v>
      </c>
      <c r="L1490">
        <v>1300</v>
      </c>
      <c r="P1490">
        <v>0</v>
      </c>
    </row>
    <row r="1491" spans="1:16" x14ac:dyDescent="0.2">
      <c r="A1491">
        <v>2010</v>
      </c>
      <c r="B1491" t="s">
        <v>553</v>
      </c>
      <c r="C1491" t="s">
        <v>554</v>
      </c>
      <c r="D1491" t="s">
        <v>65</v>
      </c>
      <c r="E1491" t="s">
        <v>33</v>
      </c>
      <c r="F1491" t="s">
        <v>20</v>
      </c>
      <c r="G1491">
        <v>200</v>
      </c>
      <c r="H1491" t="s">
        <v>21</v>
      </c>
      <c r="I1491">
        <v>0</v>
      </c>
      <c r="J1491" t="s">
        <v>579</v>
      </c>
      <c r="K1491" t="s">
        <v>580</v>
      </c>
      <c r="L1491">
        <v>8480</v>
      </c>
      <c r="P1491">
        <v>0</v>
      </c>
    </row>
    <row r="1492" spans="1:16" x14ac:dyDescent="0.2">
      <c r="A1492">
        <v>2010</v>
      </c>
      <c r="B1492" t="s">
        <v>553</v>
      </c>
      <c r="C1492" t="s">
        <v>554</v>
      </c>
      <c r="D1492" t="s">
        <v>65</v>
      </c>
      <c r="E1492" t="s">
        <v>45</v>
      </c>
      <c r="F1492" t="s">
        <v>20</v>
      </c>
      <c r="G1492">
        <v>200</v>
      </c>
      <c r="H1492" t="s">
        <v>21</v>
      </c>
      <c r="I1492">
        <v>0</v>
      </c>
      <c r="J1492" t="s">
        <v>581</v>
      </c>
      <c r="K1492" t="s">
        <v>582</v>
      </c>
      <c r="L1492">
        <v>8480</v>
      </c>
      <c r="P1492">
        <v>0</v>
      </c>
    </row>
    <row r="1493" spans="1:16" x14ac:dyDescent="0.2">
      <c r="A1493">
        <v>2010</v>
      </c>
      <c r="B1493" t="s">
        <v>583</v>
      </c>
      <c r="C1493" t="s">
        <v>584</v>
      </c>
      <c r="D1493" t="s">
        <v>18</v>
      </c>
      <c r="E1493" t="s">
        <v>19</v>
      </c>
      <c r="F1493" t="s">
        <v>20</v>
      </c>
      <c r="G1493">
        <v>200</v>
      </c>
      <c r="H1493" t="s">
        <v>21</v>
      </c>
      <c r="I1493">
        <v>0</v>
      </c>
      <c r="J1493" t="s">
        <v>585</v>
      </c>
      <c r="K1493" t="s">
        <v>586</v>
      </c>
      <c r="L1493">
        <v>182698</v>
      </c>
      <c r="P1493">
        <v>0</v>
      </c>
    </row>
    <row r="1494" spans="1:16" x14ac:dyDescent="0.2">
      <c r="A1494">
        <v>2010</v>
      </c>
      <c r="B1494" t="s">
        <v>583</v>
      </c>
      <c r="C1494" t="s">
        <v>584</v>
      </c>
      <c r="D1494" t="s">
        <v>18</v>
      </c>
      <c r="E1494" t="s">
        <v>24</v>
      </c>
      <c r="F1494" t="s">
        <v>20</v>
      </c>
      <c r="G1494">
        <v>200</v>
      </c>
      <c r="H1494" t="s">
        <v>21</v>
      </c>
      <c r="I1494">
        <v>0</v>
      </c>
      <c r="J1494" t="s">
        <v>587</v>
      </c>
      <c r="K1494" t="s">
        <v>588</v>
      </c>
      <c r="L1494">
        <v>55700</v>
      </c>
      <c r="P1494">
        <v>0</v>
      </c>
    </row>
    <row r="1495" spans="1:16" x14ac:dyDescent="0.2">
      <c r="A1495">
        <v>2010</v>
      </c>
      <c r="B1495" t="s">
        <v>583</v>
      </c>
      <c r="C1495" t="s">
        <v>584</v>
      </c>
      <c r="D1495" t="s">
        <v>18</v>
      </c>
      <c r="E1495" t="s">
        <v>27</v>
      </c>
      <c r="F1495" t="s">
        <v>20</v>
      </c>
      <c r="G1495">
        <v>200</v>
      </c>
      <c r="H1495" t="s">
        <v>21</v>
      </c>
      <c r="I1495">
        <v>0</v>
      </c>
      <c r="J1495" t="s">
        <v>687</v>
      </c>
      <c r="K1495" t="s">
        <v>688</v>
      </c>
      <c r="M1495" t="s">
        <v>668</v>
      </c>
      <c r="P1495">
        <v>0</v>
      </c>
    </row>
    <row r="1496" spans="1:16" x14ac:dyDescent="0.2">
      <c r="A1496">
        <v>2010</v>
      </c>
      <c r="B1496" t="s">
        <v>583</v>
      </c>
      <c r="C1496" t="s">
        <v>584</v>
      </c>
      <c r="D1496" t="s">
        <v>18</v>
      </c>
      <c r="E1496" t="s">
        <v>33</v>
      </c>
      <c r="F1496" t="s">
        <v>20</v>
      </c>
      <c r="G1496">
        <v>200</v>
      </c>
      <c r="H1496" t="s">
        <v>21</v>
      </c>
      <c r="I1496">
        <v>0</v>
      </c>
      <c r="J1496" t="s">
        <v>589</v>
      </c>
      <c r="K1496" t="s">
        <v>590</v>
      </c>
      <c r="L1496">
        <v>126998</v>
      </c>
      <c r="P1496">
        <v>0</v>
      </c>
    </row>
    <row r="1497" spans="1:16" x14ac:dyDescent="0.2">
      <c r="A1497">
        <v>2010</v>
      </c>
      <c r="B1497" t="s">
        <v>583</v>
      </c>
      <c r="C1497" t="s">
        <v>584</v>
      </c>
      <c r="D1497" t="s">
        <v>18</v>
      </c>
      <c r="E1497" t="s">
        <v>42</v>
      </c>
      <c r="F1497" t="s">
        <v>20</v>
      </c>
      <c r="G1497">
        <v>200</v>
      </c>
      <c r="H1497" t="s">
        <v>21</v>
      </c>
      <c r="I1497">
        <v>0</v>
      </c>
      <c r="J1497" t="s">
        <v>591</v>
      </c>
      <c r="K1497" t="s">
        <v>592</v>
      </c>
      <c r="L1497">
        <v>19500</v>
      </c>
      <c r="P1497">
        <v>0</v>
      </c>
    </row>
    <row r="1498" spans="1:16" x14ac:dyDescent="0.2">
      <c r="A1498">
        <v>2010</v>
      </c>
      <c r="B1498" t="s">
        <v>583</v>
      </c>
      <c r="C1498" t="s">
        <v>584</v>
      </c>
      <c r="D1498" t="s">
        <v>18</v>
      </c>
      <c r="E1498" t="s">
        <v>45</v>
      </c>
      <c r="F1498" t="s">
        <v>20</v>
      </c>
      <c r="G1498">
        <v>200</v>
      </c>
      <c r="H1498" t="s">
        <v>21</v>
      </c>
      <c r="I1498">
        <v>0</v>
      </c>
      <c r="J1498" t="s">
        <v>593</v>
      </c>
      <c r="K1498" t="s">
        <v>594</v>
      </c>
      <c r="L1498">
        <v>107498</v>
      </c>
      <c r="P1498">
        <v>0</v>
      </c>
    </row>
    <row r="1499" spans="1:16" x14ac:dyDescent="0.2">
      <c r="A1499">
        <v>2010</v>
      </c>
      <c r="B1499" t="s">
        <v>583</v>
      </c>
      <c r="C1499" t="s">
        <v>584</v>
      </c>
      <c r="D1499" t="s">
        <v>48</v>
      </c>
      <c r="E1499" t="s">
        <v>19</v>
      </c>
      <c r="F1499" t="s">
        <v>20</v>
      </c>
      <c r="G1499">
        <v>200</v>
      </c>
      <c r="H1499" t="s">
        <v>21</v>
      </c>
      <c r="I1499">
        <v>0</v>
      </c>
      <c r="J1499" t="s">
        <v>595</v>
      </c>
      <c r="K1499" t="s">
        <v>596</v>
      </c>
      <c r="L1499">
        <v>88418</v>
      </c>
      <c r="P1499">
        <v>0</v>
      </c>
    </row>
    <row r="1500" spans="1:16" x14ac:dyDescent="0.2">
      <c r="A1500">
        <v>2010</v>
      </c>
      <c r="B1500" t="s">
        <v>583</v>
      </c>
      <c r="C1500" t="s">
        <v>584</v>
      </c>
      <c r="D1500" t="s">
        <v>48</v>
      </c>
      <c r="E1500" t="s">
        <v>24</v>
      </c>
      <c r="F1500" t="s">
        <v>20</v>
      </c>
      <c r="G1500">
        <v>200</v>
      </c>
      <c r="H1500" t="s">
        <v>21</v>
      </c>
      <c r="I1500">
        <v>0</v>
      </c>
      <c r="J1500" t="s">
        <v>597</v>
      </c>
      <c r="K1500" t="s">
        <v>598</v>
      </c>
      <c r="L1500">
        <v>55700</v>
      </c>
      <c r="P1500">
        <v>0</v>
      </c>
    </row>
    <row r="1501" spans="1:16" x14ac:dyDescent="0.2">
      <c r="A1501">
        <v>2010</v>
      </c>
      <c r="B1501" t="s">
        <v>583</v>
      </c>
      <c r="C1501" t="s">
        <v>584</v>
      </c>
      <c r="D1501" t="s">
        <v>48</v>
      </c>
      <c r="E1501" t="s">
        <v>33</v>
      </c>
      <c r="F1501" t="s">
        <v>20</v>
      </c>
      <c r="G1501">
        <v>200</v>
      </c>
      <c r="H1501" t="s">
        <v>21</v>
      </c>
      <c r="I1501">
        <v>0</v>
      </c>
      <c r="J1501" t="s">
        <v>599</v>
      </c>
      <c r="K1501" t="s">
        <v>600</v>
      </c>
      <c r="L1501">
        <v>32718</v>
      </c>
      <c r="P1501">
        <v>0</v>
      </c>
    </row>
    <row r="1502" spans="1:16" x14ac:dyDescent="0.2">
      <c r="A1502">
        <v>2010</v>
      </c>
      <c r="B1502" t="s">
        <v>583</v>
      </c>
      <c r="C1502" t="s">
        <v>584</v>
      </c>
      <c r="D1502" t="s">
        <v>48</v>
      </c>
      <c r="E1502" t="s">
        <v>42</v>
      </c>
      <c r="F1502" t="s">
        <v>20</v>
      </c>
      <c r="G1502">
        <v>200</v>
      </c>
      <c r="H1502" t="s">
        <v>21</v>
      </c>
      <c r="I1502">
        <v>0</v>
      </c>
      <c r="J1502" t="s">
        <v>601</v>
      </c>
      <c r="K1502" t="s">
        <v>602</v>
      </c>
      <c r="M1502" t="s">
        <v>668</v>
      </c>
      <c r="P1502">
        <v>0</v>
      </c>
    </row>
    <row r="1503" spans="1:16" x14ac:dyDescent="0.2">
      <c r="A1503">
        <v>2010</v>
      </c>
      <c r="B1503" t="s">
        <v>583</v>
      </c>
      <c r="C1503" t="s">
        <v>584</v>
      </c>
      <c r="D1503" t="s">
        <v>48</v>
      </c>
      <c r="E1503" t="s">
        <v>45</v>
      </c>
      <c r="F1503" t="s">
        <v>20</v>
      </c>
      <c r="G1503">
        <v>200</v>
      </c>
      <c r="H1503" t="s">
        <v>21</v>
      </c>
      <c r="I1503">
        <v>0</v>
      </c>
      <c r="J1503" t="s">
        <v>603</v>
      </c>
      <c r="K1503" t="s">
        <v>604</v>
      </c>
      <c r="L1503">
        <v>32718</v>
      </c>
      <c r="P1503">
        <v>0</v>
      </c>
    </row>
    <row r="1504" spans="1:16" x14ac:dyDescent="0.2">
      <c r="A1504">
        <v>2010</v>
      </c>
      <c r="B1504" t="s">
        <v>583</v>
      </c>
      <c r="C1504" t="s">
        <v>584</v>
      </c>
      <c r="D1504" t="s">
        <v>65</v>
      </c>
      <c r="E1504" t="s">
        <v>19</v>
      </c>
      <c r="F1504" t="s">
        <v>20</v>
      </c>
      <c r="G1504">
        <v>200</v>
      </c>
      <c r="H1504" t="s">
        <v>21</v>
      </c>
      <c r="I1504">
        <v>0</v>
      </c>
      <c r="J1504" t="s">
        <v>605</v>
      </c>
      <c r="K1504" t="s">
        <v>606</v>
      </c>
      <c r="L1504">
        <v>1580</v>
      </c>
      <c r="P1504">
        <v>0</v>
      </c>
    </row>
    <row r="1505" spans="1:16" x14ac:dyDescent="0.2">
      <c r="A1505">
        <v>2010</v>
      </c>
      <c r="B1505" t="s">
        <v>583</v>
      </c>
      <c r="C1505" t="s">
        <v>584</v>
      </c>
      <c r="D1505" t="s">
        <v>65</v>
      </c>
      <c r="E1505" t="s">
        <v>33</v>
      </c>
      <c r="F1505" t="s">
        <v>20</v>
      </c>
      <c r="G1505">
        <v>200</v>
      </c>
      <c r="H1505" t="s">
        <v>21</v>
      </c>
      <c r="I1505">
        <v>0</v>
      </c>
      <c r="J1505" t="s">
        <v>607</v>
      </c>
      <c r="K1505" t="s">
        <v>608</v>
      </c>
      <c r="L1505">
        <v>1580</v>
      </c>
      <c r="P1505">
        <v>0</v>
      </c>
    </row>
    <row r="1506" spans="1:16" x14ac:dyDescent="0.2">
      <c r="A1506">
        <v>2010</v>
      </c>
      <c r="B1506" t="s">
        <v>583</v>
      </c>
      <c r="C1506" t="s">
        <v>584</v>
      </c>
      <c r="D1506" t="s">
        <v>65</v>
      </c>
      <c r="E1506" t="s">
        <v>45</v>
      </c>
      <c r="F1506" t="s">
        <v>20</v>
      </c>
      <c r="G1506">
        <v>200</v>
      </c>
      <c r="H1506" t="s">
        <v>21</v>
      </c>
      <c r="I1506">
        <v>0</v>
      </c>
      <c r="J1506" t="s">
        <v>609</v>
      </c>
      <c r="K1506" t="s">
        <v>610</v>
      </c>
      <c r="L1506">
        <v>1580</v>
      </c>
      <c r="P1506">
        <v>0</v>
      </c>
    </row>
    <row r="1507" spans="1:16" x14ac:dyDescent="0.2">
      <c r="A1507">
        <v>2010</v>
      </c>
      <c r="B1507" t="s">
        <v>583</v>
      </c>
      <c r="C1507" t="s">
        <v>584</v>
      </c>
      <c r="D1507" t="s">
        <v>84</v>
      </c>
      <c r="E1507" t="s">
        <v>19</v>
      </c>
      <c r="F1507" t="s">
        <v>20</v>
      </c>
      <c r="G1507">
        <v>200</v>
      </c>
      <c r="H1507" t="s">
        <v>21</v>
      </c>
      <c r="I1507">
        <v>0</v>
      </c>
      <c r="J1507" t="s">
        <v>611</v>
      </c>
      <c r="K1507" t="s">
        <v>612</v>
      </c>
      <c r="L1507">
        <v>92700</v>
      </c>
      <c r="P1507">
        <v>0</v>
      </c>
    </row>
    <row r="1508" spans="1:16" x14ac:dyDescent="0.2">
      <c r="A1508">
        <v>2010</v>
      </c>
      <c r="B1508" t="s">
        <v>583</v>
      </c>
      <c r="C1508" t="s">
        <v>584</v>
      </c>
      <c r="D1508" t="s">
        <v>84</v>
      </c>
      <c r="E1508" t="s">
        <v>27</v>
      </c>
      <c r="F1508" t="s">
        <v>20</v>
      </c>
      <c r="G1508">
        <v>200</v>
      </c>
      <c r="H1508" t="s">
        <v>21</v>
      </c>
      <c r="I1508">
        <v>0</v>
      </c>
      <c r="J1508" t="s">
        <v>689</v>
      </c>
      <c r="K1508" t="s">
        <v>690</v>
      </c>
      <c r="M1508" t="s">
        <v>668</v>
      </c>
      <c r="P1508">
        <v>0</v>
      </c>
    </row>
    <row r="1509" spans="1:16" x14ac:dyDescent="0.2">
      <c r="A1509">
        <v>2010</v>
      </c>
      <c r="B1509" t="s">
        <v>583</v>
      </c>
      <c r="C1509" t="s">
        <v>584</v>
      </c>
      <c r="D1509" t="s">
        <v>84</v>
      </c>
      <c r="E1509" t="s">
        <v>33</v>
      </c>
      <c r="F1509" t="s">
        <v>20</v>
      </c>
      <c r="G1509">
        <v>200</v>
      </c>
      <c r="H1509" t="s">
        <v>21</v>
      </c>
      <c r="I1509">
        <v>0</v>
      </c>
      <c r="J1509" t="s">
        <v>613</v>
      </c>
      <c r="K1509" t="s">
        <v>614</v>
      </c>
      <c r="L1509">
        <v>92700</v>
      </c>
      <c r="P1509">
        <v>0</v>
      </c>
    </row>
    <row r="1510" spans="1:16" x14ac:dyDescent="0.2">
      <c r="A1510">
        <v>2010</v>
      </c>
      <c r="B1510" t="s">
        <v>583</v>
      </c>
      <c r="C1510" t="s">
        <v>584</v>
      </c>
      <c r="D1510" t="s">
        <v>84</v>
      </c>
      <c r="E1510" t="s">
        <v>42</v>
      </c>
      <c r="F1510" t="s">
        <v>20</v>
      </c>
      <c r="G1510">
        <v>200</v>
      </c>
      <c r="H1510" t="s">
        <v>21</v>
      </c>
      <c r="I1510">
        <v>0</v>
      </c>
      <c r="J1510" t="s">
        <v>615</v>
      </c>
      <c r="K1510" t="s">
        <v>616</v>
      </c>
      <c r="L1510">
        <v>19500</v>
      </c>
      <c r="P1510">
        <v>0</v>
      </c>
    </row>
    <row r="1511" spans="1:16" x14ac:dyDescent="0.2">
      <c r="A1511">
        <v>2010</v>
      </c>
      <c r="B1511" t="s">
        <v>583</v>
      </c>
      <c r="C1511" t="s">
        <v>584</v>
      </c>
      <c r="D1511" t="s">
        <v>84</v>
      </c>
      <c r="E1511" t="s">
        <v>45</v>
      </c>
      <c r="F1511" t="s">
        <v>20</v>
      </c>
      <c r="G1511">
        <v>200</v>
      </c>
      <c r="H1511" t="s">
        <v>21</v>
      </c>
      <c r="I1511">
        <v>0</v>
      </c>
      <c r="J1511" t="s">
        <v>617</v>
      </c>
      <c r="K1511" t="s">
        <v>618</v>
      </c>
      <c r="L1511">
        <v>73200</v>
      </c>
      <c r="P1511">
        <v>0</v>
      </c>
    </row>
    <row r="1512" spans="1:16" x14ac:dyDescent="0.2">
      <c r="A1512">
        <v>2010</v>
      </c>
      <c r="B1512" t="s">
        <v>619</v>
      </c>
      <c r="C1512" t="s">
        <v>620</v>
      </c>
      <c r="D1512" t="s">
        <v>18</v>
      </c>
      <c r="E1512" t="s">
        <v>19</v>
      </c>
      <c r="F1512" t="s">
        <v>20</v>
      </c>
      <c r="G1512">
        <v>200</v>
      </c>
      <c r="H1512" t="s">
        <v>21</v>
      </c>
      <c r="I1512">
        <v>0</v>
      </c>
      <c r="J1512" t="s">
        <v>621</v>
      </c>
      <c r="K1512" t="s">
        <v>622</v>
      </c>
      <c r="L1512">
        <v>54275</v>
      </c>
      <c r="P1512">
        <v>0</v>
      </c>
    </row>
    <row r="1513" spans="1:16" x14ac:dyDescent="0.2">
      <c r="A1513">
        <v>2010</v>
      </c>
      <c r="B1513" t="s">
        <v>619</v>
      </c>
      <c r="C1513" t="s">
        <v>620</v>
      </c>
      <c r="D1513" t="s">
        <v>18</v>
      </c>
      <c r="E1513" t="s">
        <v>33</v>
      </c>
      <c r="F1513" t="s">
        <v>20</v>
      </c>
      <c r="G1513">
        <v>200</v>
      </c>
      <c r="H1513" t="s">
        <v>21</v>
      </c>
      <c r="I1513">
        <v>0</v>
      </c>
      <c r="J1513" t="s">
        <v>623</v>
      </c>
      <c r="K1513" t="s">
        <v>624</v>
      </c>
      <c r="L1513">
        <v>54275</v>
      </c>
      <c r="P1513">
        <v>0</v>
      </c>
    </row>
    <row r="1514" spans="1:16" x14ac:dyDescent="0.2">
      <c r="A1514">
        <v>2010</v>
      </c>
      <c r="B1514" t="s">
        <v>619</v>
      </c>
      <c r="C1514" t="s">
        <v>620</v>
      </c>
      <c r="D1514" t="s">
        <v>18</v>
      </c>
      <c r="E1514" t="s">
        <v>45</v>
      </c>
      <c r="F1514" t="s">
        <v>20</v>
      </c>
      <c r="G1514">
        <v>200</v>
      </c>
      <c r="H1514" t="s">
        <v>21</v>
      </c>
      <c r="I1514">
        <v>0</v>
      </c>
      <c r="J1514" t="s">
        <v>625</v>
      </c>
      <c r="K1514" t="s">
        <v>626</v>
      </c>
      <c r="L1514">
        <v>54275</v>
      </c>
      <c r="P1514">
        <v>0</v>
      </c>
    </row>
    <row r="1515" spans="1:16" x14ac:dyDescent="0.2">
      <c r="A1515">
        <v>2010</v>
      </c>
      <c r="B1515" t="s">
        <v>619</v>
      </c>
      <c r="C1515" t="s">
        <v>620</v>
      </c>
      <c r="D1515" t="s">
        <v>48</v>
      </c>
      <c r="E1515" t="s">
        <v>19</v>
      </c>
      <c r="F1515" t="s">
        <v>20</v>
      </c>
      <c r="G1515">
        <v>200</v>
      </c>
      <c r="H1515" t="s">
        <v>21</v>
      </c>
      <c r="I1515">
        <v>0</v>
      </c>
      <c r="J1515" t="s">
        <v>627</v>
      </c>
      <c r="K1515" t="s">
        <v>628</v>
      </c>
      <c r="L1515">
        <v>54275</v>
      </c>
      <c r="P1515">
        <v>0</v>
      </c>
    </row>
    <row r="1516" spans="1:16" x14ac:dyDescent="0.2">
      <c r="A1516">
        <v>2010</v>
      </c>
      <c r="B1516" t="s">
        <v>619</v>
      </c>
      <c r="C1516" t="s">
        <v>620</v>
      </c>
      <c r="D1516" t="s">
        <v>48</v>
      </c>
      <c r="E1516" t="s">
        <v>33</v>
      </c>
      <c r="F1516" t="s">
        <v>20</v>
      </c>
      <c r="G1516">
        <v>200</v>
      </c>
      <c r="H1516" t="s">
        <v>21</v>
      </c>
      <c r="I1516">
        <v>0</v>
      </c>
      <c r="J1516" t="s">
        <v>629</v>
      </c>
      <c r="K1516" t="s">
        <v>630</v>
      </c>
      <c r="L1516">
        <v>54275</v>
      </c>
      <c r="P1516">
        <v>0</v>
      </c>
    </row>
    <row r="1517" spans="1:16" x14ac:dyDescent="0.2">
      <c r="A1517">
        <v>2010</v>
      </c>
      <c r="B1517" t="s">
        <v>619</v>
      </c>
      <c r="C1517" t="s">
        <v>620</v>
      </c>
      <c r="D1517" t="s">
        <v>48</v>
      </c>
      <c r="E1517" t="s">
        <v>45</v>
      </c>
      <c r="F1517" t="s">
        <v>20</v>
      </c>
      <c r="G1517">
        <v>200</v>
      </c>
      <c r="H1517" t="s">
        <v>21</v>
      </c>
      <c r="I1517">
        <v>0</v>
      </c>
      <c r="J1517" t="s">
        <v>631</v>
      </c>
      <c r="K1517" t="s">
        <v>632</v>
      </c>
      <c r="L1517">
        <v>54275</v>
      </c>
      <c r="P1517">
        <v>0</v>
      </c>
    </row>
    <row r="1518" spans="1:16" x14ac:dyDescent="0.2">
      <c r="A1518">
        <v>2011</v>
      </c>
      <c r="B1518" t="s">
        <v>16</v>
      </c>
      <c r="C1518" t="s">
        <v>17</v>
      </c>
      <c r="D1518" t="s">
        <v>18</v>
      </c>
      <c r="E1518" t="s">
        <v>19</v>
      </c>
      <c r="F1518" t="s">
        <v>20</v>
      </c>
      <c r="G1518">
        <v>200</v>
      </c>
      <c r="H1518" t="s">
        <v>21</v>
      </c>
      <c r="I1518">
        <v>0</v>
      </c>
      <c r="J1518" t="s">
        <v>22</v>
      </c>
      <c r="K1518" t="s">
        <v>23</v>
      </c>
      <c r="L1518">
        <v>130671821</v>
      </c>
      <c r="P1518">
        <v>0</v>
      </c>
    </row>
    <row r="1519" spans="1:16" x14ac:dyDescent="0.2">
      <c r="A1519">
        <v>2011</v>
      </c>
      <c r="B1519" t="s">
        <v>16</v>
      </c>
      <c r="C1519" t="s">
        <v>17</v>
      </c>
      <c r="D1519" t="s">
        <v>18</v>
      </c>
      <c r="E1519" t="s">
        <v>24</v>
      </c>
      <c r="F1519" t="s">
        <v>20</v>
      </c>
      <c r="G1519">
        <v>200</v>
      </c>
      <c r="H1519" t="s">
        <v>21</v>
      </c>
      <c r="I1519">
        <v>0</v>
      </c>
      <c r="J1519" t="s">
        <v>25</v>
      </c>
      <c r="K1519" t="s">
        <v>26</v>
      </c>
      <c r="L1519">
        <v>75403484</v>
      </c>
      <c r="P1519">
        <v>0</v>
      </c>
    </row>
    <row r="1520" spans="1:16" x14ac:dyDescent="0.2">
      <c r="A1520">
        <v>2011</v>
      </c>
      <c r="B1520" t="s">
        <v>16</v>
      </c>
      <c r="C1520" t="s">
        <v>17</v>
      </c>
      <c r="D1520" t="s">
        <v>18</v>
      </c>
      <c r="E1520" t="s">
        <v>27</v>
      </c>
      <c r="F1520" t="s">
        <v>20</v>
      </c>
      <c r="G1520">
        <v>200</v>
      </c>
      <c r="H1520" t="s">
        <v>21</v>
      </c>
      <c r="I1520">
        <v>0</v>
      </c>
      <c r="J1520" t="s">
        <v>28</v>
      </c>
      <c r="K1520" t="s">
        <v>29</v>
      </c>
      <c r="L1520">
        <v>4476709</v>
      </c>
      <c r="P1520">
        <v>0</v>
      </c>
    </row>
    <row r="1521" spans="1:16" x14ac:dyDescent="0.2">
      <c r="A1521">
        <v>2011</v>
      </c>
      <c r="B1521" t="s">
        <v>16</v>
      </c>
      <c r="C1521" t="s">
        <v>17</v>
      </c>
      <c r="D1521" t="s">
        <v>18</v>
      </c>
      <c r="E1521" t="s">
        <v>30</v>
      </c>
      <c r="F1521" t="s">
        <v>20</v>
      </c>
      <c r="G1521">
        <v>200</v>
      </c>
      <c r="H1521" t="s">
        <v>21</v>
      </c>
      <c r="I1521">
        <v>0</v>
      </c>
      <c r="J1521" t="s">
        <v>31</v>
      </c>
      <c r="K1521" t="s">
        <v>32</v>
      </c>
      <c r="L1521">
        <v>20000</v>
      </c>
      <c r="P1521">
        <v>0</v>
      </c>
    </row>
    <row r="1522" spans="1:16" x14ac:dyDescent="0.2">
      <c r="A1522">
        <v>2011</v>
      </c>
      <c r="B1522" t="s">
        <v>16</v>
      </c>
      <c r="C1522" t="s">
        <v>17</v>
      </c>
      <c r="D1522" t="s">
        <v>18</v>
      </c>
      <c r="E1522" t="s">
        <v>633</v>
      </c>
      <c r="F1522" t="s">
        <v>20</v>
      </c>
      <c r="G1522">
        <v>200</v>
      </c>
      <c r="H1522" t="s">
        <v>21</v>
      </c>
      <c r="I1522">
        <v>0</v>
      </c>
      <c r="J1522" t="s">
        <v>634</v>
      </c>
      <c r="K1522" t="s">
        <v>635</v>
      </c>
      <c r="L1522">
        <v>143612</v>
      </c>
      <c r="P1522">
        <v>0</v>
      </c>
    </row>
    <row r="1523" spans="1:16" x14ac:dyDescent="0.2">
      <c r="A1523">
        <v>2011</v>
      </c>
      <c r="B1523" t="s">
        <v>16</v>
      </c>
      <c r="C1523" t="s">
        <v>17</v>
      </c>
      <c r="D1523" t="s">
        <v>18</v>
      </c>
      <c r="E1523" t="s">
        <v>33</v>
      </c>
      <c r="F1523" t="s">
        <v>20</v>
      </c>
      <c r="G1523">
        <v>200</v>
      </c>
      <c r="H1523" t="s">
        <v>21</v>
      </c>
      <c r="I1523">
        <v>0</v>
      </c>
      <c r="J1523" t="s">
        <v>34</v>
      </c>
      <c r="K1523" t="s">
        <v>35</v>
      </c>
      <c r="L1523">
        <v>50628016</v>
      </c>
      <c r="P1523">
        <v>0</v>
      </c>
    </row>
    <row r="1524" spans="1:16" x14ac:dyDescent="0.2">
      <c r="A1524">
        <v>2011</v>
      </c>
      <c r="B1524" t="s">
        <v>16</v>
      </c>
      <c r="C1524" t="s">
        <v>17</v>
      </c>
      <c r="D1524" t="s">
        <v>18</v>
      </c>
      <c r="E1524" t="s">
        <v>36</v>
      </c>
      <c r="F1524" t="s">
        <v>20</v>
      </c>
      <c r="G1524">
        <v>200</v>
      </c>
      <c r="H1524" t="s">
        <v>21</v>
      </c>
      <c r="I1524">
        <v>0</v>
      </c>
      <c r="J1524" t="s">
        <v>37</v>
      </c>
      <c r="K1524" t="s">
        <v>38</v>
      </c>
      <c r="L1524">
        <v>24732978</v>
      </c>
      <c r="P1524">
        <v>0</v>
      </c>
    </row>
    <row r="1525" spans="1:16" x14ac:dyDescent="0.2">
      <c r="A1525">
        <v>2011</v>
      </c>
      <c r="B1525" t="s">
        <v>16</v>
      </c>
      <c r="C1525" t="s">
        <v>17</v>
      </c>
      <c r="D1525" t="s">
        <v>18</v>
      </c>
      <c r="E1525" t="s">
        <v>39</v>
      </c>
      <c r="F1525" t="s">
        <v>20</v>
      </c>
      <c r="G1525">
        <v>200</v>
      </c>
      <c r="H1525" t="s">
        <v>21</v>
      </c>
      <c r="I1525">
        <v>0</v>
      </c>
      <c r="J1525" t="s">
        <v>40</v>
      </c>
      <c r="K1525" t="s">
        <v>41</v>
      </c>
      <c r="L1525">
        <v>13345000</v>
      </c>
      <c r="P1525">
        <v>0</v>
      </c>
    </row>
    <row r="1526" spans="1:16" x14ac:dyDescent="0.2">
      <c r="A1526">
        <v>2011</v>
      </c>
      <c r="B1526" t="s">
        <v>16</v>
      </c>
      <c r="C1526" t="s">
        <v>17</v>
      </c>
      <c r="D1526" t="s">
        <v>18</v>
      </c>
      <c r="E1526" t="s">
        <v>42</v>
      </c>
      <c r="F1526" t="s">
        <v>20</v>
      </c>
      <c r="G1526">
        <v>200</v>
      </c>
      <c r="H1526" t="s">
        <v>21</v>
      </c>
      <c r="I1526">
        <v>0</v>
      </c>
      <c r="J1526" t="s">
        <v>43</v>
      </c>
      <c r="K1526" t="s">
        <v>44</v>
      </c>
      <c r="L1526">
        <v>11746501</v>
      </c>
      <c r="P1526">
        <v>0</v>
      </c>
    </row>
    <row r="1527" spans="1:16" x14ac:dyDescent="0.2">
      <c r="A1527">
        <v>2011</v>
      </c>
      <c r="B1527" t="s">
        <v>16</v>
      </c>
      <c r="C1527" t="s">
        <v>17</v>
      </c>
      <c r="D1527" t="s">
        <v>18</v>
      </c>
      <c r="E1527" t="s">
        <v>45</v>
      </c>
      <c r="F1527" t="s">
        <v>20</v>
      </c>
      <c r="G1527">
        <v>200</v>
      </c>
      <c r="H1527" t="s">
        <v>21</v>
      </c>
      <c r="I1527">
        <v>0</v>
      </c>
      <c r="J1527" t="s">
        <v>46</v>
      </c>
      <c r="K1527" t="s">
        <v>47</v>
      </c>
      <c r="L1527">
        <v>803537</v>
      </c>
      <c r="P1527">
        <v>0</v>
      </c>
    </row>
    <row r="1528" spans="1:16" x14ac:dyDescent="0.2">
      <c r="A1528">
        <v>2011</v>
      </c>
      <c r="B1528" t="s">
        <v>16</v>
      </c>
      <c r="C1528" t="s">
        <v>17</v>
      </c>
      <c r="D1528" t="s">
        <v>48</v>
      </c>
      <c r="E1528" t="s">
        <v>19</v>
      </c>
      <c r="F1528" t="s">
        <v>20</v>
      </c>
      <c r="G1528">
        <v>200</v>
      </c>
      <c r="H1528" t="s">
        <v>21</v>
      </c>
      <c r="I1528">
        <v>0</v>
      </c>
      <c r="J1528" t="s">
        <v>49</v>
      </c>
      <c r="K1528" t="s">
        <v>50</v>
      </c>
      <c r="L1528">
        <v>94070930</v>
      </c>
      <c r="P1528">
        <v>0</v>
      </c>
    </row>
    <row r="1529" spans="1:16" x14ac:dyDescent="0.2">
      <c r="A1529">
        <v>2011</v>
      </c>
      <c r="B1529" t="s">
        <v>16</v>
      </c>
      <c r="C1529" t="s">
        <v>17</v>
      </c>
      <c r="D1529" t="s">
        <v>48</v>
      </c>
      <c r="E1529" t="s">
        <v>24</v>
      </c>
      <c r="F1529" t="s">
        <v>20</v>
      </c>
      <c r="G1529">
        <v>200</v>
      </c>
      <c r="H1529" t="s">
        <v>21</v>
      </c>
      <c r="I1529">
        <v>0</v>
      </c>
      <c r="J1529" t="s">
        <v>51</v>
      </c>
      <c r="K1529" t="s">
        <v>52</v>
      </c>
      <c r="L1529">
        <v>66816485</v>
      </c>
      <c r="P1529">
        <v>0</v>
      </c>
    </row>
    <row r="1530" spans="1:16" x14ac:dyDescent="0.2">
      <c r="A1530">
        <v>2011</v>
      </c>
      <c r="B1530" t="s">
        <v>16</v>
      </c>
      <c r="C1530" t="s">
        <v>17</v>
      </c>
      <c r="D1530" t="s">
        <v>48</v>
      </c>
      <c r="E1530" t="s">
        <v>27</v>
      </c>
      <c r="F1530" t="s">
        <v>20</v>
      </c>
      <c r="G1530">
        <v>200</v>
      </c>
      <c r="H1530" t="s">
        <v>21</v>
      </c>
      <c r="I1530">
        <v>0</v>
      </c>
      <c r="J1530" t="s">
        <v>53</v>
      </c>
      <c r="K1530" t="s">
        <v>54</v>
      </c>
      <c r="L1530">
        <v>633430</v>
      </c>
      <c r="P1530">
        <v>0</v>
      </c>
    </row>
    <row r="1531" spans="1:16" x14ac:dyDescent="0.2">
      <c r="A1531">
        <v>2011</v>
      </c>
      <c r="B1531" t="s">
        <v>16</v>
      </c>
      <c r="C1531" t="s">
        <v>17</v>
      </c>
      <c r="D1531" t="s">
        <v>48</v>
      </c>
      <c r="E1531" t="s">
        <v>633</v>
      </c>
      <c r="F1531" t="s">
        <v>20</v>
      </c>
      <c r="G1531">
        <v>200</v>
      </c>
      <c r="H1531" t="s">
        <v>21</v>
      </c>
      <c r="I1531">
        <v>0</v>
      </c>
      <c r="J1531" t="s">
        <v>636</v>
      </c>
      <c r="K1531" t="s">
        <v>637</v>
      </c>
      <c r="L1531">
        <v>58612</v>
      </c>
      <c r="P1531">
        <v>0</v>
      </c>
    </row>
    <row r="1532" spans="1:16" x14ac:dyDescent="0.2">
      <c r="A1532">
        <v>2011</v>
      </c>
      <c r="B1532" t="s">
        <v>16</v>
      </c>
      <c r="C1532" t="s">
        <v>17</v>
      </c>
      <c r="D1532" t="s">
        <v>48</v>
      </c>
      <c r="E1532" t="s">
        <v>33</v>
      </c>
      <c r="F1532" t="s">
        <v>20</v>
      </c>
      <c r="G1532">
        <v>200</v>
      </c>
      <c r="H1532" t="s">
        <v>21</v>
      </c>
      <c r="I1532">
        <v>0</v>
      </c>
      <c r="J1532" t="s">
        <v>55</v>
      </c>
      <c r="K1532" t="s">
        <v>56</v>
      </c>
      <c r="L1532">
        <v>26562403</v>
      </c>
      <c r="P1532">
        <v>0</v>
      </c>
    </row>
    <row r="1533" spans="1:16" x14ac:dyDescent="0.2">
      <c r="A1533">
        <v>2011</v>
      </c>
      <c r="B1533" t="s">
        <v>16</v>
      </c>
      <c r="C1533" t="s">
        <v>17</v>
      </c>
      <c r="D1533" t="s">
        <v>48</v>
      </c>
      <c r="E1533" t="s">
        <v>36</v>
      </c>
      <c r="F1533" t="s">
        <v>20</v>
      </c>
      <c r="G1533">
        <v>200</v>
      </c>
      <c r="H1533" t="s">
        <v>21</v>
      </c>
      <c r="I1533">
        <v>0</v>
      </c>
      <c r="J1533" t="s">
        <v>57</v>
      </c>
      <c r="K1533" t="s">
        <v>58</v>
      </c>
      <c r="L1533">
        <v>13325739</v>
      </c>
      <c r="P1533">
        <v>0</v>
      </c>
    </row>
    <row r="1534" spans="1:16" x14ac:dyDescent="0.2">
      <c r="A1534">
        <v>2011</v>
      </c>
      <c r="B1534" t="s">
        <v>16</v>
      </c>
      <c r="C1534" t="s">
        <v>17</v>
      </c>
      <c r="D1534" t="s">
        <v>48</v>
      </c>
      <c r="E1534" t="s">
        <v>39</v>
      </c>
      <c r="F1534" t="s">
        <v>20</v>
      </c>
      <c r="G1534">
        <v>200</v>
      </c>
      <c r="H1534" t="s">
        <v>21</v>
      </c>
      <c r="I1534">
        <v>0</v>
      </c>
      <c r="J1534" t="s">
        <v>59</v>
      </c>
      <c r="K1534" t="s">
        <v>60</v>
      </c>
      <c r="L1534">
        <v>8335000</v>
      </c>
      <c r="P1534">
        <v>0</v>
      </c>
    </row>
    <row r="1535" spans="1:16" x14ac:dyDescent="0.2">
      <c r="A1535">
        <v>2011</v>
      </c>
      <c r="B1535" t="s">
        <v>16</v>
      </c>
      <c r="C1535" t="s">
        <v>17</v>
      </c>
      <c r="D1535" t="s">
        <v>48</v>
      </c>
      <c r="E1535" t="s">
        <v>42</v>
      </c>
      <c r="F1535" t="s">
        <v>20</v>
      </c>
      <c r="G1535">
        <v>200</v>
      </c>
      <c r="H1535" t="s">
        <v>21</v>
      </c>
      <c r="I1535">
        <v>0</v>
      </c>
      <c r="J1535" t="s">
        <v>61</v>
      </c>
      <c r="K1535" t="s">
        <v>62</v>
      </c>
      <c r="L1535">
        <v>4547550</v>
      </c>
      <c r="P1535">
        <v>0</v>
      </c>
    </row>
    <row r="1536" spans="1:16" x14ac:dyDescent="0.2">
      <c r="A1536">
        <v>2011</v>
      </c>
      <c r="B1536" t="s">
        <v>16</v>
      </c>
      <c r="C1536" t="s">
        <v>17</v>
      </c>
      <c r="D1536" t="s">
        <v>48</v>
      </c>
      <c r="E1536" t="s">
        <v>45</v>
      </c>
      <c r="F1536" t="s">
        <v>20</v>
      </c>
      <c r="G1536">
        <v>200</v>
      </c>
      <c r="H1536" t="s">
        <v>21</v>
      </c>
      <c r="I1536">
        <v>0</v>
      </c>
      <c r="J1536" t="s">
        <v>63</v>
      </c>
      <c r="K1536" t="s">
        <v>64</v>
      </c>
      <c r="L1536">
        <v>354114</v>
      </c>
      <c r="P1536">
        <v>0</v>
      </c>
    </row>
    <row r="1537" spans="1:16" x14ac:dyDescent="0.2">
      <c r="A1537">
        <v>2011</v>
      </c>
      <c r="B1537" t="s">
        <v>16</v>
      </c>
      <c r="C1537" t="s">
        <v>17</v>
      </c>
      <c r="D1537" t="s">
        <v>65</v>
      </c>
      <c r="E1537" t="s">
        <v>19</v>
      </c>
      <c r="F1537" t="s">
        <v>20</v>
      </c>
      <c r="G1537">
        <v>200</v>
      </c>
      <c r="H1537" t="s">
        <v>21</v>
      </c>
      <c r="I1537">
        <v>0</v>
      </c>
      <c r="J1537" t="s">
        <v>66</v>
      </c>
      <c r="K1537" t="s">
        <v>67</v>
      </c>
      <c r="L1537">
        <v>27691677</v>
      </c>
      <c r="P1537">
        <v>0</v>
      </c>
    </row>
    <row r="1538" spans="1:16" x14ac:dyDescent="0.2">
      <c r="A1538">
        <v>2011</v>
      </c>
      <c r="B1538" t="s">
        <v>16</v>
      </c>
      <c r="C1538" t="s">
        <v>17</v>
      </c>
      <c r="D1538" t="s">
        <v>65</v>
      </c>
      <c r="E1538" t="s">
        <v>24</v>
      </c>
      <c r="F1538" t="s">
        <v>20</v>
      </c>
      <c r="G1538">
        <v>200</v>
      </c>
      <c r="H1538" t="s">
        <v>21</v>
      </c>
      <c r="I1538">
        <v>0</v>
      </c>
      <c r="J1538" t="s">
        <v>68</v>
      </c>
      <c r="K1538" t="s">
        <v>69</v>
      </c>
      <c r="L1538">
        <v>3500229</v>
      </c>
      <c r="P1538">
        <v>0</v>
      </c>
    </row>
    <row r="1539" spans="1:16" x14ac:dyDescent="0.2">
      <c r="A1539">
        <v>2011</v>
      </c>
      <c r="B1539" t="s">
        <v>16</v>
      </c>
      <c r="C1539" t="s">
        <v>17</v>
      </c>
      <c r="D1539" t="s">
        <v>65</v>
      </c>
      <c r="E1539" t="s">
        <v>27</v>
      </c>
      <c r="F1539" t="s">
        <v>20</v>
      </c>
      <c r="G1539">
        <v>200</v>
      </c>
      <c r="H1539" t="s">
        <v>21</v>
      </c>
      <c r="I1539">
        <v>0</v>
      </c>
      <c r="J1539" t="s">
        <v>70</v>
      </c>
      <c r="K1539" t="s">
        <v>71</v>
      </c>
      <c r="L1539">
        <v>3779679</v>
      </c>
      <c r="P1539">
        <v>0</v>
      </c>
    </row>
    <row r="1540" spans="1:16" x14ac:dyDescent="0.2">
      <c r="A1540">
        <v>2011</v>
      </c>
      <c r="B1540" t="s">
        <v>16</v>
      </c>
      <c r="C1540" t="s">
        <v>17</v>
      </c>
      <c r="D1540" t="s">
        <v>65</v>
      </c>
      <c r="E1540" t="s">
        <v>30</v>
      </c>
      <c r="F1540" t="s">
        <v>20</v>
      </c>
      <c r="G1540">
        <v>200</v>
      </c>
      <c r="H1540" t="s">
        <v>21</v>
      </c>
      <c r="I1540">
        <v>0</v>
      </c>
      <c r="J1540" t="s">
        <v>72</v>
      </c>
      <c r="K1540" t="s">
        <v>73</v>
      </c>
      <c r="L1540">
        <v>20000</v>
      </c>
      <c r="P1540">
        <v>0</v>
      </c>
    </row>
    <row r="1541" spans="1:16" x14ac:dyDescent="0.2">
      <c r="A1541">
        <v>2011</v>
      </c>
      <c r="B1541" t="s">
        <v>16</v>
      </c>
      <c r="C1541" t="s">
        <v>17</v>
      </c>
      <c r="D1541" t="s">
        <v>65</v>
      </c>
      <c r="E1541" t="s">
        <v>633</v>
      </c>
      <c r="F1541" t="s">
        <v>20</v>
      </c>
      <c r="G1541">
        <v>200</v>
      </c>
      <c r="H1541" t="s">
        <v>21</v>
      </c>
      <c r="I1541">
        <v>0</v>
      </c>
      <c r="J1541" t="s">
        <v>671</v>
      </c>
      <c r="K1541" t="s">
        <v>672</v>
      </c>
      <c r="L1541">
        <v>85000</v>
      </c>
      <c r="P1541">
        <v>0</v>
      </c>
    </row>
    <row r="1542" spans="1:16" x14ac:dyDescent="0.2">
      <c r="A1542">
        <v>2011</v>
      </c>
      <c r="B1542" t="s">
        <v>16</v>
      </c>
      <c r="C1542" t="s">
        <v>17</v>
      </c>
      <c r="D1542" t="s">
        <v>65</v>
      </c>
      <c r="E1542" t="s">
        <v>33</v>
      </c>
      <c r="F1542" t="s">
        <v>20</v>
      </c>
      <c r="G1542">
        <v>200</v>
      </c>
      <c r="H1542" t="s">
        <v>21</v>
      </c>
      <c r="I1542">
        <v>0</v>
      </c>
      <c r="J1542" t="s">
        <v>74</v>
      </c>
      <c r="K1542" t="s">
        <v>75</v>
      </c>
      <c r="L1542">
        <v>20306769</v>
      </c>
      <c r="P1542">
        <v>0</v>
      </c>
    </row>
    <row r="1543" spans="1:16" x14ac:dyDescent="0.2">
      <c r="A1543">
        <v>2011</v>
      </c>
      <c r="B1543" t="s">
        <v>16</v>
      </c>
      <c r="C1543" t="s">
        <v>17</v>
      </c>
      <c r="D1543" t="s">
        <v>65</v>
      </c>
      <c r="E1543" t="s">
        <v>36</v>
      </c>
      <c r="F1543" t="s">
        <v>20</v>
      </c>
      <c r="G1543">
        <v>200</v>
      </c>
      <c r="H1543" t="s">
        <v>21</v>
      </c>
      <c r="I1543">
        <v>0</v>
      </c>
      <c r="J1543" t="s">
        <v>76</v>
      </c>
      <c r="K1543" t="s">
        <v>77</v>
      </c>
      <c r="L1543">
        <v>9476390</v>
      </c>
      <c r="P1543">
        <v>0</v>
      </c>
    </row>
    <row r="1544" spans="1:16" x14ac:dyDescent="0.2">
      <c r="A1544">
        <v>2011</v>
      </c>
      <c r="B1544" t="s">
        <v>16</v>
      </c>
      <c r="C1544" t="s">
        <v>17</v>
      </c>
      <c r="D1544" t="s">
        <v>65</v>
      </c>
      <c r="E1544" t="s">
        <v>39</v>
      </c>
      <c r="F1544" t="s">
        <v>20</v>
      </c>
      <c r="G1544">
        <v>200</v>
      </c>
      <c r="H1544" t="s">
        <v>21</v>
      </c>
      <c r="I1544">
        <v>0</v>
      </c>
      <c r="J1544" t="s">
        <v>78</v>
      </c>
      <c r="K1544" t="s">
        <v>79</v>
      </c>
      <c r="L1544">
        <v>5010000</v>
      </c>
      <c r="P1544">
        <v>0</v>
      </c>
    </row>
    <row r="1545" spans="1:16" x14ac:dyDescent="0.2">
      <c r="A1545">
        <v>2011</v>
      </c>
      <c r="B1545" t="s">
        <v>16</v>
      </c>
      <c r="C1545" t="s">
        <v>17</v>
      </c>
      <c r="D1545" t="s">
        <v>65</v>
      </c>
      <c r="E1545" t="s">
        <v>42</v>
      </c>
      <c r="F1545" t="s">
        <v>20</v>
      </c>
      <c r="G1545">
        <v>200</v>
      </c>
      <c r="H1545" t="s">
        <v>21</v>
      </c>
      <c r="I1545">
        <v>0</v>
      </c>
      <c r="J1545" t="s">
        <v>80</v>
      </c>
      <c r="K1545" t="s">
        <v>81</v>
      </c>
      <c r="L1545">
        <v>5679051</v>
      </c>
      <c r="P1545">
        <v>0</v>
      </c>
    </row>
    <row r="1546" spans="1:16" x14ac:dyDescent="0.2">
      <c r="A1546">
        <v>2011</v>
      </c>
      <c r="B1546" t="s">
        <v>16</v>
      </c>
      <c r="C1546" t="s">
        <v>17</v>
      </c>
      <c r="D1546" t="s">
        <v>65</v>
      </c>
      <c r="E1546" t="s">
        <v>45</v>
      </c>
      <c r="F1546" t="s">
        <v>20</v>
      </c>
      <c r="G1546">
        <v>200</v>
      </c>
      <c r="H1546" t="s">
        <v>21</v>
      </c>
      <c r="I1546">
        <v>0</v>
      </c>
      <c r="J1546" t="s">
        <v>82</v>
      </c>
      <c r="K1546" t="s">
        <v>83</v>
      </c>
      <c r="L1546">
        <v>141328</v>
      </c>
      <c r="P1546">
        <v>0</v>
      </c>
    </row>
    <row r="1547" spans="1:16" x14ac:dyDescent="0.2">
      <c r="A1547">
        <v>2011</v>
      </c>
      <c r="B1547" t="s">
        <v>16</v>
      </c>
      <c r="C1547" t="s">
        <v>17</v>
      </c>
      <c r="D1547" t="s">
        <v>84</v>
      </c>
      <c r="E1547" t="s">
        <v>19</v>
      </c>
      <c r="F1547" t="s">
        <v>20</v>
      </c>
      <c r="G1547">
        <v>200</v>
      </c>
      <c r="H1547" t="s">
        <v>21</v>
      </c>
      <c r="I1547">
        <v>0</v>
      </c>
      <c r="J1547" t="s">
        <v>85</v>
      </c>
      <c r="K1547" t="s">
        <v>86</v>
      </c>
      <c r="L1547">
        <v>8909214</v>
      </c>
      <c r="P1547">
        <v>0</v>
      </c>
    </row>
    <row r="1548" spans="1:16" x14ac:dyDescent="0.2">
      <c r="A1548">
        <v>2011</v>
      </c>
      <c r="B1548" t="s">
        <v>16</v>
      </c>
      <c r="C1548" t="s">
        <v>17</v>
      </c>
      <c r="D1548" t="s">
        <v>84</v>
      </c>
      <c r="E1548" t="s">
        <v>24</v>
      </c>
      <c r="F1548" t="s">
        <v>20</v>
      </c>
      <c r="G1548">
        <v>200</v>
      </c>
      <c r="H1548" t="s">
        <v>21</v>
      </c>
      <c r="I1548">
        <v>0</v>
      </c>
      <c r="J1548" t="s">
        <v>87</v>
      </c>
      <c r="K1548" t="s">
        <v>88</v>
      </c>
      <c r="L1548">
        <v>5086770</v>
      </c>
      <c r="P1548">
        <v>0</v>
      </c>
    </row>
    <row r="1549" spans="1:16" x14ac:dyDescent="0.2">
      <c r="A1549">
        <v>2011</v>
      </c>
      <c r="B1549" t="s">
        <v>16</v>
      </c>
      <c r="C1549" t="s">
        <v>17</v>
      </c>
      <c r="D1549" t="s">
        <v>84</v>
      </c>
      <c r="E1549" t="s">
        <v>27</v>
      </c>
      <c r="F1549" t="s">
        <v>20</v>
      </c>
      <c r="G1549">
        <v>200</v>
      </c>
      <c r="H1549" t="s">
        <v>21</v>
      </c>
      <c r="I1549">
        <v>0</v>
      </c>
      <c r="J1549" t="s">
        <v>89</v>
      </c>
      <c r="K1549" t="s">
        <v>90</v>
      </c>
      <c r="L1549">
        <v>63600</v>
      </c>
      <c r="P1549">
        <v>0</v>
      </c>
    </row>
    <row r="1550" spans="1:16" x14ac:dyDescent="0.2">
      <c r="A1550">
        <v>2011</v>
      </c>
      <c r="B1550" t="s">
        <v>16</v>
      </c>
      <c r="C1550" t="s">
        <v>17</v>
      </c>
      <c r="D1550" t="s">
        <v>84</v>
      </c>
      <c r="E1550" t="s">
        <v>33</v>
      </c>
      <c r="F1550" t="s">
        <v>20</v>
      </c>
      <c r="G1550">
        <v>200</v>
      </c>
      <c r="H1550" t="s">
        <v>21</v>
      </c>
      <c r="I1550">
        <v>0</v>
      </c>
      <c r="J1550" t="s">
        <v>91</v>
      </c>
      <c r="K1550" t="s">
        <v>92</v>
      </c>
      <c r="L1550">
        <v>3758844</v>
      </c>
      <c r="P1550">
        <v>0</v>
      </c>
    </row>
    <row r="1551" spans="1:16" x14ac:dyDescent="0.2">
      <c r="A1551">
        <v>2011</v>
      </c>
      <c r="B1551" t="s">
        <v>16</v>
      </c>
      <c r="C1551" t="s">
        <v>17</v>
      </c>
      <c r="D1551" t="s">
        <v>84</v>
      </c>
      <c r="E1551" t="s">
        <v>36</v>
      </c>
      <c r="F1551" t="s">
        <v>20</v>
      </c>
      <c r="G1551">
        <v>200</v>
      </c>
      <c r="H1551" t="s">
        <v>21</v>
      </c>
      <c r="I1551">
        <v>0</v>
      </c>
      <c r="J1551" t="s">
        <v>93</v>
      </c>
      <c r="K1551" t="s">
        <v>94</v>
      </c>
      <c r="L1551">
        <v>1930849</v>
      </c>
      <c r="P1551">
        <v>0</v>
      </c>
    </row>
    <row r="1552" spans="1:16" x14ac:dyDescent="0.2">
      <c r="A1552">
        <v>2011</v>
      </c>
      <c r="B1552" t="s">
        <v>16</v>
      </c>
      <c r="C1552" t="s">
        <v>17</v>
      </c>
      <c r="D1552" t="s">
        <v>84</v>
      </c>
      <c r="E1552" t="s">
        <v>42</v>
      </c>
      <c r="F1552" t="s">
        <v>20</v>
      </c>
      <c r="G1552">
        <v>200</v>
      </c>
      <c r="H1552" t="s">
        <v>21</v>
      </c>
      <c r="I1552">
        <v>0</v>
      </c>
      <c r="J1552" t="s">
        <v>95</v>
      </c>
      <c r="K1552" t="s">
        <v>96</v>
      </c>
      <c r="L1552">
        <v>1519900</v>
      </c>
      <c r="P1552">
        <v>0</v>
      </c>
    </row>
    <row r="1553" spans="1:16" x14ac:dyDescent="0.2">
      <c r="A1553">
        <v>2011</v>
      </c>
      <c r="B1553" t="s">
        <v>16</v>
      </c>
      <c r="C1553" t="s">
        <v>17</v>
      </c>
      <c r="D1553" t="s">
        <v>84</v>
      </c>
      <c r="E1553" t="s">
        <v>45</v>
      </c>
      <c r="F1553" t="s">
        <v>20</v>
      </c>
      <c r="G1553">
        <v>200</v>
      </c>
      <c r="H1553" t="s">
        <v>21</v>
      </c>
      <c r="I1553">
        <v>0</v>
      </c>
      <c r="J1553" t="s">
        <v>97</v>
      </c>
      <c r="K1553" t="s">
        <v>98</v>
      </c>
      <c r="L1553">
        <v>308095</v>
      </c>
      <c r="P1553">
        <v>0</v>
      </c>
    </row>
    <row r="1554" spans="1:16" x14ac:dyDescent="0.2">
      <c r="A1554">
        <v>2011</v>
      </c>
      <c r="B1554" t="s">
        <v>99</v>
      </c>
      <c r="C1554" t="s">
        <v>100</v>
      </c>
      <c r="D1554" t="s">
        <v>18</v>
      </c>
      <c r="E1554" t="s">
        <v>19</v>
      </c>
      <c r="F1554" t="s">
        <v>20</v>
      </c>
      <c r="G1554">
        <v>200</v>
      </c>
      <c r="H1554" t="s">
        <v>21</v>
      </c>
      <c r="I1554">
        <v>0</v>
      </c>
      <c r="J1554" t="s">
        <v>101</v>
      </c>
      <c r="K1554" t="s">
        <v>102</v>
      </c>
      <c r="L1554">
        <v>7397803</v>
      </c>
      <c r="P1554">
        <v>0</v>
      </c>
    </row>
    <row r="1555" spans="1:16" x14ac:dyDescent="0.2">
      <c r="A1555">
        <v>2011</v>
      </c>
      <c r="B1555" t="s">
        <v>99</v>
      </c>
      <c r="C1555" t="s">
        <v>100</v>
      </c>
      <c r="D1555" t="s">
        <v>18</v>
      </c>
      <c r="E1555" t="s">
        <v>24</v>
      </c>
      <c r="F1555" t="s">
        <v>20</v>
      </c>
      <c r="G1555">
        <v>200</v>
      </c>
      <c r="H1555" t="s">
        <v>21</v>
      </c>
      <c r="I1555">
        <v>0</v>
      </c>
      <c r="J1555" t="s">
        <v>103</v>
      </c>
      <c r="K1555" t="s">
        <v>104</v>
      </c>
      <c r="L1555">
        <v>6788700</v>
      </c>
      <c r="P1555">
        <v>0</v>
      </c>
    </row>
    <row r="1556" spans="1:16" x14ac:dyDescent="0.2">
      <c r="A1556">
        <v>2011</v>
      </c>
      <c r="B1556" t="s">
        <v>99</v>
      </c>
      <c r="C1556" t="s">
        <v>100</v>
      </c>
      <c r="D1556" t="s">
        <v>18</v>
      </c>
      <c r="E1556" t="s">
        <v>27</v>
      </c>
      <c r="F1556" t="s">
        <v>20</v>
      </c>
      <c r="G1556">
        <v>200</v>
      </c>
      <c r="H1556" t="s">
        <v>21</v>
      </c>
      <c r="I1556">
        <v>0</v>
      </c>
      <c r="J1556" t="s">
        <v>638</v>
      </c>
      <c r="K1556" t="s">
        <v>639</v>
      </c>
      <c r="L1556">
        <v>27000</v>
      </c>
      <c r="P1556">
        <v>0</v>
      </c>
    </row>
    <row r="1557" spans="1:16" x14ac:dyDescent="0.2">
      <c r="A1557">
        <v>2011</v>
      </c>
      <c r="B1557" t="s">
        <v>99</v>
      </c>
      <c r="C1557" t="s">
        <v>100</v>
      </c>
      <c r="D1557" t="s">
        <v>18</v>
      </c>
      <c r="E1557" t="s">
        <v>33</v>
      </c>
      <c r="F1557" t="s">
        <v>20</v>
      </c>
      <c r="G1557">
        <v>200</v>
      </c>
      <c r="H1557" t="s">
        <v>21</v>
      </c>
      <c r="I1557">
        <v>0</v>
      </c>
      <c r="J1557" t="s">
        <v>105</v>
      </c>
      <c r="K1557" t="s">
        <v>106</v>
      </c>
      <c r="L1557">
        <v>582103</v>
      </c>
      <c r="P1557">
        <v>0</v>
      </c>
    </row>
    <row r="1558" spans="1:16" x14ac:dyDescent="0.2">
      <c r="A1558">
        <v>2011</v>
      </c>
      <c r="B1558" t="s">
        <v>99</v>
      </c>
      <c r="C1558" t="s">
        <v>100</v>
      </c>
      <c r="D1558" t="s">
        <v>18</v>
      </c>
      <c r="E1558" t="s">
        <v>36</v>
      </c>
      <c r="F1558" t="s">
        <v>20</v>
      </c>
      <c r="G1558">
        <v>200</v>
      </c>
      <c r="H1558" t="s">
        <v>21</v>
      </c>
      <c r="I1558">
        <v>0</v>
      </c>
      <c r="J1558" t="s">
        <v>107</v>
      </c>
      <c r="K1558" t="s">
        <v>108</v>
      </c>
      <c r="L1558">
        <v>513800</v>
      </c>
      <c r="P1558">
        <v>0</v>
      </c>
    </row>
    <row r="1559" spans="1:16" x14ac:dyDescent="0.2">
      <c r="A1559">
        <v>2011</v>
      </c>
      <c r="B1559" t="s">
        <v>99</v>
      </c>
      <c r="C1559" t="s">
        <v>100</v>
      </c>
      <c r="D1559" t="s">
        <v>18</v>
      </c>
      <c r="E1559" t="s">
        <v>42</v>
      </c>
      <c r="F1559" t="s">
        <v>20</v>
      </c>
      <c r="G1559">
        <v>200</v>
      </c>
      <c r="H1559" t="s">
        <v>21</v>
      </c>
      <c r="I1559">
        <v>0</v>
      </c>
      <c r="J1559" t="s">
        <v>109</v>
      </c>
      <c r="K1559" t="s">
        <v>110</v>
      </c>
      <c r="L1559">
        <v>43000</v>
      </c>
      <c r="P1559">
        <v>0</v>
      </c>
    </row>
    <row r="1560" spans="1:16" x14ac:dyDescent="0.2">
      <c r="A1560">
        <v>2011</v>
      </c>
      <c r="B1560" t="s">
        <v>99</v>
      </c>
      <c r="C1560" t="s">
        <v>100</v>
      </c>
      <c r="D1560" t="s">
        <v>18</v>
      </c>
      <c r="E1560" t="s">
        <v>45</v>
      </c>
      <c r="F1560" t="s">
        <v>20</v>
      </c>
      <c r="G1560">
        <v>200</v>
      </c>
      <c r="H1560" t="s">
        <v>21</v>
      </c>
      <c r="I1560">
        <v>0</v>
      </c>
      <c r="J1560" t="s">
        <v>111</v>
      </c>
      <c r="K1560" t="s">
        <v>112</v>
      </c>
      <c r="L1560">
        <v>25303</v>
      </c>
      <c r="P1560">
        <v>0</v>
      </c>
    </row>
    <row r="1561" spans="1:16" x14ac:dyDescent="0.2">
      <c r="A1561">
        <v>2011</v>
      </c>
      <c r="B1561" t="s">
        <v>99</v>
      </c>
      <c r="C1561" t="s">
        <v>100</v>
      </c>
      <c r="D1561" t="s">
        <v>48</v>
      </c>
      <c r="E1561" t="s">
        <v>19</v>
      </c>
      <c r="F1561" t="s">
        <v>20</v>
      </c>
      <c r="G1561">
        <v>200</v>
      </c>
      <c r="H1561" t="s">
        <v>21</v>
      </c>
      <c r="I1561">
        <v>0</v>
      </c>
      <c r="J1561" t="s">
        <v>113</v>
      </c>
      <c r="K1561" t="s">
        <v>114</v>
      </c>
      <c r="L1561">
        <v>6959523</v>
      </c>
      <c r="P1561">
        <v>0</v>
      </c>
    </row>
    <row r="1562" spans="1:16" x14ac:dyDescent="0.2">
      <c r="A1562">
        <v>2011</v>
      </c>
      <c r="B1562" t="s">
        <v>99</v>
      </c>
      <c r="C1562" t="s">
        <v>100</v>
      </c>
      <c r="D1562" t="s">
        <v>48</v>
      </c>
      <c r="E1562" t="s">
        <v>24</v>
      </c>
      <c r="F1562" t="s">
        <v>20</v>
      </c>
      <c r="G1562">
        <v>200</v>
      </c>
      <c r="H1562" t="s">
        <v>21</v>
      </c>
      <c r="I1562">
        <v>0</v>
      </c>
      <c r="J1562" t="s">
        <v>115</v>
      </c>
      <c r="K1562" t="s">
        <v>116</v>
      </c>
      <c r="L1562">
        <v>6444220</v>
      </c>
      <c r="P1562">
        <v>0</v>
      </c>
    </row>
    <row r="1563" spans="1:16" x14ac:dyDescent="0.2">
      <c r="A1563">
        <v>2011</v>
      </c>
      <c r="B1563" t="s">
        <v>99</v>
      </c>
      <c r="C1563" t="s">
        <v>100</v>
      </c>
      <c r="D1563" t="s">
        <v>48</v>
      </c>
      <c r="E1563" t="s">
        <v>33</v>
      </c>
      <c r="F1563" t="s">
        <v>20</v>
      </c>
      <c r="G1563">
        <v>200</v>
      </c>
      <c r="H1563" t="s">
        <v>21</v>
      </c>
      <c r="I1563">
        <v>0</v>
      </c>
      <c r="J1563" t="s">
        <v>117</v>
      </c>
      <c r="K1563" t="s">
        <v>118</v>
      </c>
      <c r="L1563">
        <v>515303</v>
      </c>
      <c r="P1563">
        <v>0</v>
      </c>
    </row>
    <row r="1564" spans="1:16" x14ac:dyDescent="0.2">
      <c r="A1564">
        <v>2011</v>
      </c>
      <c r="B1564" t="s">
        <v>99</v>
      </c>
      <c r="C1564" t="s">
        <v>100</v>
      </c>
      <c r="D1564" t="s">
        <v>48</v>
      </c>
      <c r="E1564" t="s">
        <v>36</v>
      </c>
      <c r="F1564" t="s">
        <v>20</v>
      </c>
      <c r="G1564">
        <v>200</v>
      </c>
      <c r="H1564" t="s">
        <v>21</v>
      </c>
      <c r="I1564">
        <v>0</v>
      </c>
      <c r="J1564" t="s">
        <v>119</v>
      </c>
      <c r="K1564" t="s">
        <v>120</v>
      </c>
      <c r="L1564">
        <v>490000</v>
      </c>
      <c r="P1564">
        <v>0</v>
      </c>
    </row>
    <row r="1565" spans="1:16" x14ac:dyDescent="0.2">
      <c r="A1565">
        <v>2011</v>
      </c>
      <c r="B1565" t="s">
        <v>99</v>
      </c>
      <c r="C1565" t="s">
        <v>100</v>
      </c>
      <c r="D1565" t="s">
        <v>48</v>
      </c>
      <c r="E1565" t="s">
        <v>42</v>
      </c>
      <c r="F1565" t="s">
        <v>20</v>
      </c>
      <c r="G1565">
        <v>200</v>
      </c>
      <c r="H1565" t="s">
        <v>21</v>
      </c>
      <c r="I1565">
        <v>0</v>
      </c>
      <c r="J1565" t="s">
        <v>121</v>
      </c>
      <c r="K1565" t="s">
        <v>122</v>
      </c>
      <c r="M1565" t="s">
        <v>668</v>
      </c>
      <c r="P1565">
        <v>0</v>
      </c>
    </row>
    <row r="1566" spans="1:16" x14ac:dyDescent="0.2">
      <c r="A1566">
        <v>2011</v>
      </c>
      <c r="B1566" t="s">
        <v>99</v>
      </c>
      <c r="C1566" t="s">
        <v>100</v>
      </c>
      <c r="D1566" t="s">
        <v>48</v>
      </c>
      <c r="E1566" t="s">
        <v>45</v>
      </c>
      <c r="F1566" t="s">
        <v>20</v>
      </c>
      <c r="G1566">
        <v>200</v>
      </c>
      <c r="H1566" t="s">
        <v>21</v>
      </c>
      <c r="I1566">
        <v>0</v>
      </c>
      <c r="J1566" t="s">
        <v>123</v>
      </c>
      <c r="K1566" t="s">
        <v>124</v>
      </c>
      <c r="L1566">
        <v>25303</v>
      </c>
      <c r="P1566">
        <v>0</v>
      </c>
    </row>
    <row r="1567" spans="1:16" x14ac:dyDescent="0.2">
      <c r="A1567">
        <v>2011</v>
      </c>
      <c r="B1567" t="s">
        <v>99</v>
      </c>
      <c r="C1567" t="s">
        <v>100</v>
      </c>
      <c r="D1567" t="s">
        <v>65</v>
      </c>
      <c r="E1567" t="s">
        <v>19</v>
      </c>
      <c r="F1567" t="s">
        <v>20</v>
      </c>
      <c r="G1567">
        <v>200</v>
      </c>
      <c r="H1567" t="s">
        <v>21</v>
      </c>
      <c r="I1567">
        <v>0</v>
      </c>
      <c r="J1567" t="s">
        <v>125</v>
      </c>
      <c r="K1567" t="s">
        <v>126</v>
      </c>
      <c r="L1567">
        <v>296930</v>
      </c>
      <c r="P1567">
        <v>0</v>
      </c>
    </row>
    <row r="1568" spans="1:16" x14ac:dyDescent="0.2">
      <c r="A1568">
        <v>2011</v>
      </c>
      <c r="B1568" t="s">
        <v>99</v>
      </c>
      <c r="C1568" t="s">
        <v>100</v>
      </c>
      <c r="D1568" t="s">
        <v>65</v>
      </c>
      <c r="E1568" t="s">
        <v>24</v>
      </c>
      <c r="F1568" t="s">
        <v>20</v>
      </c>
      <c r="G1568">
        <v>200</v>
      </c>
      <c r="H1568" t="s">
        <v>21</v>
      </c>
      <c r="I1568">
        <v>0</v>
      </c>
      <c r="J1568" t="s">
        <v>127</v>
      </c>
      <c r="K1568" t="s">
        <v>128</v>
      </c>
      <c r="L1568">
        <v>246130</v>
      </c>
      <c r="P1568">
        <v>0</v>
      </c>
    </row>
    <row r="1569" spans="1:16" x14ac:dyDescent="0.2">
      <c r="A1569">
        <v>2011</v>
      </c>
      <c r="B1569" t="s">
        <v>99</v>
      </c>
      <c r="C1569" t="s">
        <v>100</v>
      </c>
      <c r="D1569" t="s">
        <v>65</v>
      </c>
      <c r="E1569" t="s">
        <v>27</v>
      </c>
      <c r="F1569" t="s">
        <v>20</v>
      </c>
      <c r="G1569">
        <v>200</v>
      </c>
      <c r="H1569" t="s">
        <v>21</v>
      </c>
      <c r="I1569">
        <v>0</v>
      </c>
      <c r="J1569" t="s">
        <v>640</v>
      </c>
      <c r="K1569" t="s">
        <v>641</v>
      </c>
      <c r="L1569">
        <v>27000</v>
      </c>
      <c r="P1569">
        <v>0</v>
      </c>
    </row>
    <row r="1570" spans="1:16" x14ac:dyDescent="0.2">
      <c r="A1570">
        <v>2011</v>
      </c>
      <c r="B1570" t="s">
        <v>99</v>
      </c>
      <c r="C1570" t="s">
        <v>100</v>
      </c>
      <c r="D1570" t="s">
        <v>65</v>
      </c>
      <c r="E1570" t="s">
        <v>33</v>
      </c>
      <c r="F1570" t="s">
        <v>20</v>
      </c>
      <c r="G1570">
        <v>200</v>
      </c>
      <c r="H1570" t="s">
        <v>21</v>
      </c>
      <c r="I1570">
        <v>0</v>
      </c>
      <c r="J1570" t="s">
        <v>673</v>
      </c>
      <c r="K1570" t="s">
        <v>674</v>
      </c>
      <c r="L1570">
        <v>23800</v>
      </c>
      <c r="P1570">
        <v>0</v>
      </c>
    </row>
    <row r="1571" spans="1:16" x14ac:dyDescent="0.2">
      <c r="A1571">
        <v>2011</v>
      </c>
      <c r="B1571" t="s">
        <v>99</v>
      </c>
      <c r="C1571" t="s">
        <v>100</v>
      </c>
      <c r="D1571" t="s">
        <v>65</v>
      </c>
      <c r="E1571" t="s">
        <v>36</v>
      </c>
      <c r="F1571" t="s">
        <v>20</v>
      </c>
      <c r="G1571">
        <v>200</v>
      </c>
      <c r="H1571" t="s">
        <v>21</v>
      </c>
      <c r="I1571">
        <v>0</v>
      </c>
      <c r="J1571" t="s">
        <v>675</v>
      </c>
      <c r="K1571" t="s">
        <v>676</v>
      </c>
      <c r="L1571">
        <v>23800</v>
      </c>
      <c r="P1571">
        <v>0</v>
      </c>
    </row>
    <row r="1572" spans="1:16" x14ac:dyDescent="0.2">
      <c r="A1572">
        <v>2011</v>
      </c>
      <c r="B1572" t="s">
        <v>99</v>
      </c>
      <c r="C1572" t="s">
        <v>100</v>
      </c>
      <c r="D1572" t="s">
        <v>84</v>
      </c>
      <c r="E1572" t="s">
        <v>19</v>
      </c>
      <c r="F1572" t="s">
        <v>20</v>
      </c>
      <c r="G1572">
        <v>200</v>
      </c>
      <c r="H1572" t="s">
        <v>21</v>
      </c>
      <c r="I1572">
        <v>0</v>
      </c>
      <c r="J1572" t="s">
        <v>129</v>
      </c>
      <c r="K1572" t="s">
        <v>130</v>
      </c>
      <c r="L1572">
        <v>141350</v>
      </c>
      <c r="P1572">
        <v>0</v>
      </c>
    </row>
    <row r="1573" spans="1:16" x14ac:dyDescent="0.2">
      <c r="A1573">
        <v>2011</v>
      </c>
      <c r="B1573" t="s">
        <v>99</v>
      </c>
      <c r="C1573" t="s">
        <v>100</v>
      </c>
      <c r="D1573" t="s">
        <v>84</v>
      </c>
      <c r="E1573" t="s">
        <v>24</v>
      </c>
      <c r="F1573" t="s">
        <v>20</v>
      </c>
      <c r="G1573">
        <v>200</v>
      </c>
      <c r="H1573" t="s">
        <v>21</v>
      </c>
      <c r="I1573">
        <v>0</v>
      </c>
      <c r="J1573" t="s">
        <v>131</v>
      </c>
      <c r="K1573" t="s">
        <v>132</v>
      </c>
      <c r="L1573">
        <v>98350</v>
      </c>
      <c r="P1573">
        <v>0</v>
      </c>
    </row>
    <row r="1574" spans="1:16" x14ac:dyDescent="0.2">
      <c r="A1574">
        <v>2011</v>
      </c>
      <c r="B1574" t="s">
        <v>99</v>
      </c>
      <c r="C1574" t="s">
        <v>100</v>
      </c>
      <c r="D1574" t="s">
        <v>84</v>
      </c>
      <c r="E1574" t="s">
        <v>33</v>
      </c>
      <c r="F1574" t="s">
        <v>20</v>
      </c>
      <c r="G1574">
        <v>200</v>
      </c>
      <c r="H1574" t="s">
        <v>21</v>
      </c>
      <c r="I1574">
        <v>0</v>
      </c>
      <c r="J1574" t="s">
        <v>133</v>
      </c>
      <c r="K1574" t="s">
        <v>134</v>
      </c>
      <c r="L1574">
        <v>43000</v>
      </c>
      <c r="P1574">
        <v>0</v>
      </c>
    </row>
    <row r="1575" spans="1:16" x14ac:dyDescent="0.2">
      <c r="A1575">
        <v>2011</v>
      </c>
      <c r="B1575" t="s">
        <v>99</v>
      </c>
      <c r="C1575" t="s">
        <v>100</v>
      </c>
      <c r="D1575" t="s">
        <v>84</v>
      </c>
      <c r="E1575" t="s">
        <v>42</v>
      </c>
      <c r="F1575" t="s">
        <v>20</v>
      </c>
      <c r="G1575">
        <v>200</v>
      </c>
      <c r="H1575" t="s">
        <v>21</v>
      </c>
      <c r="I1575">
        <v>0</v>
      </c>
      <c r="J1575" t="s">
        <v>135</v>
      </c>
      <c r="K1575" t="s">
        <v>136</v>
      </c>
      <c r="L1575">
        <v>43000</v>
      </c>
      <c r="P1575">
        <v>0</v>
      </c>
    </row>
    <row r="1576" spans="1:16" x14ac:dyDescent="0.2">
      <c r="A1576">
        <v>2011</v>
      </c>
      <c r="B1576" t="s">
        <v>99</v>
      </c>
      <c r="C1576" t="s">
        <v>100</v>
      </c>
      <c r="D1576" t="s">
        <v>84</v>
      </c>
      <c r="E1576" t="s">
        <v>45</v>
      </c>
      <c r="F1576" t="s">
        <v>20</v>
      </c>
      <c r="G1576">
        <v>200</v>
      </c>
      <c r="H1576" t="s">
        <v>21</v>
      </c>
      <c r="I1576">
        <v>0</v>
      </c>
      <c r="J1576" t="s">
        <v>642</v>
      </c>
      <c r="K1576" t="s">
        <v>643</v>
      </c>
      <c r="M1576" t="s">
        <v>668</v>
      </c>
      <c r="P1576">
        <v>0</v>
      </c>
    </row>
    <row r="1577" spans="1:16" x14ac:dyDescent="0.2">
      <c r="A1577">
        <v>2011</v>
      </c>
      <c r="B1577" t="s">
        <v>137</v>
      </c>
      <c r="C1577" t="s">
        <v>138</v>
      </c>
      <c r="D1577" t="s">
        <v>18</v>
      </c>
      <c r="E1577" t="s">
        <v>19</v>
      </c>
      <c r="F1577" t="s">
        <v>20</v>
      </c>
      <c r="G1577">
        <v>200</v>
      </c>
      <c r="H1577" t="s">
        <v>21</v>
      </c>
      <c r="I1577">
        <v>0</v>
      </c>
      <c r="J1577" t="s">
        <v>139</v>
      </c>
      <c r="K1577" t="s">
        <v>140</v>
      </c>
      <c r="L1577">
        <v>280660</v>
      </c>
      <c r="P1577">
        <v>0</v>
      </c>
    </row>
    <row r="1578" spans="1:16" x14ac:dyDescent="0.2">
      <c r="A1578">
        <v>2011</v>
      </c>
      <c r="B1578" t="s">
        <v>137</v>
      </c>
      <c r="C1578" t="s">
        <v>138</v>
      </c>
      <c r="D1578" t="s">
        <v>18</v>
      </c>
      <c r="E1578" t="s">
        <v>27</v>
      </c>
      <c r="F1578" t="s">
        <v>20</v>
      </c>
      <c r="G1578">
        <v>200</v>
      </c>
      <c r="H1578" t="s">
        <v>21</v>
      </c>
      <c r="I1578">
        <v>0</v>
      </c>
      <c r="J1578" t="s">
        <v>141</v>
      </c>
      <c r="K1578" t="s">
        <v>142</v>
      </c>
      <c r="L1578">
        <v>163560</v>
      </c>
      <c r="P1578">
        <v>0</v>
      </c>
    </row>
    <row r="1579" spans="1:16" x14ac:dyDescent="0.2">
      <c r="A1579">
        <v>2011</v>
      </c>
      <c r="B1579" t="s">
        <v>137</v>
      </c>
      <c r="C1579" t="s">
        <v>138</v>
      </c>
      <c r="D1579" t="s">
        <v>18</v>
      </c>
      <c r="E1579" t="s">
        <v>33</v>
      </c>
      <c r="F1579" t="s">
        <v>20</v>
      </c>
      <c r="G1579">
        <v>200</v>
      </c>
      <c r="H1579" t="s">
        <v>21</v>
      </c>
      <c r="I1579">
        <v>0</v>
      </c>
      <c r="J1579" t="s">
        <v>143</v>
      </c>
      <c r="K1579" t="s">
        <v>144</v>
      </c>
      <c r="L1579">
        <v>117100</v>
      </c>
      <c r="P1579">
        <v>0</v>
      </c>
    </row>
    <row r="1580" spans="1:16" x14ac:dyDescent="0.2">
      <c r="A1580">
        <v>2011</v>
      </c>
      <c r="B1580" t="s">
        <v>137</v>
      </c>
      <c r="C1580" t="s">
        <v>138</v>
      </c>
      <c r="D1580" t="s">
        <v>18</v>
      </c>
      <c r="E1580" t="s">
        <v>36</v>
      </c>
      <c r="F1580" t="s">
        <v>20</v>
      </c>
      <c r="G1580">
        <v>200</v>
      </c>
      <c r="H1580" t="s">
        <v>21</v>
      </c>
      <c r="I1580">
        <v>0</v>
      </c>
      <c r="J1580" t="s">
        <v>145</v>
      </c>
      <c r="K1580" t="s">
        <v>146</v>
      </c>
      <c r="L1580">
        <v>67100</v>
      </c>
      <c r="P1580">
        <v>0</v>
      </c>
    </row>
    <row r="1581" spans="1:16" x14ac:dyDescent="0.2">
      <c r="A1581">
        <v>2011</v>
      </c>
      <c r="B1581" t="s">
        <v>137</v>
      </c>
      <c r="C1581" t="s">
        <v>138</v>
      </c>
      <c r="D1581" t="s">
        <v>18</v>
      </c>
      <c r="E1581" t="s">
        <v>42</v>
      </c>
      <c r="F1581" t="s">
        <v>20</v>
      </c>
      <c r="G1581">
        <v>200</v>
      </c>
      <c r="H1581" t="s">
        <v>21</v>
      </c>
      <c r="I1581">
        <v>0</v>
      </c>
      <c r="J1581" t="s">
        <v>147</v>
      </c>
      <c r="K1581" t="s">
        <v>148</v>
      </c>
      <c r="L1581">
        <v>50000</v>
      </c>
      <c r="P1581">
        <v>0</v>
      </c>
    </row>
    <row r="1582" spans="1:16" x14ac:dyDescent="0.2">
      <c r="A1582">
        <v>2011</v>
      </c>
      <c r="B1582" t="s">
        <v>137</v>
      </c>
      <c r="C1582" t="s">
        <v>138</v>
      </c>
      <c r="D1582" t="s">
        <v>18</v>
      </c>
      <c r="E1582" t="s">
        <v>45</v>
      </c>
      <c r="F1582" t="s">
        <v>20</v>
      </c>
      <c r="G1582">
        <v>200</v>
      </c>
      <c r="H1582" t="s">
        <v>21</v>
      </c>
      <c r="I1582">
        <v>0</v>
      </c>
      <c r="J1582" t="s">
        <v>669</v>
      </c>
      <c r="K1582" t="s">
        <v>670</v>
      </c>
      <c r="M1582" t="s">
        <v>668</v>
      </c>
      <c r="P1582">
        <v>0</v>
      </c>
    </row>
    <row r="1583" spans="1:16" x14ac:dyDescent="0.2">
      <c r="A1583">
        <v>2011</v>
      </c>
      <c r="B1583" t="s">
        <v>137</v>
      </c>
      <c r="C1583" t="s">
        <v>138</v>
      </c>
      <c r="D1583" t="s">
        <v>48</v>
      </c>
      <c r="E1583" t="s">
        <v>19</v>
      </c>
      <c r="F1583" t="s">
        <v>20</v>
      </c>
      <c r="G1583">
        <v>200</v>
      </c>
      <c r="H1583" t="s">
        <v>21</v>
      </c>
      <c r="I1583">
        <v>0</v>
      </c>
      <c r="J1583" t="s">
        <v>149</v>
      </c>
      <c r="K1583" t="s">
        <v>150</v>
      </c>
      <c r="L1583">
        <v>52560</v>
      </c>
      <c r="P1583">
        <v>0</v>
      </c>
    </row>
    <row r="1584" spans="1:16" x14ac:dyDescent="0.2">
      <c r="A1584">
        <v>2011</v>
      </c>
      <c r="B1584" t="s">
        <v>137</v>
      </c>
      <c r="C1584" t="s">
        <v>138</v>
      </c>
      <c r="D1584" t="s">
        <v>48</v>
      </c>
      <c r="E1584" t="s">
        <v>27</v>
      </c>
      <c r="F1584" t="s">
        <v>20</v>
      </c>
      <c r="G1584">
        <v>200</v>
      </c>
      <c r="H1584" t="s">
        <v>21</v>
      </c>
      <c r="I1584">
        <v>0</v>
      </c>
      <c r="J1584" t="s">
        <v>151</v>
      </c>
      <c r="K1584" t="s">
        <v>152</v>
      </c>
      <c r="L1584">
        <v>52560</v>
      </c>
      <c r="P1584">
        <v>0</v>
      </c>
    </row>
    <row r="1585" spans="1:16" x14ac:dyDescent="0.2">
      <c r="A1585">
        <v>2011</v>
      </c>
      <c r="B1585" t="s">
        <v>137</v>
      </c>
      <c r="C1585" t="s">
        <v>138</v>
      </c>
      <c r="D1585" t="s">
        <v>65</v>
      </c>
      <c r="E1585" t="s">
        <v>19</v>
      </c>
      <c r="F1585" t="s">
        <v>20</v>
      </c>
      <c r="G1585">
        <v>200</v>
      </c>
      <c r="H1585" t="s">
        <v>21</v>
      </c>
      <c r="I1585">
        <v>0</v>
      </c>
      <c r="J1585" t="s">
        <v>153</v>
      </c>
      <c r="K1585" t="s">
        <v>154</v>
      </c>
      <c r="L1585">
        <v>228100</v>
      </c>
      <c r="P1585">
        <v>0</v>
      </c>
    </row>
    <row r="1586" spans="1:16" x14ac:dyDescent="0.2">
      <c r="A1586">
        <v>2011</v>
      </c>
      <c r="B1586" t="s">
        <v>137</v>
      </c>
      <c r="C1586" t="s">
        <v>138</v>
      </c>
      <c r="D1586" t="s">
        <v>65</v>
      </c>
      <c r="E1586" t="s">
        <v>27</v>
      </c>
      <c r="F1586" t="s">
        <v>20</v>
      </c>
      <c r="G1586">
        <v>200</v>
      </c>
      <c r="H1586" t="s">
        <v>21</v>
      </c>
      <c r="I1586">
        <v>0</v>
      </c>
      <c r="J1586" t="s">
        <v>155</v>
      </c>
      <c r="K1586" t="s">
        <v>156</v>
      </c>
      <c r="L1586">
        <v>111000</v>
      </c>
      <c r="P1586">
        <v>0</v>
      </c>
    </row>
    <row r="1587" spans="1:16" x14ac:dyDescent="0.2">
      <c r="A1587">
        <v>2011</v>
      </c>
      <c r="B1587" t="s">
        <v>137</v>
      </c>
      <c r="C1587" t="s">
        <v>138</v>
      </c>
      <c r="D1587" t="s">
        <v>65</v>
      </c>
      <c r="E1587" t="s">
        <v>33</v>
      </c>
      <c r="F1587" t="s">
        <v>20</v>
      </c>
      <c r="G1587">
        <v>200</v>
      </c>
      <c r="H1587" t="s">
        <v>21</v>
      </c>
      <c r="I1587">
        <v>0</v>
      </c>
      <c r="J1587" t="s">
        <v>157</v>
      </c>
      <c r="K1587" t="s">
        <v>158</v>
      </c>
      <c r="L1587">
        <v>117100</v>
      </c>
      <c r="P1587">
        <v>0</v>
      </c>
    </row>
    <row r="1588" spans="1:16" x14ac:dyDescent="0.2">
      <c r="A1588">
        <v>2011</v>
      </c>
      <c r="B1588" t="s">
        <v>137</v>
      </c>
      <c r="C1588" t="s">
        <v>138</v>
      </c>
      <c r="D1588" t="s">
        <v>65</v>
      </c>
      <c r="E1588" t="s">
        <v>36</v>
      </c>
      <c r="F1588" t="s">
        <v>20</v>
      </c>
      <c r="G1588">
        <v>200</v>
      </c>
      <c r="H1588" t="s">
        <v>21</v>
      </c>
      <c r="I1588">
        <v>0</v>
      </c>
      <c r="J1588" t="s">
        <v>159</v>
      </c>
      <c r="K1588" t="s">
        <v>160</v>
      </c>
      <c r="L1588">
        <v>67100</v>
      </c>
      <c r="P1588">
        <v>0</v>
      </c>
    </row>
    <row r="1589" spans="1:16" x14ac:dyDescent="0.2">
      <c r="A1589">
        <v>2011</v>
      </c>
      <c r="B1589" t="s">
        <v>137</v>
      </c>
      <c r="C1589" t="s">
        <v>138</v>
      </c>
      <c r="D1589" t="s">
        <v>65</v>
      </c>
      <c r="E1589" t="s">
        <v>42</v>
      </c>
      <c r="F1589" t="s">
        <v>20</v>
      </c>
      <c r="G1589">
        <v>200</v>
      </c>
      <c r="H1589" t="s">
        <v>21</v>
      </c>
      <c r="I1589">
        <v>0</v>
      </c>
      <c r="J1589" t="s">
        <v>161</v>
      </c>
      <c r="K1589" t="s">
        <v>162</v>
      </c>
      <c r="L1589">
        <v>50000</v>
      </c>
      <c r="P1589">
        <v>0</v>
      </c>
    </row>
    <row r="1590" spans="1:16" x14ac:dyDescent="0.2">
      <c r="A1590">
        <v>2011</v>
      </c>
      <c r="B1590" t="s">
        <v>163</v>
      </c>
      <c r="C1590" t="s">
        <v>164</v>
      </c>
      <c r="D1590" t="s">
        <v>18</v>
      </c>
      <c r="E1590" t="s">
        <v>19</v>
      </c>
      <c r="F1590" t="s">
        <v>20</v>
      </c>
      <c r="G1590">
        <v>200</v>
      </c>
      <c r="H1590" t="s">
        <v>21</v>
      </c>
      <c r="I1590">
        <v>0</v>
      </c>
      <c r="J1590" t="s">
        <v>165</v>
      </c>
      <c r="K1590" t="s">
        <v>166</v>
      </c>
      <c r="L1590">
        <v>2579365</v>
      </c>
      <c r="P1590">
        <v>0</v>
      </c>
    </row>
    <row r="1591" spans="1:16" x14ac:dyDescent="0.2">
      <c r="A1591">
        <v>2011</v>
      </c>
      <c r="B1591" t="s">
        <v>163</v>
      </c>
      <c r="C1591" t="s">
        <v>164</v>
      </c>
      <c r="D1591" t="s">
        <v>18</v>
      </c>
      <c r="E1591" t="s">
        <v>24</v>
      </c>
      <c r="F1591" t="s">
        <v>20</v>
      </c>
      <c r="G1591">
        <v>200</v>
      </c>
      <c r="H1591" t="s">
        <v>21</v>
      </c>
      <c r="I1591">
        <v>0</v>
      </c>
      <c r="J1591" t="s">
        <v>167</v>
      </c>
      <c r="K1591" t="s">
        <v>168</v>
      </c>
      <c r="L1591">
        <v>375580</v>
      </c>
      <c r="P1591">
        <v>0</v>
      </c>
    </row>
    <row r="1592" spans="1:16" x14ac:dyDescent="0.2">
      <c r="A1592">
        <v>2011</v>
      </c>
      <c r="B1592" t="s">
        <v>163</v>
      </c>
      <c r="C1592" t="s">
        <v>164</v>
      </c>
      <c r="D1592" t="s">
        <v>18</v>
      </c>
      <c r="E1592" t="s">
        <v>27</v>
      </c>
      <c r="F1592" t="s">
        <v>20</v>
      </c>
      <c r="G1592">
        <v>200</v>
      </c>
      <c r="H1592" t="s">
        <v>21</v>
      </c>
      <c r="I1592">
        <v>0</v>
      </c>
      <c r="J1592" t="s">
        <v>169</v>
      </c>
      <c r="K1592" t="s">
        <v>170</v>
      </c>
      <c r="L1592">
        <v>177360</v>
      </c>
      <c r="P1592">
        <v>0</v>
      </c>
    </row>
    <row r="1593" spans="1:16" x14ac:dyDescent="0.2">
      <c r="A1593">
        <v>2011</v>
      </c>
      <c r="B1593" t="s">
        <v>163</v>
      </c>
      <c r="C1593" t="s">
        <v>164</v>
      </c>
      <c r="D1593" t="s">
        <v>18</v>
      </c>
      <c r="E1593" t="s">
        <v>30</v>
      </c>
      <c r="F1593" t="s">
        <v>20</v>
      </c>
      <c r="G1593">
        <v>200</v>
      </c>
      <c r="H1593" t="s">
        <v>21</v>
      </c>
      <c r="I1593">
        <v>0</v>
      </c>
      <c r="J1593" t="s">
        <v>171</v>
      </c>
      <c r="K1593" t="s">
        <v>172</v>
      </c>
      <c r="L1593">
        <v>20000</v>
      </c>
      <c r="P1593">
        <v>0</v>
      </c>
    </row>
    <row r="1594" spans="1:16" x14ac:dyDescent="0.2">
      <c r="A1594">
        <v>2011</v>
      </c>
      <c r="B1594" t="s">
        <v>163</v>
      </c>
      <c r="C1594" t="s">
        <v>164</v>
      </c>
      <c r="D1594" t="s">
        <v>18</v>
      </c>
      <c r="E1594" t="s">
        <v>33</v>
      </c>
      <c r="F1594" t="s">
        <v>20</v>
      </c>
      <c r="G1594">
        <v>200</v>
      </c>
      <c r="H1594" t="s">
        <v>21</v>
      </c>
      <c r="I1594">
        <v>0</v>
      </c>
      <c r="J1594" t="s">
        <v>173</v>
      </c>
      <c r="K1594" t="s">
        <v>174</v>
      </c>
      <c r="L1594">
        <v>2006425</v>
      </c>
      <c r="P1594">
        <v>0</v>
      </c>
    </row>
    <row r="1595" spans="1:16" x14ac:dyDescent="0.2">
      <c r="A1595">
        <v>2011</v>
      </c>
      <c r="B1595" t="s">
        <v>163</v>
      </c>
      <c r="C1595" t="s">
        <v>164</v>
      </c>
      <c r="D1595" t="s">
        <v>18</v>
      </c>
      <c r="E1595" t="s">
        <v>36</v>
      </c>
      <c r="F1595" t="s">
        <v>20</v>
      </c>
      <c r="G1595">
        <v>200</v>
      </c>
      <c r="H1595" t="s">
        <v>21</v>
      </c>
      <c r="I1595">
        <v>0</v>
      </c>
      <c r="J1595" t="s">
        <v>175</v>
      </c>
      <c r="K1595" t="s">
        <v>176</v>
      </c>
      <c r="L1595">
        <v>1686125</v>
      </c>
      <c r="P1595">
        <v>0</v>
      </c>
    </row>
    <row r="1596" spans="1:16" x14ac:dyDescent="0.2">
      <c r="A1596">
        <v>2011</v>
      </c>
      <c r="B1596" t="s">
        <v>163</v>
      </c>
      <c r="C1596" t="s">
        <v>164</v>
      </c>
      <c r="D1596" t="s">
        <v>18</v>
      </c>
      <c r="E1596" t="s">
        <v>42</v>
      </c>
      <c r="F1596" t="s">
        <v>20</v>
      </c>
      <c r="G1596">
        <v>200</v>
      </c>
      <c r="H1596" t="s">
        <v>21</v>
      </c>
      <c r="I1596">
        <v>0</v>
      </c>
      <c r="J1596" t="s">
        <v>177</v>
      </c>
      <c r="K1596" t="s">
        <v>178</v>
      </c>
      <c r="L1596">
        <v>320300</v>
      </c>
      <c r="P1596">
        <v>0</v>
      </c>
    </row>
    <row r="1597" spans="1:16" x14ac:dyDescent="0.2">
      <c r="A1597">
        <v>2011</v>
      </c>
      <c r="B1597" t="s">
        <v>163</v>
      </c>
      <c r="C1597" t="s">
        <v>164</v>
      </c>
      <c r="D1597" t="s">
        <v>48</v>
      </c>
      <c r="E1597" t="s">
        <v>19</v>
      </c>
      <c r="F1597" t="s">
        <v>20</v>
      </c>
      <c r="G1597">
        <v>200</v>
      </c>
      <c r="H1597" t="s">
        <v>21</v>
      </c>
      <c r="I1597">
        <v>0</v>
      </c>
      <c r="J1597" t="s">
        <v>644</v>
      </c>
      <c r="K1597" t="s">
        <v>645</v>
      </c>
      <c r="M1597" t="s">
        <v>668</v>
      </c>
      <c r="P1597">
        <v>0</v>
      </c>
    </row>
    <row r="1598" spans="1:16" x14ac:dyDescent="0.2">
      <c r="A1598">
        <v>2011</v>
      </c>
      <c r="B1598" t="s">
        <v>163</v>
      </c>
      <c r="C1598" t="s">
        <v>164</v>
      </c>
      <c r="D1598" t="s">
        <v>48</v>
      </c>
      <c r="E1598" t="s">
        <v>27</v>
      </c>
      <c r="F1598" t="s">
        <v>20</v>
      </c>
      <c r="G1598">
        <v>200</v>
      </c>
      <c r="H1598" t="s">
        <v>21</v>
      </c>
      <c r="I1598">
        <v>0</v>
      </c>
      <c r="J1598" t="s">
        <v>646</v>
      </c>
      <c r="K1598" t="s">
        <v>647</v>
      </c>
      <c r="M1598" t="s">
        <v>668</v>
      </c>
      <c r="P1598">
        <v>0</v>
      </c>
    </row>
    <row r="1599" spans="1:16" x14ac:dyDescent="0.2">
      <c r="A1599">
        <v>2011</v>
      </c>
      <c r="B1599" t="s">
        <v>163</v>
      </c>
      <c r="C1599" t="s">
        <v>164</v>
      </c>
      <c r="D1599" t="s">
        <v>65</v>
      </c>
      <c r="E1599" t="s">
        <v>19</v>
      </c>
      <c r="F1599" t="s">
        <v>20</v>
      </c>
      <c r="G1599">
        <v>200</v>
      </c>
      <c r="H1599" t="s">
        <v>21</v>
      </c>
      <c r="I1599">
        <v>0</v>
      </c>
      <c r="J1599" t="s">
        <v>179</v>
      </c>
      <c r="K1599" t="s">
        <v>180</v>
      </c>
      <c r="L1599">
        <v>2530605</v>
      </c>
      <c r="P1599">
        <v>0</v>
      </c>
    </row>
    <row r="1600" spans="1:16" x14ac:dyDescent="0.2">
      <c r="A1600">
        <v>2011</v>
      </c>
      <c r="B1600" t="s">
        <v>163</v>
      </c>
      <c r="C1600" t="s">
        <v>164</v>
      </c>
      <c r="D1600" t="s">
        <v>65</v>
      </c>
      <c r="E1600" t="s">
        <v>24</v>
      </c>
      <c r="F1600" t="s">
        <v>20</v>
      </c>
      <c r="G1600">
        <v>200</v>
      </c>
      <c r="H1600" t="s">
        <v>21</v>
      </c>
      <c r="I1600">
        <v>0</v>
      </c>
      <c r="J1600" t="s">
        <v>181</v>
      </c>
      <c r="K1600" t="s">
        <v>182</v>
      </c>
      <c r="L1600">
        <v>370580</v>
      </c>
      <c r="P1600">
        <v>0</v>
      </c>
    </row>
    <row r="1601" spans="1:16" x14ac:dyDescent="0.2">
      <c r="A1601">
        <v>2011</v>
      </c>
      <c r="B1601" t="s">
        <v>163</v>
      </c>
      <c r="C1601" t="s">
        <v>164</v>
      </c>
      <c r="D1601" t="s">
        <v>65</v>
      </c>
      <c r="E1601" t="s">
        <v>27</v>
      </c>
      <c r="F1601" t="s">
        <v>20</v>
      </c>
      <c r="G1601">
        <v>200</v>
      </c>
      <c r="H1601" t="s">
        <v>21</v>
      </c>
      <c r="I1601">
        <v>0</v>
      </c>
      <c r="J1601" t="s">
        <v>183</v>
      </c>
      <c r="K1601" t="s">
        <v>184</v>
      </c>
      <c r="L1601">
        <v>177360</v>
      </c>
      <c r="P1601">
        <v>0</v>
      </c>
    </row>
    <row r="1602" spans="1:16" x14ac:dyDescent="0.2">
      <c r="A1602">
        <v>2011</v>
      </c>
      <c r="B1602" t="s">
        <v>163</v>
      </c>
      <c r="C1602" t="s">
        <v>164</v>
      </c>
      <c r="D1602" t="s">
        <v>65</v>
      </c>
      <c r="E1602" t="s">
        <v>30</v>
      </c>
      <c r="F1602" t="s">
        <v>20</v>
      </c>
      <c r="G1602">
        <v>200</v>
      </c>
      <c r="H1602" t="s">
        <v>21</v>
      </c>
      <c r="I1602">
        <v>0</v>
      </c>
      <c r="J1602" t="s">
        <v>185</v>
      </c>
      <c r="K1602" t="s">
        <v>186</v>
      </c>
      <c r="L1602">
        <v>20000</v>
      </c>
      <c r="P1602">
        <v>0</v>
      </c>
    </row>
    <row r="1603" spans="1:16" x14ac:dyDescent="0.2">
      <c r="A1603">
        <v>2011</v>
      </c>
      <c r="B1603" t="s">
        <v>163</v>
      </c>
      <c r="C1603" t="s">
        <v>164</v>
      </c>
      <c r="D1603" t="s">
        <v>65</v>
      </c>
      <c r="E1603" t="s">
        <v>33</v>
      </c>
      <c r="F1603" t="s">
        <v>20</v>
      </c>
      <c r="G1603">
        <v>200</v>
      </c>
      <c r="H1603" t="s">
        <v>21</v>
      </c>
      <c r="I1603">
        <v>0</v>
      </c>
      <c r="J1603" t="s">
        <v>187</v>
      </c>
      <c r="K1603" t="s">
        <v>188</v>
      </c>
      <c r="L1603">
        <v>1962665</v>
      </c>
      <c r="P1603">
        <v>0</v>
      </c>
    </row>
    <row r="1604" spans="1:16" x14ac:dyDescent="0.2">
      <c r="A1604">
        <v>2011</v>
      </c>
      <c r="B1604" t="s">
        <v>163</v>
      </c>
      <c r="C1604" t="s">
        <v>164</v>
      </c>
      <c r="D1604" t="s">
        <v>65</v>
      </c>
      <c r="E1604" t="s">
        <v>36</v>
      </c>
      <c r="F1604" t="s">
        <v>20</v>
      </c>
      <c r="G1604">
        <v>200</v>
      </c>
      <c r="H1604" t="s">
        <v>21</v>
      </c>
      <c r="I1604">
        <v>0</v>
      </c>
      <c r="J1604" t="s">
        <v>189</v>
      </c>
      <c r="K1604" t="s">
        <v>190</v>
      </c>
      <c r="L1604">
        <v>1642365</v>
      </c>
      <c r="P1604">
        <v>0</v>
      </c>
    </row>
    <row r="1605" spans="1:16" x14ac:dyDescent="0.2">
      <c r="A1605">
        <v>2011</v>
      </c>
      <c r="B1605" t="s">
        <v>163</v>
      </c>
      <c r="C1605" t="s">
        <v>164</v>
      </c>
      <c r="D1605" t="s">
        <v>65</v>
      </c>
      <c r="E1605" t="s">
        <v>42</v>
      </c>
      <c r="F1605" t="s">
        <v>20</v>
      </c>
      <c r="G1605">
        <v>200</v>
      </c>
      <c r="H1605" t="s">
        <v>21</v>
      </c>
      <c r="I1605">
        <v>0</v>
      </c>
      <c r="J1605" t="s">
        <v>191</v>
      </c>
      <c r="K1605" t="s">
        <v>192</v>
      </c>
      <c r="L1605">
        <v>320300</v>
      </c>
      <c r="P1605">
        <v>0</v>
      </c>
    </row>
    <row r="1606" spans="1:16" x14ac:dyDescent="0.2">
      <c r="A1606">
        <v>2011</v>
      </c>
      <c r="B1606" t="s">
        <v>163</v>
      </c>
      <c r="C1606" t="s">
        <v>164</v>
      </c>
      <c r="D1606" t="s">
        <v>84</v>
      </c>
      <c r="E1606" t="s">
        <v>19</v>
      </c>
      <c r="F1606" t="s">
        <v>20</v>
      </c>
      <c r="G1606">
        <v>200</v>
      </c>
      <c r="H1606" t="s">
        <v>21</v>
      </c>
      <c r="I1606">
        <v>0</v>
      </c>
      <c r="J1606" t="s">
        <v>193</v>
      </c>
      <c r="K1606" t="s">
        <v>194</v>
      </c>
      <c r="L1606">
        <v>48760</v>
      </c>
      <c r="P1606">
        <v>0</v>
      </c>
    </row>
    <row r="1607" spans="1:16" x14ac:dyDescent="0.2">
      <c r="A1607">
        <v>2011</v>
      </c>
      <c r="B1607" t="s">
        <v>163</v>
      </c>
      <c r="C1607" t="s">
        <v>164</v>
      </c>
      <c r="D1607" t="s">
        <v>84</v>
      </c>
      <c r="E1607" t="s">
        <v>24</v>
      </c>
      <c r="F1607" t="s">
        <v>20</v>
      </c>
      <c r="G1607">
        <v>200</v>
      </c>
      <c r="H1607" t="s">
        <v>21</v>
      </c>
      <c r="I1607">
        <v>0</v>
      </c>
      <c r="J1607" t="s">
        <v>195</v>
      </c>
      <c r="K1607" t="s">
        <v>196</v>
      </c>
      <c r="L1607">
        <v>5000</v>
      </c>
      <c r="P1607">
        <v>0</v>
      </c>
    </row>
    <row r="1608" spans="1:16" x14ac:dyDescent="0.2">
      <c r="A1608">
        <v>2011</v>
      </c>
      <c r="B1608" t="s">
        <v>163</v>
      </c>
      <c r="C1608" t="s">
        <v>164</v>
      </c>
      <c r="D1608" t="s">
        <v>84</v>
      </c>
      <c r="E1608" t="s">
        <v>33</v>
      </c>
      <c r="F1608" t="s">
        <v>20</v>
      </c>
      <c r="G1608">
        <v>200</v>
      </c>
      <c r="H1608" t="s">
        <v>21</v>
      </c>
      <c r="I1608">
        <v>0</v>
      </c>
      <c r="J1608" t="s">
        <v>197</v>
      </c>
      <c r="K1608" t="s">
        <v>198</v>
      </c>
      <c r="L1608">
        <v>43760</v>
      </c>
      <c r="P1608">
        <v>0</v>
      </c>
    </row>
    <row r="1609" spans="1:16" x14ac:dyDescent="0.2">
      <c r="A1609">
        <v>2011</v>
      </c>
      <c r="B1609" t="s">
        <v>163</v>
      </c>
      <c r="C1609" t="s">
        <v>164</v>
      </c>
      <c r="D1609" t="s">
        <v>84</v>
      </c>
      <c r="E1609" t="s">
        <v>36</v>
      </c>
      <c r="F1609" t="s">
        <v>20</v>
      </c>
      <c r="G1609">
        <v>200</v>
      </c>
      <c r="H1609" t="s">
        <v>21</v>
      </c>
      <c r="I1609">
        <v>0</v>
      </c>
      <c r="J1609" t="s">
        <v>199</v>
      </c>
      <c r="K1609" t="s">
        <v>200</v>
      </c>
      <c r="L1609">
        <v>43760</v>
      </c>
      <c r="P1609">
        <v>0</v>
      </c>
    </row>
    <row r="1610" spans="1:16" x14ac:dyDescent="0.2">
      <c r="A1610">
        <v>2011</v>
      </c>
      <c r="B1610" t="s">
        <v>201</v>
      </c>
      <c r="C1610" t="s">
        <v>202</v>
      </c>
      <c r="D1610" t="s">
        <v>18</v>
      </c>
      <c r="E1610" t="s">
        <v>19</v>
      </c>
      <c r="F1610" t="s">
        <v>20</v>
      </c>
      <c r="G1610">
        <v>200</v>
      </c>
      <c r="H1610" t="s">
        <v>21</v>
      </c>
      <c r="I1610">
        <v>0</v>
      </c>
      <c r="J1610" t="s">
        <v>203</v>
      </c>
      <c r="K1610" t="s">
        <v>204</v>
      </c>
      <c r="L1610">
        <v>4630088</v>
      </c>
      <c r="P1610">
        <v>0</v>
      </c>
    </row>
    <row r="1611" spans="1:16" x14ac:dyDescent="0.2">
      <c r="A1611">
        <v>2011</v>
      </c>
      <c r="B1611" t="s">
        <v>201</v>
      </c>
      <c r="C1611" t="s">
        <v>202</v>
      </c>
      <c r="D1611" t="s">
        <v>18</v>
      </c>
      <c r="E1611" t="s">
        <v>24</v>
      </c>
      <c r="F1611" t="s">
        <v>20</v>
      </c>
      <c r="G1611">
        <v>200</v>
      </c>
      <c r="H1611" t="s">
        <v>21</v>
      </c>
      <c r="I1611">
        <v>0</v>
      </c>
      <c r="J1611" t="s">
        <v>205</v>
      </c>
      <c r="K1611" t="s">
        <v>206</v>
      </c>
      <c r="L1611">
        <v>950550</v>
      </c>
      <c r="P1611">
        <v>0</v>
      </c>
    </row>
    <row r="1612" spans="1:16" x14ac:dyDescent="0.2">
      <c r="A1612">
        <v>2011</v>
      </c>
      <c r="B1612" t="s">
        <v>201</v>
      </c>
      <c r="C1612" t="s">
        <v>202</v>
      </c>
      <c r="D1612" t="s">
        <v>18</v>
      </c>
      <c r="E1612" t="s">
        <v>27</v>
      </c>
      <c r="F1612" t="s">
        <v>20</v>
      </c>
      <c r="G1612">
        <v>200</v>
      </c>
      <c r="H1612" t="s">
        <v>21</v>
      </c>
      <c r="I1612">
        <v>0</v>
      </c>
      <c r="J1612" t="s">
        <v>648</v>
      </c>
      <c r="K1612" t="s">
        <v>649</v>
      </c>
      <c r="L1612">
        <v>150000</v>
      </c>
      <c r="P1612">
        <v>0</v>
      </c>
    </row>
    <row r="1613" spans="1:16" x14ac:dyDescent="0.2">
      <c r="A1613">
        <v>2011</v>
      </c>
      <c r="B1613" t="s">
        <v>201</v>
      </c>
      <c r="C1613" t="s">
        <v>202</v>
      </c>
      <c r="D1613" t="s">
        <v>18</v>
      </c>
      <c r="E1613" t="s">
        <v>33</v>
      </c>
      <c r="F1613" t="s">
        <v>20</v>
      </c>
      <c r="G1613">
        <v>200</v>
      </c>
      <c r="H1613" t="s">
        <v>21</v>
      </c>
      <c r="I1613">
        <v>0</v>
      </c>
      <c r="J1613" t="s">
        <v>207</v>
      </c>
      <c r="K1613" t="s">
        <v>208</v>
      </c>
      <c r="L1613">
        <v>3529538</v>
      </c>
      <c r="P1613">
        <v>0</v>
      </c>
    </row>
    <row r="1614" spans="1:16" x14ac:dyDescent="0.2">
      <c r="A1614">
        <v>2011</v>
      </c>
      <c r="B1614" t="s">
        <v>201</v>
      </c>
      <c r="C1614" t="s">
        <v>202</v>
      </c>
      <c r="D1614" t="s">
        <v>18</v>
      </c>
      <c r="E1614" t="s">
        <v>36</v>
      </c>
      <c r="F1614" t="s">
        <v>20</v>
      </c>
      <c r="G1614">
        <v>200</v>
      </c>
      <c r="H1614" t="s">
        <v>21</v>
      </c>
      <c r="I1614">
        <v>0</v>
      </c>
      <c r="J1614" t="s">
        <v>209</v>
      </c>
      <c r="K1614" t="s">
        <v>210</v>
      </c>
      <c r="L1614">
        <v>2067700</v>
      </c>
      <c r="P1614">
        <v>0</v>
      </c>
    </row>
    <row r="1615" spans="1:16" x14ac:dyDescent="0.2">
      <c r="A1615">
        <v>2011</v>
      </c>
      <c r="B1615" t="s">
        <v>201</v>
      </c>
      <c r="C1615" t="s">
        <v>202</v>
      </c>
      <c r="D1615" t="s">
        <v>18</v>
      </c>
      <c r="E1615" t="s">
        <v>39</v>
      </c>
      <c r="F1615" t="s">
        <v>20</v>
      </c>
      <c r="G1615">
        <v>200</v>
      </c>
      <c r="H1615" t="s">
        <v>21</v>
      </c>
      <c r="I1615">
        <v>0</v>
      </c>
      <c r="J1615" t="s">
        <v>211</v>
      </c>
      <c r="K1615" t="s">
        <v>212</v>
      </c>
      <c r="L1615">
        <v>680000</v>
      </c>
      <c r="P1615">
        <v>0</v>
      </c>
    </row>
    <row r="1616" spans="1:16" x14ac:dyDescent="0.2">
      <c r="A1616">
        <v>2011</v>
      </c>
      <c r="B1616" t="s">
        <v>201</v>
      </c>
      <c r="C1616" t="s">
        <v>202</v>
      </c>
      <c r="D1616" t="s">
        <v>18</v>
      </c>
      <c r="E1616" t="s">
        <v>42</v>
      </c>
      <c r="F1616" t="s">
        <v>20</v>
      </c>
      <c r="G1616">
        <v>200</v>
      </c>
      <c r="H1616" t="s">
        <v>21</v>
      </c>
      <c r="I1616">
        <v>0</v>
      </c>
      <c r="J1616" t="s">
        <v>213</v>
      </c>
      <c r="K1616" t="s">
        <v>214</v>
      </c>
      <c r="L1616">
        <v>779000</v>
      </c>
      <c r="P1616">
        <v>0</v>
      </c>
    </row>
    <row r="1617" spans="1:16" x14ac:dyDescent="0.2">
      <c r="A1617">
        <v>2011</v>
      </c>
      <c r="B1617" t="s">
        <v>201</v>
      </c>
      <c r="C1617" t="s">
        <v>202</v>
      </c>
      <c r="D1617" t="s">
        <v>18</v>
      </c>
      <c r="E1617" t="s">
        <v>45</v>
      </c>
      <c r="F1617" t="s">
        <v>20</v>
      </c>
      <c r="G1617">
        <v>200</v>
      </c>
      <c r="H1617" t="s">
        <v>21</v>
      </c>
      <c r="I1617">
        <v>0</v>
      </c>
      <c r="J1617" t="s">
        <v>215</v>
      </c>
      <c r="K1617" t="s">
        <v>216</v>
      </c>
      <c r="L1617">
        <v>2838</v>
      </c>
      <c r="P1617">
        <v>0</v>
      </c>
    </row>
    <row r="1618" spans="1:16" x14ac:dyDescent="0.2">
      <c r="A1618">
        <v>2011</v>
      </c>
      <c r="B1618" t="s">
        <v>201</v>
      </c>
      <c r="C1618" t="s">
        <v>202</v>
      </c>
      <c r="D1618" t="s">
        <v>48</v>
      </c>
      <c r="E1618" t="s">
        <v>19</v>
      </c>
      <c r="F1618" t="s">
        <v>20</v>
      </c>
      <c r="G1618">
        <v>200</v>
      </c>
      <c r="H1618" t="s">
        <v>21</v>
      </c>
      <c r="I1618">
        <v>0</v>
      </c>
      <c r="J1618" t="s">
        <v>217</v>
      </c>
      <c r="K1618" t="s">
        <v>218</v>
      </c>
      <c r="L1618">
        <v>3972788</v>
      </c>
      <c r="P1618">
        <v>0</v>
      </c>
    </row>
    <row r="1619" spans="1:16" x14ac:dyDescent="0.2">
      <c r="A1619">
        <v>2011</v>
      </c>
      <c r="B1619" t="s">
        <v>201</v>
      </c>
      <c r="C1619" t="s">
        <v>202</v>
      </c>
      <c r="D1619" t="s">
        <v>48</v>
      </c>
      <c r="E1619" t="s">
        <v>24</v>
      </c>
      <c r="F1619" t="s">
        <v>20</v>
      </c>
      <c r="G1619">
        <v>200</v>
      </c>
      <c r="H1619" t="s">
        <v>21</v>
      </c>
      <c r="I1619">
        <v>0</v>
      </c>
      <c r="J1619" t="s">
        <v>219</v>
      </c>
      <c r="K1619" t="s">
        <v>220</v>
      </c>
      <c r="L1619">
        <v>902950</v>
      </c>
      <c r="P1619">
        <v>0</v>
      </c>
    </row>
    <row r="1620" spans="1:16" x14ac:dyDescent="0.2">
      <c r="A1620">
        <v>2011</v>
      </c>
      <c r="B1620" t="s">
        <v>201</v>
      </c>
      <c r="C1620" t="s">
        <v>202</v>
      </c>
      <c r="D1620" t="s">
        <v>48</v>
      </c>
      <c r="E1620" t="s">
        <v>27</v>
      </c>
      <c r="F1620" t="s">
        <v>20</v>
      </c>
      <c r="G1620">
        <v>200</v>
      </c>
      <c r="H1620" t="s">
        <v>21</v>
      </c>
      <c r="I1620">
        <v>0</v>
      </c>
      <c r="J1620" t="s">
        <v>650</v>
      </c>
      <c r="K1620" t="s">
        <v>651</v>
      </c>
      <c r="M1620" t="s">
        <v>668</v>
      </c>
      <c r="P1620">
        <v>0</v>
      </c>
    </row>
    <row r="1621" spans="1:16" x14ac:dyDescent="0.2">
      <c r="A1621">
        <v>2011</v>
      </c>
      <c r="B1621" t="s">
        <v>201</v>
      </c>
      <c r="C1621" t="s">
        <v>202</v>
      </c>
      <c r="D1621" t="s">
        <v>48</v>
      </c>
      <c r="E1621" t="s">
        <v>33</v>
      </c>
      <c r="F1621" t="s">
        <v>20</v>
      </c>
      <c r="G1621">
        <v>200</v>
      </c>
      <c r="H1621" t="s">
        <v>21</v>
      </c>
      <c r="I1621">
        <v>0</v>
      </c>
      <c r="J1621" t="s">
        <v>221</v>
      </c>
      <c r="K1621" t="s">
        <v>222</v>
      </c>
      <c r="L1621">
        <v>3069838</v>
      </c>
      <c r="P1621">
        <v>0</v>
      </c>
    </row>
    <row r="1622" spans="1:16" x14ac:dyDescent="0.2">
      <c r="A1622">
        <v>2011</v>
      </c>
      <c r="B1622" t="s">
        <v>201</v>
      </c>
      <c r="C1622" t="s">
        <v>202</v>
      </c>
      <c r="D1622" t="s">
        <v>48</v>
      </c>
      <c r="E1622" t="s">
        <v>36</v>
      </c>
      <c r="F1622" t="s">
        <v>20</v>
      </c>
      <c r="G1622">
        <v>200</v>
      </c>
      <c r="H1622" t="s">
        <v>21</v>
      </c>
      <c r="I1622">
        <v>0</v>
      </c>
      <c r="J1622" t="s">
        <v>223</v>
      </c>
      <c r="K1622" t="s">
        <v>224</v>
      </c>
      <c r="L1622">
        <v>1858000</v>
      </c>
      <c r="P1622">
        <v>0</v>
      </c>
    </row>
    <row r="1623" spans="1:16" x14ac:dyDescent="0.2">
      <c r="A1623">
        <v>2011</v>
      </c>
      <c r="B1623" t="s">
        <v>201</v>
      </c>
      <c r="C1623" t="s">
        <v>202</v>
      </c>
      <c r="D1623" t="s">
        <v>48</v>
      </c>
      <c r="E1623" t="s">
        <v>39</v>
      </c>
      <c r="F1623" t="s">
        <v>20</v>
      </c>
      <c r="G1623">
        <v>200</v>
      </c>
      <c r="H1623" t="s">
        <v>21</v>
      </c>
      <c r="I1623">
        <v>0</v>
      </c>
      <c r="J1623" t="s">
        <v>225</v>
      </c>
      <c r="K1623" t="s">
        <v>226</v>
      </c>
      <c r="L1623">
        <v>680000</v>
      </c>
      <c r="P1623">
        <v>0</v>
      </c>
    </row>
    <row r="1624" spans="1:16" x14ac:dyDescent="0.2">
      <c r="A1624">
        <v>2011</v>
      </c>
      <c r="B1624" t="s">
        <v>201</v>
      </c>
      <c r="C1624" t="s">
        <v>202</v>
      </c>
      <c r="D1624" t="s">
        <v>48</v>
      </c>
      <c r="E1624" t="s">
        <v>42</v>
      </c>
      <c r="F1624" t="s">
        <v>20</v>
      </c>
      <c r="G1624">
        <v>200</v>
      </c>
      <c r="H1624" t="s">
        <v>21</v>
      </c>
      <c r="I1624">
        <v>0</v>
      </c>
      <c r="J1624" t="s">
        <v>227</v>
      </c>
      <c r="K1624" t="s">
        <v>228</v>
      </c>
      <c r="L1624">
        <v>529000</v>
      </c>
      <c r="P1624">
        <v>0</v>
      </c>
    </row>
    <row r="1625" spans="1:16" x14ac:dyDescent="0.2">
      <c r="A1625">
        <v>2011</v>
      </c>
      <c r="B1625" t="s">
        <v>201</v>
      </c>
      <c r="C1625" t="s">
        <v>202</v>
      </c>
      <c r="D1625" t="s">
        <v>48</v>
      </c>
      <c r="E1625" t="s">
        <v>45</v>
      </c>
      <c r="F1625" t="s">
        <v>20</v>
      </c>
      <c r="G1625">
        <v>200</v>
      </c>
      <c r="H1625" t="s">
        <v>21</v>
      </c>
      <c r="I1625">
        <v>0</v>
      </c>
      <c r="J1625" t="s">
        <v>229</v>
      </c>
      <c r="K1625" t="s">
        <v>230</v>
      </c>
      <c r="L1625">
        <v>2838</v>
      </c>
      <c r="P1625">
        <v>0</v>
      </c>
    </row>
    <row r="1626" spans="1:16" x14ac:dyDescent="0.2">
      <c r="A1626">
        <v>2011</v>
      </c>
      <c r="B1626" t="s">
        <v>201</v>
      </c>
      <c r="C1626" t="s">
        <v>202</v>
      </c>
      <c r="D1626" t="s">
        <v>65</v>
      </c>
      <c r="E1626" t="s">
        <v>19</v>
      </c>
      <c r="F1626" t="s">
        <v>20</v>
      </c>
      <c r="G1626">
        <v>200</v>
      </c>
      <c r="H1626" t="s">
        <v>21</v>
      </c>
      <c r="I1626">
        <v>0</v>
      </c>
      <c r="J1626" t="s">
        <v>231</v>
      </c>
      <c r="K1626" t="s">
        <v>232</v>
      </c>
      <c r="L1626">
        <v>547600</v>
      </c>
      <c r="P1626">
        <v>0</v>
      </c>
    </row>
    <row r="1627" spans="1:16" x14ac:dyDescent="0.2">
      <c r="A1627">
        <v>2011</v>
      </c>
      <c r="B1627" t="s">
        <v>201</v>
      </c>
      <c r="C1627" t="s">
        <v>202</v>
      </c>
      <c r="D1627" t="s">
        <v>65</v>
      </c>
      <c r="E1627" t="s">
        <v>24</v>
      </c>
      <c r="F1627" t="s">
        <v>20</v>
      </c>
      <c r="G1627">
        <v>200</v>
      </c>
      <c r="H1627" t="s">
        <v>21</v>
      </c>
      <c r="I1627">
        <v>0</v>
      </c>
      <c r="J1627" t="s">
        <v>233</v>
      </c>
      <c r="K1627" t="s">
        <v>234</v>
      </c>
      <c r="L1627">
        <v>47600</v>
      </c>
      <c r="P1627">
        <v>0</v>
      </c>
    </row>
    <row r="1628" spans="1:16" x14ac:dyDescent="0.2">
      <c r="A1628">
        <v>2011</v>
      </c>
      <c r="B1628" t="s">
        <v>201</v>
      </c>
      <c r="C1628" t="s">
        <v>202</v>
      </c>
      <c r="D1628" t="s">
        <v>65</v>
      </c>
      <c r="E1628" t="s">
        <v>27</v>
      </c>
      <c r="F1628" t="s">
        <v>20</v>
      </c>
      <c r="G1628">
        <v>200</v>
      </c>
      <c r="H1628" t="s">
        <v>21</v>
      </c>
      <c r="I1628">
        <v>0</v>
      </c>
      <c r="J1628" t="s">
        <v>652</v>
      </c>
      <c r="K1628" t="s">
        <v>653</v>
      </c>
      <c r="L1628">
        <v>150000</v>
      </c>
      <c r="P1628">
        <v>0</v>
      </c>
    </row>
    <row r="1629" spans="1:16" x14ac:dyDescent="0.2">
      <c r="A1629">
        <v>2011</v>
      </c>
      <c r="B1629" t="s">
        <v>201</v>
      </c>
      <c r="C1629" t="s">
        <v>202</v>
      </c>
      <c r="D1629" t="s">
        <v>65</v>
      </c>
      <c r="E1629" t="s">
        <v>33</v>
      </c>
      <c r="F1629" t="s">
        <v>20</v>
      </c>
      <c r="G1629">
        <v>200</v>
      </c>
      <c r="H1629" t="s">
        <v>21</v>
      </c>
      <c r="I1629">
        <v>0</v>
      </c>
      <c r="J1629" t="s">
        <v>235</v>
      </c>
      <c r="K1629" t="s">
        <v>236</v>
      </c>
      <c r="L1629">
        <v>350000</v>
      </c>
      <c r="P1629">
        <v>0</v>
      </c>
    </row>
    <row r="1630" spans="1:16" x14ac:dyDescent="0.2">
      <c r="A1630">
        <v>2011</v>
      </c>
      <c r="B1630" t="s">
        <v>201</v>
      </c>
      <c r="C1630" t="s">
        <v>202</v>
      </c>
      <c r="D1630" t="s">
        <v>65</v>
      </c>
      <c r="E1630" t="s">
        <v>36</v>
      </c>
      <c r="F1630" t="s">
        <v>20</v>
      </c>
      <c r="G1630">
        <v>200</v>
      </c>
      <c r="H1630" t="s">
        <v>21</v>
      </c>
      <c r="I1630">
        <v>0</v>
      </c>
      <c r="J1630" t="s">
        <v>237</v>
      </c>
      <c r="K1630" t="s">
        <v>238</v>
      </c>
      <c r="L1630">
        <v>100000</v>
      </c>
      <c r="P1630">
        <v>0</v>
      </c>
    </row>
    <row r="1631" spans="1:16" x14ac:dyDescent="0.2">
      <c r="A1631">
        <v>2011</v>
      </c>
      <c r="B1631" t="s">
        <v>201</v>
      </c>
      <c r="C1631" t="s">
        <v>202</v>
      </c>
      <c r="D1631" t="s">
        <v>65</v>
      </c>
      <c r="E1631" t="s">
        <v>42</v>
      </c>
      <c r="F1631" t="s">
        <v>20</v>
      </c>
      <c r="G1631">
        <v>200</v>
      </c>
      <c r="H1631" t="s">
        <v>21</v>
      </c>
      <c r="I1631">
        <v>0</v>
      </c>
      <c r="J1631" t="s">
        <v>239</v>
      </c>
      <c r="K1631" t="s">
        <v>240</v>
      </c>
      <c r="L1631">
        <v>250000</v>
      </c>
      <c r="P1631">
        <v>0</v>
      </c>
    </row>
    <row r="1632" spans="1:16" x14ac:dyDescent="0.2">
      <c r="A1632">
        <v>2011</v>
      </c>
      <c r="B1632" t="s">
        <v>201</v>
      </c>
      <c r="C1632" t="s">
        <v>202</v>
      </c>
      <c r="D1632" t="s">
        <v>65</v>
      </c>
      <c r="E1632" t="s">
        <v>45</v>
      </c>
      <c r="F1632" t="s">
        <v>20</v>
      </c>
      <c r="G1632">
        <v>200</v>
      </c>
      <c r="H1632" t="s">
        <v>21</v>
      </c>
      <c r="I1632">
        <v>0</v>
      </c>
      <c r="J1632" t="s">
        <v>677</v>
      </c>
      <c r="K1632" t="s">
        <v>678</v>
      </c>
      <c r="M1632" t="s">
        <v>668</v>
      </c>
      <c r="P1632">
        <v>0</v>
      </c>
    </row>
    <row r="1633" spans="1:16" x14ac:dyDescent="0.2">
      <c r="A1633">
        <v>2011</v>
      </c>
      <c r="B1633" t="s">
        <v>201</v>
      </c>
      <c r="C1633" t="s">
        <v>202</v>
      </c>
      <c r="D1633" t="s">
        <v>84</v>
      </c>
      <c r="E1633" t="s">
        <v>19</v>
      </c>
      <c r="F1633" t="s">
        <v>20</v>
      </c>
      <c r="G1633">
        <v>200</v>
      </c>
      <c r="H1633" t="s">
        <v>21</v>
      </c>
      <c r="I1633">
        <v>0</v>
      </c>
      <c r="J1633" t="s">
        <v>241</v>
      </c>
      <c r="K1633" t="s">
        <v>242</v>
      </c>
      <c r="L1633">
        <v>109700</v>
      </c>
      <c r="P1633">
        <v>0</v>
      </c>
    </row>
    <row r="1634" spans="1:16" x14ac:dyDescent="0.2">
      <c r="A1634">
        <v>2011</v>
      </c>
      <c r="B1634" t="s">
        <v>201</v>
      </c>
      <c r="C1634" t="s">
        <v>202</v>
      </c>
      <c r="D1634" t="s">
        <v>84</v>
      </c>
      <c r="E1634" t="s">
        <v>24</v>
      </c>
      <c r="F1634" t="s">
        <v>20</v>
      </c>
      <c r="G1634">
        <v>200</v>
      </c>
      <c r="H1634" t="s">
        <v>21</v>
      </c>
      <c r="I1634">
        <v>0</v>
      </c>
      <c r="J1634" t="s">
        <v>243</v>
      </c>
      <c r="K1634" t="s">
        <v>244</v>
      </c>
      <c r="M1634" t="s">
        <v>668</v>
      </c>
      <c r="P1634">
        <v>0</v>
      </c>
    </row>
    <row r="1635" spans="1:16" x14ac:dyDescent="0.2">
      <c r="A1635">
        <v>2011</v>
      </c>
      <c r="B1635" t="s">
        <v>201</v>
      </c>
      <c r="C1635" t="s">
        <v>202</v>
      </c>
      <c r="D1635" t="s">
        <v>84</v>
      </c>
      <c r="E1635" t="s">
        <v>33</v>
      </c>
      <c r="F1635" t="s">
        <v>20</v>
      </c>
      <c r="G1635">
        <v>200</v>
      </c>
      <c r="H1635" t="s">
        <v>21</v>
      </c>
      <c r="I1635">
        <v>0</v>
      </c>
      <c r="J1635" t="s">
        <v>245</v>
      </c>
      <c r="K1635" t="s">
        <v>246</v>
      </c>
      <c r="L1635">
        <v>109700</v>
      </c>
      <c r="P1635">
        <v>0</v>
      </c>
    </row>
    <row r="1636" spans="1:16" x14ac:dyDescent="0.2">
      <c r="A1636">
        <v>2011</v>
      </c>
      <c r="B1636" t="s">
        <v>201</v>
      </c>
      <c r="C1636" t="s">
        <v>202</v>
      </c>
      <c r="D1636" t="s">
        <v>84</v>
      </c>
      <c r="E1636" t="s">
        <v>36</v>
      </c>
      <c r="F1636" t="s">
        <v>20</v>
      </c>
      <c r="G1636">
        <v>200</v>
      </c>
      <c r="H1636" t="s">
        <v>21</v>
      </c>
      <c r="I1636">
        <v>0</v>
      </c>
      <c r="J1636" t="s">
        <v>247</v>
      </c>
      <c r="K1636" t="s">
        <v>248</v>
      </c>
      <c r="L1636">
        <v>109700</v>
      </c>
      <c r="P1636">
        <v>0</v>
      </c>
    </row>
    <row r="1637" spans="1:16" x14ac:dyDescent="0.2">
      <c r="A1637">
        <v>2011</v>
      </c>
      <c r="B1637" t="s">
        <v>201</v>
      </c>
      <c r="C1637" t="s">
        <v>202</v>
      </c>
      <c r="D1637" t="s">
        <v>84</v>
      </c>
      <c r="E1637" t="s">
        <v>45</v>
      </c>
      <c r="F1637" t="s">
        <v>20</v>
      </c>
      <c r="G1637">
        <v>200</v>
      </c>
      <c r="H1637" t="s">
        <v>21</v>
      </c>
      <c r="I1637">
        <v>0</v>
      </c>
      <c r="J1637" t="s">
        <v>679</v>
      </c>
      <c r="K1637" t="s">
        <v>680</v>
      </c>
      <c r="M1637" t="s">
        <v>668</v>
      </c>
      <c r="P1637">
        <v>0</v>
      </c>
    </row>
    <row r="1638" spans="1:16" x14ac:dyDescent="0.2">
      <c r="A1638">
        <v>2011</v>
      </c>
      <c r="B1638" t="s">
        <v>249</v>
      </c>
      <c r="C1638" t="s">
        <v>250</v>
      </c>
      <c r="D1638" t="s">
        <v>18</v>
      </c>
      <c r="E1638" t="s">
        <v>19</v>
      </c>
      <c r="F1638" t="s">
        <v>20</v>
      </c>
      <c r="G1638">
        <v>200</v>
      </c>
      <c r="H1638" t="s">
        <v>21</v>
      </c>
      <c r="I1638">
        <v>0</v>
      </c>
      <c r="J1638" t="s">
        <v>251</v>
      </c>
      <c r="K1638" t="s">
        <v>252</v>
      </c>
      <c r="L1638">
        <v>41749225</v>
      </c>
      <c r="P1638">
        <v>0</v>
      </c>
    </row>
    <row r="1639" spans="1:16" x14ac:dyDescent="0.2">
      <c r="A1639">
        <v>2011</v>
      </c>
      <c r="B1639" t="s">
        <v>249</v>
      </c>
      <c r="C1639" t="s">
        <v>250</v>
      </c>
      <c r="D1639" t="s">
        <v>18</v>
      </c>
      <c r="E1639" t="s">
        <v>24</v>
      </c>
      <c r="F1639" t="s">
        <v>20</v>
      </c>
      <c r="G1639">
        <v>200</v>
      </c>
      <c r="H1639" t="s">
        <v>21</v>
      </c>
      <c r="I1639">
        <v>0</v>
      </c>
      <c r="J1639" t="s">
        <v>253</v>
      </c>
      <c r="K1639" t="s">
        <v>254</v>
      </c>
      <c r="L1639">
        <v>38183753</v>
      </c>
      <c r="P1639">
        <v>0</v>
      </c>
    </row>
    <row r="1640" spans="1:16" x14ac:dyDescent="0.2">
      <c r="A1640">
        <v>2011</v>
      </c>
      <c r="B1640" t="s">
        <v>249</v>
      </c>
      <c r="C1640" t="s">
        <v>250</v>
      </c>
      <c r="D1640" t="s">
        <v>18</v>
      </c>
      <c r="E1640" t="s">
        <v>27</v>
      </c>
      <c r="F1640" t="s">
        <v>20</v>
      </c>
      <c r="G1640">
        <v>200</v>
      </c>
      <c r="H1640" t="s">
        <v>21</v>
      </c>
      <c r="I1640">
        <v>0</v>
      </c>
      <c r="J1640" t="s">
        <v>255</v>
      </c>
      <c r="K1640" t="s">
        <v>256</v>
      </c>
      <c r="L1640">
        <v>1119900</v>
      </c>
      <c r="P1640">
        <v>0</v>
      </c>
    </row>
    <row r="1641" spans="1:16" x14ac:dyDescent="0.2">
      <c r="A1641">
        <v>2011</v>
      </c>
      <c r="B1641" t="s">
        <v>249</v>
      </c>
      <c r="C1641" t="s">
        <v>250</v>
      </c>
      <c r="D1641" t="s">
        <v>18</v>
      </c>
      <c r="E1641" t="s">
        <v>633</v>
      </c>
      <c r="F1641" t="s">
        <v>20</v>
      </c>
      <c r="G1641">
        <v>200</v>
      </c>
      <c r="H1641" t="s">
        <v>21</v>
      </c>
      <c r="I1641">
        <v>0</v>
      </c>
      <c r="J1641" t="s">
        <v>691</v>
      </c>
      <c r="K1641" t="s">
        <v>692</v>
      </c>
      <c r="M1641" t="s">
        <v>668</v>
      </c>
      <c r="P1641">
        <v>0</v>
      </c>
    </row>
    <row r="1642" spans="1:16" x14ac:dyDescent="0.2">
      <c r="A1642">
        <v>2011</v>
      </c>
      <c r="B1642" t="s">
        <v>249</v>
      </c>
      <c r="C1642" t="s">
        <v>250</v>
      </c>
      <c r="D1642" t="s">
        <v>18</v>
      </c>
      <c r="E1642" t="s">
        <v>33</v>
      </c>
      <c r="F1642" t="s">
        <v>20</v>
      </c>
      <c r="G1642">
        <v>200</v>
      </c>
      <c r="H1642" t="s">
        <v>21</v>
      </c>
      <c r="I1642">
        <v>0</v>
      </c>
      <c r="J1642" t="s">
        <v>257</v>
      </c>
      <c r="K1642" t="s">
        <v>258</v>
      </c>
      <c r="L1642">
        <v>2445572</v>
      </c>
      <c r="P1642">
        <v>0</v>
      </c>
    </row>
    <row r="1643" spans="1:16" x14ac:dyDescent="0.2">
      <c r="A1643">
        <v>2011</v>
      </c>
      <c r="B1643" t="s">
        <v>249</v>
      </c>
      <c r="C1643" t="s">
        <v>250</v>
      </c>
      <c r="D1643" t="s">
        <v>18</v>
      </c>
      <c r="E1643" t="s">
        <v>36</v>
      </c>
      <c r="F1643" t="s">
        <v>20</v>
      </c>
      <c r="G1643">
        <v>200</v>
      </c>
      <c r="H1643" t="s">
        <v>21</v>
      </c>
      <c r="I1643">
        <v>0</v>
      </c>
      <c r="J1643" t="s">
        <v>259</v>
      </c>
      <c r="K1643" t="s">
        <v>260</v>
      </c>
      <c r="L1643">
        <v>370579</v>
      </c>
      <c r="P1643">
        <v>0</v>
      </c>
    </row>
    <row r="1644" spans="1:16" x14ac:dyDescent="0.2">
      <c r="A1644">
        <v>2011</v>
      </c>
      <c r="B1644" t="s">
        <v>249</v>
      </c>
      <c r="C1644" t="s">
        <v>250</v>
      </c>
      <c r="D1644" t="s">
        <v>18</v>
      </c>
      <c r="E1644" t="s">
        <v>39</v>
      </c>
      <c r="F1644" t="s">
        <v>20</v>
      </c>
      <c r="G1644">
        <v>200</v>
      </c>
      <c r="H1644" t="s">
        <v>21</v>
      </c>
      <c r="I1644">
        <v>0</v>
      </c>
      <c r="J1644" t="s">
        <v>261</v>
      </c>
      <c r="K1644" t="s">
        <v>262</v>
      </c>
      <c r="L1644">
        <v>675000</v>
      </c>
      <c r="P1644">
        <v>0</v>
      </c>
    </row>
    <row r="1645" spans="1:16" x14ac:dyDescent="0.2">
      <c r="A1645">
        <v>2011</v>
      </c>
      <c r="B1645" t="s">
        <v>249</v>
      </c>
      <c r="C1645" t="s">
        <v>250</v>
      </c>
      <c r="D1645" t="s">
        <v>18</v>
      </c>
      <c r="E1645" t="s">
        <v>42</v>
      </c>
      <c r="F1645" t="s">
        <v>20</v>
      </c>
      <c r="G1645">
        <v>200</v>
      </c>
      <c r="H1645" t="s">
        <v>21</v>
      </c>
      <c r="I1645">
        <v>0</v>
      </c>
      <c r="J1645" t="s">
        <v>263</v>
      </c>
      <c r="K1645" t="s">
        <v>264</v>
      </c>
      <c r="L1645">
        <v>1268250</v>
      </c>
      <c r="P1645">
        <v>0</v>
      </c>
    </row>
    <row r="1646" spans="1:16" x14ac:dyDescent="0.2">
      <c r="A1646">
        <v>2011</v>
      </c>
      <c r="B1646" t="s">
        <v>249</v>
      </c>
      <c r="C1646" t="s">
        <v>250</v>
      </c>
      <c r="D1646" t="s">
        <v>18</v>
      </c>
      <c r="E1646" t="s">
        <v>45</v>
      </c>
      <c r="F1646" t="s">
        <v>20</v>
      </c>
      <c r="G1646">
        <v>200</v>
      </c>
      <c r="H1646" t="s">
        <v>21</v>
      </c>
      <c r="I1646">
        <v>0</v>
      </c>
      <c r="J1646" t="s">
        <v>265</v>
      </c>
      <c r="K1646" t="s">
        <v>266</v>
      </c>
      <c r="L1646">
        <v>131743</v>
      </c>
      <c r="P1646">
        <v>0</v>
      </c>
    </row>
    <row r="1647" spans="1:16" x14ac:dyDescent="0.2">
      <c r="A1647">
        <v>2011</v>
      </c>
      <c r="B1647" t="s">
        <v>249</v>
      </c>
      <c r="C1647" t="s">
        <v>250</v>
      </c>
      <c r="D1647" t="s">
        <v>48</v>
      </c>
      <c r="E1647" t="s">
        <v>19</v>
      </c>
      <c r="F1647" t="s">
        <v>20</v>
      </c>
      <c r="G1647">
        <v>200</v>
      </c>
      <c r="H1647" t="s">
        <v>21</v>
      </c>
      <c r="I1647">
        <v>0</v>
      </c>
      <c r="J1647" t="s">
        <v>267</v>
      </c>
      <c r="K1647" t="s">
        <v>268</v>
      </c>
      <c r="L1647">
        <v>36585209</v>
      </c>
      <c r="P1647">
        <v>0</v>
      </c>
    </row>
    <row r="1648" spans="1:16" x14ac:dyDescent="0.2">
      <c r="A1648">
        <v>2011</v>
      </c>
      <c r="B1648" t="s">
        <v>249</v>
      </c>
      <c r="C1648" t="s">
        <v>250</v>
      </c>
      <c r="D1648" t="s">
        <v>48</v>
      </c>
      <c r="E1648" t="s">
        <v>24</v>
      </c>
      <c r="F1648" t="s">
        <v>20</v>
      </c>
      <c r="G1648">
        <v>200</v>
      </c>
      <c r="H1648" t="s">
        <v>21</v>
      </c>
      <c r="I1648">
        <v>0</v>
      </c>
      <c r="J1648" t="s">
        <v>269</v>
      </c>
      <c r="K1648" t="s">
        <v>270</v>
      </c>
      <c r="L1648">
        <v>34517266</v>
      </c>
      <c r="P1648">
        <v>0</v>
      </c>
    </row>
    <row r="1649" spans="1:16" x14ac:dyDescent="0.2">
      <c r="A1649">
        <v>2011</v>
      </c>
      <c r="B1649" t="s">
        <v>249</v>
      </c>
      <c r="C1649" t="s">
        <v>250</v>
      </c>
      <c r="D1649" t="s">
        <v>48</v>
      </c>
      <c r="E1649" t="s">
        <v>27</v>
      </c>
      <c r="F1649" t="s">
        <v>20</v>
      </c>
      <c r="G1649">
        <v>200</v>
      </c>
      <c r="H1649" t="s">
        <v>21</v>
      </c>
      <c r="I1649">
        <v>0</v>
      </c>
      <c r="J1649" t="s">
        <v>271</v>
      </c>
      <c r="K1649" t="s">
        <v>272</v>
      </c>
      <c r="L1649">
        <v>354600</v>
      </c>
      <c r="P1649">
        <v>0</v>
      </c>
    </row>
    <row r="1650" spans="1:16" x14ac:dyDescent="0.2">
      <c r="A1650">
        <v>2011</v>
      </c>
      <c r="B1650" t="s">
        <v>249</v>
      </c>
      <c r="C1650" t="s">
        <v>250</v>
      </c>
      <c r="D1650" t="s">
        <v>48</v>
      </c>
      <c r="E1650" t="s">
        <v>33</v>
      </c>
      <c r="F1650" t="s">
        <v>20</v>
      </c>
      <c r="G1650">
        <v>200</v>
      </c>
      <c r="H1650" t="s">
        <v>21</v>
      </c>
      <c r="I1650">
        <v>0</v>
      </c>
      <c r="J1650" t="s">
        <v>273</v>
      </c>
      <c r="K1650" t="s">
        <v>274</v>
      </c>
      <c r="L1650">
        <v>1713343</v>
      </c>
      <c r="P1650">
        <v>0</v>
      </c>
    </row>
    <row r="1651" spans="1:16" x14ac:dyDescent="0.2">
      <c r="A1651">
        <v>2011</v>
      </c>
      <c r="B1651" t="s">
        <v>249</v>
      </c>
      <c r="C1651" t="s">
        <v>250</v>
      </c>
      <c r="D1651" t="s">
        <v>48</v>
      </c>
      <c r="E1651" t="s">
        <v>36</v>
      </c>
      <c r="F1651" t="s">
        <v>20</v>
      </c>
      <c r="G1651">
        <v>200</v>
      </c>
      <c r="H1651" t="s">
        <v>21</v>
      </c>
      <c r="I1651">
        <v>0</v>
      </c>
      <c r="J1651" t="s">
        <v>275</v>
      </c>
      <c r="K1651" t="s">
        <v>276</v>
      </c>
      <c r="L1651">
        <v>31000</v>
      </c>
      <c r="P1651">
        <v>0</v>
      </c>
    </row>
    <row r="1652" spans="1:16" x14ac:dyDescent="0.2">
      <c r="A1652">
        <v>2011</v>
      </c>
      <c r="B1652" t="s">
        <v>249</v>
      </c>
      <c r="C1652" t="s">
        <v>250</v>
      </c>
      <c r="D1652" t="s">
        <v>48</v>
      </c>
      <c r="E1652" t="s">
        <v>39</v>
      </c>
      <c r="F1652" t="s">
        <v>20</v>
      </c>
      <c r="G1652">
        <v>200</v>
      </c>
      <c r="H1652" t="s">
        <v>21</v>
      </c>
      <c r="I1652">
        <v>0</v>
      </c>
      <c r="J1652" t="s">
        <v>277</v>
      </c>
      <c r="K1652" t="s">
        <v>278</v>
      </c>
      <c r="L1652">
        <v>675000</v>
      </c>
      <c r="P1652">
        <v>0</v>
      </c>
    </row>
    <row r="1653" spans="1:16" x14ac:dyDescent="0.2">
      <c r="A1653">
        <v>2011</v>
      </c>
      <c r="B1653" t="s">
        <v>249</v>
      </c>
      <c r="C1653" t="s">
        <v>250</v>
      </c>
      <c r="D1653" t="s">
        <v>48</v>
      </c>
      <c r="E1653" t="s">
        <v>42</v>
      </c>
      <c r="F1653" t="s">
        <v>20</v>
      </c>
      <c r="G1653">
        <v>200</v>
      </c>
      <c r="H1653" t="s">
        <v>21</v>
      </c>
      <c r="I1653">
        <v>0</v>
      </c>
      <c r="J1653" t="s">
        <v>279</v>
      </c>
      <c r="K1653" t="s">
        <v>280</v>
      </c>
      <c r="L1653">
        <v>881200</v>
      </c>
      <c r="P1653">
        <v>0</v>
      </c>
    </row>
    <row r="1654" spans="1:16" x14ac:dyDescent="0.2">
      <c r="A1654">
        <v>2011</v>
      </c>
      <c r="B1654" t="s">
        <v>249</v>
      </c>
      <c r="C1654" t="s">
        <v>250</v>
      </c>
      <c r="D1654" t="s">
        <v>48</v>
      </c>
      <c r="E1654" t="s">
        <v>45</v>
      </c>
      <c r="F1654" t="s">
        <v>20</v>
      </c>
      <c r="G1654">
        <v>200</v>
      </c>
      <c r="H1654" t="s">
        <v>21</v>
      </c>
      <c r="I1654">
        <v>0</v>
      </c>
      <c r="J1654" t="s">
        <v>281</v>
      </c>
      <c r="K1654" t="s">
        <v>282</v>
      </c>
      <c r="L1654">
        <v>126143</v>
      </c>
      <c r="P1654">
        <v>0</v>
      </c>
    </row>
    <row r="1655" spans="1:16" x14ac:dyDescent="0.2">
      <c r="A1655">
        <v>2011</v>
      </c>
      <c r="B1655" t="s">
        <v>249</v>
      </c>
      <c r="C1655" t="s">
        <v>250</v>
      </c>
      <c r="D1655" t="s">
        <v>65</v>
      </c>
      <c r="E1655" t="s">
        <v>19</v>
      </c>
      <c r="F1655" t="s">
        <v>20</v>
      </c>
      <c r="G1655">
        <v>200</v>
      </c>
      <c r="H1655" t="s">
        <v>21</v>
      </c>
      <c r="I1655">
        <v>0</v>
      </c>
      <c r="J1655" t="s">
        <v>283</v>
      </c>
      <c r="K1655" t="s">
        <v>284</v>
      </c>
      <c r="L1655">
        <v>1920837</v>
      </c>
      <c r="P1655">
        <v>0</v>
      </c>
    </row>
    <row r="1656" spans="1:16" x14ac:dyDescent="0.2">
      <c r="A1656">
        <v>2011</v>
      </c>
      <c r="B1656" t="s">
        <v>249</v>
      </c>
      <c r="C1656" t="s">
        <v>250</v>
      </c>
      <c r="D1656" t="s">
        <v>65</v>
      </c>
      <c r="E1656" t="s">
        <v>24</v>
      </c>
      <c r="F1656" t="s">
        <v>20</v>
      </c>
      <c r="G1656">
        <v>200</v>
      </c>
      <c r="H1656" t="s">
        <v>21</v>
      </c>
      <c r="I1656">
        <v>0</v>
      </c>
      <c r="J1656" t="s">
        <v>285</v>
      </c>
      <c r="K1656" t="s">
        <v>286</v>
      </c>
      <c r="L1656">
        <v>498287</v>
      </c>
      <c r="P1656">
        <v>0</v>
      </c>
    </row>
    <row r="1657" spans="1:16" x14ac:dyDescent="0.2">
      <c r="A1657">
        <v>2011</v>
      </c>
      <c r="B1657" t="s">
        <v>249</v>
      </c>
      <c r="C1657" t="s">
        <v>250</v>
      </c>
      <c r="D1657" t="s">
        <v>65</v>
      </c>
      <c r="E1657" t="s">
        <v>27</v>
      </c>
      <c r="F1657" t="s">
        <v>20</v>
      </c>
      <c r="G1657">
        <v>200</v>
      </c>
      <c r="H1657" t="s">
        <v>21</v>
      </c>
      <c r="I1657">
        <v>0</v>
      </c>
      <c r="J1657" t="s">
        <v>287</v>
      </c>
      <c r="K1657" t="s">
        <v>288</v>
      </c>
      <c r="L1657">
        <v>765300</v>
      </c>
      <c r="P1657">
        <v>0</v>
      </c>
    </row>
    <row r="1658" spans="1:16" x14ac:dyDescent="0.2">
      <c r="A1658">
        <v>2011</v>
      </c>
      <c r="B1658" t="s">
        <v>249</v>
      </c>
      <c r="C1658" t="s">
        <v>250</v>
      </c>
      <c r="D1658" t="s">
        <v>65</v>
      </c>
      <c r="E1658" t="s">
        <v>633</v>
      </c>
      <c r="F1658" t="s">
        <v>20</v>
      </c>
      <c r="G1658">
        <v>200</v>
      </c>
      <c r="H1658" t="s">
        <v>21</v>
      </c>
      <c r="I1658">
        <v>0</v>
      </c>
      <c r="J1658" t="s">
        <v>693</v>
      </c>
      <c r="K1658" t="s">
        <v>694</v>
      </c>
      <c r="M1658" t="s">
        <v>668</v>
      </c>
      <c r="P1658">
        <v>0</v>
      </c>
    </row>
    <row r="1659" spans="1:16" x14ac:dyDescent="0.2">
      <c r="A1659">
        <v>2011</v>
      </c>
      <c r="B1659" t="s">
        <v>249</v>
      </c>
      <c r="C1659" t="s">
        <v>250</v>
      </c>
      <c r="D1659" t="s">
        <v>65</v>
      </c>
      <c r="E1659" t="s">
        <v>33</v>
      </c>
      <c r="F1659" t="s">
        <v>20</v>
      </c>
      <c r="G1659">
        <v>200</v>
      </c>
      <c r="H1659" t="s">
        <v>21</v>
      </c>
      <c r="I1659">
        <v>0</v>
      </c>
      <c r="J1659" t="s">
        <v>289</v>
      </c>
      <c r="K1659" t="s">
        <v>290</v>
      </c>
      <c r="L1659">
        <v>657250</v>
      </c>
      <c r="P1659">
        <v>0</v>
      </c>
    </row>
    <row r="1660" spans="1:16" x14ac:dyDescent="0.2">
      <c r="A1660">
        <v>2011</v>
      </c>
      <c r="B1660" t="s">
        <v>249</v>
      </c>
      <c r="C1660" t="s">
        <v>250</v>
      </c>
      <c r="D1660" t="s">
        <v>65</v>
      </c>
      <c r="E1660" t="s">
        <v>36</v>
      </c>
      <c r="F1660" t="s">
        <v>20</v>
      </c>
      <c r="G1660">
        <v>200</v>
      </c>
      <c r="H1660" t="s">
        <v>21</v>
      </c>
      <c r="I1660">
        <v>0</v>
      </c>
      <c r="J1660" t="s">
        <v>291</v>
      </c>
      <c r="K1660" t="s">
        <v>292</v>
      </c>
      <c r="L1660">
        <v>264600</v>
      </c>
      <c r="P1660">
        <v>0</v>
      </c>
    </row>
    <row r="1661" spans="1:16" x14ac:dyDescent="0.2">
      <c r="A1661">
        <v>2011</v>
      </c>
      <c r="B1661" t="s">
        <v>249</v>
      </c>
      <c r="C1661" t="s">
        <v>250</v>
      </c>
      <c r="D1661" t="s">
        <v>65</v>
      </c>
      <c r="E1661" t="s">
        <v>42</v>
      </c>
      <c r="F1661" t="s">
        <v>20</v>
      </c>
      <c r="G1661">
        <v>200</v>
      </c>
      <c r="H1661" t="s">
        <v>21</v>
      </c>
      <c r="I1661">
        <v>0</v>
      </c>
      <c r="J1661" t="s">
        <v>293</v>
      </c>
      <c r="K1661" t="s">
        <v>294</v>
      </c>
      <c r="L1661">
        <v>387050</v>
      </c>
      <c r="P1661">
        <v>0</v>
      </c>
    </row>
    <row r="1662" spans="1:16" x14ac:dyDescent="0.2">
      <c r="A1662">
        <v>2011</v>
      </c>
      <c r="B1662" t="s">
        <v>249</v>
      </c>
      <c r="C1662" t="s">
        <v>250</v>
      </c>
      <c r="D1662" t="s">
        <v>65</v>
      </c>
      <c r="E1662" t="s">
        <v>45</v>
      </c>
      <c r="F1662" t="s">
        <v>20</v>
      </c>
      <c r="G1662">
        <v>200</v>
      </c>
      <c r="H1662" t="s">
        <v>21</v>
      </c>
      <c r="I1662">
        <v>0</v>
      </c>
      <c r="J1662" t="s">
        <v>295</v>
      </c>
      <c r="K1662" t="s">
        <v>296</v>
      </c>
      <c r="L1662">
        <v>5600</v>
      </c>
      <c r="P1662">
        <v>0</v>
      </c>
    </row>
    <row r="1663" spans="1:16" x14ac:dyDescent="0.2">
      <c r="A1663">
        <v>2011</v>
      </c>
      <c r="B1663" t="s">
        <v>249</v>
      </c>
      <c r="C1663" t="s">
        <v>250</v>
      </c>
      <c r="D1663" t="s">
        <v>84</v>
      </c>
      <c r="E1663" t="s">
        <v>19</v>
      </c>
      <c r="F1663" t="s">
        <v>20</v>
      </c>
      <c r="G1663">
        <v>200</v>
      </c>
      <c r="H1663" t="s">
        <v>21</v>
      </c>
      <c r="I1663">
        <v>0</v>
      </c>
      <c r="J1663" t="s">
        <v>297</v>
      </c>
      <c r="K1663" t="s">
        <v>298</v>
      </c>
      <c r="L1663">
        <v>3243179</v>
      </c>
      <c r="P1663">
        <v>0</v>
      </c>
    </row>
    <row r="1664" spans="1:16" x14ac:dyDescent="0.2">
      <c r="A1664">
        <v>2011</v>
      </c>
      <c r="B1664" t="s">
        <v>249</v>
      </c>
      <c r="C1664" t="s">
        <v>250</v>
      </c>
      <c r="D1664" t="s">
        <v>84</v>
      </c>
      <c r="E1664" t="s">
        <v>24</v>
      </c>
      <c r="F1664" t="s">
        <v>20</v>
      </c>
      <c r="G1664">
        <v>200</v>
      </c>
      <c r="H1664" t="s">
        <v>21</v>
      </c>
      <c r="I1664">
        <v>0</v>
      </c>
      <c r="J1664" t="s">
        <v>299</v>
      </c>
      <c r="K1664" t="s">
        <v>300</v>
      </c>
      <c r="L1664">
        <v>3168200</v>
      </c>
      <c r="P1664">
        <v>0</v>
      </c>
    </row>
    <row r="1665" spans="1:16" x14ac:dyDescent="0.2">
      <c r="A1665">
        <v>2011</v>
      </c>
      <c r="B1665" t="s">
        <v>249</v>
      </c>
      <c r="C1665" t="s">
        <v>250</v>
      </c>
      <c r="D1665" t="s">
        <v>84</v>
      </c>
      <c r="E1665" t="s">
        <v>33</v>
      </c>
      <c r="F1665" t="s">
        <v>20</v>
      </c>
      <c r="G1665">
        <v>200</v>
      </c>
      <c r="H1665" t="s">
        <v>21</v>
      </c>
      <c r="I1665">
        <v>0</v>
      </c>
      <c r="J1665" t="s">
        <v>301</v>
      </c>
      <c r="K1665" t="s">
        <v>302</v>
      </c>
      <c r="L1665">
        <v>74979</v>
      </c>
      <c r="P1665">
        <v>0</v>
      </c>
    </row>
    <row r="1666" spans="1:16" x14ac:dyDescent="0.2">
      <c r="A1666">
        <v>2011</v>
      </c>
      <c r="B1666" t="s">
        <v>249</v>
      </c>
      <c r="C1666" t="s">
        <v>250</v>
      </c>
      <c r="D1666" t="s">
        <v>84</v>
      </c>
      <c r="E1666" t="s">
        <v>36</v>
      </c>
      <c r="F1666" t="s">
        <v>20</v>
      </c>
      <c r="G1666">
        <v>200</v>
      </c>
      <c r="H1666" t="s">
        <v>21</v>
      </c>
      <c r="I1666">
        <v>0</v>
      </c>
      <c r="J1666" t="s">
        <v>303</v>
      </c>
      <c r="K1666" t="s">
        <v>304</v>
      </c>
      <c r="L1666">
        <v>74979</v>
      </c>
      <c r="P1666">
        <v>0</v>
      </c>
    </row>
    <row r="1667" spans="1:16" x14ac:dyDescent="0.2">
      <c r="A1667">
        <v>2011</v>
      </c>
      <c r="B1667" t="s">
        <v>249</v>
      </c>
      <c r="C1667" t="s">
        <v>250</v>
      </c>
      <c r="D1667" t="s">
        <v>84</v>
      </c>
      <c r="E1667" t="s">
        <v>45</v>
      </c>
      <c r="F1667" t="s">
        <v>20</v>
      </c>
      <c r="G1667">
        <v>200</v>
      </c>
      <c r="H1667" t="s">
        <v>21</v>
      </c>
      <c r="I1667">
        <v>0</v>
      </c>
      <c r="J1667" t="s">
        <v>695</v>
      </c>
      <c r="K1667" t="s">
        <v>696</v>
      </c>
      <c r="M1667" t="s">
        <v>668</v>
      </c>
      <c r="P1667">
        <v>0</v>
      </c>
    </row>
    <row r="1668" spans="1:16" x14ac:dyDescent="0.2">
      <c r="A1668">
        <v>2011</v>
      </c>
      <c r="B1668" t="s">
        <v>305</v>
      </c>
      <c r="C1668" t="s">
        <v>306</v>
      </c>
      <c r="D1668" t="s">
        <v>18</v>
      </c>
      <c r="E1668" t="s">
        <v>19</v>
      </c>
      <c r="F1668" t="s">
        <v>20</v>
      </c>
      <c r="G1668">
        <v>200</v>
      </c>
      <c r="H1668" t="s">
        <v>21</v>
      </c>
      <c r="I1668">
        <v>0</v>
      </c>
      <c r="J1668" t="s">
        <v>307</v>
      </c>
      <c r="K1668" t="s">
        <v>308</v>
      </c>
      <c r="L1668">
        <v>35586464</v>
      </c>
      <c r="P1668">
        <v>0</v>
      </c>
    </row>
    <row r="1669" spans="1:16" x14ac:dyDescent="0.2">
      <c r="A1669">
        <v>2011</v>
      </c>
      <c r="B1669" t="s">
        <v>305</v>
      </c>
      <c r="C1669" t="s">
        <v>306</v>
      </c>
      <c r="D1669" t="s">
        <v>18</v>
      </c>
      <c r="E1669" t="s">
        <v>24</v>
      </c>
      <c r="F1669" t="s">
        <v>20</v>
      </c>
      <c r="G1669">
        <v>200</v>
      </c>
      <c r="H1669" t="s">
        <v>21</v>
      </c>
      <c r="I1669">
        <v>0</v>
      </c>
      <c r="J1669" t="s">
        <v>309</v>
      </c>
      <c r="K1669" t="s">
        <v>310</v>
      </c>
      <c r="L1669">
        <v>8428228</v>
      </c>
      <c r="P1669">
        <v>0</v>
      </c>
    </row>
    <row r="1670" spans="1:16" x14ac:dyDescent="0.2">
      <c r="A1670">
        <v>2011</v>
      </c>
      <c r="B1670" t="s">
        <v>305</v>
      </c>
      <c r="C1670" t="s">
        <v>306</v>
      </c>
      <c r="D1670" t="s">
        <v>18</v>
      </c>
      <c r="E1670" t="s">
        <v>27</v>
      </c>
      <c r="F1670" t="s">
        <v>20</v>
      </c>
      <c r="G1670">
        <v>200</v>
      </c>
      <c r="H1670" t="s">
        <v>21</v>
      </c>
      <c r="I1670">
        <v>0</v>
      </c>
      <c r="J1670" t="s">
        <v>311</v>
      </c>
      <c r="K1670" t="s">
        <v>312</v>
      </c>
      <c r="L1670">
        <v>1677249</v>
      </c>
      <c r="P1670">
        <v>0</v>
      </c>
    </row>
    <row r="1671" spans="1:16" x14ac:dyDescent="0.2">
      <c r="A1671">
        <v>2011</v>
      </c>
      <c r="B1671" t="s">
        <v>305</v>
      </c>
      <c r="C1671" t="s">
        <v>306</v>
      </c>
      <c r="D1671" t="s">
        <v>18</v>
      </c>
      <c r="E1671" t="s">
        <v>633</v>
      </c>
      <c r="F1671" t="s">
        <v>20</v>
      </c>
      <c r="G1671">
        <v>200</v>
      </c>
      <c r="H1671" t="s">
        <v>21</v>
      </c>
      <c r="I1671">
        <v>0</v>
      </c>
      <c r="J1671" t="s">
        <v>654</v>
      </c>
      <c r="K1671" t="s">
        <v>655</v>
      </c>
      <c r="L1671">
        <v>143612</v>
      </c>
      <c r="P1671">
        <v>0</v>
      </c>
    </row>
    <row r="1672" spans="1:16" x14ac:dyDescent="0.2">
      <c r="A1672">
        <v>2011</v>
      </c>
      <c r="B1672" t="s">
        <v>305</v>
      </c>
      <c r="C1672" t="s">
        <v>306</v>
      </c>
      <c r="D1672" t="s">
        <v>18</v>
      </c>
      <c r="E1672" t="s">
        <v>33</v>
      </c>
      <c r="F1672" t="s">
        <v>20</v>
      </c>
      <c r="G1672">
        <v>200</v>
      </c>
      <c r="H1672" t="s">
        <v>21</v>
      </c>
      <c r="I1672">
        <v>0</v>
      </c>
      <c r="J1672" t="s">
        <v>313</v>
      </c>
      <c r="K1672" t="s">
        <v>314</v>
      </c>
      <c r="L1672">
        <v>25337375</v>
      </c>
      <c r="P1672">
        <v>0</v>
      </c>
    </row>
    <row r="1673" spans="1:16" x14ac:dyDescent="0.2">
      <c r="A1673">
        <v>2011</v>
      </c>
      <c r="B1673" t="s">
        <v>305</v>
      </c>
      <c r="C1673" t="s">
        <v>306</v>
      </c>
      <c r="D1673" t="s">
        <v>18</v>
      </c>
      <c r="E1673" t="s">
        <v>36</v>
      </c>
      <c r="F1673" t="s">
        <v>20</v>
      </c>
      <c r="G1673">
        <v>200</v>
      </c>
      <c r="H1673" t="s">
        <v>21</v>
      </c>
      <c r="I1673">
        <v>0</v>
      </c>
      <c r="J1673" t="s">
        <v>315</v>
      </c>
      <c r="K1673" t="s">
        <v>316</v>
      </c>
      <c r="L1673">
        <v>9097819</v>
      </c>
      <c r="P1673">
        <v>0</v>
      </c>
    </row>
    <row r="1674" spans="1:16" x14ac:dyDescent="0.2">
      <c r="A1674">
        <v>2011</v>
      </c>
      <c r="B1674" t="s">
        <v>305</v>
      </c>
      <c r="C1674" t="s">
        <v>306</v>
      </c>
      <c r="D1674" t="s">
        <v>18</v>
      </c>
      <c r="E1674" t="s">
        <v>39</v>
      </c>
      <c r="F1674" t="s">
        <v>20</v>
      </c>
      <c r="G1674">
        <v>200</v>
      </c>
      <c r="H1674" t="s">
        <v>21</v>
      </c>
      <c r="I1674">
        <v>0</v>
      </c>
      <c r="J1674" t="s">
        <v>317</v>
      </c>
      <c r="K1674" t="s">
        <v>318</v>
      </c>
      <c r="L1674">
        <v>11990000</v>
      </c>
      <c r="P1674">
        <v>0</v>
      </c>
    </row>
    <row r="1675" spans="1:16" x14ac:dyDescent="0.2">
      <c r="A1675">
        <v>2011</v>
      </c>
      <c r="B1675" t="s">
        <v>305</v>
      </c>
      <c r="C1675" t="s">
        <v>306</v>
      </c>
      <c r="D1675" t="s">
        <v>18</v>
      </c>
      <c r="E1675" t="s">
        <v>42</v>
      </c>
      <c r="F1675" t="s">
        <v>20</v>
      </c>
      <c r="G1675">
        <v>200</v>
      </c>
      <c r="H1675" t="s">
        <v>21</v>
      </c>
      <c r="I1675">
        <v>0</v>
      </c>
      <c r="J1675" t="s">
        <v>319</v>
      </c>
      <c r="K1675" t="s">
        <v>320</v>
      </c>
      <c r="L1675">
        <v>4135611</v>
      </c>
      <c r="P1675">
        <v>0</v>
      </c>
    </row>
    <row r="1676" spans="1:16" x14ac:dyDescent="0.2">
      <c r="A1676">
        <v>2011</v>
      </c>
      <c r="B1676" t="s">
        <v>305</v>
      </c>
      <c r="C1676" t="s">
        <v>306</v>
      </c>
      <c r="D1676" t="s">
        <v>18</v>
      </c>
      <c r="E1676" t="s">
        <v>45</v>
      </c>
      <c r="F1676" t="s">
        <v>20</v>
      </c>
      <c r="G1676">
        <v>200</v>
      </c>
      <c r="H1676" t="s">
        <v>21</v>
      </c>
      <c r="I1676">
        <v>0</v>
      </c>
      <c r="J1676" t="s">
        <v>321</v>
      </c>
      <c r="K1676" t="s">
        <v>322</v>
      </c>
      <c r="L1676">
        <v>113945</v>
      </c>
      <c r="P1676">
        <v>0</v>
      </c>
    </row>
    <row r="1677" spans="1:16" x14ac:dyDescent="0.2">
      <c r="A1677">
        <v>2011</v>
      </c>
      <c r="B1677" t="s">
        <v>305</v>
      </c>
      <c r="C1677" t="s">
        <v>306</v>
      </c>
      <c r="D1677" t="s">
        <v>48</v>
      </c>
      <c r="E1677" t="s">
        <v>19</v>
      </c>
      <c r="F1677" t="s">
        <v>20</v>
      </c>
      <c r="G1677">
        <v>200</v>
      </c>
      <c r="H1677" t="s">
        <v>21</v>
      </c>
      <c r="I1677">
        <v>0</v>
      </c>
      <c r="J1677" t="s">
        <v>323</v>
      </c>
      <c r="K1677" t="s">
        <v>324</v>
      </c>
      <c r="L1677">
        <v>23285848</v>
      </c>
      <c r="P1677">
        <v>0</v>
      </c>
    </row>
    <row r="1678" spans="1:16" x14ac:dyDescent="0.2">
      <c r="A1678">
        <v>2011</v>
      </c>
      <c r="B1678" t="s">
        <v>305</v>
      </c>
      <c r="C1678" t="s">
        <v>306</v>
      </c>
      <c r="D1678" t="s">
        <v>48</v>
      </c>
      <c r="E1678" t="s">
        <v>24</v>
      </c>
      <c r="F1678" t="s">
        <v>20</v>
      </c>
      <c r="G1678">
        <v>200</v>
      </c>
      <c r="H1678" t="s">
        <v>21</v>
      </c>
      <c r="I1678">
        <v>0</v>
      </c>
      <c r="J1678" t="s">
        <v>325</v>
      </c>
      <c r="K1678" t="s">
        <v>326</v>
      </c>
      <c r="L1678">
        <v>7118577</v>
      </c>
      <c r="P1678">
        <v>0</v>
      </c>
    </row>
    <row r="1679" spans="1:16" x14ac:dyDescent="0.2">
      <c r="A1679">
        <v>2011</v>
      </c>
      <c r="B1679" t="s">
        <v>305</v>
      </c>
      <c r="C1679" t="s">
        <v>306</v>
      </c>
      <c r="D1679" t="s">
        <v>48</v>
      </c>
      <c r="E1679" t="s">
        <v>27</v>
      </c>
      <c r="F1679" t="s">
        <v>20</v>
      </c>
      <c r="G1679">
        <v>200</v>
      </c>
      <c r="H1679" t="s">
        <v>21</v>
      </c>
      <c r="I1679">
        <v>0</v>
      </c>
      <c r="J1679" t="s">
        <v>327</v>
      </c>
      <c r="K1679" t="s">
        <v>328</v>
      </c>
      <c r="L1679">
        <v>64600</v>
      </c>
      <c r="P1679">
        <v>0</v>
      </c>
    </row>
    <row r="1680" spans="1:16" x14ac:dyDescent="0.2">
      <c r="A1680">
        <v>2011</v>
      </c>
      <c r="B1680" t="s">
        <v>305</v>
      </c>
      <c r="C1680" t="s">
        <v>306</v>
      </c>
      <c r="D1680" t="s">
        <v>48</v>
      </c>
      <c r="E1680" t="s">
        <v>633</v>
      </c>
      <c r="F1680" t="s">
        <v>20</v>
      </c>
      <c r="G1680">
        <v>200</v>
      </c>
      <c r="H1680" t="s">
        <v>21</v>
      </c>
      <c r="I1680">
        <v>0</v>
      </c>
      <c r="J1680" t="s">
        <v>656</v>
      </c>
      <c r="K1680" t="s">
        <v>657</v>
      </c>
      <c r="L1680">
        <v>58612</v>
      </c>
      <c r="P1680">
        <v>0</v>
      </c>
    </row>
    <row r="1681" spans="1:16" x14ac:dyDescent="0.2">
      <c r="A1681">
        <v>2011</v>
      </c>
      <c r="B1681" t="s">
        <v>305</v>
      </c>
      <c r="C1681" t="s">
        <v>306</v>
      </c>
      <c r="D1681" t="s">
        <v>48</v>
      </c>
      <c r="E1681" t="s">
        <v>33</v>
      </c>
      <c r="F1681" t="s">
        <v>20</v>
      </c>
      <c r="G1681">
        <v>200</v>
      </c>
      <c r="H1681" t="s">
        <v>21</v>
      </c>
      <c r="I1681">
        <v>0</v>
      </c>
      <c r="J1681" t="s">
        <v>329</v>
      </c>
      <c r="K1681" t="s">
        <v>330</v>
      </c>
      <c r="L1681">
        <v>16044059</v>
      </c>
      <c r="P1681">
        <v>0</v>
      </c>
    </row>
    <row r="1682" spans="1:16" x14ac:dyDescent="0.2">
      <c r="A1682">
        <v>2011</v>
      </c>
      <c r="B1682" t="s">
        <v>305</v>
      </c>
      <c r="C1682" t="s">
        <v>306</v>
      </c>
      <c r="D1682" t="s">
        <v>48</v>
      </c>
      <c r="E1682" t="s">
        <v>36</v>
      </c>
      <c r="F1682" t="s">
        <v>20</v>
      </c>
      <c r="G1682">
        <v>200</v>
      </c>
      <c r="H1682" t="s">
        <v>21</v>
      </c>
      <c r="I1682">
        <v>0</v>
      </c>
      <c r="J1682" t="s">
        <v>331</v>
      </c>
      <c r="K1682" t="s">
        <v>332</v>
      </c>
      <c r="L1682">
        <v>7305169</v>
      </c>
      <c r="P1682">
        <v>0</v>
      </c>
    </row>
    <row r="1683" spans="1:16" x14ac:dyDescent="0.2">
      <c r="A1683">
        <v>2011</v>
      </c>
      <c r="B1683" t="s">
        <v>305</v>
      </c>
      <c r="C1683" t="s">
        <v>306</v>
      </c>
      <c r="D1683" t="s">
        <v>48</v>
      </c>
      <c r="E1683" t="s">
        <v>39</v>
      </c>
      <c r="F1683" t="s">
        <v>20</v>
      </c>
      <c r="G1683">
        <v>200</v>
      </c>
      <c r="H1683" t="s">
        <v>21</v>
      </c>
      <c r="I1683">
        <v>0</v>
      </c>
      <c r="J1683" t="s">
        <v>333</v>
      </c>
      <c r="K1683" t="s">
        <v>334</v>
      </c>
      <c r="L1683">
        <v>6980000</v>
      </c>
      <c r="P1683">
        <v>0</v>
      </c>
    </row>
    <row r="1684" spans="1:16" x14ac:dyDescent="0.2">
      <c r="A1684">
        <v>2011</v>
      </c>
      <c r="B1684" t="s">
        <v>305</v>
      </c>
      <c r="C1684" t="s">
        <v>306</v>
      </c>
      <c r="D1684" t="s">
        <v>48</v>
      </c>
      <c r="E1684" t="s">
        <v>42</v>
      </c>
      <c r="F1684" t="s">
        <v>20</v>
      </c>
      <c r="G1684">
        <v>200</v>
      </c>
      <c r="H1684" t="s">
        <v>21</v>
      </c>
      <c r="I1684">
        <v>0</v>
      </c>
      <c r="J1684" t="s">
        <v>335</v>
      </c>
      <c r="K1684" t="s">
        <v>336</v>
      </c>
      <c r="L1684">
        <v>1714610</v>
      </c>
      <c r="P1684">
        <v>0</v>
      </c>
    </row>
    <row r="1685" spans="1:16" x14ac:dyDescent="0.2">
      <c r="A1685">
        <v>2011</v>
      </c>
      <c r="B1685" t="s">
        <v>305</v>
      </c>
      <c r="C1685" t="s">
        <v>306</v>
      </c>
      <c r="D1685" t="s">
        <v>48</v>
      </c>
      <c r="E1685" t="s">
        <v>45</v>
      </c>
      <c r="F1685" t="s">
        <v>20</v>
      </c>
      <c r="G1685">
        <v>200</v>
      </c>
      <c r="H1685" t="s">
        <v>21</v>
      </c>
      <c r="I1685">
        <v>0</v>
      </c>
      <c r="J1685" t="s">
        <v>337</v>
      </c>
      <c r="K1685" t="s">
        <v>338</v>
      </c>
      <c r="L1685">
        <v>44280</v>
      </c>
      <c r="P1685">
        <v>0</v>
      </c>
    </row>
    <row r="1686" spans="1:16" x14ac:dyDescent="0.2">
      <c r="A1686">
        <v>2011</v>
      </c>
      <c r="B1686" t="s">
        <v>305</v>
      </c>
      <c r="C1686" t="s">
        <v>306</v>
      </c>
      <c r="D1686" t="s">
        <v>65</v>
      </c>
      <c r="E1686" t="s">
        <v>19</v>
      </c>
      <c r="F1686" t="s">
        <v>20</v>
      </c>
      <c r="G1686">
        <v>200</v>
      </c>
      <c r="H1686" t="s">
        <v>21</v>
      </c>
      <c r="I1686">
        <v>0</v>
      </c>
      <c r="J1686" t="s">
        <v>339</v>
      </c>
      <c r="K1686" t="s">
        <v>340</v>
      </c>
      <c r="L1686">
        <v>11480716</v>
      </c>
      <c r="P1686">
        <v>0</v>
      </c>
    </row>
    <row r="1687" spans="1:16" x14ac:dyDescent="0.2">
      <c r="A1687">
        <v>2011</v>
      </c>
      <c r="B1687" t="s">
        <v>305</v>
      </c>
      <c r="C1687" t="s">
        <v>306</v>
      </c>
      <c r="D1687" t="s">
        <v>65</v>
      </c>
      <c r="E1687" t="s">
        <v>24</v>
      </c>
      <c r="F1687" t="s">
        <v>20</v>
      </c>
      <c r="G1687">
        <v>200</v>
      </c>
      <c r="H1687" t="s">
        <v>21</v>
      </c>
      <c r="I1687">
        <v>0</v>
      </c>
      <c r="J1687" t="s">
        <v>341</v>
      </c>
      <c r="K1687" t="s">
        <v>342</v>
      </c>
      <c r="L1687">
        <v>1009841</v>
      </c>
      <c r="P1687">
        <v>0</v>
      </c>
    </row>
    <row r="1688" spans="1:16" x14ac:dyDescent="0.2">
      <c r="A1688">
        <v>2011</v>
      </c>
      <c r="B1688" t="s">
        <v>305</v>
      </c>
      <c r="C1688" t="s">
        <v>306</v>
      </c>
      <c r="D1688" t="s">
        <v>65</v>
      </c>
      <c r="E1688" t="s">
        <v>27</v>
      </c>
      <c r="F1688" t="s">
        <v>20</v>
      </c>
      <c r="G1688">
        <v>200</v>
      </c>
      <c r="H1688" t="s">
        <v>21</v>
      </c>
      <c r="I1688">
        <v>0</v>
      </c>
      <c r="J1688" t="s">
        <v>343</v>
      </c>
      <c r="K1688" t="s">
        <v>344</v>
      </c>
      <c r="L1688">
        <v>1612049</v>
      </c>
      <c r="P1688">
        <v>0</v>
      </c>
    </row>
    <row r="1689" spans="1:16" x14ac:dyDescent="0.2">
      <c r="A1689">
        <v>2011</v>
      </c>
      <c r="B1689" t="s">
        <v>305</v>
      </c>
      <c r="C1689" t="s">
        <v>306</v>
      </c>
      <c r="D1689" t="s">
        <v>65</v>
      </c>
      <c r="E1689" t="s">
        <v>633</v>
      </c>
      <c r="F1689" t="s">
        <v>20</v>
      </c>
      <c r="G1689">
        <v>200</v>
      </c>
      <c r="H1689" t="s">
        <v>21</v>
      </c>
      <c r="I1689">
        <v>0</v>
      </c>
      <c r="J1689" t="s">
        <v>681</v>
      </c>
      <c r="K1689" t="s">
        <v>682</v>
      </c>
      <c r="L1689">
        <v>85000</v>
      </c>
      <c r="P1689">
        <v>0</v>
      </c>
    </row>
    <row r="1690" spans="1:16" x14ac:dyDescent="0.2">
      <c r="A1690">
        <v>2011</v>
      </c>
      <c r="B1690" t="s">
        <v>305</v>
      </c>
      <c r="C1690" t="s">
        <v>306</v>
      </c>
      <c r="D1690" t="s">
        <v>65</v>
      </c>
      <c r="E1690" t="s">
        <v>33</v>
      </c>
      <c r="F1690" t="s">
        <v>20</v>
      </c>
      <c r="G1690">
        <v>200</v>
      </c>
      <c r="H1690" t="s">
        <v>21</v>
      </c>
      <c r="I1690">
        <v>0</v>
      </c>
      <c r="J1690" t="s">
        <v>345</v>
      </c>
      <c r="K1690" t="s">
        <v>346</v>
      </c>
      <c r="L1690">
        <v>8773826</v>
      </c>
      <c r="P1690">
        <v>0</v>
      </c>
    </row>
    <row r="1691" spans="1:16" x14ac:dyDescent="0.2">
      <c r="A1691">
        <v>2011</v>
      </c>
      <c r="B1691" t="s">
        <v>305</v>
      </c>
      <c r="C1691" t="s">
        <v>306</v>
      </c>
      <c r="D1691" t="s">
        <v>65</v>
      </c>
      <c r="E1691" t="s">
        <v>36</v>
      </c>
      <c r="F1691" t="s">
        <v>20</v>
      </c>
      <c r="G1691">
        <v>200</v>
      </c>
      <c r="H1691" t="s">
        <v>21</v>
      </c>
      <c r="I1691">
        <v>0</v>
      </c>
      <c r="J1691" t="s">
        <v>347</v>
      </c>
      <c r="K1691" t="s">
        <v>348</v>
      </c>
      <c r="L1691">
        <v>1522700</v>
      </c>
      <c r="P1691">
        <v>0</v>
      </c>
    </row>
    <row r="1692" spans="1:16" x14ac:dyDescent="0.2">
      <c r="A1692">
        <v>2011</v>
      </c>
      <c r="B1692" t="s">
        <v>305</v>
      </c>
      <c r="C1692" t="s">
        <v>306</v>
      </c>
      <c r="D1692" t="s">
        <v>65</v>
      </c>
      <c r="E1692" t="s">
        <v>39</v>
      </c>
      <c r="F1692" t="s">
        <v>20</v>
      </c>
      <c r="G1692">
        <v>200</v>
      </c>
      <c r="H1692" t="s">
        <v>21</v>
      </c>
      <c r="I1692">
        <v>0</v>
      </c>
      <c r="J1692" t="s">
        <v>349</v>
      </c>
      <c r="K1692" t="s">
        <v>350</v>
      </c>
      <c r="L1692">
        <v>5010000</v>
      </c>
      <c r="P1692">
        <v>0</v>
      </c>
    </row>
    <row r="1693" spans="1:16" x14ac:dyDescent="0.2">
      <c r="A1693">
        <v>2011</v>
      </c>
      <c r="B1693" t="s">
        <v>305</v>
      </c>
      <c r="C1693" t="s">
        <v>306</v>
      </c>
      <c r="D1693" t="s">
        <v>65</v>
      </c>
      <c r="E1693" t="s">
        <v>42</v>
      </c>
      <c r="F1693" t="s">
        <v>20</v>
      </c>
      <c r="G1693">
        <v>200</v>
      </c>
      <c r="H1693" t="s">
        <v>21</v>
      </c>
      <c r="I1693">
        <v>0</v>
      </c>
      <c r="J1693" t="s">
        <v>351</v>
      </c>
      <c r="K1693" t="s">
        <v>352</v>
      </c>
      <c r="L1693">
        <v>2206301</v>
      </c>
      <c r="P1693">
        <v>0</v>
      </c>
    </row>
    <row r="1694" spans="1:16" x14ac:dyDescent="0.2">
      <c r="A1694">
        <v>2011</v>
      </c>
      <c r="B1694" t="s">
        <v>305</v>
      </c>
      <c r="C1694" t="s">
        <v>306</v>
      </c>
      <c r="D1694" t="s">
        <v>65</v>
      </c>
      <c r="E1694" t="s">
        <v>45</v>
      </c>
      <c r="F1694" t="s">
        <v>20</v>
      </c>
      <c r="G1694">
        <v>200</v>
      </c>
      <c r="H1694" t="s">
        <v>21</v>
      </c>
      <c r="I1694">
        <v>0</v>
      </c>
      <c r="J1694" t="s">
        <v>353</v>
      </c>
      <c r="K1694" t="s">
        <v>354</v>
      </c>
      <c r="L1694">
        <v>34825</v>
      </c>
      <c r="P1694">
        <v>0</v>
      </c>
    </row>
    <row r="1695" spans="1:16" x14ac:dyDescent="0.2">
      <c r="A1695">
        <v>2011</v>
      </c>
      <c r="B1695" t="s">
        <v>305</v>
      </c>
      <c r="C1695" t="s">
        <v>306</v>
      </c>
      <c r="D1695" t="s">
        <v>84</v>
      </c>
      <c r="E1695" t="s">
        <v>19</v>
      </c>
      <c r="F1695" t="s">
        <v>20</v>
      </c>
      <c r="G1695">
        <v>200</v>
      </c>
      <c r="H1695" t="s">
        <v>21</v>
      </c>
      <c r="I1695">
        <v>0</v>
      </c>
      <c r="J1695" t="s">
        <v>355</v>
      </c>
      <c r="K1695" t="s">
        <v>356</v>
      </c>
      <c r="L1695">
        <v>819900</v>
      </c>
      <c r="P1695">
        <v>0</v>
      </c>
    </row>
    <row r="1696" spans="1:16" x14ac:dyDescent="0.2">
      <c r="A1696">
        <v>2011</v>
      </c>
      <c r="B1696" t="s">
        <v>305</v>
      </c>
      <c r="C1696" t="s">
        <v>306</v>
      </c>
      <c r="D1696" t="s">
        <v>84</v>
      </c>
      <c r="E1696" t="s">
        <v>24</v>
      </c>
      <c r="F1696" t="s">
        <v>20</v>
      </c>
      <c r="G1696">
        <v>200</v>
      </c>
      <c r="H1696" t="s">
        <v>21</v>
      </c>
      <c r="I1696">
        <v>0</v>
      </c>
      <c r="J1696" t="s">
        <v>357</v>
      </c>
      <c r="K1696" t="s">
        <v>358</v>
      </c>
      <c r="L1696">
        <v>299810</v>
      </c>
      <c r="P1696">
        <v>0</v>
      </c>
    </row>
    <row r="1697" spans="1:16" x14ac:dyDescent="0.2">
      <c r="A1697">
        <v>2011</v>
      </c>
      <c r="B1697" t="s">
        <v>305</v>
      </c>
      <c r="C1697" t="s">
        <v>306</v>
      </c>
      <c r="D1697" t="s">
        <v>84</v>
      </c>
      <c r="E1697" t="s">
        <v>27</v>
      </c>
      <c r="F1697" t="s">
        <v>20</v>
      </c>
      <c r="G1697">
        <v>200</v>
      </c>
      <c r="H1697" t="s">
        <v>21</v>
      </c>
      <c r="I1697">
        <v>0</v>
      </c>
      <c r="J1697" t="s">
        <v>359</v>
      </c>
      <c r="K1697" t="s">
        <v>360</v>
      </c>
      <c r="L1697">
        <v>600</v>
      </c>
      <c r="P1697">
        <v>0</v>
      </c>
    </row>
    <row r="1698" spans="1:16" x14ac:dyDescent="0.2">
      <c r="A1698">
        <v>2011</v>
      </c>
      <c r="B1698" t="s">
        <v>305</v>
      </c>
      <c r="C1698" t="s">
        <v>306</v>
      </c>
      <c r="D1698" t="s">
        <v>84</v>
      </c>
      <c r="E1698" t="s">
        <v>33</v>
      </c>
      <c r="F1698" t="s">
        <v>20</v>
      </c>
      <c r="G1698">
        <v>200</v>
      </c>
      <c r="H1698" t="s">
        <v>21</v>
      </c>
      <c r="I1698">
        <v>0</v>
      </c>
      <c r="J1698" t="s">
        <v>361</v>
      </c>
      <c r="K1698" t="s">
        <v>362</v>
      </c>
      <c r="L1698">
        <v>519490</v>
      </c>
      <c r="P1698">
        <v>0</v>
      </c>
    </row>
    <row r="1699" spans="1:16" x14ac:dyDescent="0.2">
      <c r="A1699">
        <v>2011</v>
      </c>
      <c r="B1699" t="s">
        <v>305</v>
      </c>
      <c r="C1699" t="s">
        <v>306</v>
      </c>
      <c r="D1699" t="s">
        <v>84</v>
      </c>
      <c r="E1699" t="s">
        <v>36</v>
      </c>
      <c r="F1699" t="s">
        <v>20</v>
      </c>
      <c r="G1699">
        <v>200</v>
      </c>
      <c r="H1699" t="s">
        <v>21</v>
      </c>
      <c r="I1699">
        <v>0</v>
      </c>
      <c r="J1699" t="s">
        <v>363</v>
      </c>
      <c r="K1699" t="s">
        <v>364</v>
      </c>
      <c r="L1699">
        <v>269950</v>
      </c>
      <c r="P1699">
        <v>0</v>
      </c>
    </row>
    <row r="1700" spans="1:16" x14ac:dyDescent="0.2">
      <c r="A1700">
        <v>2011</v>
      </c>
      <c r="B1700" t="s">
        <v>305</v>
      </c>
      <c r="C1700" t="s">
        <v>306</v>
      </c>
      <c r="D1700" t="s">
        <v>84</v>
      </c>
      <c r="E1700" t="s">
        <v>42</v>
      </c>
      <c r="F1700" t="s">
        <v>20</v>
      </c>
      <c r="G1700">
        <v>200</v>
      </c>
      <c r="H1700" t="s">
        <v>21</v>
      </c>
      <c r="I1700">
        <v>0</v>
      </c>
      <c r="J1700" t="s">
        <v>365</v>
      </c>
      <c r="K1700" t="s">
        <v>366</v>
      </c>
      <c r="L1700">
        <v>214700</v>
      </c>
      <c r="P1700">
        <v>0</v>
      </c>
    </row>
    <row r="1701" spans="1:16" x14ac:dyDescent="0.2">
      <c r="A1701">
        <v>2011</v>
      </c>
      <c r="B1701" t="s">
        <v>305</v>
      </c>
      <c r="C1701" t="s">
        <v>306</v>
      </c>
      <c r="D1701" t="s">
        <v>84</v>
      </c>
      <c r="E1701" t="s">
        <v>45</v>
      </c>
      <c r="F1701" t="s">
        <v>20</v>
      </c>
      <c r="G1701">
        <v>200</v>
      </c>
      <c r="H1701" t="s">
        <v>21</v>
      </c>
      <c r="I1701">
        <v>0</v>
      </c>
      <c r="J1701" t="s">
        <v>367</v>
      </c>
      <c r="K1701" t="s">
        <v>368</v>
      </c>
      <c r="L1701">
        <v>34840</v>
      </c>
      <c r="P1701">
        <v>0</v>
      </c>
    </row>
    <row r="1702" spans="1:16" x14ac:dyDescent="0.2">
      <c r="A1702">
        <v>2011</v>
      </c>
      <c r="B1702" t="s">
        <v>369</v>
      </c>
      <c r="C1702" t="s">
        <v>370</v>
      </c>
      <c r="D1702" t="s">
        <v>18</v>
      </c>
      <c r="E1702" t="s">
        <v>19</v>
      </c>
      <c r="F1702" t="s">
        <v>20</v>
      </c>
      <c r="G1702">
        <v>200</v>
      </c>
      <c r="H1702" t="s">
        <v>21</v>
      </c>
      <c r="I1702">
        <v>0</v>
      </c>
      <c r="J1702" t="s">
        <v>371</v>
      </c>
      <c r="K1702" t="s">
        <v>372</v>
      </c>
      <c r="L1702">
        <v>5693090</v>
      </c>
      <c r="P1702">
        <v>0</v>
      </c>
    </row>
    <row r="1703" spans="1:16" x14ac:dyDescent="0.2">
      <c r="A1703">
        <v>2011</v>
      </c>
      <c r="B1703" t="s">
        <v>369</v>
      </c>
      <c r="C1703" t="s">
        <v>370</v>
      </c>
      <c r="D1703" t="s">
        <v>18</v>
      </c>
      <c r="E1703" t="s">
        <v>24</v>
      </c>
      <c r="F1703" t="s">
        <v>20</v>
      </c>
      <c r="G1703">
        <v>200</v>
      </c>
      <c r="H1703" t="s">
        <v>21</v>
      </c>
      <c r="I1703">
        <v>0</v>
      </c>
      <c r="J1703" t="s">
        <v>373</v>
      </c>
      <c r="K1703" t="s">
        <v>374</v>
      </c>
      <c r="L1703">
        <v>5054210</v>
      </c>
      <c r="P1703">
        <v>0</v>
      </c>
    </row>
    <row r="1704" spans="1:16" x14ac:dyDescent="0.2">
      <c r="A1704">
        <v>2011</v>
      </c>
      <c r="B1704" t="s">
        <v>369</v>
      </c>
      <c r="C1704" t="s">
        <v>370</v>
      </c>
      <c r="D1704" t="s">
        <v>18</v>
      </c>
      <c r="E1704" t="s">
        <v>27</v>
      </c>
      <c r="F1704" t="s">
        <v>20</v>
      </c>
      <c r="G1704">
        <v>200</v>
      </c>
      <c r="H1704" t="s">
        <v>21</v>
      </c>
      <c r="I1704">
        <v>0</v>
      </c>
      <c r="J1704" t="s">
        <v>375</v>
      </c>
      <c r="K1704" t="s">
        <v>376</v>
      </c>
      <c r="L1704">
        <v>103950</v>
      </c>
      <c r="P1704">
        <v>0</v>
      </c>
    </row>
    <row r="1705" spans="1:16" x14ac:dyDescent="0.2">
      <c r="A1705">
        <v>2011</v>
      </c>
      <c r="B1705" t="s">
        <v>369</v>
      </c>
      <c r="C1705" t="s">
        <v>370</v>
      </c>
      <c r="D1705" t="s">
        <v>18</v>
      </c>
      <c r="E1705" t="s">
        <v>33</v>
      </c>
      <c r="F1705" t="s">
        <v>20</v>
      </c>
      <c r="G1705">
        <v>200</v>
      </c>
      <c r="H1705" t="s">
        <v>21</v>
      </c>
      <c r="I1705">
        <v>0</v>
      </c>
      <c r="J1705" t="s">
        <v>377</v>
      </c>
      <c r="K1705" t="s">
        <v>378</v>
      </c>
      <c r="L1705">
        <v>534930</v>
      </c>
      <c r="P1705">
        <v>0</v>
      </c>
    </row>
    <row r="1706" spans="1:16" x14ac:dyDescent="0.2">
      <c r="A1706">
        <v>2011</v>
      </c>
      <c r="B1706" t="s">
        <v>369</v>
      </c>
      <c r="C1706" t="s">
        <v>370</v>
      </c>
      <c r="D1706" t="s">
        <v>18</v>
      </c>
      <c r="E1706" t="s">
        <v>36</v>
      </c>
      <c r="F1706" t="s">
        <v>20</v>
      </c>
      <c r="G1706">
        <v>200</v>
      </c>
      <c r="H1706" t="s">
        <v>21</v>
      </c>
      <c r="I1706">
        <v>0</v>
      </c>
      <c r="J1706" t="s">
        <v>379</v>
      </c>
      <c r="K1706" t="s">
        <v>380</v>
      </c>
      <c r="L1706">
        <v>283320</v>
      </c>
      <c r="P1706">
        <v>0</v>
      </c>
    </row>
    <row r="1707" spans="1:16" x14ac:dyDescent="0.2">
      <c r="A1707">
        <v>2011</v>
      </c>
      <c r="B1707" t="s">
        <v>369</v>
      </c>
      <c r="C1707" t="s">
        <v>370</v>
      </c>
      <c r="D1707" t="s">
        <v>18</v>
      </c>
      <c r="E1707" t="s">
        <v>42</v>
      </c>
      <c r="F1707" t="s">
        <v>20</v>
      </c>
      <c r="G1707">
        <v>200</v>
      </c>
      <c r="H1707" t="s">
        <v>21</v>
      </c>
      <c r="I1707">
        <v>0</v>
      </c>
      <c r="J1707" t="s">
        <v>381</v>
      </c>
      <c r="K1707" t="s">
        <v>382</v>
      </c>
      <c r="L1707">
        <v>241240</v>
      </c>
      <c r="P1707">
        <v>0</v>
      </c>
    </row>
    <row r="1708" spans="1:16" x14ac:dyDescent="0.2">
      <c r="A1708">
        <v>2011</v>
      </c>
      <c r="B1708" t="s">
        <v>369</v>
      </c>
      <c r="C1708" t="s">
        <v>370</v>
      </c>
      <c r="D1708" t="s">
        <v>18</v>
      </c>
      <c r="E1708" t="s">
        <v>45</v>
      </c>
      <c r="F1708" t="s">
        <v>20</v>
      </c>
      <c r="G1708">
        <v>200</v>
      </c>
      <c r="H1708" t="s">
        <v>21</v>
      </c>
      <c r="I1708">
        <v>0</v>
      </c>
      <c r="J1708" t="s">
        <v>383</v>
      </c>
      <c r="K1708" t="s">
        <v>384</v>
      </c>
      <c r="L1708">
        <v>10370</v>
      </c>
      <c r="P1708">
        <v>0</v>
      </c>
    </row>
    <row r="1709" spans="1:16" x14ac:dyDescent="0.2">
      <c r="A1709">
        <v>2011</v>
      </c>
      <c r="B1709" t="s">
        <v>369</v>
      </c>
      <c r="C1709" t="s">
        <v>370</v>
      </c>
      <c r="D1709" t="s">
        <v>48</v>
      </c>
      <c r="E1709" t="s">
        <v>19</v>
      </c>
      <c r="F1709" t="s">
        <v>20</v>
      </c>
      <c r="G1709">
        <v>200</v>
      </c>
      <c r="H1709" t="s">
        <v>21</v>
      </c>
      <c r="I1709">
        <v>0</v>
      </c>
      <c r="J1709" t="s">
        <v>385</v>
      </c>
      <c r="K1709" t="s">
        <v>386</v>
      </c>
      <c r="L1709">
        <v>5533390</v>
      </c>
      <c r="P1709">
        <v>0</v>
      </c>
    </row>
    <row r="1710" spans="1:16" x14ac:dyDescent="0.2">
      <c r="A1710">
        <v>2011</v>
      </c>
      <c r="B1710" t="s">
        <v>369</v>
      </c>
      <c r="C1710" t="s">
        <v>370</v>
      </c>
      <c r="D1710" t="s">
        <v>48</v>
      </c>
      <c r="E1710" t="s">
        <v>24</v>
      </c>
      <c r="F1710" t="s">
        <v>20</v>
      </c>
      <c r="G1710">
        <v>200</v>
      </c>
      <c r="H1710" t="s">
        <v>21</v>
      </c>
      <c r="I1710">
        <v>0</v>
      </c>
      <c r="J1710" t="s">
        <v>387</v>
      </c>
      <c r="K1710" t="s">
        <v>388</v>
      </c>
      <c r="L1710">
        <v>5054210</v>
      </c>
      <c r="P1710">
        <v>0</v>
      </c>
    </row>
    <row r="1711" spans="1:16" x14ac:dyDescent="0.2">
      <c r="A1711">
        <v>2011</v>
      </c>
      <c r="B1711" t="s">
        <v>369</v>
      </c>
      <c r="C1711" t="s">
        <v>370</v>
      </c>
      <c r="D1711" t="s">
        <v>48</v>
      </c>
      <c r="E1711" t="s">
        <v>33</v>
      </c>
      <c r="F1711" t="s">
        <v>20</v>
      </c>
      <c r="G1711">
        <v>200</v>
      </c>
      <c r="H1711" t="s">
        <v>21</v>
      </c>
      <c r="I1711">
        <v>0</v>
      </c>
      <c r="J1711" t="s">
        <v>389</v>
      </c>
      <c r="K1711" t="s">
        <v>390</v>
      </c>
      <c r="L1711">
        <v>479180</v>
      </c>
      <c r="P1711">
        <v>0</v>
      </c>
    </row>
    <row r="1712" spans="1:16" x14ac:dyDescent="0.2">
      <c r="A1712">
        <v>2011</v>
      </c>
      <c r="B1712" t="s">
        <v>369</v>
      </c>
      <c r="C1712" t="s">
        <v>370</v>
      </c>
      <c r="D1712" t="s">
        <v>48</v>
      </c>
      <c r="E1712" t="s">
        <v>36</v>
      </c>
      <c r="F1712" t="s">
        <v>20</v>
      </c>
      <c r="G1712">
        <v>200</v>
      </c>
      <c r="H1712" t="s">
        <v>21</v>
      </c>
      <c r="I1712">
        <v>0</v>
      </c>
      <c r="J1712" t="s">
        <v>391</v>
      </c>
      <c r="K1712" t="s">
        <v>392</v>
      </c>
      <c r="L1712">
        <v>227570</v>
      </c>
      <c r="P1712">
        <v>0</v>
      </c>
    </row>
    <row r="1713" spans="1:16" x14ac:dyDescent="0.2">
      <c r="A1713">
        <v>2011</v>
      </c>
      <c r="B1713" t="s">
        <v>369</v>
      </c>
      <c r="C1713" t="s">
        <v>370</v>
      </c>
      <c r="D1713" t="s">
        <v>48</v>
      </c>
      <c r="E1713" t="s">
        <v>42</v>
      </c>
      <c r="F1713" t="s">
        <v>20</v>
      </c>
      <c r="G1713">
        <v>200</v>
      </c>
      <c r="H1713" t="s">
        <v>21</v>
      </c>
      <c r="I1713">
        <v>0</v>
      </c>
      <c r="J1713" t="s">
        <v>393</v>
      </c>
      <c r="K1713" t="s">
        <v>394</v>
      </c>
      <c r="L1713">
        <v>241240</v>
      </c>
      <c r="P1713">
        <v>0</v>
      </c>
    </row>
    <row r="1714" spans="1:16" x14ac:dyDescent="0.2">
      <c r="A1714">
        <v>2011</v>
      </c>
      <c r="B1714" t="s">
        <v>369</v>
      </c>
      <c r="C1714" t="s">
        <v>370</v>
      </c>
      <c r="D1714" t="s">
        <v>48</v>
      </c>
      <c r="E1714" t="s">
        <v>45</v>
      </c>
      <c r="F1714" t="s">
        <v>20</v>
      </c>
      <c r="G1714">
        <v>200</v>
      </c>
      <c r="H1714" t="s">
        <v>21</v>
      </c>
      <c r="I1714">
        <v>0</v>
      </c>
      <c r="J1714" t="s">
        <v>395</v>
      </c>
      <c r="K1714" t="s">
        <v>396</v>
      </c>
      <c r="L1714">
        <v>10370</v>
      </c>
      <c r="P1714">
        <v>0</v>
      </c>
    </row>
    <row r="1715" spans="1:16" x14ac:dyDescent="0.2">
      <c r="A1715">
        <v>2011</v>
      </c>
      <c r="B1715" t="s">
        <v>369</v>
      </c>
      <c r="C1715" t="s">
        <v>370</v>
      </c>
      <c r="D1715" t="s">
        <v>65</v>
      </c>
      <c r="E1715" t="s">
        <v>19</v>
      </c>
      <c r="F1715" t="s">
        <v>20</v>
      </c>
      <c r="G1715">
        <v>200</v>
      </c>
      <c r="H1715" t="s">
        <v>21</v>
      </c>
      <c r="I1715">
        <v>0</v>
      </c>
      <c r="J1715" t="s">
        <v>397</v>
      </c>
      <c r="K1715" t="s">
        <v>398</v>
      </c>
      <c r="L1715">
        <v>103950</v>
      </c>
      <c r="P1715">
        <v>0</v>
      </c>
    </row>
    <row r="1716" spans="1:16" x14ac:dyDescent="0.2">
      <c r="A1716">
        <v>2011</v>
      </c>
      <c r="B1716" t="s">
        <v>369</v>
      </c>
      <c r="C1716" t="s">
        <v>370</v>
      </c>
      <c r="D1716" t="s">
        <v>65</v>
      </c>
      <c r="E1716" t="s">
        <v>27</v>
      </c>
      <c r="F1716" t="s">
        <v>20</v>
      </c>
      <c r="G1716">
        <v>200</v>
      </c>
      <c r="H1716" t="s">
        <v>21</v>
      </c>
      <c r="I1716">
        <v>0</v>
      </c>
      <c r="J1716" t="s">
        <v>399</v>
      </c>
      <c r="K1716" t="s">
        <v>400</v>
      </c>
      <c r="L1716">
        <v>103950</v>
      </c>
      <c r="P1716">
        <v>0</v>
      </c>
    </row>
    <row r="1717" spans="1:16" x14ac:dyDescent="0.2">
      <c r="A1717">
        <v>2011</v>
      </c>
      <c r="B1717" t="s">
        <v>369</v>
      </c>
      <c r="C1717" t="s">
        <v>370</v>
      </c>
      <c r="D1717" t="s">
        <v>84</v>
      </c>
      <c r="E1717" t="s">
        <v>19</v>
      </c>
      <c r="F1717" t="s">
        <v>20</v>
      </c>
      <c r="G1717">
        <v>200</v>
      </c>
      <c r="H1717" t="s">
        <v>21</v>
      </c>
      <c r="I1717">
        <v>0</v>
      </c>
      <c r="J1717" t="s">
        <v>401</v>
      </c>
      <c r="K1717" t="s">
        <v>402</v>
      </c>
      <c r="L1717">
        <v>55750</v>
      </c>
      <c r="P1717">
        <v>0</v>
      </c>
    </row>
    <row r="1718" spans="1:16" x14ac:dyDescent="0.2">
      <c r="A1718">
        <v>2011</v>
      </c>
      <c r="B1718" t="s">
        <v>369</v>
      </c>
      <c r="C1718" t="s">
        <v>370</v>
      </c>
      <c r="D1718" t="s">
        <v>84</v>
      </c>
      <c r="E1718" t="s">
        <v>33</v>
      </c>
      <c r="F1718" t="s">
        <v>20</v>
      </c>
      <c r="G1718">
        <v>200</v>
      </c>
      <c r="H1718" t="s">
        <v>21</v>
      </c>
      <c r="I1718">
        <v>0</v>
      </c>
      <c r="J1718" t="s">
        <v>403</v>
      </c>
      <c r="K1718" t="s">
        <v>404</v>
      </c>
      <c r="L1718">
        <v>55750</v>
      </c>
      <c r="P1718">
        <v>0</v>
      </c>
    </row>
    <row r="1719" spans="1:16" x14ac:dyDescent="0.2">
      <c r="A1719">
        <v>2011</v>
      </c>
      <c r="B1719" t="s">
        <v>369</v>
      </c>
      <c r="C1719" t="s">
        <v>370</v>
      </c>
      <c r="D1719" t="s">
        <v>84</v>
      </c>
      <c r="E1719" t="s">
        <v>36</v>
      </c>
      <c r="F1719" t="s">
        <v>20</v>
      </c>
      <c r="G1719">
        <v>200</v>
      </c>
      <c r="H1719" t="s">
        <v>21</v>
      </c>
      <c r="I1719">
        <v>0</v>
      </c>
      <c r="J1719" t="s">
        <v>405</v>
      </c>
      <c r="K1719" t="s">
        <v>406</v>
      </c>
      <c r="L1719">
        <v>55750</v>
      </c>
      <c r="P1719">
        <v>0</v>
      </c>
    </row>
    <row r="1720" spans="1:16" x14ac:dyDescent="0.2">
      <c r="A1720">
        <v>2011</v>
      </c>
      <c r="B1720" t="s">
        <v>407</v>
      </c>
      <c r="C1720" t="s">
        <v>408</v>
      </c>
      <c r="D1720" t="s">
        <v>18</v>
      </c>
      <c r="E1720" t="s">
        <v>19</v>
      </c>
      <c r="F1720" t="s">
        <v>20</v>
      </c>
      <c r="G1720">
        <v>200</v>
      </c>
      <c r="H1720" t="s">
        <v>21</v>
      </c>
      <c r="I1720">
        <v>0</v>
      </c>
      <c r="J1720" t="s">
        <v>409</v>
      </c>
      <c r="K1720" t="s">
        <v>410</v>
      </c>
      <c r="L1720">
        <v>4193357</v>
      </c>
      <c r="P1720">
        <v>0</v>
      </c>
    </row>
    <row r="1721" spans="1:16" x14ac:dyDescent="0.2">
      <c r="A1721">
        <v>2011</v>
      </c>
      <c r="B1721" t="s">
        <v>407</v>
      </c>
      <c r="C1721" t="s">
        <v>408</v>
      </c>
      <c r="D1721" t="s">
        <v>18</v>
      </c>
      <c r="E1721" t="s">
        <v>24</v>
      </c>
      <c r="F1721" t="s">
        <v>20</v>
      </c>
      <c r="G1721">
        <v>200</v>
      </c>
      <c r="H1721" t="s">
        <v>21</v>
      </c>
      <c r="I1721">
        <v>0</v>
      </c>
      <c r="J1721" t="s">
        <v>411</v>
      </c>
      <c r="K1721" t="s">
        <v>412</v>
      </c>
      <c r="L1721">
        <v>855960</v>
      </c>
      <c r="P1721">
        <v>0</v>
      </c>
    </row>
    <row r="1722" spans="1:16" x14ac:dyDescent="0.2">
      <c r="A1722">
        <v>2011</v>
      </c>
      <c r="B1722" t="s">
        <v>407</v>
      </c>
      <c r="C1722" t="s">
        <v>408</v>
      </c>
      <c r="D1722" t="s">
        <v>18</v>
      </c>
      <c r="E1722" t="s">
        <v>27</v>
      </c>
      <c r="F1722" t="s">
        <v>20</v>
      </c>
      <c r="G1722">
        <v>200</v>
      </c>
      <c r="H1722" t="s">
        <v>21</v>
      </c>
      <c r="I1722">
        <v>0</v>
      </c>
      <c r="J1722" t="s">
        <v>413</v>
      </c>
      <c r="K1722" t="s">
        <v>414</v>
      </c>
      <c r="L1722">
        <v>159960</v>
      </c>
      <c r="P1722">
        <v>0</v>
      </c>
    </row>
    <row r="1723" spans="1:16" x14ac:dyDescent="0.2">
      <c r="A1723">
        <v>2011</v>
      </c>
      <c r="B1723" t="s">
        <v>407</v>
      </c>
      <c r="C1723" t="s">
        <v>408</v>
      </c>
      <c r="D1723" t="s">
        <v>18</v>
      </c>
      <c r="E1723" t="s">
        <v>33</v>
      </c>
      <c r="F1723" t="s">
        <v>20</v>
      </c>
      <c r="G1723">
        <v>200</v>
      </c>
      <c r="H1723" t="s">
        <v>21</v>
      </c>
      <c r="I1723">
        <v>0</v>
      </c>
      <c r="J1723" t="s">
        <v>415</v>
      </c>
      <c r="K1723" t="s">
        <v>416</v>
      </c>
      <c r="L1723">
        <v>3177437</v>
      </c>
      <c r="P1723">
        <v>0</v>
      </c>
    </row>
    <row r="1724" spans="1:16" x14ac:dyDescent="0.2">
      <c r="A1724">
        <v>2011</v>
      </c>
      <c r="B1724" t="s">
        <v>407</v>
      </c>
      <c r="C1724" t="s">
        <v>408</v>
      </c>
      <c r="D1724" t="s">
        <v>18</v>
      </c>
      <c r="E1724" t="s">
        <v>36</v>
      </c>
      <c r="F1724" t="s">
        <v>20</v>
      </c>
      <c r="G1724">
        <v>200</v>
      </c>
      <c r="H1724" t="s">
        <v>21</v>
      </c>
      <c r="I1724">
        <v>0</v>
      </c>
      <c r="J1724" t="s">
        <v>417</v>
      </c>
      <c r="K1724" t="s">
        <v>418</v>
      </c>
      <c r="L1724">
        <v>2173450</v>
      </c>
      <c r="P1724">
        <v>0</v>
      </c>
    </row>
    <row r="1725" spans="1:16" x14ac:dyDescent="0.2">
      <c r="A1725">
        <v>2011</v>
      </c>
      <c r="B1725" t="s">
        <v>407</v>
      </c>
      <c r="C1725" t="s">
        <v>408</v>
      </c>
      <c r="D1725" t="s">
        <v>18</v>
      </c>
      <c r="E1725" t="s">
        <v>42</v>
      </c>
      <c r="F1725" t="s">
        <v>20</v>
      </c>
      <c r="G1725">
        <v>200</v>
      </c>
      <c r="H1725" t="s">
        <v>21</v>
      </c>
      <c r="I1725">
        <v>0</v>
      </c>
      <c r="J1725" t="s">
        <v>419</v>
      </c>
      <c r="K1725" t="s">
        <v>420</v>
      </c>
      <c r="L1725">
        <v>999100</v>
      </c>
      <c r="P1725">
        <v>0</v>
      </c>
    </row>
    <row r="1726" spans="1:16" x14ac:dyDescent="0.2">
      <c r="A1726">
        <v>2011</v>
      </c>
      <c r="B1726" t="s">
        <v>407</v>
      </c>
      <c r="C1726" t="s">
        <v>408</v>
      </c>
      <c r="D1726" t="s">
        <v>18</v>
      </c>
      <c r="E1726" t="s">
        <v>45</v>
      </c>
      <c r="F1726" t="s">
        <v>20</v>
      </c>
      <c r="G1726">
        <v>200</v>
      </c>
      <c r="H1726" t="s">
        <v>21</v>
      </c>
      <c r="I1726">
        <v>0</v>
      </c>
      <c r="J1726" t="s">
        <v>658</v>
      </c>
      <c r="K1726" t="s">
        <v>659</v>
      </c>
      <c r="L1726">
        <v>4887</v>
      </c>
      <c r="P1726">
        <v>0</v>
      </c>
    </row>
    <row r="1727" spans="1:16" x14ac:dyDescent="0.2">
      <c r="A1727">
        <v>2011</v>
      </c>
      <c r="B1727" t="s">
        <v>407</v>
      </c>
      <c r="C1727" t="s">
        <v>408</v>
      </c>
      <c r="D1727" t="s">
        <v>48</v>
      </c>
      <c r="E1727" t="s">
        <v>19</v>
      </c>
      <c r="F1727" t="s">
        <v>20</v>
      </c>
      <c r="G1727">
        <v>200</v>
      </c>
      <c r="H1727" t="s">
        <v>21</v>
      </c>
      <c r="I1727">
        <v>0</v>
      </c>
      <c r="J1727" t="s">
        <v>421</v>
      </c>
      <c r="K1727" t="s">
        <v>422</v>
      </c>
      <c r="L1727">
        <v>3665020</v>
      </c>
      <c r="P1727">
        <v>0</v>
      </c>
    </row>
    <row r="1728" spans="1:16" x14ac:dyDescent="0.2">
      <c r="A1728">
        <v>2011</v>
      </c>
      <c r="B1728" t="s">
        <v>407</v>
      </c>
      <c r="C1728" t="s">
        <v>408</v>
      </c>
      <c r="D1728" t="s">
        <v>48</v>
      </c>
      <c r="E1728" t="s">
        <v>24</v>
      </c>
      <c r="F1728" t="s">
        <v>20</v>
      </c>
      <c r="G1728">
        <v>200</v>
      </c>
      <c r="H1728" t="s">
        <v>21</v>
      </c>
      <c r="I1728">
        <v>0</v>
      </c>
      <c r="J1728" t="s">
        <v>423</v>
      </c>
      <c r="K1728" t="s">
        <v>424</v>
      </c>
      <c r="L1728">
        <v>855960</v>
      </c>
      <c r="P1728">
        <v>0</v>
      </c>
    </row>
    <row r="1729" spans="1:16" x14ac:dyDescent="0.2">
      <c r="A1729">
        <v>2011</v>
      </c>
      <c r="B1729" t="s">
        <v>407</v>
      </c>
      <c r="C1729" t="s">
        <v>408</v>
      </c>
      <c r="D1729" t="s">
        <v>48</v>
      </c>
      <c r="E1729" t="s">
        <v>27</v>
      </c>
      <c r="F1729" t="s">
        <v>20</v>
      </c>
      <c r="G1729">
        <v>200</v>
      </c>
      <c r="H1729" t="s">
        <v>21</v>
      </c>
      <c r="I1729">
        <v>0</v>
      </c>
      <c r="J1729" t="s">
        <v>425</v>
      </c>
      <c r="K1729" t="s">
        <v>426</v>
      </c>
      <c r="L1729">
        <v>159960</v>
      </c>
      <c r="P1729">
        <v>0</v>
      </c>
    </row>
    <row r="1730" spans="1:16" x14ac:dyDescent="0.2">
      <c r="A1730">
        <v>2011</v>
      </c>
      <c r="B1730" t="s">
        <v>407</v>
      </c>
      <c r="C1730" t="s">
        <v>408</v>
      </c>
      <c r="D1730" t="s">
        <v>48</v>
      </c>
      <c r="E1730" t="s">
        <v>33</v>
      </c>
      <c r="F1730" t="s">
        <v>20</v>
      </c>
      <c r="G1730">
        <v>200</v>
      </c>
      <c r="H1730" t="s">
        <v>21</v>
      </c>
      <c r="I1730">
        <v>0</v>
      </c>
      <c r="J1730" t="s">
        <v>427</v>
      </c>
      <c r="K1730" t="s">
        <v>428</v>
      </c>
      <c r="L1730">
        <v>2649100</v>
      </c>
      <c r="P1730">
        <v>0</v>
      </c>
    </row>
    <row r="1731" spans="1:16" x14ac:dyDescent="0.2">
      <c r="A1731">
        <v>2011</v>
      </c>
      <c r="B1731" t="s">
        <v>407</v>
      </c>
      <c r="C1731" t="s">
        <v>408</v>
      </c>
      <c r="D1731" t="s">
        <v>48</v>
      </c>
      <c r="E1731" t="s">
        <v>36</v>
      </c>
      <c r="F1731" t="s">
        <v>20</v>
      </c>
      <c r="G1731">
        <v>200</v>
      </c>
      <c r="H1731" t="s">
        <v>21</v>
      </c>
      <c r="I1731">
        <v>0</v>
      </c>
      <c r="J1731" t="s">
        <v>429</v>
      </c>
      <c r="K1731" t="s">
        <v>430</v>
      </c>
      <c r="L1731">
        <v>1987000</v>
      </c>
      <c r="P1731">
        <v>0</v>
      </c>
    </row>
    <row r="1732" spans="1:16" x14ac:dyDescent="0.2">
      <c r="A1732">
        <v>2011</v>
      </c>
      <c r="B1732" t="s">
        <v>407</v>
      </c>
      <c r="C1732" t="s">
        <v>408</v>
      </c>
      <c r="D1732" t="s">
        <v>48</v>
      </c>
      <c r="E1732" t="s">
        <v>42</v>
      </c>
      <c r="F1732" t="s">
        <v>20</v>
      </c>
      <c r="G1732">
        <v>200</v>
      </c>
      <c r="H1732" t="s">
        <v>21</v>
      </c>
      <c r="I1732">
        <v>0</v>
      </c>
      <c r="J1732" t="s">
        <v>431</v>
      </c>
      <c r="K1732" t="s">
        <v>432</v>
      </c>
      <c r="L1732">
        <v>662100</v>
      </c>
      <c r="P1732">
        <v>0</v>
      </c>
    </row>
    <row r="1733" spans="1:16" x14ac:dyDescent="0.2">
      <c r="A1733">
        <v>2011</v>
      </c>
      <c r="B1733" t="s">
        <v>407</v>
      </c>
      <c r="C1733" t="s">
        <v>408</v>
      </c>
      <c r="D1733" t="s">
        <v>65</v>
      </c>
      <c r="E1733" t="s">
        <v>19</v>
      </c>
      <c r="F1733" t="s">
        <v>20</v>
      </c>
      <c r="G1733">
        <v>200</v>
      </c>
      <c r="H1733" t="s">
        <v>21</v>
      </c>
      <c r="I1733">
        <v>0</v>
      </c>
      <c r="J1733" t="s">
        <v>433</v>
      </c>
      <c r="K1733" t="s">
        <v>434</v>
      </c>
      <c r="L1733">
        <v>482000</v>
      </c>
      <c r="P1733">
        <v>0</v>
      </c>
    </row>
    <row r="1734" spans="1:16" x14ac:dyDescent="0.2">
      <c r="A1734">
        <v>2011</v>
      </c>
      <c r="B1734" t="s">
        <v>407</v>
      </c>
      <c r="C1734" t="s">
        <v>408</v>
      </c>
      <c r="D1734" t="s">
        <v>65</v>
      </c>
      <c r="E1734" t="s">
        <v>27</v>
      </c>
      <c r="F1734" t="s">
        <v>20</v>
      </c>
      <c r="G1734">
        <v>200</v>
      </c>
      <c r="H1734" t="s">
        <v>21</v>
      </c>
      <c r="I1734">
        <v>0</v>
      </c>
      <c r="J1734" t="s">
        <v>435</v>
      </c>
      <c r="K1734" t="s">
        <v>436</v>
      </c>
      <c r="M1734" t="s">
        <v>668</v>
      </c>
      <c r="P1734">
        <v>0</v>
      </c>
    </row>
    <row r="1735" spans="1:16" x14ac:dyDescent="0.2">
      <c r="A1735">
        <v>2011</v>
      </c>
      <c r="B1735" t="s">
        <v>407</v>
      </c>
      <c r="C1735" t="s">
        <v>408</v>
      </c>
      <c r="D1735" t="s">
        <v>65</v>
      </c>
      <c r="E1735" t="s">
        <v>33</v>
      </c>
      <c r="F1735" t="s">
        <v>20</v>
      </c>
      <c r="G1735">
        <v>200</v>
      </c>
      <c r="H1735" t="s">
        <v>21</v>
      </c>
      <c r="I1735">
        <v>0</v>
      </c>
      <c r="J1735" t="s">
        <v>437</v>
      </c>
      <c r="K1735" t="s">
        <v>438</v>
      </c>
      <c r="L1735">
        <v>482000</v>
      </c>
      <c r="P1735">
        <v>0</v>
      </c>
    </row>
    <row r="1736" spans="1:16" x14ac:dyDescent="0.2">
      <c r="A1736">
        <v>2011</v>
      </c>
      <c r="B1736" t="s">
        <v>407</v>
      </c>
      <c r="C1736" t="s">
        <v>408</v>
      </c>
      <c r="D1736" t="s">
        <v>65</v>
      </c>
      <c r="E1736" t="s">
        <v>36</v>
      </c>
      <c r="F1736" t="s">
        <v>20</v>
      </c>
      <c r="G1736">
        <v>200</v>
      </c>
      <c r="H1736" t="s">
        <v>21</v>
      </c>
      <c r="I1736">
        <v>0</v>
      </c>
      <c r="J1736" t="s">
        <v>439</v>
      </c>
      <c r="K1736" t="s">
        <v>440</v>
      </c>
      <c r="L1736">
        <v>145000</v>
      </c>
      <c r="P1736">
        <v>0</v>
      </c>
    </row>
    <row r="1737" spans="1:16" x14ac:dyDescent="0.2">
      <c r="A1737">
        <v>2011</v>
      </c>
      <c r="B1737" t="s">
        <v>407</v>
      </c>
      <c r="C1737" t="s">
        <v>408</v>
      </c>
      <c r="D1737" t="s">
        <v>65</v>
      </c>
      <c r="E1737" t="s">
        <v>42</v>
      </c>
      <c r="F1737" t="s">
        <v>20</v>
      </c>
      <c r="G1737">
        <v>200</v>
      </c>
      <c r="H1737" t="s">
        <v>21</v>
      </c>
      <c r="I1737">
        <v>0</v>
      </c>
      <c r="J1737" t="s">
        <v>441</v>
      </c>
      <c r="K1737" t="s">
        <v>442</v>
      </c>
      <c r="L1737">
        <v>337000</v>
      </c>
      <c r="P1737">
        <v>0</v>
      </c>
    </row>
    <row r="1738" spans="1:16" x14ac:dyDescent="0.2">
      <c r="A1738">
        <v>2011</v>
      </c>
      <c r="B1738" t="s">
        <v>407</v>
      </c>
      <c r="C1738" t="s">
        <v>408</v>
      </c>
      <c r="D1738" t="s">
        <v>84</v>
      </c>
      <c r="E1738" t="s">
        <v>19</v>
      </c>
      <c r="F1738" t="s">
        <v>20</v>
      </c>
      <c r="G1738">
        <v>200</v>
      </c>
      <c r="H1738" t="s">
        <v>21</v>
      </c>
      <c r="I1738">
        <v>0</v>
      </c>
      <c r="J1738" t="s">
        <v>443</v>
      </c>
      <c r="K1738" t="s">
        <v>444</v>
      </c>
      <c r="L1738">
        <v>46337</v>
      </c>
      <c r="P1738">
        <v>0</v>
      </c>
    </row>
    <row r="1739" spans="1:16" x14ac:dyDescent="0.2">
      <c r="A1739">
        <v>2011</v>
      </c>
      <c r="B1739" t="s">
        <v>407</v>
      </c>
      <c r="C1739" t="s">
        <v>408</v>
      </c>
      <c r="D1739" t="s">
        <v>84</v>
      </c>
      <c r="E1739" t="s">
        <v>33</v>
      </c>
      <c r="F1739" t="s">
        <v>20</v>
      </c>
      <c r="G1739">
        <v>200</v>
      </c>
      <c r="H1739" t="s">
        <v>21</v>
      </c>
      <c r="I1739">
        <v>0</v>
      </c>
      <c r="J1739" t="s">
        <v>445</v>
      </c>
      <c r="K1739" t="s">
        <v>446</v>
      </c>
      <c r="L1739">
        <v>46337</v>
      </c>
      <c r="P1739">
        <v>0</v>
      </c>
    </row>
    <row r="1740" spans="1:16" x14ac:dyDescent="0.2">
      <c r="A1740">
        <v>2011</v>
      </c>
      <c r="B1740" t="s">
        <v>407</v>
      </c>
      <c r="C1740" t="s">
        <v>408</v>
      </c>
      <c r="D1740" t="s">
        <v>84</v>
      </c>
      <c r="E1740" t="s">
        <v>36</v>
      </c>
      <c r="F1740" t="s">
        <v>20</v>
      </c>
      <c r="G1740">
        <v>200</v>
      </c>
      <c r="H1740" t="s">
        <v>21</v>
      </c>
      <c r="I1740">
        <v>0</v>
      </c>
      <c r="J1740" t="s">
        <v>447</v>
      </c>
      <c r="K1740" t="s">
        <v>448</v>
      </c>
      <c r="L1740">
        <v>41450</v>
      </c>
      <c r="P1740">
        <v>0</v>
      </c>
    </row>
    <row r="1741" spans="1:16" x14ac:dyDescent="0.2">
      <c r="A1741">
        <v>2011</v>
      </c>
      <c r="B1741" t="s">
        <v>407</v>
      </c>
      <c r="C1741" t="s">
        <v>408</v>
      </c>
      <c r="D1741" t="s">
        <v>84</v>
      </c>
      <c r="E1741" t="s">
        <v>45</v>
      </c>
      <c r="F1741" t="s">
        <v>20</v>
      </c>
      <c r="G1741">
        <v>200</v>
      </c>
      <c r="H1741" t="s">
        <v>21</v>
      </c>
      <c r="I1741">
        <v>0</v>
      </c>
      <c r="J1741" t="s">
        <v>660</v>
      </c>
      <c r="K1741" t="s">
        <v>661</v>
      </c>
      <c r="L1741">
        <v>4887</v>
      </c>
      <c r="P1741">
        <v>0</v>
      </c>
    </row>
    <row r="1742" spans="1:16" x14ac:dyDescent="0.2">
      <c r="A1742">
        <v>2011</v>
      </c>
      <c r="B1742" t="s">
        <v>449</v>
      </c>
      <c r="C1742" t="s">
        <v>450</v>
      </c>
      <c r="D1742" t="s">
        <v>18</v>
      </c>
      <c r="E1742" t="s">
        <v>19</v>
      </c>
      <c r="F1742" t="s">
        <v>20</v>
      </c>
      <c r="G1742">
        <v>200</v>
      </c>
      <c r="H1742" t="s">
        <v>21</v>
      </c>
      <c r="I1742">
        <v>0</v>
      </c>
      <c r="J1742" t="s">
        <v>451</v>
      </c>
      <c r="K1742" t="s">
        <v>452</v>
      </c>
      <c r="L1742">
        <v>13073087</v>
      </c>
      <c r="P1742">
        <v>0</v>
      </c>
    </row>
    <row r="1743" spans="1:16" x14ac:dyDescent="0.2">
      <c r="A1743">
        <v>2011</v>
      </c>
      <c r="B1743" t="s">
        <v>449</v>
      </c>
      <c r="C1743" t="s">
        <v>450</v>
      </c>
      <c r="D1743" t="s">
        <v>18</v>
      </c>
      <c r="E1743" t="s">
        <v>24</v>
      </c>
      <c r="F1743" t="s">
        <v>20</v>
      </c>
      <c r="G1743">
        <v>200</v>
      </c>
      <c r="H1743" t="s">
        <v>21</v>
      </c>
      <c r="I1743">
        <v>0</v>
      </c>
      <c r="J1743" t="s">
        <v>453</v>
      </c>
      <c r="K1743" t="s">
        <v>454</v>
      </c>
      <c r="L1743">
        <v>943541</v>
      </c>
      <c r="P1743">
        <v>0</v>
      </c>
    </row>
    <row r="1744" spans="1:16" x14ac:dyDescent="0.2">
      <c r="A1744">
        <v>2011</v>
      </c>
      <c r="B1744" t="s">
        <v>449</v>
      </c>
      <c r="C1744" t="s">
        <v>450</v>
      </c>
      <c r="D1744" t="s">
        <v>18</v>
      </c>
      <c r="E1744" t="s">
        <v>27</v>
      </c>
      <c r="F1744" t="s">
        <v>20</v>
      </c>
      <c r="G1744">
        <v>200</v>
      </c>
      <c r="H1744" t="s">
        <v>21</v>
      </c>
      <c r="I1744">
        <v>0</v>
      </c>
      <c r="J1744" t="s">
        <v>455</v>
      </c>
      <c r="K1744" t="s">
        <v>456</v>
      </c>
      <c r="L1744">
        <v>742020</v>
      </c>
      <c r="P1744">
        <v>0</v>
      </c>
    </row>
    <row r="1745" spans="1:16" x14ac:dyDescent="0.2">
      <c r="A1745">
        <v>2011</v>
      </c>
      <c r="B1745" t="s">
        <v>449</v>
      </c>
      <c r="C1745" t="s">
        <v>450</v>
      </c>
      <c r="D1745" t="s">
        <v>18</v>
      </c>
      <c r="E1745" t="s">
        <v>633</v>
      </c>
      <c r="F1745" t="s">
        <v>20</v>
      </c>
      <c r="G1745">
        <v>200</v>
      </c>
      <c r="H1745" t="s">
        <v>21</v>
      </c>
      <c r="I1745">
        <v>0</v>
      </c>
      <c r="J1745" t="s">
        <v>683</v>
      </c>
      <c r="K1745" t="s">
        <v>684</v>
      </c>
      <c r="M1745" t="s">
        <v>668</v>
      </c>
      <c r="P1745">
        <v>0</v>
      </c>
    </row>
    <row r="1746" spans="1:16" x14ac:dyDescent="0.2">
      <c r="A1746">
        <v>2011</v>
      </c>
      <c r="B1746" t="s">
        <v>449</v>
      </c>
      <c r="C1746" t="s">
        <v>450</v>
      </c>
      <c r="D1746" t="s">
        <v>18</v>
      </c>
      <c r="E1746" t="s">
        <v>33</v>
      </c>
      <c r="F1746" t="s">
        <v>20</v>
      </c>
      <c r="G1746">
        <v>200</v>
      </c>
      <c r="H1746" t="s">
        <v>21</v>
      </c>
      <c r="I1746">
        <v>0</v>
      </c>
      <c r="J1746" t="s">
        <v>457</v>
      </c>
      <c r="K1746" t="s">
        <v>458</v>
      </c>
      <c r="L1746">
        <v>11387526</v>
      </c>
      <c r="P1746">
        <v>0</v>
      </c>
    </row>
    <row r="1747" spans="1:16" x14ac:dyDescent="0.2">
      <c r="A1747">
        <v>2011</v>
      </c>
      <c r="B1747" t="s">
        <v>449</v>
      </c>
      <c r="C1747" t="s">
        <v>450</v>
      </c>
      <c r="D1747" t="s">
        <v>18</v>
      </c>
      <c r="E1747" t="s">
        <v>36</v>
      </c>
      <c r="F1747" t="s">
        <v>20</v>
      </c>
      <c r="G1747">
        <v>200</v>
      </c>
      <c r="H1747" t="s">
        <v>21</v>
      </c>
      <c r="I1747">
        <v>0</v>
      </c>
      <c r="J1747" t="s">
        <v>459</v>
      </c>
      <c r="K1747" t="s">
        <v>460</v>
      </c>
      <c r="L1747">
        <v>7557625</v>
      </c>
      <c r="P1747">
        <v>0</v>
      </c>
    </row>
    <row r="1748" spans="1:16" x14ac:dyDescent="0.2">
      <c r="A1748">
        <v>2011</v>
      </c>
      <c r="B1748" t="s">
        <v>449</v>
      </c>
      <c r="C1748" t="s">
        <v>450</v>
      </c>
      <c r="D1748" t="s">
        <v>18</v>
      </c>
      <c r="E1748" t="s">
        <v>42</v>
      </c>
      <c r="F1748" t="s">
        <v>20</v>
      </c>
      <c r="G1748">
        <v>200</v>
      </c>
      <c r="H1748" t="s">
        <v>21</v>
      </c>
      <c r="I1748">
        <v>0</v>
      </c>
      <c r="J1748" t="s">
        <v>461</v>
      </c>
      <c r="K1748" t="s">
        <v>462</v>
      </c>
      <c r="L1748">
        <v>3543120</v>
      </c>
      <c r="P1748">
        <v>0</v>
      </c>
    </row>
    <row r="1749" spans="1:16" x14ac:dyDescent="0.2">
      <c r="A1749">
        <v>2011</v>
      </c>
      <c r="B1749" t="s">
        <v>449</v>
      </c>
      <c r="C1749" t="s">
        <v>450</v>
      </c>
      <c r="D1749" t="s">
        <v>18</v>
      </c>
      <c r="E1749" t="s">
        <v>45</v>
      </c>
      <c r="F1749" t="s">
        <v>20</v>
      </c>
      <c r="G1749">
        <v>200</v>
      </c>
      <c r="H1749" t="s">
        <v>21</v>
      </c>
      <c r="I1749">
        <v>0</v>
      </c>
      <c r="J1749" t="s">
        <v>463</v>
      </c>
      <c r="K1749" t="s">
        <v>464</v>
      </c>
      <c r="L1749">
        <v>286781</v>
      </c>
      <c r="P1749">
        <v>0</v>
      </c>
    </row>
    <row r="1750" spans="1:16" x14ac:dyDescent="0.2">
      <c r="A1750">
        <v>2011</v>
      </c>
      <c r="B1750" t="s">
        <v>449</v>
      </c>
      <c r="C1750" t="s">
        <v>450</v>
      </c>
      <c r="D1750" t="s">
        <v>48</v>
      </c>
      <c r="E1750" t="s">
        <v>19</v>
      </c>
      <c r="F1750" t="s">
        <v>20</v>
      </c>
      <c r="G1750">
        <v>200</v>
      </c>
      <c r="H1750" t="s">
        <v>21</v>
      </c>
      <c r="I1750">
        <v>0</v>
      </c>
      <c r="J1750" t="s">
        <v>465</v>
      </c>
      <c r="K1750" t="s">
        <v>466</v>
      </c>
      <c r="L1750">
        <v>1917600</v>
      </c>
      <c r="P1750">
        <v>0</v>
      </c>
    </row>
    <row r="1751" spans="1:16" x14ac:dyDescent="0.2">
      <c r="A1751">
        <v>2011</v>
      </c>
      <c r="B1751" t="s">
        <v>449</v>
      </c>
      <c r="C1751" t="s">
        <v>450</v>
      </c>
      <c r="D1751" t="s">
        <v>48</v>
      </c>
      <c r="E1751" t="s">
        <v>24</v>
      </c>
      <c r="F1751" t="s">
        <v>20</v>
      </c>
      <c r="G1751">
        <v>200</v>
      </c>
      <c r="H1751" t="s">
        <v>21</v>
      </c>
      <c r="I1751">
        <v>0</v>
      </c>
      <c r="J1751" t="s">
        <v>467</v>
      </c>
      <c r="K1751" t="s">
        <v>468</v>
      </c>
      <c r="L1751">
        <v>12500</v>
      </c>
      <c r="P1751">
        <v>0</v>
      </c>
    </row>
    <row r="1752" spans="1:16" x14ac:dyDescent="0.2">
      <c r="A1752">
        <v>2011</v>
      </c>
      <c r="B1752" t="s">
        <v>449</v>
      </c>
      <c r="C1752" t="s">
        <v>450</v>
      </c>
      <c r="D1752" t="s">
        <v>48</v>
      </c>
      <c r="E1752" t="s">
        <v>27</v>
      </c>
      <c r="F1752" t="s">
        <v>20</v>
      </c>
      <c r="G1752">
        <v>200</v>
      </c>
      <c r="H1752" t="s">
        <v>21</v>
      </c>
      <c r="I1752">
        <v>0</v>
      </c>
      <c r="J1752" t="s">
        <v>469</v>
      </c>
      <c r="K1752" t="s">
        <v>470</v>
      </c>
      <c r="L1752">
        <v>900</v>
      </c>
      <c r="P1752">
        <v>0</v>
      </c>
    </row>
    <row r="1753" spans="1:16" x14ac:dyDescent="0.2">
      <c r="A1753">
        <v>2011</v>
      </c>
      <c r="B1753" t="s">
        <v>449</v>
      </c>
      <c r="C1753" t="s">
        <v>450</v>
      </c>
      <c r="D1753" t="s">
        <v>48</v>
      </c>
      <c r="E1753" t="s">
        <v>633</v>
      </c>
      <c r="F1753" t="s">
        <v>20</v>
      </c>
      <c r="G1753">
        <v>200</v>
      </c>
      <c r="H1753" t="s">
        <v>21</v>
      </c>
      <c r="I1753">
        <v>0</v>
      </c>
      <c r="J1753" t="s">
        <v>685</v>
      </c>
      <c r="K1753" t="s">
        <v>686</v>
      </c>
      <c r="M1753" t="s">
        <v>668</v>
      </c>
      <c r="P1753">
        <v>0</v>
      </c>
    </row>
    <row r="1754" spans="1:16" x14ac:dyDescent="0.2">
      <c r="A1754">
        <v>2011</v>
      </c>
      <c r="B1754" t="s">
        <v>449</v>
      </c>
      <c r="C1754" t="s">
        <v>450</v>
      </c>
      <c r="D1754" t="s">
        <v>48</v>
      </c>
      <c r="E1754" t="s">
        <v>33</v>
      </c>
      <c r="F1754" t="s">
        <v>20</v>
      </c>
      <c r="G1754">
        <v>200</v>
      </c>
      <c r="H1754" t="s">
        <v>21</v>
      </c>
      <c r="I1754">
        <v>0</v>
      </c>
      <c r="J1754" t="s">
        <v>471</v>
      </c>
      <c r="K1754" t="s">
        <v>472</v>
      </c>
      <c r="L1754">
        <v>1904200</v>
      </c>
      <c r="P1754">
        <v>0</v>
      </c>
    </row>
    <row r="1755" spans="1:16" x14ac:dyDescent="0.2">
      <c r="A1755">
        <v>2011</v>
      </c>
      <c r="B1755" t="s">
        <v>449</v>
      </c>
      <c r="C1755" t="s">
        <v>450</v>
      </c>
      <c r="D1755" t="s">
        <v>48</v>
      </c>
      <c r="E1755" t="s">
        <v>36</v>
      </c>
      <c r="F1755" t="s">
        <v>20</v>
      </c>
      <c r="G1755">
        <v>200</v>
      </c>
      <c r="H1755" t="s">
        <v>21</v>
      </c>
      <c r="I1755">
        <v>0</v>
      </c>
      <c r="J1755" t="s">
        <v>473</v>
      </c>
      <c r="K1755" t="s">
        <v>474</v>
      </c>
      <c r="L1755">
        <v>1427000</v>
      </c>
      <c r="P1755">
        <v>0</v>
      </c>
    </row>
    <row r="1756" spans="1:16" x14ac:dyDescent="0.2">
      <c r="A1756">
        <v>2011</v>
      </c>
      <c r="B1756" t="s">
        <v>449</v>
      </c>
      <c r="C1756" t="s">
        <v>450</v>
      </c>
      <c r="D1756" t="s">
        <v>48</v>
      </c>
      <c r="E1756" t="s">
        <v>42</v>
      </c>
      <c r="F1756" t="s">
        <v>20</v>
      </c>
      <c r="G1756">
        <v>200</v>
      </c>
      <c r="H1756" t="s">
        <v>21</v>
      </c>
      <c r="I1756">
        <v>0</v>
      </c>
      <c r="J1756" t="s">
        <v>475</v>
      </c>
      <c r="K1756" t="s">
        <v>476</v>
      </c>
      <c r="L1756">
        <v>472400</v>
      </c>
      <c r="P1756">
        <v>0</v>
      </c>
    </row>
    <row r="1757" spans="1:16" x14ac:dyDescent="0.2">
      <c r="A1757">
        <v>2011</v>
      </c>
      <c r="B1757" t="s">
        <v>449</v>
      </c>
      <c r="C1757" t="s">
        <v>450</v>
      </c>
      <c r="D1757" t="s">
        <v>48</v>
      </c>
      <c r="E1757" t="s">
        <v>45</v>
      </c>
      <c r="F1757" t="s">
        <v>20</v>
      </c>
      <c r="G1757">
        <v>200</v>
      </c>
      <c r="H1757" t="s">
        <v>21</v>
      </c>
      <c r="I1757">
        <v>0</v>
      </c>
      <c r="J1757" t="s">
        <v>477</v>
      </c>
      <c r="K1757" t="s">
        <v>478</v>
      </c>
      <c r="L1757">
        <v>4800</v>
      </c>
      <c r="P1757">
        <v>0</v>
      </c>
    </row>
    <row r="1758" spans="1:16" x14ac:dyDescent="0.2">
      <c r="A1758">
        <v>2011</v>
      </c>
      <c r="B1758" t="s">
        <v>449</v>
      </c>
      <c r="C1758" t="s">
        <v>450</v>
      </c>
      <c r="D1758" t="s">
        <v>65</v>
      </c>
      <c r="E1758" t="s">
        <v>19</v>
      </c>
      <c r="F1758" t="s">
        <v>20</v>
      </c>
      <c r="G1758">
        <v>200</v>
      </c>
      <c r="H1758" t="s">
        <v>21</v>
      </c>
      <c r="I1758">
        <v>0</v>
      </c>
      <c r="J1758" t="s">
        <v>479</v>
      </c>
      <c r="K1758" t="s">
        <v>480</v>
      </c>
      <c r="L1758">
        <v>9171749</v>
      </c>
      <c r="P1758">
        <v>0</v>
      </c>
    </row>
    <row r="1759" spans="1:16" x14ac:dyDescent="0.2">
      <c r="A1759">
        <v>2011</v>
      </c>
      <c r="B1759" t="s">
        <v>449</v>
      </c>
      <c r="C1759" t="s">
        <v>450</v>
      </c>
      <c r="D1759" t="s">
        <v>65</v>
      </c>
      <c r="E1759" t="s">
        <v>24</v>
      </c>
      <c r="F1759" t="s">
        <v>20</v>
      </c>
      <c r="G1759">
        <v>200</v>
      </c>
      <c r="H1759" t="s">
        <v>21</v>
      </c>
      <c r="I1759">
        <v>0</v>
      </c>
      <c r="J1759" t="s">
        <v>481</v>
      </c>
      <c r="K1759" t="s">
        <v>482</v>
      </c>
      <c r="L1759">
        <v>931041</v>
      </c>
      <c r="P1759">
        <v>0</v>
      </c>
    </row>
    <row r="1760" spans="1:16" x14ac:dyDescent="0.2">
      <c r="A1760">
        <v>2011</v>
      </c>
      <c r="B1760" t="s">
        <v>449</v>
      </c>
      <c r="C1760" t="s">
        <v>450</v>
      </c>
      <c r="D1760" t="s">
        <v>65</v>
      </c>
      <c r="E1760" t="s">
        <v>27</v>
      </c>
      <c r="F1760" t="s">
        <v>20</v>
      </c>
      <c r="G1760">
        <v>200</v>
      </c>
      <c r="H1760" t="s">
        <v>21</v>
      </c>
      <c r="I1760">
        <v>0</v>
      </c>
      <c r="J1760" t="s">
        <v>483</v>
      </c>
      <c r="K1760" t="s">
        <v>484</v>
      </c>
      <c r="L1760">
        <v>678120</v>
      </c>
      <c r="P1760">
        <v>0</v>
      </c>
    </row>
    <row r="1761" spans="1:16" x14ac:dyDescent="0.2">
      <c r="A1761">
        <v>2011</v>
      </c>
      <c r="B1761" t="s">
        <v>449</v>
      </c>
      <c r="C1761" t="s">
        <v>450</v>
      </c>
      <c r="D1761" t="s">
        <v>65</v>
      </c>
      <c r="E1761" t="s">
        <v>33</v>
      </c>
      <c r="F1761" t="s">
        <v>20</v>
      </c>
      <c r="G1761">
        <v>200</v>
      </c>
      <c r="H1761" t="s">
        <v>21</v>
      </c>
      <c r="I1761">
        <v>0</v>
      </c>
      <c r="J1761" t="s">
        <v>485</v>
      </c>
      <c r="K1761" t="s">
        <v>486</v>
      </c>
      <c r="L1761">
        <v>7562588</v>
      </c>
      <c r="P1761">
        <v>0</v>
      </c>
    </row>
    <row r="1762" spans="1:16" x14ac:dyDescent="0.2">
      <c r="A1762">
        <v>2011</v>
      </c>
      <c r="B1762" t="s">
        <v>449</v>
      </c>
      <c r="C1762" t="s">
        <v>450</v>
      </c>
      <c r="D1762" t="s">
        <v>65</v>
      </c>
      <c r="E1762" t="s">
        <v>36</v>
      </c>
      <c r="F1762" t="s">
        <v>20</v>
      </c>
      <c r="G1762">
        <v>200</v>
      </c>
      <c r="H1762" t="s">
        <v>21</v>
      </c>
      <c r="I1762">
        <v>0</v>
      </c>
      <c r="J1762" t="s">
        <v>487</v>
      </c>
      <c r="K1762" t="s">
        <v>488</v>
      </c>
      <c r="L1762">
        <v>5526325</v>
      </c>
      <c r="P1762">
        <v>0</v>
      </c>
    </row>
    <row r="1763" spans="1:16" x14ac:dyDescent="0.2">
      <c r="A1763">
        <v>2011</v>
      </c>
      <c r="B1763" t="s">
        <v>449</v>
      </c>
      <c r="C1763" t="s">
        <v>450</v>
      </c>
      <c r="D1763" t="s">
        <v>65</v>
      </c>
      <c r="E1763" t="s">
        <v>42</v>
      </c>
      <c r="F1763" t="s">
        <v>20</v>
      </c>
      <c r="G1763">
        <v>200</v>
      </c>
      <c r="H1763" t="s">
        <v>21</v>
      </c>
      <c r="I1763">
        <v>0</v>
      </c>
      <c r="J1763" t="s">
        <v>489</v>
      </c>
      <c r="K1763" t="s">
        <v>490</v>
      </c>
      <c r="L1763">
        <v>1945400</v>
      </c>
      <c r="P1763">
        <v>0</v>
      </c>
    </row>
    <row r="1764" spans="1:16" x14ac:dyDescent="0.2">
      <c r="A1764">
        <v>2011</v>
      </c>
      <c r="B1764" t="s">
        <v>449</v>
      </c>
      <c r="C1764" t="s">
        <v>450</v>
      </c>
      <c r="D1764" t="s">
        <v>65</v>
      </c>
      <c r="E1764" t="s">
        <v>45</v>
      </c>
      <c r="F1764" t="s">
        <v>20</v>
      </c>
      <c r="G1764">
        <v>200</v>
      </c>
      <c r="H1764" t="s">
        <v>21</v>
      </c>
      <c r="I1764">
        <v>0</v>
      </c>
      <c r="J1764" t="s">
        <v>491</v>
      </c>
      <c r="K1764" t="s">
        <v>492</v>
      </c>
      <c r="L1764">
        <v>90863</v>
      </c>
      <c r="P1764">
        <v>0</v>
      </c>
    </row>
    <row r="1765" spans="1:16" x14ac:dyDescent="0.2">
      <c r="A1765">
        <v>2011</v>
      </c>
      <c r="B1765" t="s">
        <v>449</v>
      </c>
      <c r="C1765" t="s">
        <v>450</v>
      </c>
      <c r="D1765" t="s">
        <v>84</v>
      </c>
      <c r="E1765" t="s">
        <v>19</v>
      </c>
      <c r="F1765" t="s">
        <v>20</v>
      </c>
      <c r="G1765">
        <v>200</v>
      </c>
      <c r="H1765" t="s">
        <v>21</v>
      </c>
      <c r="I1765">
        <v>0</v>
      </c>
      <c r="J1765" t="s">
        <v>493</v>
      </c>
      <c r="K1765" t="s">
        <v>494</v>
      </c>
      <c r="L1765">
        <v>1983738</v>
      </c>
      <c r="P1765">
        <v>0</v>
      </c>
    </row>
    <row r="1766" spans="1:16" x14ac:dyDescent="0.2">
      <c r="A1766">
        <v>2011</v>
      </c>
      <c r="B1766" t="s">
        <v>449</v>
      </c>
      <c r="C1766" t="s">
        <v>450</v>
      </c>
      <c r="D1766" t="s">
        <v>84</v>
      </c>
      <c r="E1766" t="s">
        <v>27</v>
      </c>
      <c r="F1766" t="s">
        <v>20</v>
      </c>
      <c r="G1766">
        <v>200</v>
      </c>
      <c r="H1766" t="s">
        <v>21</v>
      </c>
      <c r="I1766">
        <v>0</v>
      </c>
      <c r="J1766" t="s">
        <v>662</v>
      </c>
      <c r="K1766" t="s">
        <v>663</v>
      </c>
      <c r="L1766">
        <v>63000</v>
      </c>
      <c r="P1766">
        <v>0</v>
      </c>
    </row>
    <row r="1767" spans="1:16" x14ac:dyDescent="0.2">
      <c r="A1767">
        <v>2011</v>
      </c>
      <c r="B1767" t="s">
        <v>449</v>
      </c>
      <c r="C1767" t="s">
        <v>450</v>
      </c>
      <c r="D1767" t="s">
        <v>84</v>
      </c>
      <c r="E1767" t="s">
        <v>33</v>
      </c>
      <c r="F1767" t="s">
        <v>20</v>
      </c>
      <c r="G1767">
        <v>200</v>
      </c>
      <c r="H1767" t="s">
        <v>21</v>
      </c>
      <c r="I1767">
        <v>0</v>
      </c>
      <c r="J1767" t="s">
        <v>495</v>
      </c>
      <c r="K1767" t="s">
        <v>496</v>
      </c>
      <c r="L1767">
        <v>1920738</v>
      </c>
      <c r="P1767">
        <v>0</v>
      </c>
    </row>
    <row r="1768" spans="1:16" x14ac:dyDescent="0.2">
      <c r="A1768">
        <v>2011</v>
      </c>
      <c r="B1768" t="s">
        <v>449</v>
      </c>
      <c r="C1768" t="s">
        <v>450</v>
      </c>
      <c r="D1768" t="s">
        <v>84</v>
      </c>
      <c r="E1768" t="s">
        <v>36</v>
      </c>
      <c r="F1768" t="s">
        <v>20</v>
      </c>
      <c r="G1768">
        <v>200</v>
      </c>
      <c r="H1768" t="s">
        <v>21</v>
      </c>
      <c r="I1768">
        <v>0</v>
      </c>
      <c r="J1768" t="s">
        <v>497</v>
      </c>
      <c r="K1768" t="s">
        <v>498</v>
      </c>
      <c r="L1768">
        <v>604300</v>
      </c>
      <c r="P1768">
        <v>0</v>
      </c>
    </row>
    <row r="1769" spans="1:16" x14ac:dyDescent="0.2">
      <c r="A1769">
        <v>2011</v>
      </c>
      <c r="B1769" t="s">
        <v>449</v>
      </c>
      <c r="C1769" t="s">
        <v>450</v>
      </c>
      <c r="D1769" t="s">
        <v>84</v>
      </c>
      <c r="E1769" t="s">
        <v>42</v>
      </c>
      <c r="F1769" t="s">
        <v>20</v>
      </c>
      <c r="G1769">
        <v>200</v>
      </c>
      <c r="H1769" t="s">
        <v>21</v>
      </c>
      <c r="I1769">
        <v>0</v>
      </c>
      <c r="J1769" t="s">
        <v>499</v>
      </c>
      <c r="K1769" t="s">
        <v>500</v>
      </c>
      <c r="L1769">
        <v>1125320</v>
      </c>
      <c r="P1769">
        <v>0</v>
      </c>
    </row>
    <row r="1770" spans="1:16" x14ac:dyDescent="0.2">
      <c r="A1770">
        <v>2011</v>
      </c>
      <c r="B1770" t="s">
        <v>449</v>
      </c>
      <c r="C1770" t="s">
        <v>450</v>
      </c>
      <c r="D1770" t="s">
        <v>84</v>
      </c>
      <c r="E1770" t="s">
        <v>45</v>
      </c>
      <c r="F1770" t="s">
        <v>20</v>
      </c>
      <c r="G1770">
        <v>200</v>
      </c>
      <c r="H1770" t="s">
        <v>21</v>
      </c>
      <c r="I1770">
        <v>0</v>
      </c>
      <c r="J1770" t="s">
        <v>501</v>
      </c>
      <c r="K1770" t="s">
        <v>502</v>
      </c>
      <c r="L1770">
        <v>191118</v>
      </c>
      <c r="P1770">
        <v>0</v>
      </c>
    </row>
    <row r="1771" spans="1:16" x14ac:dyDescent="0.2">
      <c r="A1771">
        <v>2011</v>
      </c>
      <c r="B1771" t="s">
        <v>503</v>
      </c>
      <c r="C1771" t="s">
        <v>504</v>
      </c>
      <c r="D1771" t="s">
        <v>18</v>
      </c>
      <c r="E1771" t="s">
        <v>19</v>
      </c>
      <c r="F1771" t="s">
        <v>20</v>
      </c>
      <c r="G1771">
        <v>200</v>
      </c>
      <c r="H1771" t="s">
        <v>21</v>
      </c>
      <c r="I1771">
        <v>0</v>
      </c>
      <c r="J1771" t="s">
        <v>505</v>
      </c>
      <c r="K1771" t="s">
        <v>506</v>
      </c>
      <c r="L1771">
        <v>15122997</v>
      </c>
      <c r="P1771">
        <v>0</v>
      </c>
    </row>
    <row r="1772" spans="1:16" x14ac:dyDescent="0.2">
      <c r="A1772">
        <v>2011</v>
      </c>
      <c r="B1772" t="s">
        <v>503</v>
      </c>
      <c r="C1772" t="s">
        <v>504</v>
      </c>
      <c r="D1772" t="s">
        <v>18</v>
      </c>
      <c r="E1772" t="s">
        <v>24</v>
      </c>
      <c r="F1772" t="s">
        <v>20</v>
      </c>
      <c r="G1772">
        <v>200</v>
      </c>
      <c r="H1772" t="s">
        <v>21</v>
      </c>
      <c r="I1772">
        <v>0</v>
      </c>
      <c r="J1772" t="s">
        <v>507</v>
      </c>
      <c r="K1772" t="s">
        <v>508</v>
      </c>
      <c r="L1772">
        <v>13672762</v>
      </c>
      <c r="P1772">
        <v>0</v>
      </c>
    </row>
    <row r="1773" spans="1:16" x14ac:dyDescent="0.2">
      <c r="A1773">
        <v>2011</v>
      </c>
      <c r="B1773" t="s">
        <v>503</v>
      </c>
      <c r="C1773" t="s">
        <v>504</v>
      </c>
      <c r="D1773" t="s">
        <v>18</v>
      </c>
      <c r="E1773" t="s">
        <v>27</v>
      </c>
      <c r="F1773" t="s">
        <v>20</v>
      </c>
      <c r="G1773">
        <v>200</v>
      </c>
      <c r="H1773" t="s">
        <v>21</v>
      </c>
      <c r="I1773">
        <v>0</v>
      </c>
      <c r="J1773" t="s">
        <v>664</v>
      </c>
      <c r="K1773" t="s">
        <v>665</v>
      </c>
      <c r="L1773">
        <v>154900</v>
      </c>
      <c r="P1773">
        <v>0</v>
      </c>
    </row>
    <row r="1774" spans="1:16" x14ac:dyDescent="0.2">
      <c r="A1774">
        <v>2011</v>
      </c>
      <c r="B1774" t="s">
        <v>503</v>
      </c>
      <c r="C1774" t="s">
        <v>504</v>
      </c>
      <c r="D1774" t="s">
        <v>18</v>
      </c>
      <c r="E1774" t="s">
        <v>33</v>
      </c>
      <c r="F1774" t="s">
        <v>20</v>
      </c>
      <c r="G1774">
        <v>200</v>
      </c>
      <c r="H1774" t="s">
        <v>21</v>
      </c>
      <c r="I1774">
        <v>0</v>
      </c>
      <c r="J1774" t="s">
        <v>509</v>
      </c>
      <c r="K1774" t="s">
        <v>510</v>
      </c>
      <c r="L1774">
        <v>1295335</v>
      </c>
      <c r="P1774">
        <v>0</v>
      </c>
    </row>
    <row r="1775" spans="1:16" x14ac:dyDescent="0.2">
      <c r="A1775">
        <v>2011</v>
      </c>
      <c r="B1775" t="s">
        <v>503</v>
      </c>
      <c r="C1775" t="s">
        <v>504</v>
      </c>
      <c r="D1775" t="s">
        <v>18</v>
      </c>
      <c r="E1775" t="s">
        <v>36</v>
      </c>
      <c r="F1775" t="s">
        <v>20</v>
      </c>
      <c r="G1775">
        <v>200</v>
      </c>
      <c r="H1775" t="s">
        <v>21</v>
      </c>
      <c r="I1775">
        <v>0</v>
      </c>
      <c r="J1775" t="s">
        <v>511</v>
      </c>
      <c r="K1775" t="s">
        <v>512</v>
      </c>
      <c r="L1775">
        <v>915460</v>
      </c>
      <c r="P1775">
        <v>0</v>
      </c>
    </row>
    <row r="1776" spans="1:16" x14ac:dyDescent="0.2">
      <c r="A1776">
        <v>2011</v>
      </c>
      <c r="B1776" t="s">
        <v>503</v>
      </c>
      <c r="C1776" t="s">
        <v>504</v>
      </c>
      <c r="D1776" t="s">
        <v>18</v>
      </c>
      <c r="E1776" t="s">
        <v>42</v>
      </c>
      <c r="F1776" t="s">
        <v>20</v>
      </c>
      <c r="G1776">
        <v>200</v>
      </c>
      <c r="H1776" t="s">
        <v>21</v>
      </c>
      <c r="I1776">
        <v>0</v>
      </c>
      <c r="J1776" t="s">
        <v>513</v>
      </c>
      <c r="K1776" t="s">
        <v>514</v>
      </c>
      <c r="L1776">
        <v>347380</v>
      </c>
      <c r="P1776">
        <v>0</v>
      </c>
    </row>
    <row r="1777" spans="1:16" x14ac:dyDescent="0.2">
      <c r="A1777">
        <v>2011</v>
      </c>
      <c r="B1777" t="s">
        <v>503</v>
      </c>
      <c r="C1777" t="s">
        <v>504</v>
      </c>
      <c r="D1777" t="s">
        <v>18</v>
      </c>
      <c r="E1777" t="s">
        <v>45</v>
      </c>
      <c r="F1777" t="s">
        <v>20</v>
      </c>
      <c r="G1777">
        <v>200</v>
      </c>
      <c r="H1777" t="s">
        <v>21</v>
      </c>
      <c r="I1777">
        <v>0</v>
      </c>
      <c r="J1777" t="s">
        <v>515</v>
      </c>
      <c r="K1777" t="s">
        <v>516</v>
      </c>
      <c r="L1777">
        <v>32495</v>
      </c>
      <c r="P1777">
        <v>0</v>
      </c>
    </row>
    <row r="1778" spans="1:16" x14ac:dyDescent="0.2">
      <c r="A1778">
        <v>2011</v>
      </c>
      <c r="B1778" t="s">
        <v>503</v>
      </c>
      <c r="C1778" t="s">
        <v>504</v>
      </c>
      <c r="D1778" t="s">
        <v>48</v>
      </c>
      <c r="E1778" t="s">
        <v>19</v>
      </c>
      <c r="F1778" t="s">
        <v>20</v>
      </c>
      <c r="G1778">
        <v>200</v>
      </c>
      <c r="H1778" t="s">
        <v>21</v>
      </c>
      <c r="I1778">
        <v>0</v>
      </c>
      <c r="J1778" t="s">
        <v>517</v>
      </c>
      <c r="K1778" t="s">
        <v>518</v>
      </c>
      <c r="L1778">
        <v>11836647</v>
      </c>
      <c r="P1778">
        <v>0</v>
      </c>
    </row>
    <row r="1779" spans="1:16" x14ac:dyDescent="0.2">
      <c r="A1779">
        <v>2011</v>
      </c>
      <c r="B1779" t="s">
        <v>503</v>
      </c>
      <c r="C1779" t="s">
        <v>504</v>
      </c>
      <c r="D1779" t="s">
        <v>48</v>
      </c>
      <c r="E1779" t="s">
        <v>24</v>
      </c>
      <c r="F1779" t="s">
        <v>20</v>
      </c>
      <c r="G1779">
        <v>200</v>
      </c>
      <c r="H1779" t="s">
        <v>21</v>
      </c>
      <c r="I1779">
        <v>0</v>
      </c>
      <c r="J1779" t="s">
        <v>519</v>
      </c>
      <c r="K1779" t="s">
        <v>520</v>
      </c>
      <c r="L1779">
        <v>11761202</v>
      </c>
      <c r="P1779">
        <v>0</v>
      </c>
    </row>
    <row r="1780" spans="1:16" x14ac:dyDescent="0.2">
      <c r="A1780">
        <v>2011</v>
      </c>
      <c r="B1780" t="s">
        <v>503</v>
      </c>
      <c r="C1780" t="s">
        <v>504</v>
      </c>
      <c r="D1780" t="s">
        <v>48</v>
      </c>
      <c r="E1780" t="s">
        <v>27</v>
      </c>
      <c r="F1780" t="s">
        <v>20</v>
      </c>
      <c r="G1780">
        <v>200</v>
      </c>
      <c r="H1780" t="s">
        <v>21</v>
      </c>
      <c r="I1780">
        <v>0</v>
      </c>
      <c r="J1780" t="s">
        <v>697</v>
      </c>
      <c r="K1780" t="s">
        <v>698</v>
      </c>
      <c r="M1780" t="s">
        <v>668</v>
      </c>
      <c r="P1780">
        <v>0</v>
      </c>
    </row>
    <row r="1781" spans="1:16" x14ac:dyDescent="0.2">
      <c r="A1781">
        <v>2011</v>
      </c>
      <c r="B1781" t="s">
        <v>503</v>
      </c>
      <c r="C1781" t="s">
        <v>504</v>
      </c>
      <c r="D1781" t="s">
        <v>48</v>
      </c>
      <c r="E1781" t="s">
        <v>33</v>
      </c>
      <c r="F1781" t="s">
        <v>20</v>
      </c>
      <c r="G1781">
        <v>200</v>
      </c>
      <c r="H1781" t="s">
        <v>21</v>
      </c>
      <c r="I1781">
        <v>0</v>
      </c>
      <c r="J1781" t="s">
        <v>521</v>
      </c>
      <c r="K1781" t="s">
        <v>522</v>
      </c>
      <c r="L1781">
        <v>75445</v>
      </c>
      <c r="P1781">
        <v>0</v>
      </c>
    </row>
    <row r="1782" spans="1:16" x14ac:dyDescent="0.2">
      <c r="A1782">
        <v>2011</v>
      </c>
      <c r="B1782" t="s">
        <v>503</v>
      </c>
      <c r="C1782" t="s">
        <v>504</v>
      </c>
      <c r="D1782" t="s">
        <v>48</v>
      </c>
      <c r="E1782" t="s">
        <v>36</v>
      </c>
      <c r="F1782" t="s">
        <v>20</v>
      </c>
      <c r="G1782">
        <v>200</v>
      </c>
      <c r="H1782" t="s">
        <v>21</v>
      </c>
      <c r="I1782">
        <v>0</v>
      </c>
      <c r="J1782" t="s">
        <v>523</v>
      </c>
      <c r="K1782" t="s">
        <v>524</v>
      </c>
      <c r="M1782" t="s">
        <v>668</v>
      </c>
      <c r="P1782">
        <v>0</v>
      </c>
    </row>
    <row r="1783" spans="1:16" x14ac:dyDescent="0.2">
      <c r="A1783">
        <v>2011</v>
      </c>
      <c r="B1783" t="s">
        <v>503</v>
      </c>
      <c r="C1783" t="s">
        <v>504</v>
      </c>
      <c r="D1783" t="s">
        <v>48</v>
      </c>
      <c r="E1783" t="s">
        <v>42</v>
      </c>
      <c r="F1783" t="s">
        <v>20</v>
      </c>
      <c r="G1783">
        <v>200</v>
      </c>
      <c r="H1783" t="s">
        <v>21</v>
      </c>
      <c r="I1783">
        <v>0</v>
      </c>
      <c r="J1783" t="s">
        <v>525</v>
      </c>
      <c r="K1783" t="s">
        <v>526</v>
      </c>
      <c r="L1783">
        <v>47000</v>
      </c>
      <c r="P1783">
        <v>0</v>
      </c>
    </row>
    <row r="1784" spans="1:16" x14ac:dyDescent="0.2">
      <c r="A1784">
        <v>2011</v>
      </c>
      <c r="B1784" t="s">
        <v>503</v>
      </c>
      <c r="C1784" t="s">
        <v>504</v>
      </c>
      <c r="D1784" t="s">
        <v>48</v>
      </c>
      <c r="E1784" t="s">
        <v>45</v>
      </c>
      <c r="F1784" t="s">
        <v>20</v>
      </c>
      <c r="G1784">
        <v>200</v>
      </c>
      <c r="H1784" t="s">
        <v>21</v>
      </c>
      <c r="I1784">
        <v>0</v>
      </c>
      <c r="J1784" t="s">
        <v>527</v>
      </c>
      <c r="K1784" t="s">
        <v>528</v>
      </c>
      <c r="L1784">
        <v>28445</v>
      </c>
      <c r="P1784">
        <v>0</v>
      </c>
    </row>
    <row r="1785" spans="1:16" x14ac:dyDescent="0.2">
      <c r="A1785">
        <v>2011</v>
      </c>
      <c r="B1785" t="s">
        <v>503</v>
      </c>
      <c r="C1785" t="s">
        <v>504</v>
      </c>
      <c r="D1785" t="s">
        <v>65</v>
      </c>
      <c r="E1785" t="s">
        <v>19</v>
      </c>
      <c r="F1785" t="s">
        <v>20</v>
      </c>
      <c r="G1785">
        <v>200</v>
      </c>
      <c r="H1785" t="s">
        <v>21</v>
      </c>
      <c r="I1785">
        <v>0</v>
      </c>
      <c r="J1785" t="s">
        <v>529</v>
      </c>
      <c r="K1785" t="s">
        <v>530</v>
      </c>
      <c r="L1785">
        <v>918550</v>
      </c>
      <c r="P1785">
        <v>0</v>
      </c>
    </row>
    <row r="1786" spans="1:16" x14ac:dyDescent="0.2">
      <c r="A1786">
        <v>2011</v>
      </c>
      <c r="B1786" t="s">
        <v>503</v>
      </c>
      <c r="C1786" t="s">
        <v>504</v>
      </c>
      <c r="D1786" t="s">
        <v>65</v>
      </c>
      <c r="E1786" t="s">
        <v>24</v>
      </c>
      <c r="F1786" t="s">
        <v>20</v>
      </c>
      <c r="G1786">
        <v>200</v>
      </c>
      <c r="H1786" t="s">
        <v>21</v>
      </c>
      <c r="I1786">
        <v>0</v>
      </c>
      <c r="J1786" t="s">
        <v>531</v>
      </c>
      <c r="K1786" t="s">
        <v>532</v>
      </c>
      <c r="L1786">
        <v>396150</v>
      </c>
      <c r="P1786">
        <v>0</v>
      </c>
    </row>
    <row r="1787" spans="1:16" x14ac:dyDescent="0.2">
      <c r="A1787">
        <v>2011</v>
      </c>
      <c r="B1787" t="s">
        <v>503</v>
      </c>
      <c r="C1787" t="s">
        <v>504</v>
      </c>
      <c r="D1787" t="s">
        <v>65</v>
      </c>
      <c r="E1787" t="s">
        <v>27</v>
      </c>
      <c r="F1787" t="s">
        <v>20</v>
      </c>
      <c r="G1787">
        <v>200</v>
      </c>
      <c r="H1787" t="s">
        <v>21</v>
      </c>
      <c r="I1787">
        <v>0</v>
      </c>
      <c r="J1787" t="s">
        <v>666</v>
      </c>
      <c r="K1787" t="s">
        <v>667</v>
      </c>
      <c r="L1787">
        <v>154900</v>
      </c>
      <c r="P1787">
        <v>0</v>
      </c>
    </row>
    <row r="1788" spans="1:16" x14ac:dyDescent="0.2">
      <c r="A1788">
        <v>2011</v>
      </c>
      <c r="B1788" t="s">
        <v>503</v>
      </c>
      <c r="C1788" t="s">
        <v>504</v>
      </c>
      <c r="D1788" t="s">
        <v>65</v>
      </c>
      <c r="E1788" t="s">
        <v>33</v>
      </c>
      <c r="F1788" t="s">
        <v>20</v>
      </c>
      <c r="G1788">
        <v>200</v>
      </c>
      <c r="H1788" t="s">
        <v>21</v>
      </c>
      <c r="I1788">
        <v>0</v>
      </c>
      <c r="J1788" t="s">
        <v>533</v>
      </c>
      <c r="K1788" t="s">
        <v>534</v>
      </c>
      <c r="L1788">
        <v>367500</v>
      </c>
      <c r="P1788">
        <v>0</v>
      </c>
    </row>
    <row r="1789" spans="1:16" x14ac:dyDescent="0.2">
      <c r="A1789">
        <v>2011</v>
      </c>
      <c r="B1789" t="s">
        <v>503</v>
      </c>
      <c r="C1789" t="s">
        <v>504</v>
      </c>
      <c r="D1789" t="s">
        <v>65</v>
      </c>
      <c r="E1789" t="s">
        <v>36</v>
      </c>
      <c r="F1789" t="s">
        <v>20</v>
      </c>
      <c r="G1789">
        <v>200</v>
      </c>
      <c r="H1789" t="s">
        <v>21</v>
      </c>
      <c r="I1789">
        <v>0</v>
      </c>
      <c r="J1789" t="s">
        <v>535</v>
      </c>
      <c r="K1789" t="s">
        <v>536</v>
      </c>
      <c r="L1789">
        <v>184500</v>
      </c>
      <c r="P1789">
        <v>0</v>
      </c>
    </row>
    <row r="1790" spans="1:16" x14ac:dyDescent="0.2">
      <c r="A1790">
        <v>2011</v>
      </c>
      <c r="B1790" t="s">
        <v>503</v>
      </c>
      <c r="C1790" t="s">
        <v>504</v>
      </c>
      <c r="D1790" t="s">
        <v>65</v>
      </c>
      <c r="E1790" t="s">
        <v>42</v>
      </c>
      <c r="F1790" t="s">
        <v>20</v>
      </c>
      <c r="G1790">
        <v>200</v>
      </c>
      <c r="H1790" t="s">
        <v>21</v>
      </c>
      <c r="I1790">
        <v>0</v>
      </c>
      <c r="J1790" t="s">
        <v>537</v>
      </c>
      <c r="K1790" t="s">
        <v>538</v>
      </c>
      <c r="L1790">
        <v>183000</v>
      </c>
      <c r="P1790">
        <v>0</v>
      </c>
    </row>
    <row r="1791" spans="1:16" x14ac:dyDescent="0.2">
      <c r="A1791">
        <v>2011</v>
      </c>
      <c r="B1791" t="s">
        <v>503</v>
      </c>
      <c r="C1791" t="s">
        <v>504</v>
      </c>
      <c r="D1791" t="s">
        <v>65</v>
      </c>
      <c r="E1791" t="s">
        <v>45</v>
      </c>
      <c r="F1791" t="s">
        <v>20</v>
      </c>
      <c r="G1791">
        <v>200</v>
      </c>
      <c r="H1791" t="s">
        <v>21</v>
      </c>
      <c r="I1791">
        <v>0</v>
      </c>
      <c r="J1791" t="s">
        <v>539</v>
      </c>
      <c r="K1791" t="s">
        <v>540</v>
      </c>
      <c r="M1791" t="s">
        <v>668</v>
      </c>
      <c r="P1791">
        <v>0</v>
      </c>
    </row>
    <row r="1792" spans="1:16" x14ac:dyDescent="0.2">
      <c r="A1792">
        <v>2011</v>
      </c>
      <c r="B1792" t="s">
        <v>503</v>
      </c>
      <c r="C1792" t="s">
        <v>504</v>
      </c>
      <c r="D1792" t="s">
        <v>84</v>
      </c>
      <c r="E1792" t="s">
        <v>19</v>
      </c>
      <c r="F1792" t="s">
        <v>20</v>
      </c>
      <c r="G1792">
        <v>200</v>
      </c>
      <c r="H1792" t="s">
        <v>21</v>
      </c>
      <c r="I1792">
        <v>0</v>
      </c>
      <c r="J1792" t="s">
        <v>541</v>
      </c>
      <c r="K1792" t="s">
        <v>542</v>
      </c>
      <c r="L1792">
        <v>2367800</v>
      </c>
      <c r="P1792">
        <v>0</v>
      </c>
    </row>
    <row r="1793" spans="1:16" x14ac:dyDescent="0.2">
      <c r="A1793">
        <v>2011</v>
      </c>
      <c r="B1793" t="s">
        <v>503</v>
      </c>
      <c r="C1793" t="s">
        <v>504</v>
      </c>
      <c r="D1793" t="s">
        <v>84</v>
      </c>
      <c r="E1793" t="s">
        <v>24</v>
      </c>
      <c r="F1793" t="s">
        <v>20</v>
      </c>
      <c r="G1793">
        <v>200</v>
      </c>
      <c r="H1793" t="s">
        <v>21</v>
      </c>
      <c r="I1793">
        <v>0</v>
      </c>
      <c r="J1793" t="s">
        <v>543</v>
      </c>
      <c r="K1793" t="s">
        <v>544</v>
      </c>
      <c r="L1793">
        <v>1515410</v>
      </c>
      <c r="P1793">
        <v>0</v>
      </c>
    </row>
    <row r="1794" spans="1:16" x14ac:dyDescent="0.2">
      <c r="A1794">
        <v>2011</v>
      </c>
      <c r="B1794" t="s">
        <v>503</v>
      </c>
      <c r="C1794" t="s">
        <v>504</v>
      </c>
      <c r="D1794" t="s">
        <v>84</v>
      </c>
      <c r="E1794" t="s">
        <v>33</v>
      </c>
      <c r="F1794" t="s">
        <v>20</v>
      </c>
      <c r="G1794">
        <v>200</v>
      </c>
      <c r="H1794" t="s">
        <v>21</v>
      </c>
      <c r="I1794">
        <v>0</v>
      </c>
      <c r="J1794" t="s">
        <v>545</v>
      </c>
      <c r="K1794" t="s">
        <v>546</v>
      </c>
      <c r="L1794">
        <v>852390</v>
      </c>
      <c r="P1794">
        <v>0</v>
      </c>
    </row>
    <row r="1795" spans="1:16" x14ac:dyDescent="0.2">
      <c r="A1795">
        <v>2011</v>
      </c>
      <c r="B1795" t="s">
        <v>503</v>
      </c>
      <c r="C1795" t="s">
        <v>504</v>
      </c>
      <c r="D1795" t="s">
        <v>84</v>
      </c>
      <c r="E1795" t="s">
        <v>36</v>
      </c>
      <c r="F1795" t="s">
        <v>20</v>
      </c>
      <c r="G1795">
        <v>200</v>
      </c>
      <c r="H1795" t="s">
        <v>21</v>
      </c>
      <c r="I1795">
        <v>0</v>
      </c>
      <c r="J1795" t="s">
        <v>547</v>
      </c>
      <c r="K1795" t="s">
        <v>548</v>
      </c>
      <c r="L1795">
        <v>730960</v>
      </c>
      <c r="P1795">
        <v>0</v>
      </c>
    </row>
    <row r="1796" spans="1:16" x14ac:dyDescent="0.2">
      <c r="A1796">
        <v>2011</v>
      </c>
      <c r="B1796" t="s">
        <v>503</v>
      </c>
      <c r="C1796" t="s">
        <v>504</v>
      </c>
      <c r="D1796" t="s">
        <v>84</v>
      </c>
      <c r="E1796" t="s">
        <v>42</v>
      </c>
      <c r="F1796" t="s">
        <v>20</v>
      </c>
      <c r="G1796">
        <v>200</v>
      </c>
      <c r="H1796" t="s">
        <v>21</v>
      </c>
      <c r="I1796">
        <v>0</v>
      </c>
      <c r="J1796" t="s">
        <v>549</v>
      </c>
      <c r="K1796" t="s">
        <v>550</v>
      </c>
      <c r="L1796">
        <v>117380</v>
      </c>
      <c r="P1796">
        <v>0</v>
      </c>
    </row>
    <row r="1797" spans="1:16" x14ac:dyDescent="0.2">
      <c r="A1797">
        <v>2011</v>
      </c>
      <c r="B1797" t="s">
        <v>503</v>
      </c>
      <c r="C1797" t="s">
        <v>504</v>
      </c>
      <c r="D1797" t="s">
        <v>84</v>
      </c>
      <c r="E1797" t="s">
        <v>45</v>
      </c>
      <c r="F1797" t="s">
        <v>20</v>
      </c>
      <c r="G1797">
        <v>200</v>
      </c>
      <c r="H1797" t="s">
        <v>21</v>
      </c>
      <c r="I1797">
        <v>0</v>
      </c>
      <c r="J1797" t="s">
        <v>551</v>
      </c>
      <c r="K1797" t="s">
        <v>552</v>
      </c>
      <c r="L1797">
        <v>4050</v>
      </c>
      <c r="P1797">
        <v>0</v>
      </c>
    </row>
    <row r="1798" spans="1:16" x14ac:dyDescent="0.2">
      <c r="A1798">
        <v>2011</v>
      </c>
      <c r="B1798" t="s">
        <v>553</v>
      </c>
      <c r="C1798" t="s">
        <v>554</v>
      </c>
      <c r="D1798" t="s">
        <v>18</v>
      </c>
      <c r="E1798" t="s">
        <v>19</v>
      </c>
      <c r="F1798" t="s">
        <v>20</v>
      </c>
      <c r="G1798">
        <v>200</v>
      </c>
      <c r="H1798" t="s">
        <v>21</v>
      </c>
      <c r="I1798">
        <v>0</v>
      </c>
      <c r="J1798" t="s">
        <v>555</v>
      </c>
      <c r="K1798" t="s">
        <v>556</v>
      </c>
      <c r="L1798">
        <v>128770</v>
      </c>
      <c r="P1798">
        <v>0</v>
      </c>
    </row>
    <row r="1799" spans="1:16" x14ac:dyDescent="0.2">
      <c r="A1799">
        <v>2011</v>
      </c>
      <c r="B1799" t="s">
        <v>553</v>
      </c>
      <c r="C1799" t="s">
        <v>554</v>
      </c>
      <c r="D1799" t="s">
        <v>18</v>
      </c>
      <c r="E1799" t="s">
        <v>24</v>
      </c>
      <c r="F1799" t="s">
        <v>20</v>
      </c>
      <c r="G1799">
        <v>200</v>
      </c>
      <c r="H1799" t="s">
        <v>21</v>
      </c>
      <c r="I1799">
        <v>0</v>
      </c>
      <c r="J1799" t="s">
        <v>557</v>
      </c>
      <c r="K1799" t="s">
        <v>558</v>
      </c>
      <c r="L1799">
        <v>94500</v>
      </c>
      <c r="P1799">
        <v>0</v>
      </c>
    </row>
    <row r="1800" spans="1:16" x14ac:dyDescent="0.2">
      <c r="A1800">
        <v>2011</v>
      </c>
      <c r="B1800" t="s">
        <v>553</v>
      </c>
      <c r="C1800" t="s">
        <v>554</v>
      </c>
      <c r="D1800" t="s">
        <v>18</v>
      </c>
      <c r="E1800" t="s">
        <v>27</v>
      </c>
      <c r="F1800" t="s">
        <v>20</v>
      </c>
      <c r="G1800">
        <v>200</v>
      </c>
      <c r="H1800" t="s">
        <v>21</v>
      </c>
      <c r="I1800">
        <v>0</v>
      </c>
      <c r="J1800" t="s">
        <v>559</v>
      </c>
      <c r="K1800" t="s">
        <v>560</v>
      </c>
      <c r="L1800">
        <v>810</v>
      </c>
      <c r="P1800">
        <v>0</v>
      </c>
    </row>
    <row r="1801" spans="1:16" x14ac:dyDescent="0.2">
      <c r="A1801">
        <v>2011</v>
      </c>
      <c r="B1801" t="s">
        <v>553</v>
      </c>
      <c r="C1801" t="s">
        <v>554</v>
      </c>
      <c r="D1801" t="s">
        <v>18</v>
      </c>
      <c r="E1801" t="s">
        <v>33</v>
      </c>
      <c r="F1801" t="s">
        <v>20</v>
      </c>
      <c r="G1801">
        <v>200</v>
      </c>
      <c r="H1801" t="s">
        <v>21</v>
      </c>
      <c r="I1801">
        <v>0</v>
      </c>
      <c r="J1801" t="s">
        <v>561</v>
      </c>
      <c r="K1801" t="s">
        <v>562</v>
      </c>
      <c r="L1801">
        <v>33460</v>
      </c>
      <c r="P1801">
        <v>0</v>
      </c>
    </row>
    <row r="1802" spans="1:16" x14ac:dyDescent="0.2">
      <c r="A1802">
        <v>2011</v>
      </c>
      <c r="B1802" t="s">
        <v>553</v>
      </c>
      <c r="C1802" t="s">
        <v>554</v>
      </c>
      <c r="D1802" t="s">
        <v>18</v>
      </c>
      <c r="E1802" t="s">
        <v>45</v>
      </c>
      <c r="F1802" t="s">
        <v>20</v>
      </c>
      <c r="G1802">
        <v>200</v>
      </c>
      <c r="H1802" t="s">
        <v>21</v>
      </c>
      <c r="I1802">
        <v>0</v>
      </c>
      <c r="J1802" t="s">
        <v>563</v>
      </c>
      <c r="K1802" t="s">
        <v>564</v>
      </c>
      <c r="L1802">
        <v>33460</v>
      </c>
      <c r="P1802">
        <v>0</v>
      </c>
    </row>
    <row r="1803" spans="1:16" x14ac:dyDescent="0.2">
      <c r="A1803">
        <v>2011</v>
      </c>
      <c r="B1803" t="s">
        <v>553</v>
      </c>
      <c r="C1803" t="s">
        <v>554</v>
      </c>
      <c r="D1803" t="s">
        <v>48</v>
      </c>
      <c r="E1803" t="s">
        <v>19</v>
      </c>
      <c r="F1803" t="s">
        <v>20</v>
      </c>
      <c r="G1803">
        <v>200</v>
      </c>
      <c r="H1803" t="s">
        <v>21</v>
      </c>
      <c r="I1803">
        <v>0</v>
      </c>
      <c r="J1803" t="s">
        <v>565</v>
      </c>
      <c r="K1803" t="s">
        <v>566</v>
      </c>
      <c r="L1803">
        <v>119710</v>
      </c>
      <c r="P1803">
        <v>0</v>
      </c>
    </row>
    <row r="1804" spans="1:16" x14ac:dyDescent="0.2">
      <c r="A1804">
        <v>2011</v>
      </c>
      <c r="B1804" t="s">
        <v>553</v>
      </c>
      <c r="C1804" t="s">
        <v>554</v>
      </c>
      <c r="D1804" t="s">
        <v>48</v>
      </c>
      <c r="E1804" t="s">
        <v>24</v>
      </c>
      <c r="F1804" t="s">
        <v>20</v>
      </c>
      <c r="G1804">
        <v>200</v>
      </c>
      <c r="H1804" t="s">
        <v>21</v>
      </c>
      <c r="I1804">
        <v>0</v>
      </c>
      <c r="J1804" t="s">
        <v>567</v>
      </c>
      <c r="K1804" t="s">
        <v>568</v>
      </c>
      <c r="L1804">
        <v>93900</v>
      </c>
      <c r="P1804">
        <v>0</v>
      </c>
    </row>
    <row r="1805" spans="1:16" x14ac:dyDescent="0.2">
      <c r="A1805">
        <v>2011</v>
      </c>
      <c r="B1805" t="s">
        <v>553</v>
      </c>
      <c r="C1805" t="s">
        <v>554</v>
      </c>
      <c r="D1805" t="s">
        <v>48</v>
      </c>
      <c r="E1805" t="s">
        <v>27</v>
      </c>
      <c r="F1805" t="s">
        <v>20</v>
      </c>
      <c r="G1805">
        <v>200</v>
      </c>
      <c r="H1805" t="s">
        <v>21</v>
      </c>
      <c r="I1805">
        <v>0</v>
      </c>
      <c r="J1805" t="s">
        <v>569</v>
      </c>
      <c r="K1805" t="s">
        <v>570</v>
      </c>
      <c r="L1805">
        <v>810</v>
      </c>
      <c r="P1805">
        <v>0</v>
      </c>
    </row>
    <row r="1806" spans="1:16" x14ac:dyDescent="0.2">
      <c r="A1806">
        <v>2011</v>
      </c>
      <c r="B1806" t="s">
        <v>553</v>
      </c>
      <c r="C1806" t="s">
        <v>554</v>
      </c>
      <c r="D1806" t="s">
        <v>48</v>
      </c>
      <c r="E1806" t="s">
        <v>33</v>
      </c>
      <c r="F1806" t="s">
        <v>20</v>
      </c>
      <c r="G1806">
        <v>200</v>
      </c>
      <c r="H1806" t="s">
        <v>21</v>
      </c>
      <c r="I1806">
        <v>0</v>
      </c>
      <c r="J1806" t="s">
        <v>571</v>
      </c>
      <c r="K1806" t="s">
        <v>572</v>
      </c>
      <c r="L1806">
        <v>25000</v>
      </c>
      <c r="P1806">
        <v>0</v>
      </c>
    </row>
    <row r="1807" spans="1:16" x14ac:dyDescent="0.2">
      <c r="A1807">
        <v>2011</v>
      </c>
      <c r="B1807" t="s">
        <v>553</v>
      </c>
      <c r="C1807" t="s">
        <v>554</v>
      </c>
      <c r="D1807" t="s">
        <v>48</v>
      </c>
      <c r="E1807" t="s">
        <v>45</v>
      </c>
      <c r="F1807" t="s">
        <v>20</v>
      </c>
      <c r="G1807">
        <v>200</v>
      </c>
      <c r="H1807" t="s">
        <v>21</v>
      </c>
      <c r="I1807">
        <v>0</v>
      </c>
      <c r="J1807" t="s">
        <v>573</v>
      </c>
      <c r="K1807" t="s">
        <v>574</v>
      </c>
      <c r="L1807">
        <v>25000</v>
      </c>
      <c r="P1807">
        <v>0</v>
      </c>
    </row>
    <row r="1808" spans="1:16" x14ac:dyDescent="0.2">
      <c r="A1808">
        <v>2011</v>
      </c>
      <c r="B1808" t="s">
        <v>553</v>
      </c>
      <c r="C1808" t="s">
        <v>554</v>
      </c>
      <c r="D1808" t="s">
        <v>65</v>
      </c>
      <c r="E1808" t="s">
        <v>19</v>
      </c>
      <c r="F1808" t="s">
        <v>20</v>
      </c>
      <c r="G1808">
        <v>200</v>
      </c>
      <c r="H1808" t="s">
        <v>21</v>
      </c>
      <c r="I1808">
        <v>0</v>
      </c>
      <c r="J1808" t="s">
        <v>575</v>
      </c>
      <c r="K1808" t="s">
        <v>576</v>
      </c>
      <c r="L1808">
        <v>9060</v>
      </c>
      <c r="P1808">
        <v>0</v>
      </c>
    </row>
    <row r="1809" spans="1:16" x14ac:dyDescent="0.2">
      <c r="A1809">
        <v>2011</v>
      </c>
      <c r="B1809" t="s">
        <v>553</v>
      </c>
      <c r="C1809" t="s">
        <v>554</v>
      </c>
      <c r="D1809" t="s">
        <v>65</v>
      </c>
      <c r="E1809" t="s">
        <v>24</v>
      </c>
      <c r="F1809" t="s">
        <v>20</v>
      </c>
      <c r="G1809">
        <v>200</v>
      </c>
      <c r="H1809" t="s">
        <v>21</v>
      </c>
      <c r="I1809">
        <v>0</v>
      </c>
      <c r="J1809" t="s">
        <v>577</v>
      </c>
      <c r="K1809" t="s">
        <v>578</v>
      </c>
      <c r="L1809">
        <v>600</v>
      </c>
      <c r="P1809">
        <v>0</v>
      </c>
    </row>
    <row r="1810" spans="1:16" x14ac:dyDescent="0.2">
      <c r="A1810">
        <v>2011</v>
      </c>
      <c r="B1810" t="s">
        <v>553</v>
      </c>
      <c r="C1810" t="s">
        <v>554</v>
      </c>
      <c r="D1810" t="s">
        <v>65</v>
      </c>
      <c r="E1810" t="s">
        <v>33</v>
      </c>
      <c r="F1810" t="s">
        <v>20</v>
      </c>
      <c r="G1810">
        <v>200</v>
      </c>
      <c r="H1810" t="s">
        <v>21</v>
      </c>
      <c r="I1810">
        <v>0</v>
      </c>
      <c r="J1810" t="s">
        <v>579</v>
      </c>
      <c r="K1810" t="s">
        <v>580</v>
      </c>
      <c r="L1810">
        <v>8460</v>
      </c>
      <c r="P1810">
        <v>0</v>
      </c>
    </row>
    <row r="1811" spans="1:16" x14ac:dyDescent="0.2">
      <c r="A1811">
        <v>2011</v>
      </c>
      <c r="B1811" t="s">
        <v>553</v>
      </c>
      <c r="C1811" t="s">
        <v>554</v>
      </c>
      <c r="D1811" t="s">
        <v>65</v>
      </c>
      <c r="E1811" t="s">
        <v>45</v>
      </c>
      <c r="F1811" t="s">
        <v>20</v>
      </c>
      <c r="G1811">
        <v>200</v>
      </c>
      <c r="H1811" t="s">
        <v>21</v>
      </c>
      <c r="I1811">
        <v>0</v>
      </c>
      <c r="J1811" t="s">
        <v>581</v>
      </c>
      <c r="K1811" t="s">
        <v>582</v>
      </c>
      <c r="L1811">
        <v>8460</v>
      </c>
      <c r="P1811">
        <v>0</v>
      </c>
    </row>
    <row r="1812" spans="1:16" x14ac:dyDescent="0.2">
      <c r="A1812">
        <v>2011</v>
      </c>
      <c r="B1812" t="s">
        <v>583</v>
      </c>
      <c r="C1812" t="s">
        <v>584</v>
      </c>
      <c r="D1812" t="s">
        <v>18</v>
      </c>
      <c r="E1812" t="s">
        <v>19</v>
      </c>
      <c r="F1812" t="s">
        <v>20</v>
      </c>
      <c r="G1812">
        <v>200</v>
      </c>
      <c r="H1812" t="s">
        <v>21</v>
      </c>
      <c r="I1812">
        <v>0</v>
      </c>
      <c r="J1812" t="s">
        <v>585</v>
      </c>
      <c r="K1812" t="s">
        <v>586</v>
      </c>
      <c r="L1812">
        <v>182640</v>
      </c>
      <c r="P1812">
        <v>0</v>
      </c>
    </row>
    <row r="1813" spans="1:16" x14ac:dyDescent="0.2">
      <c r="A1813">
        <v>2011</v>
      </c>
      <c r="B1813" t="s">
        <v>583</v>
      </c>
      <c r="C1813" t="s">
        <v>584</v>
      </c>
      <c r="D1813" t="s">
        <v>18</v>
      </c>
      <c r="E1813" t="s">
        <v>24</v>
      </c>
      <c r="F1813" t="s">
        <v>20</v>
      </c>
      <c r="G1813">
        <v>200</v>
      </c>
      <c r="H1813" t="s">
        <v>21</v>
      </c>
      <c r="I1813">
        <v>0</v>
      </c>
      <c r="J1813" t="s">
        <v>587</v>
      </c>
      <c r="K1813" t="s">
        <v>588</v>
      </c>
      <c r="L1813">
        <v>55700</v>
      </c>
      <c r="P1813">
        <v>0</v>
      </c>
    </row>
    <row r="1814" spans="1:16" x14ac:dyDescent="0.2">
      <c r="A1814">
        <v>2011</v>
      </c>
      <c r="B1814" t="s">
        <v>583</v>
      </c>
      <c r="C1814" t="s">
        <v>584</v>
      </c>
      <c r="D1814" t="s">
        <v>18</v>
      </c>
      <c r="E1814" t="s">
        <v>27</v>
      </c>
      <c r="F1814" t="s">
        <v>20</v>
      </c>
      <c r="G1814">
        <v>200</v>
      </c>
      <c r="H1814" t="s">
        <v>21</v>
      </c>
      <c r="I1814">
        <v>0</v>
      </c>
      <c r="J1814" t="s">
        <v>687</v>
      </c>
      <c r="K1814" t="s">
        <v>688</v>
      </c>
      <c r="M1814" t="s">
        <v>668</v>
      </c>
      <c r="P1814">
        <v>0</v>
      </c>
    </row>
    <row r="1815" spans="1:16" x14ac:dyDescent="0.2">
      <c r="A1815">
        <v>2011</v>
      </c>
      <c r="B1815" t="s">
        <v>583</v>
      </c>
      <c r="C1815" t="s">
        <v>584</v>
      </c>
      <c r="D1815" t="s">
        <v>18</v>
      </c>
      <c r="E1815" t="s">
        <v>33</v>
      </c>
      <c r="F1815" t="s">
        <v>20</v>
      </c>
      <c r="G1815">
        <v>200</v>
      </c>
      <c r="H1815" t="s">
        <v>21</v>
      </c>
      <c r="I1815">
        <v>0</v>
      </c>
      <c r="J1815" t="s">
        <v>589</v>
      </c>
      <c r="K1815" t="s">
        <v>590</v>
      </c>
      <c r="L1815">
        <v>126940</v>
      </c>
      <c r="P1815">
        <v>0</v>
      </c>
    </row>
    <row r="1816" spans="1:16" x14ac:dyDescent="0.2">
      <c r="A1816">
        <v>2011</v>
      </c>
      <c r="B1816" t="s">
        <v>583</v>
      </c>
      <c r="C1816" t="s">
        <v>584</v>
      </c>
      <c r="D1816" t="s">
        <v>18</v>
      </c>
      <c r="E1816" t="s">
        <v>42</v>
      </c>
      <c r="F1816" t="s">
        <v>20</v>
      </c>
      <c r="G1816">
        <v>200</v>
      </c>
      <c r="H1816" t="s">
        <v>21</v>
      </c>
      <c r="I1816">
        <v>0</v>
      </c>
      <c r="J1816" t="s">
        <v>591</v>
      </c>
      <c r="K1816" t="s">
        <v>592</v>
      </c>
      <c r="L1816">
        <v>19500</v>
      </c>
      <c r="P1816">
        <v>0</v>
      </c>
    </row>
    <row r="1817" spans="1:16" x14ac:dyDescent="0.2">
      <c r="A1817">
        <v>2011</v>
      </c>
      <c r="B1817" t="s">
        <v>583</v>
      </c>
      <c r="C1817" t="s">
        <v>584</v>
      </c>
      <c r="D1817" t="s">
        <v>18</v>
      </c>
      <c r="E1817" t="s">
        <v>45</v>
      </c>
      <c r="F1817" t="s">
        <v>20</v>
      </c>
      <c r="G1817">
        <v>200</v>
      </c>
      <c r="H1817" t="s">
        <v>21</v>
      </c>
      <c r="I1817">
        <v>0</v>
      </c>
      <c r="J1817" t="s">
        <v>593</v>
      </c>
      <c r="K1817" t="s">
        <v>594</v>
      </c>
      <c r="L1817">
        <v>107440</v>
      </c>
      <c r="P1817">
        <v>0</v>
      </c>
    </row>
    <row r="1818" spans="1:16" x14ac:dyDescent="0.2">
      <c r="A1818">
        <v>2011</v>
      </c>
      <c r="B1818" t="s">
        <v>583</v>
      </c>
      <c r="C1818" t="s">
        <v>584</v>
      </c>
      <c r="D1818" t="s">
        <v>48</v>
      </c>
      <c r="E1818" t="s">
        <v>19</v>
      </c>
      <c r="F1818" t="s">
        <v>20</v>
      </c>
      <c r="G1818">
        <v>200</v>
      </c>
      <c r="H1818" t="s">
        <v>21</v>
      </c>
      <c r="I1818">
        <v>0</v>
      </c>
      <c r="J1818" t="s">
        <v>595</v>
      </c>
      <c r="K1818" t="s">
        <v>596</v>
      </c>
      <c r="L1818">
        <v>88360</v>
      </c>
      <c r="P1818">
        <v>0</v>
      </c>
    </row>
    <row r="1819" spans="1:16" x14ac:dyDescent="0.2">
      <c r="A1819">
        <v>2011</v>
      </c>
      <c r="B1819" t="s">
        <v>583</v>
      </c>
      <c r="C1819" t="s">
        <v>584</v>
      </c>
      <c r="D1819" t="s">
        <v>48</v>
      </c>
      <c r="E1819" t="s">
        <v>24</v>
      </c>
      <c r="F1819" t="s">
        <v>20</v>
      </c>
      <c r="G1819">
        <v>200</v>
      </c>
      <c r="H1819" t="s">
        <v>21</v>
      </c>
      <c r="I1819">
        <v>0</v>
      </c>
      <c r="J1819" t="s">
        <v>597</v>
      </c>
      <c r="K1819" t="s">
        <v>598</v>
      </c>
      <c r="L1819">
        <v>55700</v>
      </c>
      <c r="P1819">
        <v>0</v>
      </c>
    </row>
    <row r="1820" spans="1:16" x14ac:dyDescent="0.2">
      <c r="A1820">
        <v>2011</v>
      </c>
      <c r="B1820" t="s">
        <v>583</v>
      </c>
      <c r="C1820" t="s">
        <v>584</v>
      </c>
      <c r="D1820" t="s">
        <v>48</v>
      </c>
      <c r="E1820" t="s">
        <v>33</v>
      </c>
      <c r="F1820" t="s">
        <v>20</v>
      </c>
      <c r="G1820">
        <v>200</v>
      </c>
      <c r="H1820" t="s">
        <v>21</v>
      </c>
      <c r="I1820">
        <v>0</v>
      </c>
      <c r="J1820" t="s">
        <v>599</v>
      </c>
      <c r="K1820" t="s">
        <v>600</v>
      </c>
      <c r="L1820">
        <v>32660</v>
      </c>
      <c r="P1820">
        <v>0</v>
      </c>
    </row>
    <row r="1821" spans="1:16" x14ac:dyDescent="0.2">
      <c r="A1821">
        <v>2011</v>
      </c>
      <c r="B1821" t="s">
        <v>583</v>
      </c>
      <c r="C1821" t="s">
        <v>584</v>
      </c>
      <c r="D1821" t="s">
        <v>48</v>
      </c>
      <c r="E1821" t="s">
        <v>42</v>
      </c>
      <c r="F1821" t="s">
        <v>20</v>
      </c>
      <c r="G1821">
        <v>200</v>
      </c>
      <c r="H1821" t="s">
        <v>21</v>
      </c>
      <c r="I1821">
        <v>0</v>
      </c>
      <c r="J1821" t="s">
        <v>601</v>
      </c>
      <c r="K1821" t="s">
        <v>602</v>
      </c>
      <c r="M1821" t="s">
        <v>668</v>
      </c>
      <c r="P1821">
        <v>0</v>
      </c>
    </row>
    <row r="1822" spans="1:16" x14ac:dyDescent="0.2">
      <c r="A1822">
        <v>2011</v>
      </c>
      <c r="B1822" t="s">
        <v>583</v>
      </c>
      <c r="C1822" t="s">
        <v>584</v>
      </c>
      <c r="D1822" t="s">
        <v>48</v>
      </c>
      <c r="E1822" t="s">
        <v>45</v>
      </c>
      <c r="F1822" t="s">
        <v>20</v>
      </c>
      <c r="G1822">
        <v>200</v>
      </c>
      <c r="H1822" t="s">
        <v>21</v>
      </c>
      <c r="I1822">
        <v>0</v>
      </c>
      <c r="J1822" t="s">
        <v>603</v>
      </c>
      <c r="K1822" t="s">
        <v>604</v>
      </c>
      <c r="L1822">
        <v>32660</v>
      </c>
      <c r="P1822">
        <v>0</v>
      </c>
    </row>
    <row r="1823" spans="1:16" x14ac:dyDescent="0.2">
      <c r="A1823">
        <v>2011</v>
      </c>
      <c r="B1823" t="s">
        <v>583</v>
      </c>
      <c r="C1823" t="s">
        <v>584</v>
      </c>
      <c r="D1823" t="s">
        <v>65</v>
      </c>
      <c r="E1823" t="s">
        <v>19</v>
      </c>
      <c r="F1823" t="s">
        <v>20</v>
      </c>
      <c r="G1823">
        <v>200</v>
      </c>
      <c r="H1823" t="s">
        <v>21</v>
      </c>
      <c r="I1823">
        <v>0</v>
      </c>
      <c r="J1823" t="s">
        <v>605</v>
      </c>
      <c r="K1823" t="s">
        <v>606</v>
      </c>
      <c r="L1823">
        <v>1580</v>
      </c>
      <c r="P1823">
        <v>0</v>
      </c>
    </row>
    <row r="1824" spans="1:16" x14ac:dyDescent="0.2">
      <c r="A1824">
        <v>2011</v>
      </c>
      <c r="B1824" t="s">
        <v>583</v>
      </c>
      <c r="C1824" t="s">
        <v>584</v>
      </c>
      <c r="D1824" t="s">
        <v>65</v>
      </c>
      <c r="E1824" t="s">
        <v>33</v>
      </c>
      <c r="F1824" t="s">
        <v>20</v>
      </c>
      <c r="G1824">
        <v>200</v>
      </c>
      <c r="H1824" t="s">
        <v>21</v>
      </c>
      <c r="I1824">
        <v>0</v>
      </c>
      <c r="J1824" t="s">
        <v>607</v>
      </c>
      <c r="K1824" t="s">
        <v>608</v>
      </c>
      <c r="L1824">
        <v>1580</v>
      </c>
      <c r="P1824">
        <v>0</v>
      </c>
    </row>
    <row r="1825" spans="1:16" x14ac:dyDescent="0.2">
      <c r="A1825">
        <v>2011</v>
      </c>
      <c r="B1825" t="s">
        <v>583</v>
      </c>
      <c r="C1825" t="s">
        <v>584</v>
      </c>
      <c r="D1825" t="s">
        <v>65</v>
      </c>
      <c r="E1825" t="s">
        <v>45</v>
      </c>
      <c r="F1825" t="s">
        <v>20</v>
      </c>
      <c r="G1825">
        <v>200</v>
      </c>
      <c r="H1825" t="s">
        <v>21</v>
      </c>
      <c r="I1825">
        <v>0</v>
      </c>
      <c r="J1825" t="s">
        <v>609</v>
      </c>
      <c r="K1825" t="s">
        <v>610</v>
      </c>
      <c r="L1825">
        <v>1580</v>
      </c>
      <c r="P1825">
        <v>0</v>
      </c>
    </row>
    <row r="1826" spans="1:16" x14ac:dyDescent="0.2">
      <c r="A1826">
        <v>2011</v>
      </c>
      <c r="B1826" t="s">
        <v>583</v>
      </c>
      <c r="C1826" t="s">
        <v>584</v>
      </c>
      <c r="D1826" t="s">
        <v>84</v>
      </c>
      <c r="E1826" t="s">
        <v>19</v>
      </c>
      <c r="F1826" t="s">
        <v>20</v>
      </c>
      <c r="G1826">
        <v>200</v>
      </c>
      <c r="H1826" t="s">
        <v>21</v>
      </c>
      <c r="I1826">
        <v>0</v>
      </c>
      <c r="J1826" t="s">
        <v>611</v>
      </c>
      <c r="K1826" t="s">
        <v>612</v>
      </c>
      <c r="L1826">
        <v>92700</v>
      </c>
      <c r="P1826">
        <v>0</v>
      </c>
    </row>
    <row r="1827" spans="1:16" x14ac:dyDescent="0.2">
      <c r="A1827">
        <v>2011</v>
      </c>
      <c r="B1827" t="s">
        <v>583</v>
      </c>
      <c r="C1827" t="s">
        <v>584</v>
      </c>
      <c r="D1827" t="s">
        <v>84</v>
      </c>
      <c r="E1827" t="s">
        <v>27</v>
      </c>
      <c r="F1827" t="s">
        <v>20</v>
      </c>
      <c r="G1827">
        <v>200</v>
      </c>
      <c r="H1827" t="s">
        <v>21</v>
      </c>
      <c r="I1827">
        <v>0</v>
      </c>
      <c r="J1827" t="s">
        <v>689</v>
      </c>
      <c r="K1827" t="s">
        <v>690</v>
      </c>
      <c r="M1827" t="s">
        <v>668</v>
      </c>
      <c r="P1827">
        <v>0</v>
      </c>
    </row>
    <row r="1828" spans="1:16" x14ac:dyDescent="0.2">
      <c r="A1828">
        <v>2011</v>
      </c>
      <c r="B1828" t="s">
        <v>583</v>
      </c>
      <c r="C1828" t="s">
        <v>584</v>
      </c>
      <c r="D1828" t="s">
        <v>84</v>
      </c>
      <c r="E1828" t="s">
        <v>33</v>
      </c>
      <c r="F1828" t="s">
        <v>20</v>
      </c>
      <c r="G1828">
        <v>200</v>
      </c>
      <c r="H1828" t="s">
        <v>21</v>
      </c>
      <c r="I1828">
        <v>0</v>
      </c>
      <c r="J1828" t="s">
        <v>613</v>
      </c>
      <c r="K1828" t="s">
        <v>614</v>
      </c>
      <c r="L1828">
        <v>92700</v>
      </c>
      <c r="P1828">
        <v>0</v>
      </c>
    </row>
    <row r="1829" spans="1:16" x14ac:dyDescent="0.2">
      <c r="A1829">
        <v>2011</v>
      </c>
      <c r="B1829" t="s">
        <v>583</v>
      </c>
      <c r="C1829" t="s">
        <v>584</v>
      </c>
      <c r="D1829" t="s">
        <v>84</v>
      </c>
      <c r="E1829" t="s">
        <v>42</v>
      </c>
      <c r="F1829" t="s">
        <v>20</v>
      </c>
      <c r="G1829">
        <v>200</v>
      </c>
      <c r="H1829" t="s">
        <v>21</v>
      </c>
      <c r="I1829">
        <v>0</v>
      </c>
      <c r="J1829" t="s">
        <v>615</v>
      </c>
      <c r="K1829" t="s">
        <v>616</v>
      </c>
      <c r="L1829">
        <v>19500</v>
      </c>
      <c r="P1829">
        <v>0</v>
      </c>
    </row>
    <row r="1830" spans="1:16" x14ac:dyDescent="0.2">
      <c r="A1830">
        <v>2011</v>
      </c>
      <c r="B1830" t="s">
        <v>583</v>
      </c>
      <c r="C1830" t="s">
        <v>584</v>
      </c>
      <c r="D1830" t="s">
        <v>84</v>
      </c>
      <c r="E1830" t="s">
        <v>45</v>
      </c>
      <c r="F1830" t="s">
        <v>20</v>
      </c>
      <c r="G1830">
        <v>200</v>
      </c>
      <c r="H1830" t="s">
        <v>21</v>
      </c>
      <c r="I1830">
        <v>0</v>
      </c>
      <c r="J1830" t="s">
        <v>617</v>
      </c>
      <c r="K1830" t="s">
        <v>618</v>
      </c>
      <c r="L1830">
        <v>73200</v>
      </c>
      <c r="P1830">
        <v>0</v>
      </c>
    </row>
    <row r="1831" spans="1:16" x14ac:dyDescent="0.2">
      <c r="A1831">
        <v>2011</v>
      </c>
      <c r="B1831" t="s">
        <v>619</v>
      </c>
      <c r="C1831" t="s">
        <v>620</v>
      </c>
      <c r="D1831" t="s">
        <v>18</v>
      </c>
      <c r="E1831" t="s">
        <v>19</v>
      </c>
      <c r="F1831" t="s">
        <v>20</v>
      </c>
      <c r="G1831">
        <v>200</v>
      </c>
      <c r="H1831" t="s">
        <v>21</v>
      </c>
      <c r="I1831">
        <v>0</v>
      </c>
      <c r="J1831" t="s">
        <v>621</v>
      </c>
      <c r="K1831" t="s">
        <v>622</v>
      </c>
      <c r="L1831">
        <v>54275</v>
      </c>
      <c r="P1831">
        <v>0</v>
      </c>
    </row>
    <row r="1832" spans="1:16" x14ac:dyDescent="0.2">
      <c r="A1832">
        <v>2011</v>
      </c>
      <c r="B1832" t="s">
        <v>619</v>
      </c>
      <c r="C1832" t="s">
        <v>620</v>
      </c>
      <c r="D1832" t="s">
        <v>18</v>
      </c>
      <c r="E1832" t="s">
        <v>33</v>
      </c>
      <c r="F1832" t="s">
        <v>20</v>
      </c>
      <c r="G1832">
        <v>200</v>
      </c>
      <c r="H1832" t="s">
        <v>21</v>
      </c>
      <c r="I1832">
        <v>0</v>
      </c>
      <c r="J1832" t="s">
        <v>623</v>
      </c>
      <c r="K1832" t="s">
        <v>624</v>
      </c>
      <c r="L1832">
        <v>54275</v>
      </c>
      <c r="P1832">
        <v>0</v>
      </c>
    </row>
    <row r="1833" spans="1:16" x14ac:dyDescent="0.2">
      <c r="A1833">
        <v>2011</v>
      </c>
      <c r="B1833" t="s">
        <v>619</v>
      </c>
      <c r="C1833" t="s">
        <v>620</v>
      </c>
      <c r="D1833" t="s">
        <v>18</v>
      </c>
      <c r="E1833" t="s">
        <v>45</v>
      </c>
      <c r="F1833" t="s">
        <v>20</v>
      </c>
      <c r="G1833">
        <v>200</v>
      </c>
      <c r="H1833" t="s">
        <v>21</v>
      </c>
      <c r="I1833">
        <v>0</v>
      </c>
      <c r="J1833" t="s">
        <v>625</v>
      </c>
      <c r="K1833" t="s">
        <v>626</v>
      </c>
      <c r="L1833">
        <v>54275</v>
      </c>
      <c r="P1833">
        <v>0</v>
      </c>
    </row>
    <row r="1834" spans="1:16" x14ac:dyDescent="0.2">
      <c r="A1834">
        <v>2011</v>
      </c>
      <c r="B1834" t="s">
        <v>619</v>
      </c>
      <c r="C1834" t="s">
        <v>620</v>
      </c>
      <c r="D1834" t="s">
        <v>48</v>
      </c>
      <c r="E1834" t="s">
        <v>19</v>
      </c>
      <c r="F1834" t="s">
        <v>20</v>
      </c>
      <c r="G1834">
        <v>200</v>
      </c>
      <c r="H1834" t="s">
        <v>21</v>
      </c>
      <c r="I1834">
        <v>0</v>
      </c>
      <c r="J1834" t="s">
        <v>627</v>
      </c>
      <c r="K1834" t="s">
        <v>628</v>
      </c>
      <c r="L1834">
        <v>54275</v>
      </c>
      <c r="P1834">
        <v>0</v>
      </c>
    </row>
    <row r="1835" spans="1:16" x14ac:dyDescent="0.2">
      <c r="A1835">
        <v>2011</v>
      </c>
      <c r="B1835" t="s">
        <v>619</v>
      </c>
      <c r="C1835" t="s">
        <v>620</v>
      </c>
      <c r="D1835" t="s">
        <v>48</v>
      </c>
      <c r="E1835" t="s">
        <v>33</v>
      </c>
      <c r="F1835" t="s">
        <v>20</v>
      </c>
      <c r="G1835">
        <v>200</v>
      </c>
      <c r="H1835" t="s">
        <v>21</v>
      </c>
      <c r="I1835">
        <v>0</v>
      </c>
      <c r="J1835" t="s">
        <v>629</v>
      </c>
      <c r="K1835" t="s">
        <v>630</v>
      </c>
      <c r="L1835">
        <v>54275</v>
      </c>
      <c r="P1835">
        <v>0</v>
      </c>
    </row>
    <row r="1836" spans="1:16" x14ac:dyDescent="0.2">
      <c r="A1836">
        <v>2011</v>
      </c>
      <c r="B1836" t="s">
        <v>619</v>
      </c>
      <c r="C1836" t="s">
        <v>620</v>
      </c>
      <c r="D1836" t="s">
        <v>48</v>
      </c>
      <c r="E1836" t="s">
        <v>45</v>
      </c>
      <c r="F1836" t="s">
        <v>20</v>
      </c>
      <c r="G1836">
        <v>200</v>
      </c>
      <c r="H1836" t="s">
        <v>21</v>
      </c>
      <c r="I1836">
        <v>0</v>
      </c>
      <c r="J1836" t="s">
        <v>631</v>
      </c>
      <c r="K1836" t="s">
        <v>632</v>
      </c>
      <c r="L1836">
        <v>54275</v>
      </c>
      <c r="P1836">
        <v>0</v>
      </c>
    </row>
    <row r="1837" spans="1:16" x14ac:dyDescent="0.2">
      <c r="A1837">
        <v>2012</v>
      </c>
      <c r="B1837" t="s">
        <v>16</v>
      </c>
      <c r="C1837" t="s">
        <v>17</v>
      </c>
      <c r="D1837" t="s">
        <v>18</v>
      </c>
      <c r="E1837" t="s">
        <v>19</v>
      </c>
      <c r="F1837" t="s">
        <v>20</v>
      </c>
      <c r="G1837">
        <v>200</v>
      </c>
      <c r="H1837" t="s">
        <v>21</v>
      </c>
      <c r="I1837">
        <v>0</v>
      </c>
      <c r="J1837" t="s">
        <v>22</v>
      </c>
      <c r="K1837" t="s">
        <v>23</v>
      </c>
      <c r="M1837" t="s">
        <v>668</v>
      </c>
      <c r="P1837">
        <v>0</v>
      </c>
    </row>
    <row r="1838" spans="1:16" x14ac:dyDescent="0.2">
      <c r="A1838">
        <v>2012</v>
      </c>
      <c r="B1838" t="s">
        <v>16</v>
      </c>
      <c r="C1838" t="s">
        <v>17</v>
      </c>
      <c r="D1838" t="s">
        <v>18</v>
      </c>
      <c r="E1838" t="s">
        <v>24</v>
      </c>
      <c r="F1838" t="s">
        <v>20</v>
      </c>
      <c r="G1838">
        <v>200</v>
      </c>
      <c r="H1838" t="s">
        <v>21</v>
      </c>
      <c r="I1838">
        <v>0</v>
      </c>
      <c r="J1838" t="s">
        <v>25</v>
      </c>
      <c r="K1838" t="s">
        <v>26</v>
      </c>
      <c r="M1838" t="s">
        <v>668</v>
      </c>
      <c r="P1838">
        <v>0</v>
      </c>
    </row>
    <row r="1839" spans="1:16" x14ac:dyDescent="0.2">
      <c r="A1839">
        <v>2012</v>
      </c>
      <c r="B1839" t="s">
        <v>16</v>
      </c>
      <c r="C1839" t="s">
        <v>17</v>
      </c>
      <c r="D1839" t="s">
        <v>18</v>
      </c>
      <c r="E1839" t="s">
        <v>27</v>
      </c>
      <c r="F1839" t="s">
        <v>20</v>
      </c>
      <c r="G1839">
        <v>200</v>
      </c>
      <c r="H1839" t="s">
        <v>21</v>
      </c>
      <c r="I1839">
        <v>0</v>
      </c>
      <c r="J1839" t="s">
        <v>28</v>
      </c>
      <c r="K1839" t="s">
        <v>29</v>
      </c>
      <c r="M1839" t="s">
        <v>668</v>
      </c>
      <c r="P1839">
        <v>0</v>
      </c>
    </row>
    <row r="1840" spans="1:16" x14ac:dyDescent="0.2">
      <c r="A1840">
        <v>2012</v>
      </c>
      <c r="B1840" t="s">
        <v>16</v>
      </c>
      <c r="C1840" t="s">
        <v>17</v>
      </c>
      <c r="D1840" t="s">
        <v>18</v>
      </c>
      <c r="E1840" t="s">
        <v>30</v>
      </c>
      <c r="F1840" t="s">
        <v>20</v>
      </c>
      <c r="G1840">
        <v>200</v>
      </c>
      <c r="H1840" t="s">
        <v>21</v>
      </c>
      <c r="I1840">
        <v>0</v>
      </c>
      <c r="J1840" t="s">
        <v>31</v>
      </c>
      <c r="K1840" t="s">
        <v>32</v>
      </c>
      <c r="M1840" t="s">
        <v>668</v>
      </c>
      <c r="P1840">
        <v>0</v>
      </c>
    </row>
    <row r="1841" spans="1:16" x14ac:dyDescent="0.2">
      <c r="A1841">
        <v>2012</v>
      </c>
      <c r="B1841" t="s">
        <v>16</v>
      </c>
      <c r="C1841" t="s">
        <v>17</v>
      </c>
      <c r="D1841" t="s">
        <v>18</v>
      </c>
      <c r="E1841" t="s">
        <v>633</v>
      </c>
      <c r="F1841" t="s">
        <v>20</v>
      </c>
      <c r="G1841">
        <v>200</v>
      </c>
      <c r="H1841" t="s">
        <v>21</v>
      </c>
      <c r="I1841">
        <v>0</v>
      </c>
      <c r="J1841" t="s">
        <v>634</v>
      </c>
      <c r="K1841" t="s">
        <v>635</v>
      </c>
      <c r="M1841" t="s">
        <v>668</v>
      </c>
      <c r="P1841">
        <v>0</v>
      </c>
    </row>
    <row r="1842" spans="1:16" x14ac:dyDescent="0.2">
      <c r="A1842">
        <v>2012</v>
      </c>
      <c r="B1842" t="s">
        <v>16</v>
      </c>
      <c r="C1842" t="s">
        <v>17</v>
      </c>
      <c r="D1842" t="s">
        <v>18</v>
      </c>
      <c r="E1842" t="s">
        <v>33</v>
      </c>
      <c r="F1842" t="s">
        <v>20</v>
      </c>
      <c r="G1842">
        <v>200</v>
      </c>
      <c r="H1842" t="s">
        <v>21</v>
      </c>
      <c r="I1842">
        <v>0</v>
      </c>
      <c r="J1842" t="s">
        <v>34</v>
      </c>
      <c r="K1842" t="s">
        <v>35</v>
      </c>
      <c r="M1842" t="s">
        <v>668</v>
      </c>
      <c r="P1842">
        <v>0</v>
      </c>
    </row>
    <row r="1843" spans="1:16" x14ac:dyDescent="0.2">
      <c r="A1843">
        <v>2012</v>
      </c>
      <c r="B1843" t="s">
        <v>16</v>
      </c>
      <c r="C1843" t="s">
        <v>17</v>
      </c>
      <c r="D1843" t="s">
        <v>18</v>
      </c>
      <c r="E1843" t="s">
        <v>36</v>
      </c>
      <c r="F1843" t="s">
        <v>20</v>
      </c>
      <c r="G1843">
        <v>200</v>
      </c>
      <c r="H1843" t="s">
        <v>21</v>
      </c>
      <c r="I1843">
        <v>0</v>
      </c>
      <c r="J1843" t="s">
        <v>37</v>
      </c>
      <c r="K1843" t="s">
        <v>38</v>
      </c>
      <c r="M1843" t="s">
        <v>668</v>
      </c>
      <c r="P1843">
        <v>0</v>
      </c>
    </row>
    <row r="1844" spans="1:16" x14ac:dyDescent="0.2">
      <c r="A1844">
        <v>2012</v>
      </c>
      <c r="B1844" t="s">
        <v>16</v>
      </c>
      <c r="C1844" t="s">
        <v>17</v>
      </c>
      <c r="D1844" t="s">
        <v>18</v>
      </c>
      <c r="E1844" t="s">
        <v>39</v>
      </c>
      <c r="F1844" t="s">
        <v>20</v>
      </c>
      <c r="G1844">
        <v>200</v>
      </c>
      <c r="H1844" t="s">
        <v>21</v>
      </c>
      <c r="I1844">
        <v>0</v>
      </c>
      <c r="J1844" t="s">
        <v>40</v>
      </c>
      <c r="K1844" t="s">
        <v>41</v>
      </c>
      <c r="M1844" t="s">
        <v>668</v>
      </c>
      <c r="P1844">
        <v>0</v>
      </c>
    </row>
    <row r="1845" spans="1:16" x14ac:dyDescent="0.2">
      <c r="A1845">
        <v>2012</v>
      </c>
      <c r="B1845" t="s">
        <v>16</v>
      </c>
      <c r="C1845" t="s">
        <v>17</v>
      </c>
      <c r="D1845" t="s">
        <v>18</v>
      </c>
      <c r="E1845" t="s">
        <v>42</v>
      </c>
      <c r="F1845" t="s">
        <v>20</v>
      </c>
      <c r="G1845">
        <v>200</v>
      </c>
      <c r="H1845" t="s">
        <v>21</v>
      </c>
      <c r="I1845">
        <v>0</v>
      </c>
      <c r="J1845" t="s">
        <v>43</v>
      </c>
      <c r="K1845" t="s">
        <v>44</v>
      </c>
      <c r="M1845" t="s">
        <v>668</v>
      </c>
      <c r="P1845">
        <v>0</v>
      </c>
    </row>
    <row r="1846" spans="1:16" x14ac:dyDescent="0.2">
      <c r="A1846">
        <v>2012</v>
      </c>
      <c r="B1846" t="s">
        <v>16</v>
      </c>
      <c r="C1846" t="s">
        <v>17</v>
      </c>
      <c r="D1846" t="s">
        <v>18</v>
      </c>
      <c r="E1846" t="s">
        <v>45</v>
      </c>
      <c r="F1846" t="s">
        <v>20</v>
      </c>
      <c r="G1846">
        <v>200</v>
      </c>
      <c r="H1846" t="s">
        <v>21</v>
      </c>
      <c r="I1846">
        <v>0</v>
      </c>
      <c r="J1846" t="s">
        <v>46</v>
      </c>
      <c r="K1846" t="s">
        <v>47</v>
      </c>
      <c r="M1846" t="s">
        <v>668</v>
      </c>
      <c r="P1846">
        <v>0</v>
      </c>
    </row>
    <row r="1847" spans="1:16" x14ac:dyDescent="0.2">
      <c r="A1847">
        <v>2012</v>
      </c>
      <c r="B1847" t="s">
        <v>16</v>
      </c>
      <c r="C1847" t="s">
        <v>17</v>
      </c>
      <c r="D1847" t="s">
        <v>48</v>
      </c>
      <c r="E1847" t="s">
        <v>19</v>
      </c>
      <c r="F1847" t="s">
        <v>20</v>
      </c>
      <c r="G1847">
        <v>200</v>
      </c>
      <c r="H1847" t="s">
        <v>21</v>
      </c>
      <c r="I1847">
        <v>0</v>
      </c>
      <c r="J1847" t="s">
        <v>49</v>
      </c>
      <c r="K1847" t="s">
        <v>50</v>
      </c>
      <c r="M1847" t="s">
        <v>668</v>
      </c>
      <c r="P1847">
        <v>0</v>
      </c>
    </row>
    <row r="1848" spans="1:16" x14ac:dyDescent="0.2">
      <c r="A1848">
        <v>2012</v>
      </c>
      <c r="B1848" t="s">
        <v>16</v>
      </c>
      <c r="C1848" t="s">
        <v>17</v>
      </c>
      <c r="D1848" t="s">
        <v>48</v>
      </c>
      <c r="E1848" t="s">
        <v>24</v>
      </c>
      <c r="F1848" t="s">
        <v>20</v>
      </c>
      <c r="G1848">
        <v>200</v>
      </c>
      <c r="H1848" t="s">
        <v>21</v>
      </c>
      <c r="I1848">
        <v>0</v>
      </c>
      <c r="J1848" t="s">
        <v>51</v>
      </c>
      <c r="K1848" t="s">
        <v>52</v>
      </c>
      <c r="M1848" t="s">
        <v>668</v>
      </c>
      <c r="P1848">
        <v>0</v>
      </c>
    </row>
    <row r="1849" spans="1:16" x14ac:dyDescent="0.2">
      <c r="A1849">
        <v>2012</v>
      </c>
      <c r="B1849" t="s">
        <v>16</v>
      </c>
      <c r="C1849" t="s">
        <v>17</v>
      </c>
      <c r="D1849" t="s">
        <v>48</v>
      </c>
      <c r="E1849" t="s">
        <v>27</v>
      </c>
      <c r="F1849" t="s">
        <v>20</v>
      </c>
      <c r="G1849">
        <v>200</v>
      </c>
      <c r="H1849" t="s">
        <v>21</v>
      </c>
      <c r="I1849">
        <v>0</v>
      </c>
      <c r="J1849" t="s">
        <v>53</v>
      </c>
      <c r="K1849" t="s">
        <v>54</v>
      </c>
      <c r="M1849" t="s">
        <v>668</v>
      </c>
      <c r="P1849">
        <v>0</v>
      </c>
    </row>
    <row r="1850" spans="1:16" x14ac:dyDescent="0.2">
      <c r="A1850">
        <v>2012</v>
      </c>
      <c r="B1850" t="s">
        <v>16</v>
      </c>
      <c r="C1850" t="s">
        <v>17</v>
      </c>
      <c r="D1850" t="s">
        <v>48</v>
      </c>
      <c r="E1850" t="s">
        <v>633</v>
      </c>
      <c r="F1850" t="s">
        <v>20</v>
      </c>
      <c r="G1850">
        <v>200</v>
      </c>
      <c r="H1850" t="s">
        <v>21</v>
      </c>
      <c r="I1850">
        <v>0</v>
      </c>
      <c r="J1850" t="s">
        <v>636</v>
      </c>
      <c r="K1850" t="s">
        <v>637</v>
      </c>
      <c r="M1850" t="s">
        <v>668</v>
      </c>
      <c r="P1850">
        <v>0</v>
      </c>
    </row>
    <row r="1851" spans="1:16" x14ac:dyDescent="0.2">
      <c r="A1851">
        <v>2012</v>
      </c>
      <c r="B1851" t="s">
        <v>16</v>
      </c>
      <c r="C1851" t="s">
        <v>17</v>
      </c>
      <c r="D1851" t="s">
        <v>48</v>
      </c>
      <c r="E1851" t="s">
        <v>33</v>
      </c>
      <c r="F1851" t="s">
        <v>20</v>
      </c>
      <c r="G1851">
        <v>200</v>
      </c>
      <c r="H1851" t="s">
        <v>21</v>
      </c>
      <c r="I1851">
        <v>0</v>
      </c>
      <c r="J1851" t="s">
        <v>55</v>
      </c>
      <c r="K1851" t="s">
        <v>56</v>
      </c>
      <c r="M1851" t="s">
        <v>668</v>
      </c>
      <c r="P1851">
        <v>0</v>
      </c>
    </row>
    <row r="1852" spans="1:16" x14ac:dyDescent="0.2">
      <c r="A1852">
        <v>2012</v>
      </c>
      <c r="B1852" t="s">
        <v>16</v>
      </c>
      <c r="C1852" t="s">
        <v>17</v>
      </c>
      <c r="D1852" t="s">
        <v>48</v>
      </c>
      <c r="E1852" t="s">
        <v>36</v>
      </c>
      <c r="F1852" t="s">
        <v>20</v>
      </c>
      <c r="G1852">
        <v>200</v>
      </c>
      <c r="H1852" t="s">
        <v>21</v>
      </c>
      <c r="I1852">
        <v>0</v>
      </c>
      <c r="J1852" t="s">
        <v>57</v>
      </c>
      <c r="K1852" t="s">
        <v>58</v>
      </c>
      <c r="M1852" t="s">
        <v>668</v>
      </c>
      <c r="P1852">
        <v>0</v>
      </c>
    </row>
    <row r="1853" spans="1:16" x14ac:dyDescent="0.2">
      <c r="A1853">
        <v>2012</v>
      </c>
      <c r="B1853" t="s">
        <v>16</v>
      </c>
      <c r="C1853" t="s">
        <v>17</v>
      </c>
      <c r="D1853" t="s">
        <v>48</v>
      </c>
      <c r="E1853" t="s">
        <v>39</v>
      </c>
      <c r="F1853" t="s">
        <v>20</v>
      </c>
      <c r="G1853">
        <v>200</v>
      </c>
      <c r="H1853" t="s">
        <v>21</v>
      </c>
      <c r="I1853">
        <v>0</v>
      </c>
      <c r="J1853" t="s">
        <v>59</v>
      </c>
      <c r="K1853" t="s">
        <v>60</v>
      </c>
      <c r="M1853" t="s">
        <v>668</v>
      </c>
      <c r="P1853">
        <v>0</v>
      </c>
    </row>
    <row r="1854" spans="1:16" x14ac:dyDescent="0.2">
      <c r="A1854">
        <v>2012</v>
      </c>
      <c r="B1854" t="s">
        <v>16</v>
      </c>
      <c r="C1854" t="s">
        <v>17</v>
      </c>
      <c r="D1854" t="s">
        <v>48</v>
      </c>
      <c r="E1854" t="s">
        <v>42</v>
      </c>
      <c r="F1854" t="s">
        <v>20</v>
      </c>
      <c r="G1854">
        <v>200</v>
      </c>
      <c r="H1854" t="s">
        <v>21</v>
      </c>
      <c r="I1854">
        <v>0</v>
      </c>
      <c r="J1854" t="s">
        <v>61</v>
      </c>
      <c r="K1854" t="s">
        <v>62</v>
      </c>
      <c r="M1854" t="s">
        <v>668</v>
      </c>
      <c r="P1854">
        <v>0</v>
      </c>
    </row>
    <row r="1855" spans="1:16" x14ac:dyDescent="0.2">
      <c r="A1855">
        <v>2012</v>
      </c>
      <c r="B1855" t="s">
        <v>16</v>
      </c>
      <c r="C1855" t="s">
        <v>17</v>
      </c>
      <c r="D1855" t="s">
        <v>48</v>
      </c>
      <c r="E1855" t="s">
        <v>45</v>
      </c>
      <c r="F1855" t="s">
        <v>20</v>
      </c>
      <c r="G1855">
        <v>200</v>
      </c>
      <c r="H1855" t="s">
        <v>21</v>
      </c>
      <c r="I1855">
        <v>0</v>
      </c>
      <c r="J1855" t="s">
        <v>63</v>
      </c>
      <c r="K1855" t="s">
        <v>64</v>
      </c>
      <c r="M1855" t="s">
        <v>668</v>
      </c>
      <c r="P1855">
        <v>0</v>
      </c>
    </row>
    <row r="1856" spans="1:16" x14ac:dyDescent="0.2">
      <c r="A1856">
        <v>2012</v>
      </c>
      <c r="B1856" t="s">
        <v>16</v>
      </c>
      <c r="C1856" t="s">
        <v>17</v>
      </c>
      <c r="D1856" t="s">
        <v>65</v>
      </c>
      <c r="E1856" t="s">
        <v>19</v>
      </c>
      <c r="F1856" t="s">
        <v>20</v>
      </c>
      <c r="G1856">
        <v>200</v>
      </c>
      <c r="H1856" t="s">
        <v>21</v>
      </c>
      <c r="I1856">
        <v>0</v>
      </c>
      <c r="J1856" t="s">
        <v>66</v>
      </c>
      <c r="K1856" t="s">
        <v>67</v>
      </c>
      <c r="M1856" t="s">
        <v>668</v>
      </c>
      <c r="P1856">
        <v>0</v>
      </c>
    </row>
    <row r="1857" spans="1:16" x14ac:dyDescent="0.2">
      <c r="A1857">
        <v>2012</v>
      </c>
      <c r="B1857" t="s">
        <v>16</v>
      </c>
      <c r="C1857" t="s">
        <v>17</v>
      </c>
      <c r="D1857" t="s">
        <v>65</v>
      </c>
      <c r="E1857" t="s">
        <v>24</v>
      </c>
      <c r="F1857" t="s">
        <v>20</v>
      </c>
      <c r="G1857">
        <v>200</v>
      </c>
      <c r="H1857" t="s">
        <v>21</v>
      </c>
      <c r="I1857">
        <v>0</v>
      </c>
      <c r="J1857" t="s">
        <v>68</v>
      </c>
      <c r="K1857" t="s">
        <v>69</v>
      </c>
      <c r="M1857" t="s">
        <v>668</v>
      </c>
      <c r="P1857">
        <v>0</v>
      </c>
    </row>
    <row r="1858" spans="1:16" x14ac:dyDescent="0.2">
      <c r="A1858">
        <v>2012</v>
      </c>
      <c r="B1858" t="s">
        <v>16</v>
      </c>
      <c r="C1858" t="s">
        <v>17</v>
      </c>
      <c r="D1858" t="s">
        <v>65</v>
      </c>
      <c r="E1858" t="s">
        <v>27</v>
      </c>
      <c r="F1858" t="s">
        <v>20</v>
      </c>
      <c r="G1858">
        <v>200</v>
      </c>
      <c r="H1858" t="s">
        <v>21</v>
      </c>
      <c r="I1858">
        <v>0</v>
      </c>
      <c r="J1858" t="s">
        <v>70</v>
      </c>
      <c r="K1858" t="s">
        <v>71</v>
      </c>
      <c r="M1858" t="s">
        <v>668</v>
      </c>
      <c r="P1858">
        <v>0</v>
      </c>
    </row>
    <row r="1859" spans="1:16" x14ac:dyDescent="0.2">
      <c r="A1859">
        <v>2012</v>
      </c>
      <c r="B1859" t="s">
        <v>16</v>
      </c>
      <c r="C1859" t="s">
        <v>17</v>
      </c>
      <c r="D1859" t="s">
        <v>65</v>
      </c>
      <c r="E1859" t="s">
        <v>30</v>
      </c>
      <c r="F1859" t="s">
        <v>20</v>
      </c>
      <c r="G1859">
        <v>200</v>
      </c>
      <c r="H1859" t="s">
        <v>21</v>
      </c>
      <c r="I1859">
        <v>0</v>
      </c>
      <c r="J1859" t="s">
        <v>72</v>
      </c>
      <c r="K1859" t="s">
        <v>73</v>
      </c>
      <c r="M1859" t="s">
        <v>668</v>
      </c>
      <c r="P1859">
        <v>0</v>
      </c>
    </row>
    <row r="1860" spans="1:16" x14ac:dyDescent="0.2">
      <c r="A1860">
        <v>2012</v>
      </c>
      <c r="B1860" t="s">
        <v>16</v>
      </c>
      <c r="C1860" t="s">
        <v>17</v>
      </c>
      <c r="D1860" t="s">
        <v>65</v>
      </c>
      <c r="E1860" t="s">
        <v>633</v>
      </c>
      <c r="F1860" t="s">
        <v>20</v>
      </c>
      <c r="G1860">
        <v>200</v>
      </c>
      <c r="H1860" t="s">
        <v>21</v>
      </c>
      <c r="I1860">
        <v>0</v>
      </c>
      <c r="J1860" t="s">
        <v>671</v>
      </c>
      <c r="K1860" t="s">
        <v>672</v>
      </c>
      <c r="M1860" t="s">
        <v>668</v>
      </c>
      <c r="P1860">
        <v>0</v>
      </c>
    </row>
    <row r="1861" spans="1:16" x14ac:dyDescent="0.2">
      <c r="A1861">
        <v>2012</v>
      </c>
      <c r="B1861" t="s">
        <v>16</v>
      </c>
      <c r="C1861" t="s">
        <v>17</v>
      </c>
      <c r="D1861" t="s">
        <v>65</v>
      </c>
      <c r="E1861" t="s">
        <v>33</v>
      </c>
      <c r="F1861" t="s">
        <v>20</v>
      </c>
      <c r="G1861">
        <v>200</v>
      </c>
      <c r="H1861" t="s">
        <v>21</v>
      </c>
      <c r="I1861">
        <v>0</v>
      </c>
      <c r="J1861" t="s">
        <v>74</v>
      </c>
      <c r="K1861" t="s">
        <v>75</v>
      </c>
      <c r="M1861" t="s">
        <v>668</v>
      </c>
      <c r="P1861">
        <v>0</v>
      </c>
    </row>
    <row r="1862" spans="1:16" x14ac:dyDescent="0.2">
      <c r="A1862">
        <v>2012</v>
      </c>
      <c r="B1862" t="s">
        <v>16</v>
      </c>
      <c r="C1862" t="s">
        <v>17</v>
      </c>
      <c r="D1862" t="s">
        <v>65</v>
      </c>
      <c r="E1862" t="s">
        <v>36</v>
      </c>
      <c r="F1862" t="s">
        <v>20</v>
      </c>
      <c r="G1862">
        <v>200</v>
      </c>
      <c r="H1862" t="s">
        <v>21</v>
      </c>
      <c r="I1862">
        <v>0</v>
      </c>
      <c r="J1862" t="s">
        <v>76</v>
      </c>
      <c r="K1862" t="s">
        <v>77</v>
      </c>
      <c r="M1862" t="s">
        <v>668</v>
      </c>
      <c r="P1862">
        <v>0</v>
      </c>
    </row>
    <row r="1863" spans="1:16" x14ac:dyDescent="0.2">
      <c r="A1863">
        <v>2012</v>
      </c>
      <c r="B1863" t="s">
        <v>16</v>
      </c>
      <c r="C1863" t="s">
        <v>17</v>
      </c>
      <c r="D1863" t="s">
        <v>65</v>
      </c>
      <c r="E1863" t="s">
        <v>39</v>
      </c>
      <c r="F1863" t="s">
        <v>20</v>
      </c>
      <c r="G1863">
        <v>200</v>
      </c>
      <c r="H1863" t="s">
        <v>21</v>
      </c>
      <c r="I1863">
        <v>0</v>
      </c>
      <c r="J1863" t="s">
        <v>78</v>
      </c>
      <c r="K1863" t="s">
        <v>79</v>
      </c>
      <c r="M1863" t="s">
        <v>668</v>
      </c>
      <c r="P1863">
        <v>0</v>
      </c>
    </row>
    <row r="1864" spans="1:16" x14ac:dyDescent="0.2">
      <c r="A1864">
        <v>2012</v>
      </c>
      <c r="B1864" t="s">
        <v>16</v>
      </c>
      <c r="C1864" t="s">
        <v>17</v>
      </c>
      <c r="D1864" t="s">
        <v>65</v>
      </c>
      <c r="E1864" t="s">
        <v>42</v>
      </c>
      <c r="F1864" t="s">
        <v>20</v>
      </c>
      <c r="G1864">
        <v>200</v>
      </c>
      <c r="H1864" t="s">
        <v>21</v>
      </c>
      <c r="I1864">
        <v>0</v>
      </c>
      <c r="J1864" t="s">
        <v>80</v>
      </c>
      <c r="K1864" t="s">
        <v>81</v>
      </c>
      <c r="M1864" t="s">
        <v>668</v>
      </c>
      <c r="P1864">
        <v>0</v>
      </c>
    </row>
    <row r="1865" spans="1:16" x14ac:dyDescent="0.2">
      <c r="A1865">
        <v>2012</v>
      </c>
      <c r="B1865" t="s">
        <v>16</v>
      </c>
      <c r="C1865" t="s">
        <v>17</v>
      </c>
      <c r="D1865" t="s">
        <v>65</v>
      </c>
      <c r="E1865" t="s">
        <v>45</v>
      </c>
      <c r="F1865" t="s">
        <v>20</v>
      </c>
      <c r="G1865">
        <v>200</v>
      </c>
      <c r="H1865" t="s">
        <v>21</v>
      </c>
      <c r="I1865">
        <v>0</v>
      </c>
      <c r="J1865" t="s">
        <v>82</v>
      </c>
      <c r="K1865" t="s">
        <v>83</v>
      </c>
      <c r="M1865" t="s">
        <v>668</v>
      </c>
      <c r="P1865">
        <v>0</v>
      </c>
    </row>
    <row r="1866" spans="1:16" x14ac:dyDescent="0.2">
      <c r="A1866">
        <v>2012</v>
      </c>
      <c r="B1866" t="s">
        <v>16</v>
      </c>
      <c r="C1866" t="s">
        <v>17</v>
      </c>
      <c r="D1866" t="s">
        <v>84</v>
      </c>
      <c r="E1866" t="s">
        <v>19</v>
      </c>
      <c r="F1866" t="s">
        <v>20</v>
      </c>
      <c r="G1866">
        <v>200</v>
      </c>
      <c r="H1866" t="s">
        <v>21</v>
      </c>
      <c r="I1866">
        <v>0</v>
      </c>
      <c r="J1866" t="s">
        <v>85</v>
      </c>
      <c r="K1866" t="s">
        <v>86</v>
      </c>
      <c r="M1866" t="s">
        <v>668</v>
      </c>
      <c r="P1866">
        <v>0</v>
      </c>
    </row>
    <row r="1867" spans="1:16" x14ac:dyDescent="0.2">
      <c r="A1867">
        <v>2012</v>
      </c>
      <c r="B1867" t="s">
        <v>16</v>
      </c>
      <c r="C1867" t="s">
        <v>17</v>
      </c>
      <c r="D1867" t="s">
        <v>84</v>
      </c>
      <c r="E1867" t="s">
        <v>24</v>
      </c>
      <c r="F1867" t="s">
        <v>20</v>
      </c>
      <c r="G1867">
        <v>200</v>
      </c>
      <c r="H1867" t="s">
        <v>21</v>
      </c>
      <c r="I1867">
        <v>0</v>
      </c>
      <c r="J1867" t="s">
        <v>87</v>
      </c>
      <c r="K1867" t="s">
        <v>88</v>
      </c>
      <c r="M1867" t="s">
        <v>668</v>
      </c>
      <c r="P1867">
        <v>0</v>
      </c>
    </row>
    <row r="1868" spans="1:16" x14ac:dyDescent="0.2">
      <c r="A1868">
        <v>2012</v>
      </c>
      <c r="B1868" t="s">
        <v>16</v>
      </c>
      <c r="C1868" t="s">
        <v>17</v>
      </c>
      <c r="D1868" t="s">
        <v>84</v>
      </c>
      <c r="E1868" t="s">
        <v>27</v>
      </c>
      <c r="F1868" t="s">
        <v>20</v>
      </c>
      <c r="G1868">
        <v>200</v>
      </c>
      <c r="H1868" t="s">
        <v>21</v>
      </c>
      <c r="I1868">
        <v>0</v>
      </c>
      <c r="J1868" t="s">
        <v>89</v>
      </c>
      <c r="K1868" t="s">
        <v>90</v>
      </c>
      <c r="M1868" t="s">
        <v>668</v>
      </c>
      <c r="P1868">
        <v>0</v>
      </c>
    </row>
    <row r="1869" spans="1:16" x14ac:dyDescent="0.2">
      <c r="A1869">
        <v>2012</v>
      </c>
      <c r="B1869" t="s">
        <v>16</v>
      </c>
      <c r="C1869" t="s">
        <v>17</v>
      </c>
      <c r="D1869" t="s">
        <v>84</v>
      </c>
      <c r="E1869" t="s">
        <v>633</v>
      </c>
      <c r="F1869" t="s">
        <v>20</v>
      </c>
      <c r="G1869">
        <v>200</v>
      </c>
      <c r="H1869" t="s">
        <v>21</v>
      </c>
      <c r="I1869">
        <v>0</v>
      </c>
      <c r="J1869" t="s">
        <v>699</v>
      </c>
      <c r="K1869" t="s">
        <v>700</v>
      </c>
      <c r="M1869" t="s">
        <v>668</v>
      </c>
      <c r="P1869">
        <v>0</v>
      </c>
    </row>
    <row r="1870" spans="1:16" x14ac:dyDescent="0.2">
      <c r="A1870">
        <v>2012</v>
      </c>
      <c r="B1870" t="s">
        <v>16</v>
      </c>
      <c r="C1870" t="s">
        <v>17</v>
      </c>
      <c r="D1870" t="s">
        <v>84</v>
      </c>
      <c r="E1870" t="s">
        <v>33</v>
      </c>
      <c r="F1870" t="s">
        <v>20</v>
      </c>
      <c r="G1870">
        <v>200</v>
      </c>
      <c r="H1870" t="s">
        <v>21</v>
      </c>
      <c r="I1870">
        <v>0</v>
      </c>
      <c r="J1870" t="s">
        <v>91</v>
      </c>
      <c r="K1870" t="s">
        <v>92</v>
      </c>
      <c r="M1870" t="s">
        <v>668</v>
      </c>
      <c r="P1870">
        <v>0</v>
      </c>
    </row>
    <row r="1871" spans="1:16" x14ac:dyDescent="0.2">
      <c r="A1871">
        <v>2012</v>
      </c>
      <c r="B1871" t="s">
        <v>16</v>
      </c>
      <c r="C1871" t="s">
        <v>17</v>
      </c>
      <c r="D1871" t="s">
        <v>84</v>
      </c>
      <c r="E1871" t="s">
        <v>36</v>
      </c>
      <c r="F1871" t="s">
        <v>20</v>
      </c>
      <c r="G1871">
        <v>200</v>
      </c>
      <c r="H1871" t="s">
        <v>21</v>
      </c>
      <c r="I1871">
        <v>0</v>
      </c>
      <c r="J1871" t="s">
        <v>93</v>
      </c>
      <c r="K1871" t="s">
        <v>94</v>
      </c>
      <c r="M1871" t="s">
        <v>668</v>
      </c>
      <c r="P1871">
        <v>0</v>
      </c>
    </row>
    <row r="1872" spans="1:16" x14ac:dyDescent="0.2">
      <c r="A1872">
        <v>2012</v>
      </c>
      <c r="B1872" t="s">
        <v>16</v>
      </c>
      <c r="C1872" t="s">
        <v>17</v>
      </c>
      <c r="D1872" t="s">
        <v>84</v>
      </c>
      <c r="E1872" t="s">
        <v>42</v>
      </c>
      <c r="F1872" t="s">
        <v>20</v>
      </c>
      <c r="G1872">
        <v>200</v>
      </c>
      <c r="H1872" t="s">
        <v>21</v>
      </c>
      <c r="I1872">
        <v>0</v>
      </c>
      <c r="J1872" t="s">
        <v>95</v>
      </c>
      <c r="K1872" t="s">
        <v>96</v>
      </c>
      <c r="M1872" t="s">
        <v>668</v>
      </c>
      <c r="P1872">
        <v>0</v>
      </c>
    </row>
    <row r="1873" spans="1:16" x14ac:dyDescent="0.2">
      <c r="A1873">
        <v>2012</v>
      </c>
      <c r="B1873" t="s">
        <v>16</v>
      </c>
      <c r="C1873" t="s">
        <v>17</v>
      </c>
      <c r="D1873" t="s">
        <v>84</v>
      </c>
      <c r="E1873" t="s">
        <v>45</v>
      </c>
      <c r="F1873" t="s">
        <v>20</v>
      </c>
      <c r="G1873">
        <v>200</v>
      </c>
      <c r="H1873" t="s">
        <v>21</v>
      </c>
      <c r="I1873">
        <v>0</v>
      </c>
      <c r="J1873" t="s">
        <v>97</v>
      </c>
      <c r="K1873" t="s">
        <v>98</v>
      </c>
      <c r="M1873" t="s">
        <v>668</v>
      </c>
      <c r="P1873">
        <v>0</v>
      </c>
    </row>
    <row r="1874" spans="1:16" x14ac:dyDescent="0.2">
      <c r="A1874">
        <v>2012</v>
      </c>
      <c r="B1874" t="s">
        <v>99</v>
      </c>
      <c r="C1874" t="s">
        <v>100</v>
      </c>
      <c r="D1874" t="s">
        <v>18</v>
      </c>
      <c r="E1874" t="s">
        <v>19</v>
      </c>
      <c r="F1874" t="s">
        <v>20</v>
      </c>
      <c r="G1874">
        <v>200</v>
      </c>
      <c r="H1874" t="s">
        <v>21</v>
      </c>
      <c r="I1874">
        <v>0</v>
      </c>
      <c r="J1874" t="s">
        <v>101</v>
      </c>
      <c r="K1874" t="s">
        <v>102</v>
      </c>
      <c r="M1874" t="s">
        <v>668</v>
      </c>
      <c r="P1874">
        <v>0</v>
      </c>
    </row>
    <row r="1875" spans="1:16" x14ac:dyDescent="0.2">
      <c r="A1875">
        <v>2012</v>
      </c>
      <c r="B1875" t="s">
        <v>99</v>
      </c>
      <c r="C1875" t="s">
        <v>100</v>
      </c>
      <c r="D1875" t="s">
        <v>18</v>
      </c>
      <c r="E1875" t="s">
        <v>24</v>
      </c>
      <c r="F1875" t="s">
        <v>20</v>
      </c>
      <c r="G1875">
        <v>200</v>
      </c>
      <c r="H1875" t="s">
        <v>21</v>
      </c>
      <c r="I1875">
        <v>0</v>
      </c>
      <c r="J1875" t="s">
        <v>103</v>
      </c>
      <c r="K1875" t="s">
        <v>104</v>
      </c>
      <c r="M1875" t="s">
        <v>668</v>
      </c>
      <c r="P1875">
        <v>0</v>
      </c>
    </row>
    <row r="1876" spans="1:16" x14ac:dyDescent="0.2">
      <c r="A1876">
        <v>2012</v>
      </c>
      <c r="B1876" t="s">
        <v>99</v>
      </c>
      <c r="C1876" t="s">
        <v>100</v>
      </c>
      <c r="D1876" t="s">
        <v>18</v>
      </c>
      <c r="E1876" t="s">
        <v>27</v>
      </c>
      <c r="F1876" t="s">
        <v>20</v>
      </c>
      <c r="G1876">
        <v>200</v>
      </c>
      <c r="H1876" t="s">
        <v>21</v>
      </c>
      <c r="I1876">
        <v>0</v>
      </c>
      <c r="J1876" t="s">
        <v>638</v>
      </c>
      <c r="K1876" t="s">
        <v>639</v>
      </c>
      <c r="M1876" t="s">
        <v>668</v>
      </c>
      <c r="P1876">
        <v>0</v>
      </c>
    </row>
    <row r="1877" spans="1:16" x14ac:dyDescent="0.2">
      <c r="A1877">
        <v>2012</v>
      </c>
      <c r="B1877" t="s">
        <v>99</v>
      </c>
      <c r="C1877" t="s">
        <v>100</v>
      </c>
      <c r="D1877" t="s">
        <v>18</v>
      </c>
      <c r="E1877" t="s">
        <v>33</v>
      </c>
      <c r="F1877" t="s">
        <v>20</v>
      </c>
      <c r="G1877">
        <v>200</v>
      </c>
      <c r="H1877" t="s">
        <v>21</v>
      </c>
      <c r="I1877">
        <v>0</v>
      </c>
      <c r="J1877" t="s">
        <v>105</v>
      </c>
      <c r="K1877" t="s">
        <v>106</v>
      </c>
      <c r="M1877" t="s">
        <v>668</v>
      </c>
      <c r="P1877">
        <v>0</v>
      </c>
    </row>
    <row r="1878" spans="1:16" x14ac:dyDescent="0.2">
      <c r="A1878">
        <v>2012</v>
      </c>
      <c r="B1878" t="s">
        <v>99</v>
      </c>
      <c r="C1878" t="s">
        <v>100</v>
      </c>
      <c r="D1878" t="s">
        <v>18</v>
      </c>
      <c r="E1878" t="s">
        <v>36</v>
      </c>
      <c r="F1878" t="s">
        <v>20</v>
      </c>
      <c r="G1878">
        <v>200</v>
      </c>
      <c r="H1878" t="s">
        <v>21</v>
      </c>
      <c r="I1878">
        <v>0</v>
      </c>
      <c r="J1878" t="s">
        <v>107</v>
      </c>
      <c r="K1878" t="s">
        <v>108</v>
      </c>
      <c r="M1878" t="s">
        <v>668</v>
      </c>
      <c r="P1878">
        <v>0</v>
      </c>
    </row>
    <row r="1879" spans="1:16" x14ac:dyDescent="0.2">
      <c r="A1879">
        <v>2012</v>
      </c>
      <c r="B1879" t="s">
        <v>99</v>
      </c>
      <c r="C1879" t="s">
        <v>100</v>
      </c>
      <c r="D1879" t="s">
        <v>18</v>
      </c>
      <c r="E1879" t="s">
        <v>42</v>
      </c>
      <c r="F1879" t="s">
        <v>20</v>
      </c>
      <c r="G1879">
        <v>200</v>
      </c>
      <c r="H1879" t="s">
        <v>21</v>
      </c>
      <c r="I1879">
        <v>0</v>
      </c>
      <c r="J1879" t="s">
        <v>109</v>
      </c>
      <c r="K1879" t="s">
        <v>110</v>
      </c>
      <c r="M1879" t="s">
        <v>668</v>
      </c>
      <c r="P1879">
        <v>0</v>
      </c>
    </row>
    <row r="1880" spans="1:16" x14ac:dyDescent="0.2">
      <c r="A1880">
        <v>2012</v>
      </c>
      <c r="B1880" t="s">
        <v>99</v>
      </c>
      <c r="C1880" t="s">
        <v>100</v>
      </c>
      <c r="D1880" t="s">
        <v>18</v>
      </c>
      <c r="E1880" t="s">
        <v>45</v>
      </c>
      <c r="F1880" t="s">
        <v>20</v>
      </c>
      <c r="G1880">
        <v>200</v>
      </c>
      <c r="H1880" t="s">
        <v>21</v>
      </c>
      <c r="I1880">
        <v>0</v>
      </c>
      <c r="J1880" t="s">
        <v>111</v>
      </c>
      <c r="K1880" t="s">
        <v>112</v>
      </c>
      <c r="M1880" t="s">
        <v>668</v>
      </c>
      <c r="P1880">
        <v>0</v>
      </c>
    </row>
    <row r="1881" spans="1:16" x14ac:dyDescent="0.2">
      <c r="A1881">
        <v>2012</v>
      </c>
      <c r="B1881" t="s">
        <v>99</v>
      </c>
      <c r="C1881" t="s">
        <v>100</v>
      </c>
      <c r="D1881" t="s">
        <v>48</v>
      </c>
      <c r="E1881" t="s">
        <v>19</v>
      </c>
      <c r="F1881" t="s">
        <v>20</v>
      </c>
      <c r="G1881">
        <v>200</v>
      </c>
      <c r="H1881" t="s">
        <v>21</v>
      </c>
      <c r="I1881">
        <v>0</v>
      </c>
      <c r="J1881" t="s">
        <v>113</v>
      </c>
      <c r="K1881" t="s">
        <v>114</v>
      </c>
      <c r="M1881" t="s">
        <v>668</v>
      </c>
      <c r="P1881">
        <v>0</v>
      </c>
    </row>
    <row r="1882" spans="1:16" x14ac:dyDescent="0.2">
      <c r="A1882">
        <v>2012</v>
      </c>
      <c r="B1882" t="s">
        <v>99</v>
      </c>
      <c r="C1882" t="s">
        <v>100</v>
      </c>
      <c r="D1882" t="s">
        <v>48</v>
      </c>
      <c r="E1882" t="s">
        <v>24</v>
      </c>
      <c r="F1882" t="s">
        <v>20</v>
      </c>
      <c r="G1882">
        <v>200</v>
      </c>
      <c r="H1882" t="s">
        <v>21</v>
      </c>
      <c r="I1882">
        <v>0</v>
      </c>
      <c r="J1882" t="s">
        <v>115</v>
      </c>
      <c r="K1882" t="s">
        <v>116</v>
      </c>
      <c r="M1882" t="s">
        <v>668</v>
      </c>
      <c r="P1882">
        <v>0</v>
      </c>
    </row>
    <row r="1883" spans="1:16" x14ac:dyDescent="0.2">
      <c r="A1883">
        <v>2012</v>
      </c>
      <c r="B1883" t="s">
        <v>99</v>
      </c>
      <c r="C1883" t="s">
        <v>100</v>
      </c>
      <c r="D1883" t="s">
        <v>48</v>
      </c>
      <c r="E1883" t="s">
        <v>33</v>
      </c>
      <c r="F1883" t="s">
        <v>20</v>
      </c>
      <c r="G1883">
        <v>200</v>
      </c>
      <c r="H1883" t="s">
        <v>21</v>
      </c>
      <c r="I1883">
        <v>0</v>
      </c>
      <c r="J1883" t="s">
        <v>117</v>
      </c>
      <c r="K1883" t="s">
        <v>118</v>
      </c>
      <c r="M1883" t="s">
        <v>668</v>
      </c>
      <c r="P1883">
        <v>0</v>
      </c>
    </row>
    <row r="1884" spans="1:16" x14ac:dyDescent="0.2">
      <c r="A1884">
        <v>2012</v>
      </c>
      <c r="B1884" t="s">
        <v>99</v>
      </c>
      <c r="C1884" t="s">
        <v>100</v>
      </c>
      <c r="D1884" t="s">
        <v>48</v>
      </c>
      <c r="E1884" t="s">
        <v>36</v>
      </c>
      <c r="F1884" t="s">
        <v>20</v>
      </c>
      <c r="G1884">
        <v>200</v>
      </c>
      <c r="H1884" t="s">
        <v>21</v>
      </c>
      <c r="I1884">
        <v>0</v>
      </c>
      <c r="J1884" t="s">
        <v>119</v>
      </c>
      <c r="K1884" t="s">
        <v>120</v>
      </c>
      <c r="M1884" t="s">
        <v>668</v>
      </c>
      <c r="P1884">
        <v>0</v>
      </c>
    </row>
    <row r="1885" spans="1:16" x14ac:dyDescent="0.2">
      <c r="A1885">
        <v>2012</v>
      </c>
      <c r="B1885" t="s">
        <v>99</v>
      </c>
      <c r="C1885" t="s">
        <v>100</v>
      </c>
      <c r="D1885" t="s">
        <v>48</v>
      </c>
      <c r="E1885" t="s">
        <v>42</v>
      </c>
      <c r="F1885" t="s">
        <v>20</v>
      </c>
      <c r="G1885">
        <v>200</v>
      </c>
      <c r="H1885" t="s">
        <v>21</v>
      </c>
      <c r="I1885">
        <v>0</v>
      </c>
      <c r="J1885" t="s">
        <v>121</v>
      </c>
      <c r="K1885" t="s">
        <v>122</v>
      </c>
      <c r="M1885" t="s">
        <v>668</v>
      </c>
      <c r="P1885">
        <v>0</v>
      </c>
    </row>
    <row r="1886" spans="1:16" x14ac:dyDescent="0.2">
      <c r="A1886">
        <v>2012</v>
      </c>
      <c r="B1886" t="s">
        <v>99</v>
      </c>
      <c r="C1886" t="s">
        <v>100</v>
      </c>
      <c r="D1886" t="s">
        <v>48</v>
      </c>
      <c r="E1886" t="s">
        <v>45</v>
      </c>
      <c r="F1886" t="s">
        <v>20</v>
      </c>
      <c r="G1886">
        <v>200</v>
      </c>
      <c r="H1886" t="s">
        <v>21</v>
      </c>
      <c r="I1886">
        <v>0</v>
      </c>
      <c r="J1886" t="s">
        <v>123</v>
      </c>
      <c r="K1886" t="s">
        <v>124</v>
      </c>
      <c r="M1886" t="s">
        <v>668</v>
      </c>
      <c r="P1886">
        <v>0</v>
      </c>
    </row>
    <row r="1887" spans="1:16" x14ac:dyDescent="0.2">
      <c r="A1887">
        <v>2012</v>
      </c>
      <c r="B1887" t="s">
        <v>99</v>
      </c>
      <c r="C1887" t="s">
        <v>100</v>
      </c>
      <c r="D1887" t="s">
        <v>65</v>
      </c>
      <c r="E1887" t="s">
        <v>19</v>
      </c>
      <c r="F1887" t="s">
        <v>20</v>
      </c>
      <c r="G1887">
        <v>200</v>
      </c>
      <c r="H1887" t="s">
        <v>21</v>
      </c>
      <c r="I1887">
        <v>0</v>
      </c>
      <c r="J1887" t="s">
        <v>125</v>
      </c>
      <c r="K1887" t="s">
        <v>126</v>
      </c>
      <c r="M1887" t="s">
        <v>668</v>
      </c>
      <c r="P1887">
        <v>0</v>
      </c>
    </row>
    <row r="1888" spans="1:16" x14ac:dyDescent="0.2">
      <c r="A1888">
        <v>2012</v>
      </c>
      <c r="B1888" t="s">
        <v>99</v>
      </c>
      <c r="C1888" t="s">
        <v>100</v>
      </c>
      <c r="D1888" t="s">
        <v>65</v>
      </c>
      <c r="E1888" t="s">
        <v>24</v>
      </c>
      <c r="F1888" t="s">
        <v>20</v>
      </c>
      <c r="G1888">
        <v>200</v>
      </c>
      <c r="H1888" t="s">
        <v>21</v>
      </c>
      <c r="I1888">
        <v>0</v>
      </c>
      <c r="J1888" t="s">
        <v>127</v>
      </c>
      <c r="K1888" t="s">
        <v>128</v>
      </c>
      <c r="M1888" t="s">
        <v>668</v>
      </c>
      <c r="P1888">
        <v>0</v>
      </c>
    </row>
    <row r="1889" spans="1:16" x14ac:dyDescent="0.2">
      <c r="A1889">
        <v>2012</v>
      </c>
      <c r="B1889" t="s">
        <v>99</v>
      </c>
      <c r="C1889" t="s">
        <v>100</v>
      </c>
      <c r="D1889" t="s">
        <v>65</v>
      </c>
      <c r="E1889" t="s">
        <v>27</v>
      </c>
      <c r="F1889" t="s">
        <v>20</v>
      </c>
      <c r="G1889">
        <v>200</v>
      </c>
      <c r="H1889" t="s">
        <v>21</v>
      </c>
      <c r="I1889">
        <v>0</v>
      </c>
      <c r="J1889" t="s">
        <v>640</v>
      </c>
      <c r="K1889" t="s">
        <v>641</v>
      </c>
      <c r="M1889" t="s">
        <v>668</v>
      </c>
      <c r="P1889">
        <v>0</v>
      </c>
    </row>
    <row r="1890" spans="1:16" x14ac:dyDescent="0.2">
      <c r="A1890">
        <v>2012</v>
      </c>
      <c r="B1890" t="s">
        <v>99</v>
      </c>
      <c r="C1890" t="s">
        <v>100</v>
      </c>
      <c r="D1890" t="s">
        <v>65</v>
      </c>
      <c r="E1890" t="s">
        <v>33</v>
      </c>
      <c r="F1890" t="s">
        <v>20</v>
      </c>
      <c r="G1890">
        <v>200</v>
      </c>
      <c r="H1890" t="s">
        <v>21</v>
      </c>
      <c r="I1890">
        <v>0</v>
      </c>
      <c r="J1890" t="s">
        <v>673</v>
      </c>
      <c r="K1890" t="s">
        <v>674</v>
      </c>
      <c r="M1890" t="s">
        <v>668</v>
      </c>
      <c r="P1890">
        <v>0</v>
      </c>
    </row>
    <row r="1891" spans="1:16" x14ac:dyDescent="0.2">
      <c r="A1891">
        <v>2012</v>
      </c>
      <c r="B1891" t="s">
        <v>99</v>
      </c>
      <c r="C1891" t="s">
        <v>100</v>
      </c>
      <c r="D1891" t="s">
        <v>65</v>
      </c>
      <c r="E1891" t="s">
        <v>36</v>
      </c>
      <c r="F1891" t="s">
        <v>20</v>
      </c>
      <c r="G1891">
        <v>200</v>
      </c>
      <c r="H1891" t="s">
        <v>21</v>
      </c>
      <c r="I1891">
        <v>0</v>
      </c>
      <c r="J1891" t="s">
        <v>675</v>
      </c>
      <c r="K1891" t="s">
        <v>676</v>
      </c>
      <c r="M1891" t="s">
        <v>668</v>
      </c>
      <c r="P1891">
        <v>0</v>
      </c>
    </row>
    <row r="1892" spans="1:16" x14ac:dyDescent="0.2">
      <c r="A1892">
        <v>2012</v>
      </c>
      <c r="B1892" t="s">
        <v>99</v>
      </c>
      <c r="C1892" t="s">
        <v>100</v>
      </c>
      <c r="D1892" t="s">
        <v>84</v>
      </c>
      <c r="E1892" t="s">
        <v>19</v>
      </c>
      <c r="F1892" t="s">
        <v>20</v>
      </c>
      <c r="G1892">
        <v>200</v>
      </c>
      <c r="H1892" t="s">
        <v>21</v>
      </c>
      <c r="I1892">
        <v>0</v>
      </c>
      <c r="J1892" t="s">
        <v>129</v>
      </c>
      <c r="K1892" t="s">
        <v>130</v>
      </c>
      <c r="M1892" t="s">
        <v>668</v>
      </c>
      <c r="P1892">
        <v>0</v>
      </c>
    </row>
    <row r="1893" spans="1:16" x14ac:dyDescent="0.2">
      <c r="A1893">
        <v>2012</v>
      </c>
      <c r="B1893" t="s">
        <v>99</v>
      </c>
      <c r="C1893" t="s">
        <v>100</v>
      </c>
      <c r="D1893" t="s">
        <v>84</v>
      </c>
      <c r="E1893" t="s">
        <v>24</v>
      </c>
      <c r="F1893" t="s">
        <v>20</v>
      </c>
      <c r="G1893">
        <v>200</v>
      </c>
      <c r="H1893" t="s">
        <v>21</v>
      </c>
      <c r="I1893">
        <v>0</v>
      </c>
      <c r="J1893" t="s">
        <v>131</v>
      </c>
      <c r="K1893" t="s">
        <v>132</v>
      </c>
      <c r="M1893" t="s">
        <v>668</v>
      </c>
      <c r="P1893">
        <v>0</v>
      </c>
    </row>
    <row r="1894" spans="1:16" x14ac:dyDescent="0.2">
      <c r="A1894">
        <v>2012</v>
      </c>
      <c r="B1894" t="s">
        <v>99</v>
      </c>
      <c r="C1894" t="s">
        <v>100</v>
      </c>
      <c r="D1894" t="s">
        <v>84</v>
      </c>
      <c r="E1894" t="s">
        <v>33</v>
      </c>
      <c r="F1894" t="s">
        <v>20</v>
      </c>
      <c r="G1894">
        <v>200</v>
      </c>
      <c r="H1894" t="s">
        <v>21</v>
      </c>
      <c r="I1894">
        <v>0</v>
      </c>
      <c r="J1894" t="s">
        <v>133</v>
      </c>
      <c r="K1894" t="s">
        <v>134</v>
      </c>
      <c r="M1894" t="s">
        <v>668</v>
      </c>
      <c r="P1894">
        <v>0</v>
      </c>
    </row>
    <row r="1895" spans="1:16" x14ac:dyDescent="0.2">
      <c r="A1895">
        <v>2012</v>
      </c>
      <c r="B1895" t="s">
        <v>99</v>
      </c>
      <c r="C1895" t="s">
        <v>100</v>
      </c>
      <c r="D1895" t="s">
        <v>84</v>
      </c>
      <c r="E1895" t="s">
        <v>42</v>
      </c>
      <c r="F1895" t="s">
        <v>20</v>
      </c>
      <c r="G1895">
        <v>200</v>
      </c>
      <c r="H1895" t="s">
        <v>21</v>
      </c>
      <c r="I1895">
        <v>0</v>
      </c>
      <c r="J1895" t="s">
        <v>135</v>
      </c>
      <c r="K1895" t="s">
        <v>136</v>
      </c>
      <c r="M1895" t="s">
        <v>668</v>
      </c>
      <c r="P1895">
        <v>0</v>
      </c>
    </row>
    <row r="1896" spans="1:16" x14ac:dyDescent="0.2">
      <c r="A1896">
        <v>2012</v>
      </c>
      <c r="B1896" t="s">
        <v>99</v>
      </c>
      <c r="C1896" t="s">
        <v>100</v>
      </c>
      <c r="D1896" t="s">
        <v>84</v>
      </c>
      <c r="E1896" t="s">
        <v>45</v>
      </c>
      <c r="F1896" t="s">
        <v>20</v>
      </c>
      <c r="G1896">
        <v>200</v>
      </c>
      <c r="H1896" t="s">
        <v>21</v>
      </c>
      <c r="I1896">
        <v>0</v>
      </c>
      <c r="J1896" t="s">
        <v>642</v>
      </c>
      <c r="K1896" t="s">
        <v>643</v>
      </c>
      <c r="M1896" t="s">
        <v>668</v>
      </c>
      <c r="P1896">
        <v>0</v>
      </c>
    </row>
    <row r="1897" spans="1:16" x14ac:dyDescent="0.2">
      <c r="A1897">
        <v>2012</v>
      </c>
      <c r="B1897" t="s">
        <v>137</v>
      </c>
      <c r="C1897" t="s">
        <v>138</v>
      </c>
      <c r="D1897" t="s">
        <v>18</v>
      </c>
      <c r="E1897" t="s">
        <v>19</v>
      </c>
      <c r="F1897" t="s">
        <v>20</v>
      </c>
      <c r="G1897">
        <v>200</v>
      </c>
      <c r="H1897" t="s">
        <v>21</v>
      </c>
      <c r="I1897">
        <v>0</v>
      </c>
      <c r="J1897" t="s">
        <v>139</v>
      </c>
      <c r="K1897" t="s">
        <v>140</v>
      </c>
      <c r="M1897" t="s">
        <v>668</v>
      </c>
      <c r="P1897">
        <v>0</v>
      </c>
    </row>
    <row r="1898" spans="1:16" x14ac:dyDescent="0.2">
      <c r="A1898">
        <v>2012</v>
      </c>
      <c r="B1898" t="s">
        <v>137</v>
      </c>
      <c r="C1898" t="s">
        <v>138</v>
      </c>
      <c r="D1898" t="s">
        <v>18</v>
      </c>
      <c r="E1898" t="s">
        <v>27</v>
      </c>
      <c r="F1898" t="s">
        <v>20</v>
      </c>
      <c r="G1898">
        <v>200</v>
      </c>
      <c r="H1898" t="s">
        <v>21</v>
      </c>
      <c r="I1898">
        <v>0</v>
      </c>
      <c r="J1898" t="s">
        <v>141</v>
      </c>
      <c r="K1898" t="s">
        <v>142</v>
      </c>
      <c r="M1898" t="s">
        <v>668</v>
      </c>
      <c r="P1898">
        <v>0</v>
      </c>
    </row>
    <row r="1899" spans="1:16" x14ac:dyDescent="0.2">
      <c r="A1899">
        <v>2012</v>
      </c>
      <c r="B1899" t="s">
        <v>137</v>
      </c>
      <c r="C1899" t="s">
        <v>138</v>
      </c>
      <c r="D1899" t="s">
        <v>18</v>
      </c>
      <c r="E1899" t="s">
        <v>33</v>
      </c>
      <c r="F1899" t="s">
        <v>20</v>
      </c>
      <c r="G1899">
        <v>200</v>
      </c>
      <c r="H1899" t="s">
        <v>21</v>
      </c>
      <c r="I1899">
        <v>0</v>
      </c>
      <c r="J1899" t="s">
        <v>143</v>
      </c>
      <c r="K1899" t="s">
        <v>144</v>
      </c>
      <c r="M1899" t="s">
        <v>668</v>
      </c>
      <c r="P1899">
        <v>0</v>
      </c>
    </row>
    <row r="1900" spans="1:16" x14ac:dyDescent="0.2">
      <c r="A1900">
        <v>2012</v>
      </c>
      <c r="B1900" t="s">
        <v>137</v>
      </c>
      <c r="C1900" t="s">
        <v>138</v>
      </c>
      <c r="D1900" t="s">
        <v>18</v>
      </c>
      <c r="E1900" t="s">
        <v>36</v>
      </c>
      <c r="F1900" t="s">
        <v>20</v>
      </c>
      <c r="G1900">
        <v>200</v>
      </c>
      <c r="H1900" t="s">
        <v>21</v>
      </c>
      <c r="I1900">
        <v>0</v>
      </c>
      <c r="J1900" t="s">
        <v>145</v>
      </c>
      <c r="K1900" t="s">
        <v>146</v>
      </c>
      <c r="M1900" t="s">
        <v>668</v>
      </c>
      <c r="P1900">
        <v>0</v>
      </c>
    </row>
    <row r="1901" spans="1:16" x14ac:dyDescent="0.2">
      <c r="A1901">
        <v>2012</v>
      </c>
      <c r="B1901" t="s">
        <v>137</v>
      </c>
      <c r="C1901" t="s">
        <v>138</v>
      </c>
      <c r="D1901" t="s">
        <v>18</v>
      </c>
      <c r="E1901" t="s">
        <v>42</v>
      </c>
      <c r="F1901" t="s">
        <v>20</v>
      </c>
      <c r="G1901">
        <v>200</v>
      </c>
      <c r="H1901" t="s">
        <v>21</v>
      </c>
      <c r="I1901">
        <v>0</v>
      </c>
      <c r="J1901" t="s">
        <v>147</v>
      </c>
      <c r="K1901" t="s">
        <v>148</v>
      </c>
      <c r="M1901" t="s">
        <v>668</v>
      </c>
      <c r="P1901">
        <v>0</v>
      </c>
    </row>
    <row r="1902" spans="1:16" x14ac:dyDescent="0.2">
      <c r="A1902">
        <v>2012</v>
      </c>
      <c r="B1902" t="s">
        <v>137</v>
      </c>
      <c r="C1902" t="s">
        <v>138</v>
      </c>
      <c r="D1902" t="s">
        <v>18</v>
      </c>
      <c r="E1902" t="s">
        <v>45</v>
      </c>
      <c r="F1902" t="s">
        <v>20</v>
      </c>
      <c r="G1902">
        <v>200</v>
      </c>
      <c r="H1902" t="s">
        <v>21</v>
      </c>
      <c r="I1902">
        <v>0</v>
      </c>
      <c r="J1902" t="s">
        <v>669</v>
      </c>
      <c r="K1902" t="s">
        <v>670</v>
      </c>
      <c r="M1902" t="s">
        <v>668</v>
      </c>
      <c r="P1902">
        <v>0</v>
      </c>
    </row>
    <row r="1903" spans="1:16" x14ac:dyDescent="0.2">
      <c r="A1903">
        <v>2012</v>
      </c>
      <c r="B1903" t="s">
        <v>137</v>
      </c>
      <c r="C1903" t="s">
        <v>138</v>
      </c>
      <c r="D1903" t="s">
        <v>48</v>
      </c>
      <c r="E1903" t="s">
        <v>19</v>
      </c>
      <c r="F1903" t="s">
        <v>20</v>
      </c>
      <c r="G1903">
        <v>200</v>
      </c>
      <c r="H1903" t="s">
        <v>21</v>
      </c>
      <c r="I1903">
        <v>0</v>
      </c>
      <c r="J1903" t="s">
        <v>149</v>
      </c>
      <c r="K1903" t="s">
        <v>150</v>
      </c>
      <c r="M1903" t="s">
        <v>668</v>
      </c>
      <c r="P1903">
        <v>0</v>
      </c>
    </row>
    <row r="1904" spans="1:16" x14ac:dyDescent="0.2">
      <c r="A1904">
        <v>2012</v>
      </c>
      <c r="B1904" t="s">
        <v>137</v>
      </c>
      <c r="C1904" t="s">
        <v>138</v>
      </c>
      <c r="D1904" t="s">
        <v>48</v>
      </c>
      <c r="E1904" t="s">
        <v>27</v>
      </c>
      <c r="F1904" t="s">
        <v>20</v>
      </c>
      <c r="G1904">
        <v>200</v>
      </c>
      <c r="H1904" t="s">
        <v>21</v>
      </c>
      <c r="I1904">
        <v>0</v>
      </c>
      <c r="J1904" t="s">
        <v>151</v>
      </c>
      <c r="K1904" t="s">
        <v>152</v>
      </c>
      <c r="M1904" t="s">
        <v>668</v>
      </c>
      <c r="P1904">
        <v>0</v>
      </c>
    </row>
    <row r="1905" spans="1:16" x14ac:dyDescent="0.2">
      <c r="A1905">
        <v>2012</v>
      </c>
      <c r="B1905" t="s">
        <v>137</v>
      </c>
      <c r="C1905" t="s">
        <v>138</v>
      </c>
      <c r="D1905" t="s">
        <v>65</v>
      </c>
      <c r="E1905" t="s">
        <v>19</v>
      </c>
      <c r="F1905" t="s">
        <v>20</v>
      </c>
      <c r="G1905">
        <v>200</v>
      </c>
      <c r="H1905" t="s">
        <v>21</v>
      </c>
      <c r="I1905">
        <v>0</v>
      </c>
      <c r="J1905" t="s">
        <v>153</v>
      </c>
      <c r="K1905" t="s">
        <v>154</v>
      </c>
      <c r="M1905" t="s">
        <v>668</v>
      </c>
      <c r="P1905">
        <v>0</v>
      </c>
    </row>
    <row r="1906" spans="1:16" x14ac:dyDescent="0.2">
      <c r="A1906">
        <v>2012</v>
      </c>
      <c r="B1906" t="s">
        <v>137</v>
      </c>
      <c r="C1906" t="s">
        <v>138</v>
      </c>
      <c r="D1906" t="s">
        <v>65</v>
      </c>
      <c r="E1906" t="s">
        <v>27</v>
      </c>
      <c r="F1906" t="s">
        <v>20</v>
      </c>
      <c r="G1906">
        <v>200</v>
      </c>
      <c r="H1906" t="s">
        <v>21</v>
      </c>
      <c r="I1906">
        <v>0</v>
      </c>
      <c r="J1906" t="s">
        <v>155</v>
      </c>
      <c r="K1906" t="s">
        <v>156</v>
      </c>
      <c r="M1906" t="s">
        <v>668</v>
      </c>
      <c r="P1906">
        <v>0</v>
      </c>
    </row>
    <row r="1907" spans="1:16" x14ac:dyDescent="0.2">
      <c r="A1907">
        <v>2012</v>
      </c>
      <c r="B1907" t="s">
        <v>137</v>
      </c>
      <c r="C1907" t="s">
        <v>138</v>
      </c>
      <c r="D1907" t="s">
        <v>65</v>
      </c>
      <c r="E1907" t="s">
        <v>33</v>
      </c>
      <c r="F1907" t="s">
        <v>20</v>
      </c>
      <c r="G1907">
        <v>200</v>
      </c>
      <c r="H1907" t="s">
        <v>21</v>
      </c>
      <c r="I1907">
        <v>0</v>
      </c>
      <c r="J1907" t="s">
        <v>157</v>
      </c>
      <c r="K1907" t="s">
        <v>158</v>
      </c>
      <c r="M1907" t="s">
        <v>668</v>
      </c>
      <c r="P1907">
        <v>0</v>
      </c>
    </row>
    <row r="1908" spans="1:16" x14ac:dyDescent="0.2">
      <c r="A1908">
        <v>2012</v>
      </c>
      <c r="B1908" t="s">
        <v>137</v>
      </c>
      <c r="C1908" t="s">
        <v>138</v>
      </c>
      <c r="D1908" t="s">
        <v>65</v>
      </c>
      <c r="E1908" t="s">
        <v>36</v>
      </c>
      <c r="F1908" t="s">
        <v>20</v>
      </c>
      <c r="G1908">
        <v>200</v>
      </c>
      <c r="H1908" t="s">
        <v>21</v>
      </c>
      <c r="I1908">
        <v>0</v>
      </c>
      <c r="J1908" t="s">
        <v>159</v>
      </c>
      <c r="K1908" t="s">
        <v>160</v>
      </c>
      <c r="M1908" t="s">
        <v>668</v>
      </c>
      <c r="P1908">
        <v>0</v>
      </c>
    </row>
    <row r="1909" spans="1:16" x14ac:dyDescent="0.2">
      <c r="A1909">
        <v>2012</v>
      </c>
      <c r="B1909" t="s">
        <v>137</v>
      </c>
      <c r="C1909" t="s">
        <v>138</v>
      </c>
      <c r="D1909" t="s">
        <v>65</v>
      </c>
      <c r="E1909" t="s">
        <v>42</v>
      </c>
      <c r="F1909" t="s">
        <v>20</v>
      </c>
      <c r="G1909">
        <v>200</v>
      </c>
      <c r="H1909" t="s">
        <v>21</v>
      </c>
      <c r="I1909">
        <v>0</v>
      </c>
      <c r="J1909" t="s">
        <v>161</v>
      </c>
      <c r="K1909" t="s">
        <v>162</v>
      </c>
      <c r="M1909" t="s">
        <v>668</v>
      </c>
      <c r="P1909">
        <v>0</v>
      </c>
    </row>
    <row r="1910" spans="1:16" x14ac:dyDescent="0.2">
      <c r="A1910">
        <v>2012</v>
      </c>
      <c r="B1910" t="s">
        <v>163</v>
      </c>
      <c r="C1910" t="s">
        <v>164</v>
      </c>
      <c r="D1910" t="s">
        <v>18</v>
      </c>
      <c r="E1910" t="s">
        <v>19</v>
      </c>
      <c r="F1910" t="s">
        <v>20</v>
      </c>
      <c r="G1910">
        <v>200</v>
      </c>
      <c r="H1910" t="s">
        <v>21</v>
      </c>
      <c r="I1910">
        <v>0</v>
      </c>
      <c r="J1910" t="s">
        <v>165</v>
      </c>
      <c r="K1910" t="s">
        <v>166</v>
      </c>
      <c r="M1910" t="s">
        <v>668</v>
      </c>
      <c r="P1910">
        <v>0</v>
      </c>
    </row>
    <row r="1911" spans="1:16" x14ac:dyDescent="0.2">
      <c r="A1911">
        <v>2012</v>
      </c>
      <c r="B1911" t="s">
        <v>163</v>
      </c>
      <c r="C1911" t="s">
        <v>164</v>
      </c>
      <c r="D1911" t="s">
        <v>18</v>
      </c>
      <c r="E1911" t="s">
        <v>24</v>
      </c>
      <c r="F1911" t="s">
        <v>20</v>
      </c>
      <c r="G1911">
        <v>200</v>
      </c>
      <c r="H1911" t="s">
        <v>21</v>
      </c>
      <c r="I1911">
        <v>0</v>
      </c>
      <c r="J1911" t="s">
        <v>167</v>
      </c>
      <c r="K1911" t="s">
        <v>168</v>
      </c>
      <c r="M1911" t="s">
        <v>668</v>
      </c>
      <c r="P1911">
        <v>0</v>
      </c>
    </row>
    <row r="1912" spans="1:16" x14ac:dyDescent="0.2">
      <c r="A1912">
        <v>2012</v>
      </c>
      <c r="B1912" t="s">
        <v>163</v>
      </c>
      <c r="C1912" t="s">
        <v>164</v>
      </c>
      <c r="D1912" t="s">
        <v>18</v>
      </c>
      <c r="E1912" t="s">
        <v>27</v>
      </c>
      <c r="F1912" t="s">
        <v>20</v>
      </c>
      <c r="G1912">
        <v>200</v>
      </c>
      <c r="H1912" t="s">
        <v>21</v>
      </c>
      <c r="I1912">
        <v>0</v>
      </c>
      <c r="J1912" t="s">
        <v>169</v>
      </c>
      <c r="K1912" t="s">
        <v>170</v>
      </c>
      <c r="M1912" t="s">
        <v>668</v>
      </c>
      <c r="P1912">
        <v>0</v>
      </c>
    </row>
    <row r="1913" spans="1:16" x14ac:dyDescent="0.2">
      <c r="A1913">
        <v>2012</v>
      </c>
      <c r="B1913" t="s">
        <v>163</v>
      </c>
      <c r="C1913" t="s">
        <v>164</v>
      </c>
      <c r="D1913" t="s">
        <v>18</v>
      </c>
      <c r="E1913" t="s">
        <v>30</v>
      </c>
      <c r="F1913" t="s">
        <v>20</v>
      </c>
      <c r="G1913">
        <v>200</v>
      </c>
      <c r="H1913" t="s">
        <v>21</v>
      </c>
      <c r="I1913">
        <v>0</v>
      </c>
      <c r="J1913" t="s">
        <v>171</v>
      </c>
      <c r="K1913" t="s">
        <v>172</v>
      </c>
      <c r="M1913" t="s">
        <v>668</v>
      </c>
      <c r="P1913">
        <v>0</v>
      </c>
    </row>
    <row r="1914" spans="1:16" x14ac:dyDescent="0.2">
      <c r="A1914">
        <v>2012</v>
      </c>
      <c r="B1914" t="s">
        <v>163</v>
      </c>
      <c r="C1914" t="s">
        <v>164</v>
      </c>
      <c r="D1914" t="s">
        <v>18</v>
      </c>
      <c r="E1914" t="s">
        <v>33</v>
      </c>
      <c r="F1914" t="s">
        <v>20</v>
      </c>
      <c r="G1914">
        <v>200</v>
      </c>
      <c r="H1914" t="s">
        <v>21</v>
      </c>
      <c r="I1914">
        <v>0</v>
      </c>
      <c r="J1914" t="s">
        <v>173</v>
      </c>
      <c r="K1914" t="s">
        <v>174</v>
      </c>
      <c r="M1914" t="s">
        <v>668</v>
      </c>
      <c r="P1914">
        <v>0</v>
      </c>
    </row>
    <row r="1915" spans="1:16" x14ac:dyDescent="0.2">
      <c r="A1915">
        <v>2012</v>
      </c>
      <c r="B1915" t="s">
        <v>163</v>
      </c>
      <c r="C1915" t="s">
        <v>164</v>
      </c>
      <c r="D1915" t="s">
        <v>18</v>
      </c>
      <c r="E1915" t="s">
        <v>36</v>
      </c>
      <c r="F1915" t="s">
        <v>20</v>
      </c>
      <c r="G1915">
        <v>200</v>
      </c>
      <c r="H1915" t="s">
        <v>21</v>
      </c>
      <c r="I1915">
        <v>0</v>
      </c>
      <c r="J1915" t="s">
        <v>175</v>
      </c>
      <c r="K1915" t="s">
        <v>176</v>
      </c>
      <c r="M1915" t="s">
        <v>668</v>
      </c>
      <c r="P1915">
        <v>0</v>
      </c>
    </row>
    <row r="1916" spans="1:16" x14ac:dyDescent="0.2">
      <c r="A1916">
        <v>2012</v>
      </c>
      <c r="B1916" t="s">
        <v>163</v>
      </c>
      <c r="C1916" t="s">
        <v>164</v>
      </c>
      <c r="D1916" t="s">
        <v>18</v>
      </c>
      <c r="E1916" t="s">
        <v>42</v>
      </c>
      <c r="F1916" t="s">
        <v>20</v>
      </c>
      <c r="G1916">
        <v>200</v>
      </c>
      <c r="H1916" t="s">
        <v>21</v>
      </c>
      <c r="I1916">
        <v>0</v>
      </c>
      <c r="J1916" t="s">
        <v>177</v>
      </c>
      <c r="K1916" t="s">
        <v>178</v>
      </c>
      <c r="M1916" t="s">
        <v>668</v>
      </c>
      <c r="P1916">
        <v>0</v>
      </c>
    </row>
    <row r="1917" spans="1:16" x14ac:dyDescent="0.2">
      <c r="A1917">
        <v>2012</v>
      </c>
      <c r="B1917" t="s">
        <v>163</v>
      </c>
      <c r="C1917" t="s">
        <v>164</v>
      </c>
      <c r="D1917" t="s">
        <v>48</v>
      </c>
      <c r="E1917" t="s">
        <v>19</v>
      </c>
      <c r="F1917" t="s">
        <v>20</v>
      </c>
      <c r="G1917">
        <v>200</v>
      </c>
      <c r="H1917" t="s">
        <v>21</v>
      </c>
      <c r="I1917">
        <v>0</v>
      </c>
      <c r="J1917" t="s">
        <v>644</v>
      </c>
      <c r="K1917" t="s">
        <v>645</v>
      </c>
      <c r="M1917" t="s">
        <v>668</v>
      </c>
      <c r="P1917">
        <v>0</v>
      </c>
    </row>
    <row r="1918" spans="1:16" x14ac:dyDescent="0.2">
      <c r="A1918">
        <v>2012</v>
      </c>
      <c r="B1918" t="s">
        <v>163</v>
      </c>
      <c r="C1918" t="s">
        <v>164</v>
      </c>
      <c r="D1918" t="s">
        <v>48</v>
      </c>
      <c r="E1918" t="s">
        <v>27</v>
      </c>
      <c r="F1918" t="s">
        <v>20</v>
      </c>
      <c r="G1918">
        <v>200</v>
      </c>
      <c r="H1918" t="s">
        <v>21</v>
      </c>
      <c r="I1918">
        <v>0</v>
      </c>
      <c r="J1918" t="s">
        <v>646</v>
      </c>
      <c r="K1918" t="s">
        <v>647</v>
      </c>
      <c r="M1918" t="s">
        <v>668</v>
      </c>
      <c r="P1918">
        <v>0</v>
      </c>
    </row>
    <row r="1919" spans="1:16" x14ac:dyDescent="0.2">
      <c r="A1919">
        <v>2012</v>
      </c>
      <c r="B1919" t="s">
        <v>163</v>
      </c>
      <c r="C1919" t="s">
        <v>164</v>
      </c>
      <c r="D1919" t="s">
        <v>65</v>
      </c>
      <c r="E1919" t="s">
        <v>19</v>
      </c>
      <c r="F1919" t="s">
        <v>20</v>
      </c>
      <c r="G1919">
        <v>200</v>
      </c>
      <c r="H1919" t="s">
        <v>21</v>
      </c>
      <c r="I1919">
        <v>0</v>
      </c>
      <c r="J1919" t="s">
        <v>179</v>
      </c>
      <c r="K1919" t="s">
        <v>180</v>
      </c>
      <c r="M1919" t="s">
        <v>668</v>
      </c>
      <c r="P1919">
        <v>0</v>
      </c>
    </row>
    <row r="1920" spans="1:16" x14ac:dyDescent="0.2">
      <c r="A1920">
        <v>2012</v>
      </c>
      <c r="B1920" t="s">
        <v>163</v>
      </c>
      <c r="C1920" t="s">
        <v>164</v>
      </c>
      <c r="D1920" t="s">
        <v>65</v>
      </c>
      <c r="E1920" t="s">
        <v>24</v>
      </c>
      <c r="F1920" t="s">
        <v>20</v>
      </c>
      <c r="G1920">
        <v>200</v>
      </c>
      <c r="H1920" t="s">
        <v>21</v>
      </c>
      <c r="I1920">
        <v>0</v>
      </c>
      <c r="J1920" t="s">
        <v>181</v>
      </c>
      <c r="K1920" t="s">
        <v>182</v>
      </c>
      <c r="M1920" t="s">
        <v>668</v>
      </c>
      <c r="P1920">
        <v>0</v>
      </c>
    </row>
    <row r="1921" spans="1:16" x14ac:dyDescent="0.2">
      <c r="A1921">
        <v>2012</v>
      </c>
      <c r="B1921" t="s">
        <v>163</v>
      </c>
      <c r="C1921" t="s">
        <v>164</v>
      </c>
      <c r="D1921" t="s">
        <v>65</v>
      </c>
      <c r="E1921" t="s">
        <v>27</v>
      </c>
      <c r="F1921" t="s">
        <v>20</v>
      </c>
      <c r="G1921">
        <v>200</v>
      </c>
      <c r="H1921" t="s">
        <v>21</v>
      </c>
      <c r="I1921">
        <v>0</v>
      </c>
      <c r="J1921" t="s">
        <v>183</v>
      </c>
      <c r="K1921" t="s">
        <v>184</v>
      </c>
      <c r="M1921" t="s">
        <v>668</v>
      </c>
      <c r="P1921">
        <v>0</v>
      </c>
    </row>
    <row r="1922" spans="1:16" x14ac:dyDescent="0.2">
      <c r="A1922">
        <v>2012</v>
      </c>
      <c r="B1922" t="s">
        <v>163</v>
      </c>
      <c r="C1922" t="s">
        <v>164</v>
      </c>
      <c r="D1922" t="s">
        <v>65</v>
      </c>
      <c r="E1922" t="s">
        <v>30</v>
      </c>
      <c r="F1922" t="s">
        <v>20</v>
      </c>
      <c r="G1922">
        <v>200</v>
      </c>
      <c r="H1922" t="s">
        <v>21</v>
      </c>
      <c r="I1922">
        <v>0</v>
      </c>
      <c r="J1922" t="s">
        <v>185</v>
      </c>
      <c r="K1922" t="s">
        <v>186</v>
      </c>
      <c r="M1922" t="s">
        <v>668</v>
      </c>
      <c r="P1922">
        <v>0</v>
      </c>
    </row>
    <row r="1923" spans="1:16" x14ac:dyDescent="0.2">
      <c r="A1923">
        <v>2012</v>
      </c>
      <c r="B1923" t="s">
        <v>163</v>
      </c>
      <c r="C1923" t="s">
        <v>164</v>
      </c>
      <c r="D1923" t="s">
        <v>65</v>
      </c>
      <c r="E1923" t="s">
        <v>33</v>
      </c>
      <c r="F1923" t="s">
        <v>20</v>
      </c>
      <c r="G1923">
        <v>200</v>
      </c>
      <c r="H1923" t="s">
        <v>21</v>
      </c>
      <c r="I1923">
        <v>0</v>
      </c>
      <c r="J1923" t="s">
        <v>187</v>
      </c>
      <c r="K1923" t="s">
        <v>188</v>
      </c>
      <c r="M1923" t="s">
        <v>668</v>
      </c>
      <c r="P1923">
        <v>0</v>
      </c>
    </row>
    <row r="1924" spans="1:16" x14ac:dyDescent="0.2">
      <c r="A1924">
        <v>2012</v>
      </c>
      <c r="B1924" t="s">
        <v>163</v>
      </c>
      <c r="C1924" t="s">
        <v>164</v>
      </c>
      <c r="D1924" t="s">
        <v>65</v>
      </c>
      <c r="E1924" t="s">
        <v>36</v>
      </c>
      <c r="F1924" t="s">
        <v>20</v>
      </c>
      <c r="G1924">
        <v>200</v>
      </c>
      <c r="H1924" t="s">
        <v>21</v>
      </c>
      <c r="I1924">
        <v>0</v>
      </c>
      <c r="J1924" t="s">
        <v>189</v>
      </c>
      <c r="K1924" t="s">
        <v>190</v>
      </c>
      <c r="M1924" t="s">
        <v>668</v>
      </c>
      <c r="P1924">
        <v>0</v>
      </c>
    </row>
    <row r="1925" spans="1:16" x14ac:dyDescent="0.2">
      <c r="A1925">
        <v>2012</v>
      </c>
      <c r="B1925" t="s">
        <v>163</v>
      </c>
      <c r="C1925" t="s">
        <v>164</v>
      </c>
      <c r="D1925" t="s">
        <v>65</v>
      </c>
      <c r="E1925" t="s">
        <v>42</v>
      </c>
      <c r="F1925" t="s">
        <v>20</v>
      </c>
      <c r="G1925">
        <v>200</v>
      </c>
      <c r="H1925" t="s">
        <v>21</v>
      </c>
      <c r="I1925">
        <v>0</v>
      </c>
      <c r="J1925" t="s">
        <v>191</v>
      </c>
      <c r="K1925" t="s">
        <v>192</v>
      </c>
      <c r="M1925" t="s">
        <v>668</v>
      </c>
      <c r="P1925">
        <v>0</v>
      </c>
    </row>
    <row r="1926" spans="1:16" x14ac:dyDescent="0.2">
      <c r="A1926">
        <v>2012</v>
      </c>
      <c r="B1926" t="s">
        <v>163</v>
      </c>
      <c r="C1926" t="s">
        <v>164</v>
      </c>
      <c r="D1926" t="s">
        <v>84</v>
      </c>
      <c r="E1926" t="s">
        <v>19</v>
      </c>
      <c r="F1926" t="s">
        <v>20</v>
      </c>
      <c r="G1926">
        <v>200</v>
      </c>
      <c r="H1926" t="s">
        <v>21</v>
      </c>
      <c r="I1926">
        <v>0</v>
      </c>
      <c r="J1926" t="s">
        <v>193</v>
      </c>
      <c r="K1926" t="s">
        <v>194</v>
      </c>
      <c r="M1926" t="s">
        <v>668</v>
      </c>
      <c r="P1926">
        <v>0</v>
      </c>
    </row>
    <row r="1927" spans="1:16" x14ac:dyDescent="0.2">
      <c r="A1927">
        <v>2012</v>
      </c>
      <c r="B1927" t="s">
        <v>163</v>
      </c>
      <c r="C1927" t="s">
        <v>164</v>
      </c>
      <c r="D1927" t="s">
        <v>84</v>
      </c>
      <c r="E1927" t="s">
        <v>24</v>
      </c>
      <c r="F1927" t="s">
        <v>20</v>
      </c>
      <c r="G1927">
        <v>200</v>
      </c>
      <c r="H1927" t="s">
        <v>21</v>
      </c>
      <c r="I1927">
        <v>0</v>
      </c>
      <c r="J1927" t="s">
        <v>195</v>
      </c>
      <c r="K1927" t="s">
        <v>196</v>
      </c>
      <c r="M1927" t="s">
        <v>668</v>
      </c>
      <c r="P1927">
        <v>0</v>
      </c>
    </row>
    <row r="1928" spans="1:16" x14ac:dyDescent="0.2">
      <c r="A1928">
        <v>2012</v>
      </c>
      <c r="B1928" t="s">
        <v>163</v>
      </c>
      <c r="C1928" t="s">
        <v>164</v>
      </c>
      <c r="D1928" t="s">
        <v>84</v>
      </c>
      <c r="E1928" t="s">
        <v>33</v>
      </c>
      <c r="F1928" t="s">
        <v>20</v>
      </c>
      <c r="G1928">
        <v>200</v>
      </c>
      <c r="H1928" t="s">
        <v>21</v>
      </c>
      <c r="I1928">
        <v>0</v>
      </c>
      <c r="J1928" t="s">
        <v>197</v>
      </c>
      <c r="K1928" t="s">
        <v>198</v>
      </c>
      <c r="M1928" t="s">
        <v>668</v>
      </c>
      <c r="P1928">
        <v>0</v>
      </c>
    </row>
    <row r="1929" spans="1:16" x14ac:dyDescent="0.2">
      <c r="A1929">
        <v>2012</v>
      </c>
      <c r="B1929" t="s">
        <v>163</v>
      </c>
      <c r="C1929" t="s">
        <v>164</v>
      </c>
      <c r="D1929" t="s">
        <v>84</v>
      </c>
      <c r="E1929" t="s">
        <v>36</v>
      </c>
      <c r="F1929" t="s">
        <v>20</v>
      </c>
      <c r="G1929">
        <v>200</v>
      </c>
      <c r="H1929" t="s">
        <v>21</v>
      </c>
      <c r="I1929">
        <v>0</v>
      </c>
      <c r="J1929" t="s">
        <v>199</v>
      </c>
      <c r="K1929" t="s">
        <v>200</v>
      </c>
      <c r="M1929" t="s">
        <v>668</v>
      </c>
      <c r="P1929">
        <v>0</v>
      </c>
    </row>
    <row r="1930" spans="1:16" x14ac:dyDescent="0.2">
      <c r="A1930">
        <v>2012</v>
      </c>
      <c r="B1930" t="s">
        <v>201</v>
      </c>
      <c r="C1930" t="s">
        <v>202</v>
      </c>
      <c r="D1930" t="s">
        <v>18</v>
      </c>
      <c r="E1930" t="s">
        <v>19</v>
      </c>
      <c r="F1930" t="s">
        <v>20</v>
      </c>
      <c r="G1930">
        <v>200</v>
      </c>
      <c r="H1930" t="s">
        <v>21</v>
      </c>
      <c r="I1930">
        <v>0</v>
      </c>
      <c r="J1930" t="s">
        <v>203</v>
      </c>
      <c r="K1930" t="s">
        <v>204</v>
      </c>
      <c r="M1930" t="s">
        <v>668</v>
      </c>
      <c r="P1930">
        <v>0</v>
      </c>
    </row>
    <row r="1931" spans="1:16" x14ac:dyDescent="0.2">
      <c r="A1931">
        <v>2012</v>
      </c>
      <c r="B1931" t="s">
        <v>201</v>
      </c>
      <c r="C1931" t="s">
        <v>202</v>
      </c>
      <c r="D1931" t="s">
        <v>18</v>
      </c>
      <c r="E1931" t="s">
        <v>24</v>
      </c>
      <c r="F1931" t="s">
        <v>20</v>
      </c>
      <c r="G1931">
        <v>200</v>
      </c>
      <c r="H1931" t="s">
        <v>21</v>
      </c>
      <c r="I1931">
        <v>0</v>
      </c>
      <c r="J1931" t="s">
        <v>205</v>
      </c>
      <c r="K1931" t="s">
        <v>206</v>
      </c>
      <c r="M1931" t="s">
        <v>668</v>
      </c>
      <c r="P1931">
        <v>0</v>
      </c>
    </row>
    <row r="1932" spans="1:16" x14ac:dyDescent="0.2">
      <c r="A1932">
        <v>2012</v>
      </c>
      <c r="B1932" t="s">
        <v>201</v>
      </c>
      <c r="C1932" t="s">
        <v>202</v>
      </c>
      <c r="D1932" t="s">
        <v>18</v>
      </c>
      <c r="E1932" t="s">
        <v>27</v>
      </c>
      <c r="F1932" t="s">
        <v>20</v>
      </c>
      <c r="G1932">
        <v>200</v>
      </c>
      <c r="H1932" t="s">
        <v>21</v>
      </c>
      <c r="I1932">
        <v>0</v>
      </c>
      <c r="J1932" t="s">
        <v>648</v>
      </c>
      <c r="K1932" t="s">
        <v>649</v>
      </c>
      <c r="M1932" t="s">
        <v>668</v>
      </c>
      <c r="P1932">
        <v>0</v>
      </c>
    </row>
    <row r="1933" spans="1:16" x14ac:dyDescent="0.2">
      <c r="A1933">
        <v>2012</v>
      </c>
      <c r="B1933" t="s">
        <v>201</v>
      </c>
      <c r="C1933" t="s">
        <v>202</v>
      </c>
      <c r="D1933" t="s">
        <v>18</v>
      </c>
      <c r="E1933" t="s">
        <v>33</v>
      </c>
      <c r="F1933" t="s">
        <v>20</v>
      </c>
      <c r="G1933">
        <v>200</v>
      </c>
      <c r="H1933" t="s">
        <v>21</v>
      </c>
      <c r="I1933">
        <v>0</v>
      </c>
      <c r="J1933" t="s">
        <v>207</v>
      </c>
      <c r="K1933" t="s">
        <v>208</v>
      </c>
      <c r="M1933" t="s">
        <v>668</v>
      </c>
      <c r="P1933">
        <v>0</v>
      </c>
    </row>
    <row r="1934" spans="1:16" x14ac:dyDescent="0.2">
      <c r="A1934">
        <v>2012</v>
      </c>
      <c r="B1934" t="s">
        <v>201</v>
      </c>
      <c r="C1934" t="s">
        <v>202</v>
      </c>
      <c r="D1934" t="s">
        <v>18</v>
      </c>
      <c r="E1934" t="s">
        <v>36</v>
      </c>
      <c r="F1934" t="s">
        <v>20</v>
      </c>
      <c r="G1934">
        <v>200</v>
      </c>
      <c r="H1934" t="s">
        <v>21</v>
      </c>
      <c r="I1934">
        <v>0</v>
      </c>
      <c r="J1934" t="s">
        <v>209</v>
      </c>
      <c r="K1934" t="s">
        <v>210</v>
      </c>
      <c r="M1934" t="s">
        <v>668</v>
      </c>
      <c r="P1934">
        <v>0</v>
      </c>
    </row>
    <row r="1935" spans="1:16" x14ac:dyDescent="0.2">
      <c r="A1935">
        <v>2012</v>
      </c>
      <c r="B1935" t="s">
        <v>201</v>
      </c>
      <c r="C1935" t="s">
        <v>202</v>
      </c>
      <c r="D1935" t="s">
        <v>18</v>
      </c>
      <c r="E1935" t="s">
        <v>39</v>
      </c>
      <c r="F1935" t="s">
        <v>20</v>
      </c>
      <c r="G1935">
        <v>200</v>
      </c>
      <c r="H1935" t="s">
        <v>21</v>
      </c>
      <c r="I1935">
        <v>0</v>
      </c>
      <c r="J1935" t="s">
        <v>211</v>
      </c>
      <c r="K1935" t="s">
        <v>212</v>
      </c>
      <c r="M1935" t="s">
        <v>668</v>
      </c>
      <c r="P1935">
        <v>0</v>
      </c>
    </row>
    <row r="1936" spans="1:16" x14ac:dyDescent="0.2">
      <c r="A1936">
        <v>2012</v>
      </c>
      <c r="B1936" t="s">
        <v>201</v>
      </c>
      <c r="C1936" t="s">
        <v>202</v>
      </c>
      <c r="D1936" t="s">
        <v>18</v>
      </c>
      <c r="E1936" t="s">
        <v>42</v>
      </c>
      <c r="F1936" t="s">
        <v>20</v>
      </c>
      <c r="G1936">
        <v>200</v>
      </c>
      <c r="H1936" t="s">
        <v>21</v>
      </c>
      <c r="I1936">
        <v>0</v>
      </c>
      <c r="J1936" t="s">
        <v>213</v>
      </c>
      <c r="K1936" t="s">
        <v>214</v>
      </c>
      <c r="M1936" t="s">
        <v>668</v>
      </c>
      <c r="P1936">
        <v>0</v>
      </c>
    </row>
    <row r="1937" spans="1:16" x14ac:dyDescent="0.2">
      <c r="A1937">
        <v>2012</v>
      </c>
      <c r="B1937" t="s">
        <v>201</v>
      </c>
      <c r="C1937" t="s">
        <v>202</v>
      </c>
      <c r="D1937" t="s">
        <v>18</v>
      </c>
      <c r="E1937" t="s">
        <v>45</v>
      </c>
      <c r="F1937" t="s">
        <v>20</v>
      </c>
      <c r="G1937">
        <v>200</v>
      </c>
      <c r="H1937" t="s">
        <v>21</v>
      </c>
      <c r="I1937">
        <v>0</v>
      </c>
      <c r="J1937" t="s">
        <v>215</v>
      </c>
      <c r="K1937" t="s">
        <v>216</v>
      </c>
      <c r="M1937" t="s">
        <v>668</v>
      </c>
      <c r="P1937">
        <v>0</v>
      </c>
    </row>
    <row r="1938" spans="1:16" x14ac:dyDescent="0.2">
      <c r="A1938">
        <v>2012</v>
      </c>
      <c r="B1938" t="s">
        <v>201</v>
      </c>
      <c r="C1938" t="s">
        <v>202</v>
      </c>
      <c r="D1938" t="s">
        <v>48</v>
      </c>
      <c r="E1938" t="s">
        <v>19</v>
      </c>
      <c r="F1938" t="s">
        <v>20</v>
      </c>
      <c r="G1938">
        <v>200</v>
      </c>
      <c r="H1938" t="s">
        <v>21</v>
      </c>
      <c r="I1938">
        <v>0</v>
      </c>
      <c r="J1938" t="s">
        <v>217</v>
      </c>
      <c r="K1938" t="s">
        <v>218</v>
      </c>
      <c r="M1938" t="s">
        <v>668</v>
      </c>
      <c r="P1938">
        <v>0</v>
      </c>
    </row>
    <row r="1939" spans="1:16" x14ac:dyDescent="0.2">
      <c r="A1939">
        <v>2012</v>
      </c>
      <c r="B1939" t="s">
        <v>201</v>
      </c>
      <c r="C1939" t="s">
        <v>202</v>
      </c>
      <c r="D1939" t="s">
        <v>48</v>
      </c>
      <c r="E1939" t="s">
        <v>24</v>
      </c>
      <c r="F1939" t="s">
        <v>20</v>
      </c>
      <c r="G1939">
        <v>200</v>
      </c>
      <c r="H1939" t="s">
        <v>21</v>
      </c>
      <c r="I1939">
        <v>0</v>
      </c>
      <c r="J1939" t="s">
        <v>219</v>
      </c>
      <c r="K1939" t="s">
        <v>220</v>
      </c>
      <c r="M1939" t="s">
        <v>668</v>
      </c>
      <c r="P1939">
        <v>0</v>
      </c>
    </row>
    <row r="1940" spans="1:16" x14ac:dyDescent="0.2">
      <c r="A1940">
        <v>2012</v>
      </c>
      <c r="B1940" t="s">
        <v>201</v>
      </c>
      <c r="C1940" t="s">
        <v>202</v>
      </c>
      <c r="D1940" t="s">
        <v>48</v>
      </c>
      <c r="E1940" t="s">
        <v>27</v>
      </c>
      <c r="F1940" t="s">
        <v>20</v>
      </c>
      <c r="G1940">
        <v>200</v>
      </c>
      <c r="H1940" t="s">
        <v>21</v>
      </c>
      <c r="I1940">
        <v>0</v>
      </c>
      <c r="J1940" t="s">
        <v>650</v>
      </c>
      <c r="K1940" t="s">
        <v>651</v>
      </c>
      <c r="M1940" t="s">
        <v>668</v>
      </c>
      <c r="P1940">
        <v>0</v>
      </c>
    </row>
    <row r="1941" spans="1:16" x14ac:dyDescent="0.2">
      <c r="A1941">
        <v>2012</v>
      </c>
      <c r="B1941" t="s">
        <v>201</v>
      </c>
      <c r="C1941" t="s">
        <v>202</v>
      </c>
      <c r="D1941" t="s">
        <v>48</v>
      </c>
      <c r="E1941" t="s">
        <v>33</v>
      </c>
      <c r="F1941" t="s">
        <v>20</v>
      </c>
      <c r="G1941">
        <v>200</v>
      </c>
      <c r="H1941" t="s">
        <v>21</v>
      </c>
      <c r="I1941">
        <v>0</v>
      </c>
      <c r="J1941" t="s">
        <v>221</v>
      </c>
      <c r="K1941" t="s">
        <v>222</v>
      </c>
      <c r="M1941" t="s">
        <v>668</v>
      </c>
      <c r="P1941">
        <v>0</v>
      </c>
    </row>
    <row r="1942" spans="1:16" x14ac:dyDescent="0.2">
      <c r="A1942">
        <v>2012</v>
      </c>
      <c r="B1942" t="s">
        <v>201</v>
      </c>
      <c r="C1942" t="s">
        <v>202</v>
      </c>
      <c r="D1942" t="s">
        <v>48</v>
      </c>
      <c r="E1942" t="s">
        <v>36</v>
      </c>
      <c r="F1942" t="s">
        <v>20</v>
      </c>
      <c r="G1942">
        <v>200</v>
      </c>
      <c r="H1942" t="s">
        <v>21</v>
      </c>
      <c r="I1942">
        <v>0</v>
      </c>
      <c r="J1942" t="s">
        <v>223</v>
      </c>
      <c r="K1942" t="s">
        <v>224</v>
      </c>
      <c r="M1942" t="s">
        <v>668</v>
      </c>
      <c r="P1942">
        <v>0</v>
      </c>
    </row>
    <row r="1943" spans="1:16" x14ac:dyDescent="0.2">
      <c r="A1943">
        <v>2012</v>
      </c>
      <c r="B1943" t="s">
        <v>201</v>
      </c>
      <c r="C1943" t="s">
        <v>202</v>
      </c>
      <c r="D1943" t="s">
        <v>48</v>
      </c>
      <c r="E1943" t="s">
        <v>39</v>
      </c>
      <c r="F1943" t="s">
        <v>20</v>
      </c>
      <c r="G1943">
        <v>200</v>
      </c>
      <c r="H1943" t="s">
        <v>21</v>
      </c>
      <c r="I1943">
        <v>0</v>
      </c>
      <c r="J1943" t="s">
        <v>225</v>
      </c>
      <c r="K1943" t="s">
        <v>226</v>
      </c>
      <c r="M1943" t="s">
        <v>668</v>
      </c>
      <c r="P1943">
        <v>0</v>
      </c>
    </row>
    <row r="1944" spans="1:16" x14ac:dyDescent="0.2">
      <c r="A1944">
        <v>2012</v>
      </c>
      <c r="B1944" t="s">
        <v>201</v>
      </c>
      <c r="C1944" t="s">
        <v>202</v>
      </c>
      <c r="D1944" t="s">
        <v>48</v>
      </c>
      <c r="E1944" t="s">
        <v>42</v>
      </c>
      <c r="F1944" t="s">
        <v>20</v>
      </c>
      <c r="G1944">
        <v>200</v>
      </c>
      <c r="H1944" t="s">
        <v>21</v>
      </c>
      <c r="I1944">
        <v>0</v>
      </c>
      <c r="J1944" t="s">
        <v>227</v>
      </c>
      <c r="K1944" t="s">
        <v>228</v>
      </c>
      <c r="M1944" t="s">
        <v>668</v>
      </c>
      <c r="P1944">
        <v>0</v>
      </c>
    </row>
    <row r="1945" spans="1:16" x14ac:dyDescent="0.2">
      <c r="A1945">
        <v>2012</v>
      </c>
      <c r="B1945" t="s">
        <v>201</v>
      </c>
      <c r="C1945" t="s">
        <v>202</v>
      </c>
      <c r="D1945" t="s">
        <v>48</v>
      </c>
      <c r="E1945" t="s">
        <v>45</v>
      </c>
      <c r="F1945" t="s">
        <v>20</v>
      </c>
      <c r="G1945">
        <v>200</v>
      </c>
      <c r="H1945" t="s">
        <v>21</v>
      </c>
      <c r="I1945">
        <v>0</v>
      </c>
      <c r="J1945" t="s">
        <v>229</v>
      </c>
      <c r="K1945" t="s">
        <v>230</v>
      </c>
      <c r="M1945" t="s">
        <v>668</v>
      </c>
      <c r="P1945">
        <v>0</v>
      </c>
    </row>
    <row r="1946" spans="1:16" x14ac:dyDescent="0.2">
      <c r="A1946">
        <v>2012</v>
      </c>
      <c r="B1946" t="s">
        <v>201</v>
      </c>
      <c r="C1946" t="s">
        <v>202</v>
      </c>
      <c r="D1946" t="s">
        <v>65</v>
      </c>
      <c r="E1946" t="s">
        <v>19</v>
      </c>
      <c r="F1946" t="s">
        <v>20</v>
      </c>
      <c r="G1946">
        <v>200</v>
      </c>
      <c r="H1946" t="s">
        <v>21</v>
      </c>
      <c r="I1946">
        <v>0</v>
      </c>
      <c r="J1946" t="s">
        <v>231</v>
      </c>
      <c r="K1946" t="s">
        <v>232</v>
      </c>
      <c r="M1946" t="s">
        <v>668</v>
      </c>
      <c r="P1946">
        <v>0</v>
      </c>
    </row>
    <row r="1947" spans="1:16" x14ac:dyDescent="0.2">
      <c r="A1947">
        <v>2012</v>
      </c>
      <c r="B1947" t="s">
        <v>201</v>
      </c>
      <c r="C1947" t="s">
        <v>202</v>
      </c>
      <c r="D1947" t="s">
        <v>65</v>
      </c>
      <c r="E1947" t="s">
        <v>24</v>
      </c>
      <c r="F1947" t="s">
        <v>20</v>
      </c>
      <c r="G1947">
        <v>200</v>
      </c>
      <c r="H1947" t="s">
        <v>21</v>
      </c>
      <c r="I1947">
        <v>0</v>
      </c>
      <c r="J1947" t="s">
        <v>233</v>
      </c>
      <c r="K1947" t="s">
        <v>234</v>
      </c>
      <c r="M1947" t="s">
        <v>668</v>
      </c>
      <c r="P1947">
        <v>0</v>
      </c>
    </row>
    <row r="1948" spans="1:16" x14ac:dyDescent="0.2">
      <c r="A1948">
        <v>2012</v>
      </c>
      <c r="B1948" t="s">
        <v>201</v>
      </c>
      <c r="C1948" t="s">
        <v>202</v>
      </c>
      <c r="D1948" t="s">
        <v>65</v>
      </c>
      <c r="E1948" t="s">
        <v>27</v>
      </c>
      <c r="F1948" t="s">
        <v>20</v>
      </c>
      <c r="G1948">
        <v>200</v>
      </c>
      <c r="H1948" t="s">
        <v>21</v>
      </c>
      <c r="I1948">
        <v>0</v>
      </c>
      <c r="J1948" t="s">
        <v>652</v>
      </c>
      <c r="K1948" t="s">
        <v>653</v>
      </c>
      <c r="M1948" t="s">
        <v>668</v>
      </c>
      <c r="P1948">
        <v>0</v>
      </c>
    </row>
    <row r="1949" spans="1:16" x14ac:dyDescent="0.2">
      <c r="A1949">
        <v>2012</v>
      </c>
      <c r="B1949" t="s">
        <v>201</v>
      </c>
      <c r="C1949" t="s">
        <v>202</v>
      </c>
      <c r="D1949" t="s">
        <v>65</v>
      </c>
      <c r="E1949" t="s">
        <v>33</v>
      </c>
      <c r="F1949" t="s">
        <v>20</v>
      </c>
      <c r="G1949">
        <v>200</v>
      </c>
      <c r="H1949" t="s">
        <v>21</v>
      </c>
      <c r="I1949">
        <v>0</v>
      </c>
      <c r="J1949" t="s">
        <v>235</v>
      </c>
      <c r="K1949" t="s">
        <v>236</v>
      </c>
      <c r="M1949" t="s">
        <v>668</v>
      </c>
      <c r="P1949">
        <v>0</v>
      </c>
    </row>
    <row r="1950" spans="1:16" x14ac:dyDescent="0.2">
      <c r="A1950">
        <v>2012</v>
      </c>
      <c r="B1950" t="s">
        <v>201</v>
      </c>
      <c r="C1950" t="s">
        <v>202</v>
      </c>
      <c r="D1950" t="s">
        <v>65</v>
      </c>
      <c r="E1950" t="s">
        <v>36</v>
      </c>
      <c r="F1950" t="s">
        <v>20</v>
      </c>
      <c r="G1950">
        <v>200</v>
      </c>
      <c r="H1950" t="s">
        <v>21</v>
      </c>
      <c r="I1950">
        <v>0</v>
      </c>
      <c r="J1950" t="s">
        <v>237</v>
      </c>
      <c r="K1950" t="s">
        <v>238</v>
      </c>
      <c r="M1950" t="s">
        <v>668</v>
      </c>
      <c r="P1950">
        <v>0</v>
      </c>
    </row>
    <row r="1951" spans="1:16" x14ac:dyDescent="0.2">
      <c r="A1951">
        <v>2012</v>
      </c>
      <c r="B1951" t="s">
        <v>201</v>
      </c>
      <c r="C1951" t="s">
        <v>202</v>
      </c>
      <c r="D1951" t="s">
        <v>65</v>
      </c>
      <c r="E1951" t="s">
        <v>42</v>
      </c>
      <c r="F1951" t="s">
        <v>20</v>
      </c>
      <c r="G1951">
        <v>200</v>
      </c>
      <c r="H1951" t="s">
        <v>21</v>
      </c>
      <c r="I1951">
        <v>0</v>
      </c>
      <c r="J1951" t="s">
        <v>239</v>
      </c>
      <c r="K1951" t="s">
        <v>240</v>
      </c>
      <c r="M1951" t="s">
        <v>668</v>
      </c>
      <c r="P1951">
        <v>0</v>
      </c>
    </row>
    <row r="1952" spans="1:16" x14ac:dyDescent="0.2">
      <c r="A1952">
        <v>2012</v>
      </c>
      <c r="B1952" t="s">
        <v>201</v>
      </c>
      <c r="C1952" t="s">
        <v>202</v>
      </c>
      <c r="D1952" t="s">
        <v>65</v>
      </c>
      <c r="E1952" t="s">
        <v>45</v>
      </c>
      <c r="F1952" t="s">
        <v>20</v>
      </c>
      <c r="G1952">
        <v>200</v>
      </c>
      <c r="H1952" t="s">
        <v>21</v>
      </c>
      <c r="I1952">
        <v>0</v>
      </c>
      <c r="J1952" t="s">
        <v>677</v>
      </c>
      <c r="K1952" t="s">
        <v>678</v>
      </c>
      <c r="M1952" t="s">
        <v>668</v>
      </c>
      <c r="P1952">
        <v>0</v>
      </c>
    </row>
    <row r="1953" spans="1:16" x14ac:dyDescent="0.2">
      <c r="A1953">
        <v>2012</v>
      </c>
      <c r="B1953" t="s">
        <v>201</v>
      </c>
      <c r="C1953" t="s">
        <v>202</v>
      </c>
      <c r="D1953" t="s">
        <v>84</v>
      </c>
      <c r="E1953" t="s">
        <v>19</v>
      </c>
      <c r="F1953" t="s">
        <v>20</v>
      </c>
      <c r="G1953">
        <v>200</v>
      </c>
      <c r="H1953" t="s">
        <v>21</v>
      </c>
      <c r="I1953">
        <v>0</v>
      </c>
      <c r="J1953" t="s">
        <v>241</v>
      </c>
      <c r="K1953" t="s">
        <v>242</v>
      </c>
      <c r="M1953" t="s">
        <v>668</v>
      </c>
      <c r="P1953">
        <v>0</v>
      </c>
    </row>
    <row r="1954" spans="1:16" x14ac:dyDescent="0.2">
      <c r="A1954">
        <v>2012</v>
      </c>
      <c r="B1954" t="s">
        <v>201</v>
      </c>
      <c r="C1954" t="s">
        <v>202</v>
      </c>
      <c r="D1954" t="s">
        <v>84</v>
      </c>
      <c r="E1954" t="s">
        <v>24</v>
      </c>
      <c r="F1954" t="s">
        <v>20</v>
      </c>
      <c r="G1954">
        <v>200</v>
      </c>
      <c r="H1954" t="s">
        <v>21</v>
      </c>
      <c r="I1954">
        <v>0</v>
      </c>
      <c r="J1954" t="s">
        <v>243</v>
      </c>
      <c r="K1954" t="s">
        <v>244</v>
      </c>
      <c r="M1954" t="s">
        <v>668</v>
      </c>
      <c r="P1954">
        <v>0</v>
      </c>
    </row>
    <row r="1955" spans="1:16" x14ac:dyDescent="0.2">
      <c r="A1955">
        <v>2012</v>
      </c>
      <c r="B1955" t="s">
        <v>201</v>
      </c>
      <c r="C1955" t="s">
        <v>202</v>
      </c>
      <c r="D1955" t="s">
        <v>84</v>
      </c>
      <c r="E1955" t="s">
        <v>33</v>
      </c>
      <c r="F1955" t="s">
        <v>20</v>
      </c>
      <c r="G1955">
        <v>200</v>
      </c>
      <c r="H1955" t="s">
        <v>21</v>
      </c>
      <c r="I1955">
        <v>0</v>
      </c>
      <c r="J1955" t="s">
        <v>245</v>
      </c>
      <c r="K1955" t="s">
        <v>246</v>
      </c>
      <c r="M1955" t="s">
        <v>668</v>
      </c>
      <c r="P1955">
        <v>0</v>
      </c>
    </row>
    <row r="1956" spans="1:16" x14ac:dyDescent="0.2">
      <c r="A1956">
        <v>2012</v>
      </c>
      <c r="B1956" t="s">
        <v>201</v>
      </c>
      <c r="C1956" t="s">
        <v>202</v>
      </c>
      <c r="D1956" t="s">
        <v>84</v>
      </c>
      <c r="E1956" t="s">
        <v>36</v>
      </c>
      <c r="F1956" t="s">
        <v>20</v>
      </c>
      <c r="G1956">
        <v>200</v>
      </c>
      <c r="H1956" t="s">
        <v>21</v>
      </c>
      <c r="I1956">
        <v>0</v>
      </c>
      <c r="J1956" t="s">
        <v>247</v>
      </c>
      <c r="K1956" t="s">
        <v>248</v>
      </c>
      <c r="M1956" t="s">
        <v>668</v>
      </c>
      <c r="P1956">
        <v>0</v>
      </c>
    </row>
    <row r="1957" spans="1:16" x14ac:dyDescent="0.2">
      <c r="A1957">
        <v>2012</v>
      </c>
      <c r="B1957" t="s">
        <v>201</v>
      </c>
      <c r="C1957" t="s">
        <v>202</v>
      </c>
      <c r="D1957" t="s">
        <v>84</v>
      </c>
      <c r="E1957" t="s">
        <v>45</v>
      </c>
      <c r="F1957" t="s">
        <v>20</v>
      </c>
      <c r="G1957">
        <v>200</v>
      </c>
      <c r="H1957" t="s">
        <v>21</v>
      </c>
      <c r="I1957">
        <v>0</v>
      </c>
      <c r="J1957" t="s">
        <v>679</v>
      </c>
      <c r="K1957" t="s">
        <v>680</v>
      </c>
      <c r="M1957" t="s">
        <v>668</v>
      </c>
      <c r="P1957">
        <v>0</v>
      </c>
    </row>
    <row r="1958" spans="1:16" x14ac:dyDescent="0.2">
      <c r="A1958">
        <v>2012</v>
      </c>
      <c r="B1958" t="s">
        <v>249</v>
      </c>
      <c r="C1958" t="s">
        <v>250</v>
      </c>
      <c r="D1958" t="s">
        <v>18</v>
      </c>
      <c r="E1958" t="s">
        <v>19</v>
      </c>
      <c r="F1958" t="s">
        <v>20</v>
      </c>
      <c r="G1958">
        <v>200</v>
      </c>
      <c r="H1958" t="s">
        <v>21</v>
      </c>
      <c r="I1958">
        <v>0</v>
      </c>
      <c r="J1958" t="s">
        <v>251</v>
      </c>
      <c r="K1958" t="s">
        <v>252</v>
      </c>
      <c r="M1958" t="s">
        <v>668</v>
      </c>
      <c r="P1958">
        <v>0</v>
      </c>
    </row>
    <row r="1959" spans="1:16" x14ac:dyDescent="0.2">
      <c r="A1959">
        <v>2012</v>
      </c>
      <c r="B1959" t="s">
        <v>249</v>
      </c>
      <c r="C1959" t="s">
        <v>250</v>
      </c>
      <c r="D1959" t="s">
        <v>18</v>
      </c>
      <c r="E1959" t="s">
        <v>24</v>
      </c>
      <c r="F1959" t="s">
        <v>20</v>
      </c>
      <c r="G1959">
        <v>200</v>
      </c>
      <c r="H1959" t="s">
        <v>21</v>
      </c>
      <c r="I1959">
        <v>0</v>
      </c>
      <c r="J1959" t="s">
        <v>253</v>
      </c>
      <c r="K1959" t="s">
        <v>254</v>
      </c>
      <c r="M1959" t="s">
        <v>668</v>
      </c>
      <c r="P1959">
        <v>0</v>
      </c>
    </row>
    <row r="1960" spans="1:16" x14ac:dyDescent="0.2">
      <c r="A1960">
        <v>2012</v>
      </c>
      <c r="B1960" t="s">
        <v>249</v>
      </c>
      <c r="C1960" t="s">
        <v>250</v>
      </c>
      <c r="D1960" t="s">
        <v>18</v>
      </c>
      <c r="E1960" t="s">
        <v>27</v>
      </c>
      <c r="F1960" t="s">
        <v>20</v>
      </c>
      <c r="G1960">
        <v>200</v>
      </c>
      <c r="H1960" t="s">
        <v>21</v>
      </c>
      <c r="I1960">
        <v>0</v>
      </c>
      <c r="J1960" t="s">
        <v>255</v>
      </c>
      <c r="K1960" t="s">
        <v>256</v>
      </c>
      <c r="M1960" t="s">
        <v>668</v>
      </c>
      <c r="P1960">
        <v>0</v>
      </c>
    </row>
    <row r="1961" spans="1:16" x14ac:dyDescent="0.2">
      <c r="A1961">
        <v>2012</v>
      </c>
      <c r="B1961" t="s">
        <v>249</v>
      </c>
      <c r="C1961" t="s">
        <v>250</v>
      </c>
      <c r="D1961" t="s">
        <v>18</v>
      </c>
      <c r="E1961" t="s">
        <v>633</v>
      </c>
      <c r="F1961" t="s">
        <v>20</v>
      </c>
      <c r="G1961">
        <v>200</v>
      </c>
      <c r="H1961" t="s">
        <v>21</v>
      </c>
      <c r="I1961">
        <v>0</v>
      </c>
      <c r="J1961" t="s">
        <v>691</v>
      </c>
      <c r="K1961" t="s">
        <v>692</v>
      </c>
      <c r="M1961" t="s">
        <v>668</v>
      </c>
      <c r="P1961">
        <v>0</v>
      </c>
    </row>
    <row r="1962" spans="1:16" x14ac:dyDescent="0.2">
      <c r="A1962">
        <v>2012</v>
      </c>
      <c r="B1962" t="s">
        <v>249</v>
      </c>
      <c r="C1962" t="s">
        <v>250</v>
      </c>
      <c r="D1962" t="s">
        <v>18</v>
      </c>
      <c r="E1962" t="s">
        <v>33</v>
      </c>
      <c r="F1962" t="s">
        <v>20</v>
      </c>
      <c r="G1962">
        <v>200</v>
      </c>
      <c r="H1962" t="s">
        <v>21</v>
      </c>
      <c r="I1962">
        <v>0</v>
      </c>
      <c r="J1962" t="s">
        <v>257</v>
      </c>
      <c r="K1962" t="s">
        <v>258</v>
      </c>
      <c r="M1962" t="s">
        <v>668</v>
      </c>
      <c r="P1962">
        <v>0</v>
      </c>
    </row>
    <row r="1963" spans="1:16" x14ac:dyDescent="0.2">
      <c r="A1963">
        <v>2012</v>
      </c>
      <c r="B1963" t="s">
        <v>249</v>
      </c>
      <c r="C1963" t="s">
        <v>250</v>
      </c>
      <c r="D1963" t="s">
        <v>18</v>
      </c>
      <c r="E1963" t="s">
        <v>36</v>
      </c>
      <c r="F1963" t="s">
        <v>20</v>
      </c>
      <c r="G1963">
        <v>200</v>
      </c>
      <c r="H1963" t="s">
        <v>21</v>
      </c>
      <c r="I1963">
        <v>0</v>
      </c>
      <c r="J1963" t="s">
        <v>259</v>
      </c>
      <c r="K1963" t="s">
        <v>260</v>
      </c>
      <c r="M1963" t="s">
        <v>668</v>
      </c>
      <c r="P1963">
        <v>0</v>
      </c>
    </row>
    <row r="1964" spans="1:16" x14ac:dyDescent="0.2">
      <c r="A1964">
        <v>2012</v>
      </c>
      <c r="B1964" t="s">
        <v>249</v>
      </c>
      <c r="C1964" t="s">
        <v>250</v>
      </c>
      <c r="D1964" t="s">
        <v>18</v>
      </c>
      <c r="E1964" t="s">
        <v>39</v>
      </c>
      <c r="F1964" t="s">
        <v>20</v>
      </c>
      <c r="G1964">
        <v>200</v>
      </c>
      <c r="H1964" t="s">
        <v>21</v>
      </c>
      <c r="I1964">
        <v>0</v>
      </c>
      <c r="J1964" t="s">
        <v>261</v>
      </c>
      <c r="K1964" t="s">
        <v>262</v>
      </c>
      <c r="M1964" t="s">
        <v>668</v>
      </c>
      <c r="P1964">
        <v>0</v>
      </c>
    </row>
    <row r="1965" spans="1:16" x14ac:dyDescent="0.2">
      <c r="A1965">
        <v>2012</v>
      </c>
      <c r="B1965" t="s">
        <v>249</v>
      </c>
      <c r="C1965" t="s">
        <v>250</v>
      </c>
      <c r="D1965" t="s">
        <v>18</v>
      </c>
      <c r="E1965" t="s">
        <v>42</v>
      </c>
      <c r="F1965" t="s">
        <v>20</v>
      </c>
      <c r="G1965">
        <v>200</v>
      </c>
      <c r="H1965" t="s">
        <v>21</v>
      </c>
      <c r="I1965">
        <v>0</v>
      </c>
      <c r="J1965" t="s">
        <v>263</v>
      </c>
      <c r="K1965" t="s">
        <v>264</v>
      </c>
      <c r="M1965" t="s">
        <v>668</v>
      </c>
      <c r="P1965">
        <v>0</v>
      </c>
    </row>
    <row r="1966" spans="1:16" x14ac:dyDescent="0.2">
      <c r="A1966">
        <v>2012</v>
      </c>
      <c r="B1966" t="s">
        <v>249</v>
      </c>
      <c r="C1966" t="s">
        <v>250</v>
      </c>
      <c r="D1966" t="s">
        <v>18</v>
      </c>
      <c r="E1966" t="s">
        <v>45</v>
      </c>
      <c r="F1966" t="s">
        <v>20</v>
      </c>
      <c r="G1966">
        <v>200</v>
      </c>
      <c r="H1966" t="s">
        <v>21</v>
      </c>
      <c r="I1966">
        <v>0</v>
      </c>
      <c r="J1966" t="s">
        <v>265</v>
      </c>
      <c r="K1966" t="s">
        <v>266</v>
      </c>
      <c r="M1966" t="s">
        <v>668</v>
      </c>
      <c r="P1966">
        <v>0</v>
      </c>
    </row>
    <row r="1967" spans="1:16" x14ac:dyDescent="0.2">
      <c r="A1967">
        <v>2012</v>
      </c>
      <c r="B1967" t="s">
        <v>249</v>
      </c>
      <c r="C1967" t="s">
        <v>250</v>
      </c>
      <c r="D1967" t="s">
        <v>48</v>
      </c>
      <c r="E1967" t="s">
        <v>19</v>
      </c>
      <c r="F1967" t="s">
        <v>20</v>
      </c>
      <c r="G1967">
        <v>200</v>
      </c>
      <c r="H1967" t="s">
        <v>21</v>
      </c>
      <c r="I1967">
        <v>0</v>
      </c>
      <c r="J1967" t="s">
        <v>267</v>
      </c>
      <c r="K1967" t="s">
        <v>268</v>
      </c>
      <c r="M1967" t="s">
        <v>668</v>
      </c>
      <c r="P1967">
        <v>0</v>
      </c>
    </row>
    <row r="1968" spans="1:16" x14ac:dyDescent="0.2">
      <c r="A1968">
        <v>2012</v>
      </c>
      <c r="B1968" t="s">
        <v>249</v>
      </c>
      <c r="C1968" t="s">
        <v>250</v>
      </c>
      <c r="D1968" t="s">
        <v>48</v>
      </c>
      <c r="E1968" t="s">
        <v>24</v>
      </c>
      <c r="F1968" t="s">
        <v>20</v>
      </c>
      <c r="G1968">
        <v>200</v>
      </c>
      <c r="H1968" t="s">
        <v>21</v>
      </c>
      <c r="I1968">
        <v>0</v>
      </c>
      <c r="J1968" t="s">
        <v>269</v>
      </c>
      <c r="K1968" t="s">
        <v>270</v>
      </c>
      <c r="M1968" t="s">
        <v>668</v>
      </c>
      <c r="P1968">
        <v>0</v>
      </c>
    </row>
    <row r="1969" spans="1:16" x14ac:dyDescent="0.2">
      <c r="A1969">
        <v>2012</v>
      </c>
      <c r="B1969" t="s">
        <v>249</v>
      </c>
      <c r="C1969" t="s">
        <v>250</v>
      </c>
      <c r="D1969" t="s">
        <v>48</v>
      </c>
      <c r="E1969" t="s">
        <v>27</v>
      </c>
      <c r="F1969" t="s">
        <v>20</v>
      </c>
      <c r="G1969">
        <v>200</v>
      </c>
      <c r="H1969" t="s">
        <v>21</v>
      </c>
      <c r="I1969">
        <v>0</v>
      </c>
      <c r="J1969" t="s">
        <v>271</v>
      </c>
      <c r="K1969" t="s">
        <v>272</v>
      </c>
      <c r="M1969" t="s">
        <v>668</v>
      </c>
      <c r="P1969">
        <v>0</v>
      </c>
    </row>
    <row r="1970" spans="1:16" x14ac:dyDescent="0.2">
      <c r="A1970">
        <v>2012</v>
      </c>
      <c r="B1970" t="s">
        <v>249</v>
      </c>
      <c r="C1970" t="s">
        <v>250</v>
      </c>
      <c r="D1970" t="s">
        <v>48</v>
      </c>
      <c r="E1970" t="s">
        <v>33</v>
      </c>
      <c r="F1970" t="s">
        <v>20</v>
      </c>
      <c r="G1970">
        <v>200</v>
      </c>
      <c r="H1970" t="s">
        <v>21</v>
      </c>
      <c r="I1970">
        <v>0</v>
      </c>
      <c r="J1970" t="s">
        <v>273</v>
      </c>
      <c r="K1970" t="s">
        <v>274</v>
      </c>
      <c r="M1970" t="s">
        <v>668</v>
      </c>
      <c r="P1970">
        <v>0</v>
      </c>
    </row>
    <row r="1971" spans="1:16" x14ac:dyDescent="0.2">
      <c r="A1971">
        <v>2012</v>
      </c>
      <c r="B1971" t="s">
        <v>249</v>
      </c>
      <c r="C1971" t="s">
        <v>250</v>
      </c>
      <c r="D1971" t="s">
        <v>48</v>
      </c>
      <c r="E1971" t="s">
        <v>36</v>
      </c>
      <c r="F1971" t="s">
        <v>20</v>
      </c>
      <c r="G1971">
        <v>200</v>
      </c>
      <c r="H1971" t="s">
        <v>21</v>
      </c>
      <c r="I1971">
        <v>0</v>
      </c>
      <c r="J1971" t="s">
        <v>275</v>
      </c>
      <c r="K1971" t="s">
        <v>276</v>
      </c>
      <c r="M1971" t="s">
        <v>668</v>
      </c>
      <c r="P1971">
        <v>0</v>
      </c>
    </row>
    <row r="1972" spans="1:16" x14ac:dyDescent="0.2">
      <c r="A1972">
        <v>2012</v>
      </c>
      <c r="B1972" t="s">
        <v>249</v>
      </c>
      <c r="C1972" t="s">
        <v>250</v>
      </c>
      <c r="D1972" t="s">
        <v>48</v>
      </c>
      <c r="E1972" t="s">
        <v>39</v>
      </c>
      <c r="F1972" t="s">
        <v>20</v>
      </c>
      <c r="G1972">
        <v>200</v>
      </c>
      <c r="H1972" t="s">
        <v>21</v>
      </c>
      <c r="I1972">
        <v>0</v>
      </c>
      <c r="J1972" t="s">
        <v>277</v>
      </c>
      <c r="K1972" t="s">
        <v>278</v>
      </c>
      <c r="M1972" t="s">
        <v>668</v>
      </c>
      <c r="P1972">
        <v>0</v>
      </c>
    </row>
    <row r="1973" spans="1:16" x14ac:dyDescent="0.2">
      <c r="A1973">
        <v>2012</v>
      </c>
      <c r="B1973" t="s">
        <v>249</v>
      </c>
      <c r="C1973" t="s">
        <v>250</v>
      </c>
      <c r="D1973" t="s">
        <v>48</v>
      </c>
      <c r="E1973" t="s">
        <v>42</v>
      </c>
      <c r="F1973" t="s">
        <v>20</v>
      </c>
      <c r="G1973">
        <v>200</v>
      </c>
      <c r="H1973" t="s">
        <v>21</v>
      </c>
      <c r="I1973">
        <v>0</v>
      </c>
      <c r="J1973" t="s">
        <v>279</v>
      </c>
      <c r="K1973" t="s">
        <v>280</v>
      </c>
      <c r="M1973" t="s">
        <v>668</v>
      </c>
      <c r="P1973">
        <v>0</v>
      </c>
    </row>
    <row r="1974" spans="1:16" x14ac:dyDescent="0.2">
      <c r="A1974">
        <v>2012</v>
      </c>
      <c r="B1974" t="s">
        <v>249</v>
      </c>
      <c r="C1974" t="s">
        <v>250</v>
      </c>
      <c r="D1974" t="s">
        <v>48</v>
      </c>
      <c r="E1974" t="s">
        <v>45</v>
      </c>
      <c r="F1974" t="s">
        <v>20</v>
      </c>
      <c r="G1974">
        <v>200</v>
      </c>
      <c r="H1974" t="s">
        <v>21</v>
      </c>
      <c r="I1974">
        <v>0</v>
      </c>
      <c r="J1974" t="s">
        <v>281</v>
      </c>
      <c r="K1974" t="s">
        <v>282</v>
      </c>
      <c r="M1974" t="s">
        <v>668</v>
      </c>
      <c r="P1974">
        <v>0</v>
      </c>
    </row>
    <row r="1975" spans="1:16" x14ac:dyDescent="0.2">
      <c r="A1975">
        <v>2012</v>
      </c>
      <c r="B1975" t="s">
        <v>249</v>
      </c>
      <c r="C1975" t="s">
        <v>250</v>
      </c>
      <c r="D1975" t="s">
        <v>65</v>
      </c>
      <c r="E1975" t="s">
        <v>19</v>
      </c>
      <c r="F1975" t="s">
        <v>20</v>
      </c>
      <c r="G1975">
        <v>200</v>
      </c>
      <c r="H1975" t="s">
        <v>21</v>
      </c>
      <c r="I1975">
        <v>0</v>
      </c>
      <c r="J1975" t="s">
        <v>283</v>
      </c>
      <c r="K1975" t="s">
        <v>284</v>
      </c>
      <c r="M1975" t="s">
        <v>668</v>
      </c>
      <c r="P1975">
        <v>0</v>
      </c>
    </row>
    <row r="1976" spans="1:16" x14ac:dyDescent="0.2">
      <c r="A1976">
        <v>2012</v>
      </c>
      <c r="B1976" t="s">
        <v>249</v>
      </c>
      <c r="C1976" t="s">
        <v>250</v>
      </c>
      <c r="D1976" t="s">
        <v>65</v>
      </c>
      <c r="E1976" t="s">
        <v>24</v>
      </c>
      <c r="F1976" t="s">
        <v>20</v>
      </c>
      <c r="G1976">
        <v>200</v>
      </c>
      <c r="H1976" t="s">
        <v>21</v>
      </c>
      <c r="I1976">
        <v>0</v>
      </c>
      <c r="J1976" t="s">
        <v>285</v>
      </c>
      <c r="K1976" t="s">
        <v>286</v>
      </c>
      <c r="M1976" t="s">
        <v>668</v>
      </c>
      <c r="P1976">
        <v>0</v>
      </c>
    </row>
    <row r="1977" spans="1:16" x14ac:dyDescent="0.2">
      <c r="A1977">
        <v>2012</v>
      </c>
      <c r="B1977" t="s">
        <v>249</v>
      </c>
      <c r="C1977" t="s">
        <v>250</v>
      </c>
      <c r="D1977" t="s">
        <v>65</v>
      </c>
      <c r="E1977" t="s">
        <v>27</v>
      </c>
      <c r="F1977" t="s">
        <v>20</v>
      </c>
      <c r="G1977">
        <v>200</v>
      </c>
      <c r="H1977" t="s">
        <v>21</v>
      </c>
      <c r="I1977">
        <v>0</v>
      </c>
      <c r="J1977" t="s">
        <v>287</v>
      </c>
      <c r="K1977" t="s">
        <v>288</v>
      </c>
      <c r="M1977" t="s">
        <v>668</v>
      </c>
      <c r="P1977">
        <v>0</v>
      </c>
    </row>
    <row r="1978" spans="1:16" x14ac:dyDescent="0.2">
      <c r="A1978">
        <v>2012</v>
      </c>
      <c r="B1978" t="s">
        <v>249</v>
      </c>
      <c r="C1978" t="s">
        <v>250</v>
      </c>
      <c r="D1978" t="s">
        <v>65</v>
      </c>
      <c r="E1978" t="s">
        <v>633</v>
      </c>
      <c r="F1978" t="s">
        <v>20</v>
      </c>
      <c r="G1978">
        <v>200</v>
      </c>
      <c r="H1978" t="s">
        <v>21</v>
      </c>
      <c r="I1978">
        <v>0</v>
      </c>
      <c r="J1978" t="s">
        <v>693</v>
      </c>
      <c r="K1978" t="s">
        <v>694</v>
      </c>
      <c r="M1978" t="s">
        <v>668</v>
      </c>
      <c r="P1978">
        <v>0</v>
      </c>
    </row>
    <row r="1979" spans="1:16" x14ac:dyDescent="0.2">
      <c r="A1979">
        <v>2012</v>
      </c>
      <c r="B1979" t="s">
        <v>249</v>
      </c>
      <c r="C1979" t="s">
        <v>250</v>
      </c>
      <c r="D1979" t="s">
        <v>65</v>
      </c>
      <c r="E1979" t="s">
        <v>33</v>
      </c>
      <c r="F1979" t="s">
        <v>20</v>
      </c>
      <c r="G1979">
        <v>200</v>
      </c>
      <c r="H1979" t="s">
        <v>21</v>
      </c>
      <c r="I1979">
        <v>0</v>
      </c>
      <c r="J1979" t="s">
        <v>289</v>
      </c>
      <c r="K1979" t="s">
        <v>290</v>
      </c>
      <c r="M1979" t="s">
        <v>668</v>
      </c>
      <c r="P1979">
        <v>0</v>
      </c>
    </row>
    <row r="1980" spans="1:16" x14ac:dyDescent="0.2">
      <c r="A1980">
        <v>2012</v>
      </c>
      <c r="B1980" t="s">
        <v>249</v>
      </c>
      <c r="C1980" t="s">
        <v>250</v>
      </c>
      <c r="D1980" t="s">
        <v>65</v>
      </c>
      <c r="E1980" t="s">
        <v>36</v>
      </c>
      <c r="F1980" t="s">
        <v>20</v>
      </c>
      <c r="G1980">
        <v>200</v>
      </c>
      <c r="H1980" t="s">
        <v>21</v>
      </c>
      <c r="I1980">
        <v>0</v>
      </c>
      <c r="J1980" t="s">
        <v>291</v>
      </c>
      <c r="K1980" t="s">
        <v>292</v>
      </c>
      <c r="M1980" t="s">
        <v>668</v>
      </c>
      <c r="P1980">
        <v>0</v>
      </c>
    </row>
    <row r="1981" spans="1:16" x14ac:dyDescent="0.2">
      <c r="A1981">
        <v>2012</v>
      </c>
      <c r="B1981" t="s">
        <v>249</v>
      </c>
      <c r="C1981" t="s">
        <v>250</v>
      </c>
      <c r="D1981" t="s">
        <v>65</v>
      </c>
      <c r="E1981" t="s">
        <v>42</v>
      </c>
      <c r="F1981" t="s">
        <v>20</v>
      </c>
      <c r="G1981">
        <v>200</v>
      </c>
      <c r="H1981" t="s">
        <v>21</v>
      </c>
      <c r="I1981">
        <v>0</v>
      </c>
      <c r="J1981" t="s">
        <v>293</v>
      </c>
      <c r="K1981" t="s">
        <v>294</v>
      </c>
      <c r="M1981" t="s">
        <v>668</v>
      </c>
      <c r="P1981">
        <v>0</v>
      </c>
    </row>
    <row r="1982" spans="1:16" x14ac:dyDescent="0.2">
      <c r="A1982">
        <v>2012</v>
      </c>
      <c r="B1982" t="s">
        <v>249</v>
      </c>
      <c r="C1982" t="s">
        <v>250</v>
      </c>
      <c r="D1982" t="s">
        <v>65</v>
      </c>
      <c r="E1982" t="s">
        <v>45</v>
      </c>
      <c r="F1982" t="s">
        <v>20</v>
      </c>
      <c r="G1982">
        <v>200</v>
      </c>
      <c r="H1982" t="s">
        <v>21</v>
      </c>
      <c r="I1982">
        <v>0</v>
      </c>
      <c r="J1982" t="s">
        <v>295</v>
      </c>
      <c r="K1982" t="s">
        <v>296</v>
      </c>
      <c r="M1982" t="s">
        <v>668</v>
      </c>
      <c r="P1982">
        <v>0</v>
      </c>
    </row>
    <row r="1983" spans="1:16" x14ac:dyDescent="0.2">
      <c r="A1983">
        <v>2012</v>
      </c>
      <c r="B1983" t="s">
        <v>249</v>
      </c>
      <c r="C1983" t="s">
        <v>250</v>
      </c>
      <c r="D1983" t="s">
        <v>84</v>
      </c>
      <c r="E1983" t="s">
        <v>19</v>
      </c>
      <c r="F1983" t="s">
        <v>20</v>
      </c>
      <c r="G1983">
        <v>200</v>
      </c>
      <c r="H1983" t="s">
        <v>21</v>
      </c>
      <c r="I1983">
        <v>0</v>
      </c>
      <c r="J1983" t="s">
        <v>297</v>
      </c>
      <c r="K1983" t="s">
        <v>298</v>
      </c>
      <c r="M1983" t="s">
        <v>668</v>
      </c>
      <c r="P1983">
        <v>0</v>
      </c>
    </row>
    <row r="1984" spans="1:16" x14ac:dyDescent="0.2">
      <c r="A1984">
        <v>2012</v>
      </c>
      <c r="B1984" t="s">
        <v>249</v>
      </c>
      <c r="C1984" t="s">
        <v>250</v>
      </c>
      <c r="D1984" t="s">
        <v>84</v>
      </c>
      <c r="E1984" t="s">
        <v>24</v>
      </c>
      <c r="F1984" t="s">
        <v>20</v>
      </c>
      <c r="G1984">
        <v>200</v>
      </c>
      <c r="H1984" t="s">
        <v>21</v>
      </c>
      <c r="I1984">
        <v>0</v>
      </c>
      <c r="J1984" t="s">
        <v>299</v>
      </c>
      <c r="K1984" t="s">
        <v>300</v>
      </c>
      <c r="M1984" t="s">
        <v>668</v>
      </c>
      <c r="P1984">
        <v>0</v>
      </c>
    </row>
    <row r="1985" spans="1:16" x14ac:dyDescent="0.2">
      <c r="A1985">
        <v>2012</v>
      </c>
      <c r="B1985" t="s">
        <v>249</v>
      </c>
      <c r="C1985" t="s">
        <v>250</v>
      </c>
      <c r="D1985" t="s">
        <v>84</v>
      </c>
      <c r="E1985" t="s">
        <v>33</v>
      </c>
      <c r="F1985" t="s">
        <v>20</v>
      </c>
      <c r="G1985">
        <v>200</v>
      </c>
      <c r="H1985" t="s">
        <v>21</v>
      </c>
      <c r="I1985">
        <v>0</v>
      </c>
      <c r="J1985" t="s">
        <v>301</v>
      </c>
      <c r="K1985" t="s">
        <v>302</v>
      </c>
      <c r="M1985" t="s">
        <v>668</v>
      </c>
      <c r="P1985">
        <v>0</v>
      </c>
    </row>
    <row r="1986" spans="1:16" x14ac:dyDescent="0.2">
      <c r="A1986">
        <v>2012</v>
      </c>
      <c r="B1986" t="s">
        <v>249</v>
      </c>
      <c r="C1986" t="s">
        <v>250</v>
      </c>
      <c r="D1986" t="s">
        <v>84</v>
      </c>
      <c r="E1986" t="s">
        <v>36</v>
      </c>
      <c r="F1986" t="s">
        <v>20</v>
      </c>
      <c r="G1986">
        <v>200</v>
      </c>
      <c r="H1986" t="s">
        <v>21</v>
      </c>
      <c r="I1986">
        <v>0</v>
      </c>
      <c r="J1986" t="s">
        <v>303</v>
      </c>
      <c r="K1986" t="s">
        <v>304</v>
      </c>
      <c r="M1986" t="s">
        <v>668</v>
      </c>
      <c r="P1986">
        <v>0</v>
      </c>
    </row>
    <row r="1987" spans="1:16" x14ac:dyDescent="0.2">
      <c r="A1987">
        <v>2012</v>
      </c>
      <c r="B1987" t="s">
        <v>249</v>
      </c>
      <c r="C1987" t="s">
        <v>250</v>
      </c>
      <c r="D1987" t="s">
        <v>84</v>
      </c>
      <c r="E1987" t="s">
        <v>45</v>
      </c>
      <c r="F1987" t="s">
        <v>20</v>
      </c>
      <c r="G1987">
        <v>200</v>
      </c>
      <c r="H1987" t="s">
        <v>21</v>
      </c>
      <c r="I1987">
        <v>0</v>
      </c>
      <c r="J1987" t="s">
        <v>695</v>
      </c>
      <c r="K1987" t="s">
        <v>696</v>
      </c>
      <c r="M1987" t="s">
        <v>668</v>
      </c>
      <c r="P1987">
        <v>0</v>
      </c>
    </row>
    <row r="1988" spans="1:16" x14ac:dyDescent="0.2">
      <c r="A1988">
        <v>2012</v>
      </c>
      <c r="B1988" t="s">
        <v>305</v>
      </c>
      <c r="C1988" t="s">
        <v>306</v>
      </c>
      <c r="D1988" t="s">
        <v>18</v>
      </c>
      <c r="E1988" t="s">
        <v>19</v>
      </c>
      <c r="F1988" t="s">
        <v>20</v>
      </c>
      <c r="G1988">
        <v>200</v>
      </c>
      <c r="H1988" t="s">
        <v>21</v>
      </c>
      <c r="I1988">
        <v>0</v>
      </c>
      <c r="J1988" t="s">
        <v>307</v>
      </c>
      <c r="K1988" t="s">
        <v>308</v>
      </c>
      <c r="M1988" t="s">
        <v>668</v>
      </c>
      <c r="P1988">
        <v>0</v>
      </c>
    </row>
    <row r="1989" spans="1:16" x14ac:dyDescent="0.2">
      <c r="A1989">
        <v>2012</v>
      </c>
      <c r="B1989" t="s">
        <v>305</v>
      </c>
      <c r="C1989" t="s">
        <v>306</v>
      </c>
      <c r="D1989" t="s">
        <v>18</v>
      </c>
      <c r="E1989" t="s">
        <v>24</v>
      </c>
      <c r="F1989" t="s">
        <v>20</v>
      </c>
      <c r="G1989">
        <v>200</v>
      </c>
      <c r="H1989" t="s">
        <v>21</v>
      </c>
      <c r="I1989">
        <v>0</v>
      </c>
      <c r="J1989" t="s">
        <v>309</v>
      </c>
      <c r="K1989" t="s">
        <v>310</v>
      </c>
      <c r="M1989" t="s">
        <v>668</v>
      </c>
      <c r="P1989">
        <v>0</v>
      </c>
    </row>
    <row r="1990" spans="1:16" x14ac:dyDescent="0.2">
      <c r="A1990">
        <v>2012</v>
      </c>
      <c r="B1990" t="s">
        <v>305</v>
      </c>
      <c r="C1990" t="s">
        <v>306</v>
      </c>
      <c r="D1990" t="s">
        <v>18</v>
      </c>
      <c r="E1990" t="s">
        <v>27</v>
      </c>
      <c r="F1990" t="s">
        <v>20</v>
      </c>
      <c r="G1990">
        <v>200</v>
      </c>
      <c r="H1990" t="s">
        <v>21</v>
      </c>
      <c r="I1990">
        <v>0</v>
      </c>
      <c r="J1990" t="s">
        <v>311</v>
      </c>
      <c r="K1990" t="s">
        <v>312</v>
      </c>
      <c r="M1990" t="s">
        <v>668</v>
      </c>
      <c r="P1990">
        <v>0</v>
      </c>
    </row>
    <row r="1991" spans="1:16" x14ac:dyDescent="0.2">
      <c r="A1991">
        <v>2012</v>
      </c>
      <c r="B1991" t="s">
        <v>305</v>
      </c>
      <c r="C1991" t="s">
        <v>306</v>
      </c>
      <c r="D1991" t="s">
        <v>18</v>
      </c>
      <c r="E1991" t="s">
        <v>633</v>
      </c>
      <c r="F1991" t="s">
        <v>20</v>
      </c>
      <c r="G1991">
        <v>200</v>
      </c>
      <c r="H1991" t="s">
        <v>21</v>
      </c>
      <c r="I1991">
        <v>0</v>
      </c>
      <c r="J1991" t="s">
        <v>654</v>
      </c>
      <c r="K1991" t="s">
        <v>655</v>
      </c>
      <c r="M1991" t="s">
        <v>668</v>
      </c>
      <c r="P1991">
        <v>0</v>
      </c>
    </row>
    <row r="1992" spans="1:16" x14ac:dyDescent="0.2">
      <c r="A1992">
        <v>2012</v>
      </c>
      <c r="B1992" t="s">
        <v>305</v>
      </c>
      <c r="C1992" t="s">
        <v>306</v>
      </c>
      <c r="D1992" t="s">
        <v>18</v>
      </c>
      <c r="E1992" t="s">
        <v>33</v>
      </c>
      <c r="F1992" t="s">
        <v>20</v>
      </c>
      <c r="G1992">
        <v>200</v>
      </c>
      <c r="H1992" t="s">
        <v>21</v>
      </c>
      <c r="I1992">
        <v>0</v>
      </c>
      <c r="J1992" t="s">
        <v>313</v>
      </c>
      <c r="K1992" t="s">
        <v>314</v>
      </c>
      <c r="M1992" t="s">
        <v>668</v>
      </c>
      <c r="P1992">
        <v>0</v>
      </c>
    </row>
    <row r="1993" spans="1:16" x14ac:dyDescent="0.2">
      <c r="A1993">
        <v>2012</v>
      </c>
      <c r="B1993" t="s">
        <v>305</v>
      </c>
      <c r="C1993" t="s">
        <v>306</v>
      </c>
      <c r="D1993" t="s">
        <v>18</v>
      </c>
      <c r="E1993" t="s">
        <v>36</v>
      </c>
      <c r="F1993" t="s">
        <v>20</v>
      </c>
      <c r="G1993">
        <v>200</v>
      </c>
      <c r="H1993" t="s">
        <v>21</v>
      </c>
      <c r="I1993">
        <v>0</v>
      </c>
      <c r="J1993" t="s">
        <v>315</v>
      </c>
      <c r="K1993" t="s">
        <v>316</v>
      </c>
      <c r="M1993" t="s">
        <v>668</v>
      </c>
      <c r="P1993">
        <v>0</v>
      </c>
    </row>
    <row r="1994" spans="1:16" x14ac:dyDescent="0.2">
      <c r="A1994">
        <v>2012</v>
      </c>
      <c r="B1994" t="s">
        <v>305</v>
      </c>
      <c r="C1994" t="s">
        <v>306</v>
      </c>
      <c r="D1994" t="s">
        <v>18</v>
      </c>
      <c r="E1994" t="s">
        <v>39</v>
      </c>
      <c r="F1994" t="s">
        <v>20</v>
      </c>
      <c r="G1994">
        <v>200</v>
      </c>
      <c r="H1994" t="s">
        <v>21</v>
      </c>
      <c r="I1994">
        <v>0</v>
      </c>
      <c r="J1994" t="s">
        <v>317</v>
      </c>
      <c r="K1994" t="s">
        <v>318</v>
      </c>
      <c r="M1994" t="s">
        <v>668</v>
      </c>
      <c r="P1994">
        <v>0</v>
      </c>
    </row>
    <row r="1995" spans="1:16" x14ac:dyDescent="0.2">
      <c r="A1995">
        <v>2012</v>
      </c>
      <c r="B1995" t="s">
        <v>305</v>
      </c>
      <c r="C1995" t="s">
        <v>306</v>
      </c>
      <c r="D1995" t="s">
        <v>18</v>
      </c>
      <c r="E1995" t="s">
        <v>42</v>
      </c>
      <c r="F1995" t="s">
        <v>20</v>
      </c>
      <c r="G1995">
        <v>200</v>
      </c>
      <c r="H1995" t="s">
        <v>21</v>
      </c>
      <c r="I1995">
        <v>0</v>
      </c>
      <c r="J1995" t="s">
        <v>319</v>
      </c>
      <c r="K1995" t="s">
        <v>320</v>
      </c>
      <c r="M1995" t="s">
        <v>668</v>
      </c>
      <c r="P1995">
        <v>0</v>
      </c>
    </row>
    <row r="1996" spans="1:16" x14ac:dyDescent="0.2">
      <c r="A1996">
        <v>2012</v>
      </c>
      <c r="B1996" t="s">
        <v>305</v>
      </c>
      <c r="C1996" t="s">
        <v>306</v>
      </c>
      <c r="D1996" t="s">
        <v>18</v>
      </c>
      <c r="E1996" t="s">
        <v>45</v>
      </c>
      <c r="F1996" t="s">
        <v>20</v>
      </c>
      <c r="G1996">
        <v>200</v>
      </c>
      <c r="H1996" t="s">
        <v>21</v>
      </c>
      <c r="I1996">
        <v>0</v>
      </c>
      <c r="J1996" t="s">
        <v>321</v>
      </c>
      <c r="K1996" t="s">
        <v>322</v>
      </c>
      <c r="M1996" t="s">
        <v>668</v>
      </c>
      <c r="P1996">
        <v>0</v>
      </c>
    </row>
    <row r="1997" spans="1:16" x14ac:dyDescent="0.2">
      <c r="A1997">
        <v>2012</v>
      </c>
      <c r="B1997" t="s">
        <v>305</v>
      </c>
      <c r="C1997" t="s">
        <v>306</v>
      </c>
      <c r="D1997" t="s">
        <v>48</v>
      </c>
      <c r="E1997" t="s">
        <v>19</v>
      </c>
      <c r="F1997" t="s">
        <v>20</v>
      </c>
      <c r="G1997">
        <v>200</v>
      </c>
      <c r="H1997" t="s">
        <v>21</v>
      </c>
      <c r="I1997">
        <v>0</v>
      </c>
      <c r="J1997" t="s">
        <v>323</v>
      </c>
      <c r="K1997" t="s">
        <v>324</v>
      </c>
      <c r="M1997" t="s">
        <v>668</v>
      </c>
      <c r="P1997">
        <v>0</v>
      </c>
    </row>
    <row r="1998" spans="1:16" x14ac:dyDescent="0.2">
      <c r="A1998">
        <v>2012</v>
      </c>
      <c r="B1998" t="s">
        <v>305</v>
      </c>
      <c r="C1998" t="s">
        <v>306</v>
      </c>
      <c r="D1998" t="s">
        <v>48</v>
      </c>
      <c r="E1998" t="s">
        <v>24</v>
      </c>
      <c r="F1998" t="s">
        <v>20</v>
      </c>
      <c r="G1998">
        <v>200</v>
      </c>
      <c r="H1998" t="s">
        <v>21</v>
      </c>
      <c r="I1998">
        <v>0</v>
      </c>
      <c r="J1998" t="s">
        <v>325</v>
      </c>
      <c r="K1998" t="s">
        <v>326</v>
      </c>
      <c r="M1998" t="s">
        <v>668</v>
      </c>
      <c r="P1998">
        <v>0</v>
      </c>
    </row>
    <row r="1999" spans="1:16" x14ac:dyDescent="0.2">
      <c r="A1999">
        <v>2012</v>
      </c>
      <c r="B1999" t="s">
        <v>305</v>
      </c>
      <c r="C1999" t="s">
        <v>306</v>
      </c>
      <c r="D1999" t="s">
        <v>48</v>
      </c>
      <c r="E1999" t="s">
        <v>27</v>
      </c>
      <c r="F1999" t="s">
        <v>20</v>
      </c>
      <c r="G1999">
        <v>200</v>
      </c>
      <c r="H1999" t="s">
        <v>21</v>
      </c>
      <c r="I1999">
        <v>0</v>
      </c>
      <c r="J1999" t="s">
        <v>327</v>
      </c>
      <c r="K1999" t="s">
        <v>328</v>
      </c>
      <c r="M1999" t="s">
        <v>668</v>
      </c>
      <c r="P1999">
        <v>0</v>
      </c>
    </row>
    <row r="2000" spans="1:16" x14ac:dyDescent="0.2">
      <c r="A2000">
        <v>2012</v>
      </c>
      <c r="B2000" t="s">
        <v>305</v>
      </c>
      <c r="C2000" t="s">
        <v>306</v>
      </c>
      <c r="D2000" t="s">
        <v>48</v>
      </c>
      <c r="E2000" t="s">
        <v>633</v>
      </c>
      <c r="F2000" t="s">
        <v>20</v>
      </c>
      <c r="G2000">
        <v>200</v>
      </c>
      <c r="H2000" t="s">
        <v>21</v>
      </c>
      <c r="I2000">
        <v>0</v>
      </c>
      <c r="J2000" t="s">
        <v>656</v>
      </c>
      <c r="K2000" t="s">
        <v>657</v>
      </c>
      <c r="M2000" t="s">
        <v>668</v>
      </c>
      <c r="P2000">
        <v>0</v>
      </c>
    </row>
    <row r="2001" spans="1:16" x14ac:dyDescent="0.2">
      <c r="A2001">
        <v>2012</v>
      </c>
      <c r="B2001" t="s">
        <v>305</v>
      </c>
      <c r="C2001" t="s">
        <v>306</v>
      </c>
      <c r="D2001" t="s">
        <v>48</v>
      </c>
      <c r="E2001" t="s">
        <v>33</v>
      </c>
      <c r="F2001" t="s">
        <v>20</v>
      </c>
      <c r="G2001">
        <v>200</v>
      </c>
      <c r="H2001" t="s">
        <v>21</v>
      </c>
      <c r="I2001">
        <v>0</v>
      </c>
      <c r="J2001" t="s">
        <v>329</v>
      </c>
      <c r="K2001" t="s">
        <v>330</v>
      </c>
      <c r="M2001" t="s">
        <v>668</v>
      </c>
      <c r="P2001">
        <v>0</v>
      </c>
    </row>
    <row r="2002" spans="1:16" x14ac:dyDescent="0.2">
      <c r="A2002">
        <v>2012</v>
      </c>
      <c r="B2002" t="s">
        <v>305</v>
      </c>
      <c r="C2002" t="s">
        <v>306</v>
      </c>
      <c r="D2002" t="s">
        <v>48</v>
      </c>
      <c r="E2002" t="s">
        <v>36</v>
      </c>
      <c r="F2002" t="s">
        <v>20</v>
      </c>
      <c r="G2002">
        <v>200</v>
      </c>
      <c r="H2002" t="s">
        <v>21</v>
      </c>
      <c r="I2002">
        <v>0</v>
      </c>
      <c r="J2002" t="s">
        <v>331</v>
      </c>
      <c r="K2002" t="s">
        <v>332</v>
      </c>
      <c r="M2002" t="s">
        <v>668</v>
      </c>
      <c r="P2002">
        <v>0</v>
      </c>
    </row>
    <row r="2003" spans="1:16" x14ac:dyDescent="0.2">
      <c r="A2003">
        <v>2012</v>
      </c>
      <c r="B2003" t="s">
        <v>305</v>
      </c>
      <c r="C2003" t="s">
        <v>306</v>
      </c>
      <c r="D2003" t="s">
        <v>48</v>
      </c>
      <c r="E2003" t="s">
        <v>39</v>
      </c>
      <c r="F2003" t="s">
        <v>20</v>
      </c>
      <c r="G2003">
        <v>200</v>
      </c>
      <c r="H2003" t="s">
        <v>21</v>
      </c>
      <c r="I2003">
        <v>0</v>
      </c>
      <c r="J2003" t="s">
        <v>333</v>
      </c>
      <c r="K2003" t="s">
        <v>334</v>
      </c>
      <c r="M2003" t="s">
        <v>668</v>
      </c>
      <c r="P2003">
        <v>0</v>
      </c>
    </row>
    <row r="2004" spans="1:16" x14ac:dyDescent="0.2">
      <c r="A2004">
        <v>2012</v>
      </c>
      <c r="B2004" t="s">
        <v>305</v>
      </c>
      <c r="C2004" t="s">
        <v>306</v>
      </c>
      <c r="D2004" t="s">
        <v>48</v>
      </c>
      <c r="E2004" t="s">
        <v>42</v>
      </c>
      <c r="F2004" t="s">
        <v>20</v>
      </c>
      <c r="G2004">
        <v>200</v>
      </c>
      <c r="H2004" t="s">
        <v>21</v>
      </c>
      <c r="I2004">
        <v>0</v>
      </c>
      <c r="J2004" t="s">
        <v>335</v>
      </c>
      <c r="K2004" t="s">
        <v>336</v>
      </c>
      <c r="M2004" t="s">
        <v>668</v>
      </c>
      <c r="P2004">
        <v>0</v>
      </c>
    </row>
    <row r="2005" spans="1:16" x14ac:dyDescent="0.2">
      <c r="A2005">
        <v>2012</v>
      </c>
      <c r="B2005" t="s">
        <v>305</v>
      </c>
      <c r="C2005" t="s">
        <v>306</v>
      </c>
      <c r="D2005" t="s">
        <v>48</v>
      </c>
      <c r="E2005" t="s">
        <v>45</v>
      </c>
      <c r="F2005" t="s">
        <v>20</v>
      </c>
      <c r="G2005">
        <v>200</v>
      </c>
      <c r="H2005" t="s">
        <v>21</v>
      </c>
      <c r="I2005">
        <v>0</v>
      </c>
      <c r="J2005" t="s">
        <v>337</v>
      </c>
      <c r="K2005" t="s">
        <v>338</v>
      </c>
      <c r="M2005" t="s">
        <v>668</v>
      </c>
      <c r="P2005">
        <v>0</v>
      </c>
    </row>
    <row r="2006" spans="1:16" x14ac:dyDescent="0.2">
      <c r="A2006">
        <v>2012</v>
      </c>
      <c r="B2006" t="s">
        <v>305</v>
      </c>
      <c r="C2006" t="s">
        <v>306</v>
      </c>
      <c r="D2006" t="s">
        <v>65</v>
      </c>
      <c r="E2006" t="s">
        <v>19</v>
      </c>
      <c r="F2006" t="s">
        <v>20</v>
      </c>
      <c r="G2006">
        <v>200</v>
      </c>
      <c r="H2006" t="s">
        <v>21</v>
      </c>
      <c r="I2006">
        <v>0</v>
      </c>
      <c r="J2006" t="s">
        <v>339</v>
      </c>
      <c r="K2006" t="s">
        <v>340</v>
      </c>
      <c r="M2006" t="s">
        <v>668</v>
      </c>
      <c r="P2006">
        <v>0</v>
      </c>
    </row>
    <row r="2007" spans="1:16" x14ac:dyDescent="0.2">
      <c r="A2007">
        <v>2012</v>
      </c>
      <c r="B2007" t="s">
        <v>305</v>
      </c>
      <c r="C2007" t="s">
        <v>306</v>
      </c>
      <c r="D2007" t="s">
        <v>65</v>
      </c>
      <c r="E2007" t="s">
        <v>24</v>
      </c>
      <c r="F2007" t="s">
        <v>20</v>
      </c>
      <c r="G2007">
        <v>200</v>
      </c>
      <c r="H2007" t="s">
        <v>21</v>
      </c>
      <c r="I2007">
        <v>0</v>
      </c>
      <c r="J2007" t="s">
        <v>341</v>
      </c>
      <c r="K2007" t="s">
        <v>342</v>
      </c>
      <c r="M2007" t="s">
        <v>668</v>
      </c>
      <c r="P2007">
        <v>0</v>
      </c>
    </row>
    <row r="2008" spans="1:16" x14ac:dyDescent="0.2">
      <c r="A2008">
        <v>2012</v>
      </c>
      <c r="B2008" t="s">
        <v>305</v>
      </c>
      <c r="C2008" t="s">
        <v>306</v>
      </c>
      <c r="D2008" t="s">
        <v>65</v>
      </c>
      <c r="E2008" t="s">
        <v>27</v>
      </c>
      <c r="F2008" t="s">
        <v>20</v>
      </c>
      <c r="G2008">
        <v>200</v>
      </c>
      <c r="H2008" t="s">
        <v>21</v>
      </c>
      <c r="I2008">
        <v>0</v>
      </c>
      <c r="J2008" t="s">
        <v>343</v>
      </c>
      <c r="K2008" t="s">
        <v>344</v>
      </c>
      <c r="M2008" t="s">
        <v>668</v>
      </c>
      <c r="P2008">
        <v>0</v>
      </c>
    </row>
    <row r="2009" spans="1:16" x14ac:dyDescent="0.2">
      <c r="A2009">
        <v>2012</v>
      </c>
      <c r="B2009" t="s">
        <v>305</v>
      </c>
      <c r="C2009" t="s">
        <v>306</v>
      </c>
      <c r="D2009" t="s">
        <v>65</v>
      </c>
      <c r="E2009" t="s">
        <v>633</v>
      </c>
      <c r="F2009" t="s">
        <v>20</v>
      </c>
      <c r="G2009">
        <v>200</v>
      </c>
      <c r="H2009" t="s">
        <v>21</v>
      </c>
      <c r="I2009">
        <v>0</v>
      </c>
      <c r="J2009" t="s">
        <v>681</v>
      </c>
      <c r="K2009" t="s">
        <v>682</v>
      </c>
      <c r="M2009" t="s">
        <v>668</v>
      </c>
      <c r="P2009">
        <v>0</v>
      </c>
    </row>
    <row r="2010" spans="1:16" x14ac:dyDescent="0.2">
      <c r="A2010">
        <v>2012</v>
      </c>
      <c r="B2010" t="s">
        <v>305</v>
      </c>
      <c r="C2010" t="s">
        <v>306</v>
      </c>
      <c r="D2010" t="s">
        <v>65</v>
      </c>
      <c r="E2010" t="s">
        <v>33</v>
      </c>
      <c r="F2010" t="s">
        <v>20</v>
      </c>
      <c r="G2010">
        <v>200</v>
      </c>
      <c r="H2010" t="s">
        <v>21</v>
      </c>
      <c r="I2010">
        <v>0</v>
      </c>
      <c r="J2010" t="s">
        <v>345</v>
      </c>
      <c r="K2010" t="s">
        <v>346</v>
      </c>
      <c r="M2010" t="s">
        <v>668</v>
      </c>
      <c r="P2010">
        <v>0</v>
      </c>
    </row>
    <row r="2011" spans="1:16" x14ac:dyDescent="0.2">
      <c r="A2011">
        <v>2012</v>
      </c>
      <c r="B2011" t="s">
        <v>305</v>
      </c>
      <c r="C2011" t="s">
        <v>306</v>
      </c>
      <c r="D2011" t="s">
        <v>65</v>
      </c>
      <c r="E2011" t="s">
        <v>36</v>
      </c>
      <c r="F2011" t="s">
        <v>20</v>
      </c>
      <c r="G2011">
        <v>200</v>
      </c>
      <c r="H2011" t="s">
        <v>21</v>
      </c>
      <c r="I2011">
        <v>0</v>
      </c>
      <c r="J2011" t="s">
        <v>347</v>
      </c>
      <c r="K2011" t="s">
        <v>348</v>
      </c>
      <c r="M2011" t="s">
        <v>668</v>
      </c>
      <c r="P2011">
        <v>0</v>
      </c>
    </row>
    <row r="2012" spans="1:16" x14ac:dyDescent="0.2">
      <c r="A2012">
        <v>2012</v>
      </c>
      <c r="B2012" t="s">
        <v>305</v>
      </c>
      <c r="C2012" t="s">
        <v>306</v>
      </c>
      <c r="D2012" t="s">
        <v>65</v>
      </c>
      <c r="E2012" t="s">
        <v>39</v>
      </c>
      <c r="F2012" t="s">
        <v>20</v>
      </c>
      <c r="G2012">
        <v>200</v>
      </c>
      <c r="H2012" t="s">
        <v>21</v>
      </c>
      <c r="I2012">
        <v>0</v>
      </c>
      <c r="J2012" t="s">
        <v>349</v>
      </c>
      <c r="K2012" t="s">
        <v>350</v>
      </c>
      <c r="M2012" t="s">
        <v>668</v>
      </c>
      <c r="P2012">
        <v>0</v>
      </c>
    </row>
    <row r="2013" spans="1:16" x14ac:dyDescent="0.2">
      <c r="A2013">
        <v>2012</v>
      </c>
      <c r="B2013" t="s">
        <v>305</v>
      </c>
      <c r="C2013" t="s">
        <v>306</v>
      </c>
      <c r="D2013" t="s">
        <v>65</v>
      </c>
      <c r="E2013" t="s">
        <v>42</v>
      </c>
      <c r="F2013" t="s">
        <v>20</v>
      </c>
      <c r="G2013">
        <v>200</v>
      </c>
      <c r="H2013" t="s">
        <v>21</v>
      </c>
      <c r="I2013">
        <v>0</v>
      </c>
      <c r="J2013" t="s">
        <v>351</v>
      </c>
      <c r="K2013" t="s">
        <v>352</v>
      </c>
      <c r="M2013" t="s">
        <v>668</v>
      </c>
      <c r="P2013">
        <v>0</v>
      </c>
    </row>
    <row r="2014" spans="1:16" x14ac:dyDescent="0.2">
      <c r="A2014">
        <v>2012</v>
      </c>
      <c r="B2014" t="s">
        <v>305</v>
      </c>
      <c r="C2014" t="s">
        <v>306</v>
      </c>
      <c r="D2014" t="s">
        <v>65</v>
      </c>
      <c r="E2014" t="s">
        <v>45</v>
      </c>
      <c r="F2014" t="s">
        <v>20</v>
      </c>
      <c r="G2014">
        <v>200</v>
      </c>
      <c r="H2014" t="s">
        <v>21</v>
      </c>
      <c r="I2014">
        <v>0</v>
      </c>
      <c r="J2014" t="s">
        <v>353</v>
      </c>
      <c r="K2014" t="s">
        <v>354</v>
      </c>
      <c r="M2014" t="s">
        <v>668</v>
      </c>
      <c r="P2014">
        <v>0</v>
      </c>
    </row>
    <row r="2015" spans="1:16" x14ac:dyDescent="0.2">
      <c r="A2015">
        <v>2012</v>
      </c>
      <c r="B2015" t="s">
        <v>305</v>
      </c>
      <c r="C2015" t="s">
        <v>306</v>
      </c>
      <c r="D2015" t="s">
        <v>84</v>
      </c>
      <c r="E2015" t="s">
        <v>19</v>
      </c>
      <c r="F2015" t="s">
        <v>20</v>
      </c>
      <c r="G2015">
        <v>200</v>
      </c>
      <c r="H2015" t="s">
        <v>21</v>
      </c>
      <c r="I2015">
        <v>0</v>
      </c>
      <c r="J2015" t="s">
        <v>355</v>
      </c>
      <c r="K2015" t="s">
        <v>356</v>
      </c>
      <c r="M2015" t="s">
        <v>668</v>
      </c>
      <c r="P2015">
        <v>0</v>
      </c>
    </row>
    <row r="2016" spans="1:16" x14ac:dyDescent="0.2">
      <c r="A2016">
        <v>2012</v>
      </c>
      <c r="B2016" t="s">
        <v>305</v>
      </c>
      <c r="C2016" t="s">
        <v>306</v>
      </c>
      <c r="D2016" t="s">
        <v>84</v>
      </c>
      <c r="E2016" t="s">
        <v>24</v>
      </c>
      <c r="F2016" t="s">
        <v>20</v>
      </c>
      <c r="G2016">
        <v>200</v>
      </c>
      <c r="H2016" t="s">
        <v>21</v>
      </c>
      <c r="I2016">
        <v>0</v>
      </c>
      <c r="J2016" t="s">
        <v>357</v>
      </c>
      <c r="K2016" t="s">
        <v>358</v>
      </c>
      <c r="M2016" t="s">
        <v>668</v>
      </c>
      <c r="P2016">
        <v>0</v>
      </c>
    </row>
    <row r="2017" spans="1:16" x14ac:dyDescent="0.2">
      <c r="A2017">
        <v>2012</v>
      </c>
      <c r="B2017" t="s">
        <v>305</v>
      </c>
      <c r="C2017" t="s">
        <v>306</v>
      </c>
      <c r="D2017" t="s">
        <v>84</v>
      </c>
      <c r="E2017" t="s">
        <v>27</v>
      </c>
      <c r="F2017" t="s">
        <v>20</v>
      </c>
      <c r="G2017">
        <v>200</v>
      </c>
      <c r="H2017" t="s">
        <v>21</v>
      </c>
      <c r="I2017">
        <v>0</v>
      </c>
      <c r="J2017" t="s">
        <v>359</v>
      </c>
      <c r="K2017" t="s">
        <v>360</v>
      </c>
      <c r="M2017" t="s">
        <v>668</v>
      </c>
      <c r="P2017">
        <v>0</v>
      </c>
    </row>
    <row r="2018" spans="1:16" x14ac:dyDescent="0.2">
      <c r="A2018">
        <v>2012</v>
      </c>
      <c r="B2018" t="s">
        <v>305</v>
      </c>
      <c r="C2018" t="s">
        <v>306</v>
      </c>
      <c r="D2018" t="s">
        <v>84</v>
      </c>
      <c r="E2018" t="s">
        <v>633</v>
      </c>
      <c r="F2018" t="s">
        <v>20</v>
      </c>
      <c r="G2018">
        <v>200</v>
      </c>
      <c r="H2018" t="s">
        <v>21</v>
      </c>
      <c r="I2018">
        <v>0</v>
      </c>
      <c r="J2018" t="s">
        <v>701</v>
      </c>
      <c r="K2018" t="s">
        <v>702</v>
      </c>
      <c r="M2018" t="s">
        <v>668</v>
      </c>
      <c r="P2018">
        <v>0</v>
      </c>
    </row>
    <row r="2019" spans="1:16" x14ac:dyDescent="0.2">
      <c r="A2019">
        <v>2012</v>
      </c>
      <c r="B2019" t="s">
        <v>305</v>
      </c>
      <c r="C2019" t="s">
        <v>306</v>
      </c>
      <c r="D2019" t="s">
        <v>84</v>
      </c>
      <c r="E2019" t="s">
        <v>33</v>
      </c>
      <c r="F2019" t="s">
        <v>20</v>
      </c>
      <c r="G2019">
        <v>200</v>
      </c>
      <c r="H2019" t="s">
        <v>21</v>
      </c>
      <c r="I2019">
        <v>0</v>
      </c>
      <c r="J2019" t="s">
        <v>361</v>
      </c>
      <c r="K2019" t="s">
        <v>362</v>
      </c>
      <c r="M2019" t="s">
        <v>668</v>
      </c>
      <c r="P2019">
        <v>0</v>
      </c>
    </row>
    <row r="2020" spans="1:16" x14ac:dyDescent="0.2">
      <c r="A2020">
        <v>2012</v>
      </c>
      <c r="B2020" t="s">
        <v>305</v>
      </c>
      <c r="C2020" t="s">
        <v>306</v>
      </c>
      <c r="D2020" t="s">
        <v>84</v>
      </c>
      <c r="E2020" t="s">
        <v>36</v>
      </c>
      <c r="F2020" t="s">
        <v>20</v>
      </c>
      <c r="G2020">
        <v>200</v>
      </c>
      <c r="H2020" t="s">
        <v>21</v>
      </c>
      <c r="I2020">
        <v>0</v>
      </c>
      <c r="J2020" t="s">
        <v>363</v>
      </c>
      <c r="K2020" t="s">
        <v>364</v>
      </c>
      <c r="M2020" t="s">
        <v>668</v>
      </c>
      <c r="P2020">
        <v>0</v>
      </c>
    </row>
    <row r="2021" spans="1:16" x14ac:dyDescent="0.2">
      <c r="A2021">
        <v>2012</v>
      </c>
      <c r="B2021" t="s">
        <v>305</v>
      </c>
      <c r="C2021" t="s">
        <v>306</v>
      </c>
      <c r="D2021" t="s">
        <v>84</v>
      </c>
      <c r="E2021" t="s">
        <v>42</v>
      </c>
      <c r="F2021" t="s">
        <v>20</v>
      </c>
      <c r="G2021">
        <v>200</v>
      </c>
      <c r="H2021" t="s">
        <v>21</v>
      </c>
      <c r="I2021">
        <v>0</v>
      </c>
      <c r="J2021" t="s">
        <v>365</v>
      </c>
      <c r="K2021" t="s">
        <v>366</v>
      </c>
      <c r="M2021" t="s">
        <v>668</v>
      </c>
      <c r="P2021">
        <v>0</v>
      </c>
    </row>
    <row r="2022" spans="1:16" x14ac:dyDescent="0.2">
      <c r="A2022">
        <v>2012</v>
      </c>
      <c r="B2022" t="s">
        <v>305</v>
      </c>
      <c r="C2022" t="s">
        <v>306</v>
      </c>
      <c r="D2022" t="s">
        <v>84</v>
      </c>
      <c r="E2022" t="s">
        <v>45</v>
      </c>
      <c r="F2022" t="s">
        <v>20</v>
      </c>
      <c r="G2022">
        <v>200</v>
      </c>
      <c r="H2022" t="s">
        <v>21</v>
      </c>
      <c r="I2022">
        <v>0</v>
      </c>
      <c r="J2022" t="s">
        <v>367</v>
      </c>
      <c r="K2022" t="s">
        <v>368</v>
      </c>
      <c r="M2022" t="s">
        <v>668</v>
      </c>
      <c r="P2022">
        <v>0</v>
      </c>
    </row>
    <row r="2023" spans="1:16" x14ac:dyDescent="0.2">
      <c r="A2023">
        <v>2012</v>
      </c>
      <c r="B2023" t="s">
        <v>369</v>
      </c>
      <c r="C2023" t="s">
        <v>370</v>
      </c>
      <c r="D2023" t="s">
        <v>18</v>
      </c>
      <c r="E2023" t="s">
        <v>19</v>
      </c>
      <c r="F2023" t="s">
        <v>20</v>
      </c>
      <c r="G2023">
        <v>200</v>
      </c>
      <c r="H2023" t="s">
        <v>21</v>
      </c>
      <c r="I2023">
        <v>0</v>
      </c>
      <c r="J2023" t="s">
        <v>371</v>
      </c>
      <c r="K2023" t="s">
        <v>372</v>
      </c>
      <c r="M2023" t="s">
        <v>668</v>
      </c>
      <c r="P2023">
        <v>0</v>
      </c>
    </row>
    <row r="2024" spans="1:16" x14ac:dyDescent="0.2">
      <c r="A2024">
        <v>2012</v>
      </c>
      <c r="B2024" t="s">
        <v>369</v>
      </c>
      <c r="C2024" t="s">
        <v>370</v>
      </c>
      <c r="D2024" t="s">
        <v>18</v>
      </c>
      <c r="E2024" t="s">
        <v>24</v>
      </c>
      <c r="F2024" t="s">
        <v>20</v>
      </c>
      <c r="G2024">
        <v>200</v>
      </c>
      <c r="H2024" t="s">
        <v>21</v>
      </c>
      <c r="I2024">
        <v>0</v>
      </c>
      <c r="J2024" t="s">
        <v>373</v>
      </c>
      <c r="K2024" t="s">
        <v>374</v>
      </c>
      <c r="M2024" t="s">
        <v>668</v>
      </c>
      <c r="P2024">
        <v>0</v>
      </c>
    </row>
    <row r="2025" spans="1:16" x14ac:dyDescent="0.2">
      <c r="A2025">
        <v>2012</v>
      </c>
      <c r="B2025" t="s">
        <v>369</v>
      </c>
      <c r="C2025" t="s">
        <v>370</v>
      </c>
      <c r="D2025" t="s">
        <v>18</v>
      </c>
      <c r="E2025" t="s">
        <v>27</v>
      </c>
      <c r="F2025" t="s">
        <v>20</v>
      </c>
      <c r="G2025">
        <v>200</v>
      </c>
      <c r="H2025" t="s">
        <v>21</v>
      </c>
      <c r="I2025">
        <v>0</v>
      </c>
      <c r="J2025" t="s">
        <v>375</v>
      </c>
      <c r="K2025" t="s">
        <v>376</v>
      </c>
      <c r="M2025" t="s">
        <v>668</v>
      </c>
      <c r="P2025">
        <v>0</v>
      </c>
    </row>
    <row r="2026" spans="1:16" x14ac:dyDescent="0.2">
      <c r="A2026">
        <v>2012</v>
      </c>
      <c r="B2026" t="s">
        <v>369</v>
      </c>
      <c r="C2026" t="s">
        <v>370</v>
      </c>
      <c r="D2026" t="s">
        <v>18</v>
      </c>
      <c r="E2026" t="s">
        <v>33</v>
      </c>
      <c r="F2026" t="s">
        <v>20</v>
      </c>
      <c r="G2026">
        <v>200</v>
      </c>
      <c r="H2026" t="s">
        <v>21</v>
      </c>
      <c r="I2026">
        <v>0</v>
      </c>
      <c r="J2026" t="s">
        <v>377</v>
      </c>
      <c r="K2026" t="s">
        <v>378</v>
      </c>
      <c r="M2026" t="s">
        <v>668</v>
      </c>
      <c r="P2026">
        <v>0</v>
      </c>
    </row>
    <row r="2027" spans="1:16" x14ac:dyDescent="0.2">
      <c r="A2027">
        <v>2012</v>
      </c>
      <c r="B2027" t="s">
        <v>369</v>
      </c>
      <c r="C2027" t="s">
        <v>370</v>
      </c>
      <c r="D2027" t="s">
        <v>18</v>
      </c>
      <c r="E2027" t="s">
        <v>36</v>
      </c>
      <c r="F2027" t="s">
        <v>20</v>
      </c>
      <c r="G2027">
        <v>200</v>
      </c>
      <c r="H2027" t="s">
        <v>21</v>
      </c>
      <c r="I2027">
        <v>0</v>
      </c>
      <c r="J2027" t="s">
        <v>379</v>
      </c>
      <c r="K2027" t="s">
        <v>380</v>
      </c>
      <c r="M2027" t="s">
        <v>668</v>
      </c>
      <c r="P2027">
        <v>0</v>
      </c>
    </row>
    <row r="2028" spans="1:16" x14ac:dyDescent="0.2">
      <c r="A2028">
        <v>2012</v>
      </c>
      <c r="B2028" t="s">
        <v>369</v>
      </c>
      <c r="C2028" t="s">
        <v>370</v>
      </c>
      <c r="D2028" t="s">
        <v>18</v>
      </c>
      <c r="E2028" t="s">
        <v>42</v>
      </c>
      <c r="F2028" t="s">
        <v>20</v>
      </c>
      <c r="G2028">
        <v>200</v>
      </c>
      <c r="H2028" t="s">
        <v>21</v>
      </c>
      <c r="I2028">
        <v>0</v>
      </c>
      <c r="J2028" t="s">
        <v>381</v>
      </c>
      <c r="K2028" t="s">
        <v>382</v>
      </c>
      <c r="M2028" t="s">
        <v>668</v>
      </c>
      <c r="P2028">
        <v>0</v>
      </c>
    </row>
    <row r="2029" spans="1:16" x14ac:dyDescent="0.2">
      <c r="A2029">
        <v>2012</v>
      </c>
      <c r="B2029" t="s">
        <v>369</v>
      </c>
      <c r="C2029" t="s">
        <v>370</v>
      </c>
      <c r="D2029" t="s">
        <v>18</v>
      </c>
      <c r="E2029" t="s">
        <v>45</v>
      </c>
      <c r="F2029" t="s">
        <v>20</v>
      </c>
      <c r="G2029">
        <v>200</v>
      </c>
      <c r="H2029" t="s">
        <v>21</v>
      </c>
      <c r="I2029">
        <v>0</v>
      </c>
      <c r="J2029" t="s">
        <v>383</v>
      </c>
      <c r="K2029" t="s">
        <v>384</v>
      </c>
      <c r="M2029" t="s">
        <v>668</v>
      </c>
      <c r="P2029">
        <v>0</v>
      </c>
    </row>
    <row r="2030" spans="1:16" x14ac:dyDescent="0.2">
      <c r="A2030">
        <v>2012</v>
      </c>
      <c r="B2030" t="s">
        <v>369</v>
      </c>
      <c r="C2030" t="s">
        <v>370</v>
      </c>
      <c r="D2030" t="s">
        <v>48</v>
      </c>
      <c r="E2030" t="s">
        <v>19</v>
      </c>
      <c r="F2030" t="s">
        <v>20</v>
      </c>
      <c r="G2030">
        <v>200</v>
      </c>
      <c r="H2030" t="s">
        <v>21</v>
      </c>
      <c r="I2030">
        <v>0</v>
      </c>
      <c r="J2030" t="s">
        <v>385</v>
      </c>
      <c r="K2030" t="s">
        <v>386</v>
      </c>
      <c r="M2030" t="s">
        <v>668</v>
      </c>
      <c r="P2030">
        <v>0</v>
      </c>
    </row>
    <row r="2031" spans="1:16" x14ac:dyDescent="0.2">
      <c r="A2031">
        <v>2012</v>
      </c>
      <c r="B2031" t="s">
        <v>369</v>
      </c>
      <c r="C2031" t="s">
        <v>370</v>
      </c>
      <c r="D2031" t="s">
        <v>48</v>
      </c>
      <c r="E2031" t="s">
        <v>24</v>
      </c>
      <c r="F2031" t="s">
        <v>20</v>
      </c>
      <c r="G2031">
        <v>200</v>
      </c>
      <c r="H2031" t="s">
        <v>21</v>
      </c>
      <c r="I2031">
        <v>0</v>
      </c>
      <c r="J2031" t="s">
        <v>387</v>
      </c>
      <c r="K2031" t="s">
        <v>388</v>
      </c>
      <c r="M2031" t="s">
        <v>668</v>
      </c>
      <c r="P2031">
        <v>0</v>
      </c>
    </row>
    <row r="2032" spans="1:16" x14ac:dyDescent="0.2">
      <c r="A2032">
        <v>2012</v>
      </c>
      <c r="B2032" t="s">
        <v>369</v>
      </c>
      <c r="C2032" t="s">
        <v>370</v>
      </c>
      <c r="D2032" t="s">
        <v>48</v>
      </c>
      <c r="E2032" t="s">
        <v>33</v>
      </c>
      <c r="F2032" t="s">
        <v>20</v>
      </c>
      <c r="G2032">
        <v>200</v>
      </c>
      <c r="H2032" t="s">
        <v>21</v>
      </c>
      <c r="I2032">
        <v>0</v>
      </c>
      <c r="J2032" t="s">
        <v>389</v>
      </c>
      <c r="K2032" t="s">
        <v>390</v>
      </c>
      <c r="M2032" t="s">
        <v>668</v>
      </c>
      <c r="P2032">
        <v>0</v>
      </c>
    </row>
    <row r="2033" spans="1:16" x14ac:dyDescent="0.2">
      <c r="A2033">
        <v>2012</v>
      </c>
      <c r="B2033" t="s">
        <v>369</v>
      </c>
      <c r="C2033" t="s">
        <v>370</v>
      </c>
      <c r="D2033" t="s">
        <v>48</v>
      </c>
      <c r="E2033" t="s">
        <v>36</v>
      </c>
      <c r="F2033" t="s">
        <v>20</v>
      </c>
      <c r="G2033">
        <v>200</v>
      </c>
      <c r="H2033" t="s">
        <v>21</v>
      </c>
      <c r="I2033">
        <v>0</v>
      </c>
      <c r="J2033" t="s">
        <v>391</v>
      </c>
      <c r="K2033" t="s">
        <v>392</v>
      </c>
      <c r="M2033" t="s">
        <v>668</v>
      </c>
      <c r="P2033">
        <v>0</v>
      </c>
    </row>
    <row r="2034" spans="1:16" x14ac:dyDescent="0.2">
      <c r="A2034">
        <v>2012</v>
      </c>
      <c r="B2034" t="s">
        <v>369</v>
      </c>
      <c r="C2034" t="s">
        <v>370</v>
      </c>
      <c r="D2034" t="s">
        <v>48</v>
      </c>
      <c r="E2034" t="s">
        <v>42</v>
      </c>
      <c r="F2034" t="s">
        <v>20</v>
      </c>
      <c r="G2034">
        <v>200</v>
      </c>
      <c r="H2034" t="s">
        <v>21</v>
      </c>
      <c r="I2034">
        <v>0</v>
      </c>
      <c r="J2034" t="s">
        <v>393</v>
      </c>
      <c r="K2034" t="s">
        <v>394</v>
      </c>
      <c r="M2034" t="s">
        <v>668</v>
      </c>
      <c r="P2034">
        <v>0</v>
      </c>
    </row>
    <row r="2035" spans="1:16" x14ac:dyDescent="0.2">
      <c r="A2035">
        <v>2012</v>
      </c>
      <c r="B2035" t="s">
        <v>369</v>
      </c>
      <c r="C2035" t="s">
        <v>370</v>
      </c>
      <c r="D2035" t="s">
        <v>48</v>
      </c>
      <c r="E2035" t="s">
        <v>45</v>
      </c>
      <c r="F2035" t="s">
        <v>20</v>
      </c>
      <c r="G2035">
        <v>200</v>
      </c>
      <c r="H2035" t="s">
        <v>21</v>
      </c>
      <c r="I2035">
        <v>0</v>
      </c>
      <c r="J2035" t="s">
        <v>395</v>
      </c>
      <c r="K2035" t="s">
        <v>396</v>
      </c>
      <c r="M2035" t="s">
        <v>668</v>
      </c>
      <c r="P2035">
        <v>0</v>
      </c>
    </row>
    <row r="2036" spans="1:16" x14ac:dyDescent="0.2">
      <c r="A2036">
        <v>2012</v>
      </c>
      <c r="B2036" t="s">
        <v>369</v>
      </c>
      <c r="C2036" t="s">
        <v>370</v>
      </c>
      <c r="D2036" t="s">
        <v>65</v>
      </c>
      <c r="E2036" t="s">
        <v>19</v>
      </c>
      <c r="F2036" t="s">
        <v>20</v>
      </c>
      <c r="G2036">
        <v>200</v>
      </c>
      <c r="H2036" t="s">
        <v>21</v>
      </c>
      <c r="I2036">
        <v>0</v>
      </c>
      <c r="J2036" t="s">
        <v>397</v>
      </c>
      <c r="K2036" t="s">
        <v>398</v>
      </c>
      <c r="M2036" t="s">
        <v>668</v>
      </c>
      <c r="P2036">
        <v>0</v>
      </c>
    </row>
    <row r="2037" spans="1:16" x14ac:dyDescent="0.2">
      <c r="A2037">
        <v>2012</v>
      </c>
      <c r="B2037" t="s">
        <v>369</v>
      </c>
      <c r="C2037" t="s">
        <v>370</v>
      </c>
      <c r="D2037" t="s">
        <v>65</v>
      </c>
      <c r="E2037" t="s">
        <v>27</v>
      </c>
      <c r="F2037" t="s">
        <v>20</v>
      </c>
      <c r="G2037">
        <v>200</v>
      </c>
      <c r="H2037" t="s">
        <v>21</v>
      </c>
      <c r="I2037">
        <v>0</v>
      </c>
      <c r="J2037" t="s">
        <v>399</v>
      </c>
      <c r="K2037" t="s">
        <v>400</v>
      </c>
      <c r="M2037" t="s">
        <v>668</v>
      </c>
      <c r="P2037">
        <v>0</v>
      </c>
    </row>
    <row r="2038" spans="1:16" x14ac:dyDescent="0.2">
      <c r="A2038">
        <v>2012</v>
      </c>
      <c r="B2038" t="s">
        <v>369</v>
      </c>
      <c r="C2038" t="s">
        <v>370</v>
      </c>
      <c r="D2038" t="s">
        <v>84</v>
      </c>
      <c r="E2038" t="s">
        <v>19</v>
      </c>
      <c r="F2038" t="s">
        <v>20</v>
      </c>
      <c r="G2038">
        <v>200</v>
      </c>
      <c r="H2038" t="s">
        <v>21</v>
      </c>
      <c r="I2038">
        <v>0</v>
      </c>
      <c r="J2038" t="s">
        <v>401</v>
      </c>
      <c r="K2038" t="s">
        <v>402</v>
      </c>
      <c r="M2038" t="s">
        <v>668</v>
      </c>
      <c r="P2038">
        <v>0</v>
      </c>
    </row>
    <row r="2039" spans="1:16" x14ac:dyDescent="0.2">
      <c r="A2039">
        <v>2012</v>
      </c>
      <c r="B2039" t="s">
        <v>369</v>
      </c>
      <c r="C2039" t="s">
        <v>370</v>
      </c>
      <c r="D2039" t="s">
        <v>84</v>
      </c>
      <c r="E2039" t="s">
        <v>33</v>
      </c>
      <c r="F2039" t="s">
        <v>20</v>
      </c>
      <c r="G2039">
        <v>200</v>
      </c>
      <c r="H2039" t="s">
        <v>21</v>
      </c>
      <c r="I2039">
        <v>0</v>
      </c>
      <c r="J2039" t="s">
        <v>403</v>
      </c>
      <c r="K2039" t="s">
        <v>404</v>
      </c>
      <c r="M2039" t="s">
        <v>668</v>
      </c>
      <c r="P2039">
        <v>0</v>
      </c>
    </row>
    <row r="2040" spans="1:16" x14ac:dyDescent="0.2">
      <c r="A2040">
        <v>2012</v>
      </c>
      <c r="B2040" t="s">
        <v>369</v>
      </c>
      <c r="C2040" t="s">
        <v>370</v>
      </c>
      <c r="D2040" t="s">
        <v>84</v>
      </c>
      <c r="E2040" t="s">
        <v>36</v>
      </c>
      <c r="F2040" t="s">
        <v>20</v>
      </c>
      <c r="G2040">
        <v>200</v>
      </c>
      <c r="H2040" t="s">
        <v>21</v>
      </c>
      <c r="I2040">
        <v>0</v>
      </c>
      <c r="J2040" t="s">
        <v>405</v>
      </c>
      <c r="K2040" t="s">
        <v>406</v>
      </c>
      <c r="M2040" t="s">
        <v>668</v>
      </c>
      <c r="P2040">
        <v>0</v>
      </c>
    </row>
    <row r="2041" spans="1:16" x14ac:dyDescent="0.2">
      <c r="A2041">
        <v>2012</v>
      </c>
      <c r="B2041" t="s">
        <v>407</v>
      </c>
      <c r="C2041" t="s">
        <v>408</v>
      </c>
      <c r="D2041" t="s">
        <v>18</v>
      </c>
      <c r="E2041" t="s">
        <v>19</v>
      </c>
      <c r="F2041" t="s">
        <v>20</v>
      </c>
      <c r="G2041">
        <v>200</v>
      </c>
      <c r="H2041" t="s">
        <v>21</v>
      </c>
      <c r="I2041">
        <v>0</v>
      </c>
      <c r="J2041" t="s">
        <v>409</v>
      </c>
      <c r="K2041" t="s">
        <v>410</v>
      </c>
      <c r="M2041" t="s">
        <v>668</v>
      </c>
      <c r="P2041">
        <v>0</v>
      </c>
    </row>
    <row r="2042" spans="1:16" x14ac:dyDescent="0.2">
      <c r="A2042">
        <v>2012</v>
      </c>
      <c r="B2042" t="s">
        <v>407</v>
      </c>
      <c r="C2042" t="s">
        <v>408</v>
      </c>
      <c r="D2042" t="s">
        <v>18</v>
      </c>
      <c r="E2042" t="s">
        <v>24</v>
      </c>
      <c r="F2042" t="s">
        <v>20</v>
      </c>
      <c r="G2042">
        <v>200</v>
      </c>
      <c r="H2042" t="s">
        <v>21</v>
      </c>
      <c r="I2042">
        <v>0</v>
      </c>
      <c r="J2042" t="s">
        <v>411</v>
      </c>
      <c r="K2042" t="s">
        <v>412</v>
      </c>
      <c r="M2042" t="s">
        <v>668</v>
      </c>
      <c r="P2042">
        <v>0</v>
      </c>
    </row>
    <row r="2043" spans="1:16" x14ac:dyDescent="0.2">
      <c r="A2043">
        <v>2012</v>
      </c>
      <c r="B2043" t="s">
        <v>407</v>
      </c>
      <c r="C2043" t="s">
        <v>408</v>
      </c>
      <c r="D2043" t="s">
        <v>18</v>
      </c>
      <c r="E2043" t="s">
        <v>27</v>
      </c>
      <c r="F2043" t="s">
        <v>20</v>
      </c>
      <c r="G2043">
        <v>200</v>
      </c>
      <c r="H2043" t="s">
        <v>21</v>
      </c>
      <c r="I2043">
        <v>0</v>
      </c>
      <c r="J2043" t="s">
        <v>413</v>
      </c>
      <c r="K2043" t="s">
        <v>414</v>
      </c>
      <c r="M2043" t="s">
        <v>668</v>
      </c>
      <c r="P2043">
        <v>0</v>
      </c>
    </row>
    <row r="2044" spans="1:16" x14ac:dyDescent="0.2">
      <c r="A2044">
        <v>2012</v>
      </c>
      <c r="B2044" t="s">
        <v>407</v>
      </c>
      <c r="C2044" t="s">
        <v>408</v>
      </c>
      <c r="D2044" t="s">
        <v>18</v>
      </c>
      <c r="E2044" t="s">
        <v>33</v>
      </c>
      <c r="F2044" t="s">
        <v>20</v>
      </c>
      <c r="G2044">
        <v>200</v>
      </c>
      <c r="H2044" t="s">
        <v>21</v>
      </c>
      <c r="I2044">
        <v>0</v>
      </c>
      <c r="J2044" t="s">
        <v>415</v>
      </c>
      <c r="K2044" t="s">
        <v>416</v>
      </c>
      <c r="M2044" t="s">
        <v>668</v>
      </c>
      <c r="P2044">
        <v>0</v>
      </c>
    </row>
    <row r="2045" spans="1:16" x14ac:dyDescent="0.2">
      <c r="A2045">
        <v>2012</v>
      </c>
      <c r="B2045" t="s">
        <v>407</v>
      </c>
      <c r="C2045" t="s">
        <v>408</v>
      </c>
      <c r="D2045" t="s">
        <v>18</v>
      </c>
      <c r="E2045" t="s">
        <v>36</v>
      </c>
      <c r="F2045" t="s">
        <v>20</v>
      </c>
      <c r="G2045">
        <v>200</v>
      </c>
      <c r="H2045" t="s">
        <v>21</v>
      </c>
      <c r="I2045">
        <v>0</v>
      </c>
      <c r="J2045" t="s">
        <v>417</v>
      </c>
      <c r="K2045" t="s">
        <v>418</v>
      </c>
      <c r="M2045" t="s">
        <v>668</v>
      </c>
      <c r="P2045">
        <v>0</v>
      </c>
    </row>
    <row r="2046" spans="1:16" x14ac:dyDescent="0.2">
      <c r="A2046">
        <v>2012</v>
      </c>
      <c r="B2046" t="s">
        <v>407</v>
      </c>
      <c r="C2046" t="s">
        <v>408</v>
      </c>
      <c r="D2046" t="s">
        <v>18</v>
      </c>
      <c r="E2046" t="s">
        <v>42</v>
      </c>
      <c r="F2046" t="s">
        <v>20</v>
      </c>
      <c r="G2046">
        <v>200</v>
      </c>
      <c r="H2046" t="s">
        <v>21</v>
      </c>
      <c r="I2046">
        <v>0</v>
      </c>
      <c r="J2046" t="s">
        <v>419</v>
      </c>
      <c r="K2046" t="s">
        <v>420</v>
      </c>
      <c r="M2046" t="s">
        <v>668</v>
      </c>
      <c r="P2046">
        <v>0</v>
      </c>
    </row>
    <row r="2047" spans="1:16" x14ac:dyDescent="0.2">
      <c r="A2047">
        <v>2012</v>
      </c>
      <c r="B2047" t="s">
        <v>407</v>
      </c>
      <c r="C2047" t="s">
        <v>408</v>
      </c>
      <c r="D2047" t="s">
        <v>18</v>
      </c>
      <c r="E2047" t="s">
        <v>45</v>
      </c>
      <c r="F2047" t="s">
        <v>20</v>
      </c>
      <c r="G2047">
        <v>200</v>
      </c>
      <c r="H2047" t="s">
        <v>21</v>
      </c>
      <c r="I2047">
        <v>0</v>
      </c>
      <c r="J2047" t="s">
        <v>658</v>
      </c>
      <c r="K2047" t="s">
        <v>659</v>
      </c>
      <c r="M2047" t="s">
        <v>668</v>
      </c>
      <c r="P2047">
        <v>0</v>
      </c>
    </row>
    <row r="2048" spans="1:16" x14ac:dyDescent="0.2">
      <c r="A2048">
        <v>2012</v>
      </c>
      <c r="B2048" t="s">
        <v>407</v>
      </c>
      <c r="C2048" t="s">
        <v>408</v>
      </c>
      <c r="D2048" t="s">
        <v>48</v>
      </c>
      <c r="E2048" t="s">
        <v>19</v>
      </c>
      <c r="F2048" t="s">
        <v>20</v>
      </c>
      <c r="G2048">
        <v>200</v>
      </c>
      <c r="H2048" t="s">
        <v>21</v>
      </c>
      <c r="I2048">
        <v>0</v>
      </c>
      <c r="J2048" t="s">
        <v>421</v>
      </c>
      <c r="K2048" t="s">
        <v>422</v>
      </c>
      <c r="M2048" t="s">
        <v>668</v>
      </c>
      <c r="P2048">
        <v>0</v>
      </c>
    </row>
    <row r="2049" spans="1:16" x14ac:dyDescent="0.2">
      <c r="A2049">
        <v>2012</v>
      </c>
      <c r="B2049" t="s">
        <v>407</v>
      </c>
      <c r="C2049" t="s">
        <v>408</v>
      </c>
      <c r="D2049" t="s">
        <v>48</v>
      </c>
      <c r="E2049" t="s">
        <v>24</v>
      </c>
      <c r="F2049" t="s">
        <v>20</v>
      </c>
      <c r="G2049">
        <v>200</v>
      </c>
      <c r="H2049" t="s">
        <v>21</v>
      </c>
      <c r="I2049">
        <v>0</v>
      </c>
      <c r="J2049" t="s">
        <v>423</v>
      </c>
      <c r="K2049" t="s">
        <v>424</v>
      </c>
      <c r="M2049" t="s">
        <v>668</v>
      </c>
      <c r="P2049">
        <v>0</v>
      </c>
    </row>
    <row r="2050" spans="1:16" x14ac:dyDescent="0.2">
      <c r="A2050">
        <v>2012</v>
      </c>
      <c r="B2050" t="s">
        <v>407</v>
      </c>
      <c r="C2050" t="s">
        <v>408</v>
      </c>
      <c r="D2050" t="s">
        <v>48</v>
      </c>
      <c r="E2050" t="s">
        <v>27</v>
      </c>
      <c r="F2050" t="s">
        <v>20</v>
      </c>
      <c r="G2050">
        <v>200</v>
      </c>
      <c r="H2050" t="s">
        <v>21</v>
      </c>
      <c r="I2050">
        <v>0</v>
      </c>
      <c r="J2050" t="s">
        <v>425</v>
      </c>
      <c r="K2050" t="s">
        <v>426</v>
      </c>
      <c r="M2050" t="s">
        <v>668</v>
      </c>
      <c r="P2050">
        <v>0</v>
      </c>
    </row>
    <row r="2051" spans="1:16" x14ac:dyDescent="0.2">
      <c r="A2051">
        <v>2012</v>
      </c>
      <c r="B2051" t="s">
        <v>407</v>
      </c>
      <c r="C2051" t="s">
        <v>408</v>
      </c>
      <c r="D2051" t="s">
        <v>48</v>
      </c>
      <c r="E2051" t="s">
        <v>33</v>
      </c>
      <c r="F2051" t="s">
        <v>20</v>
      </c>
      <c r="G2051">
        <v>200</v>
      </c>
      <c r="H2051" t="s">
        <v>21</v>
      </c>
      <c r="I2051">
        <v>0</v>
      </c>
      <c r="J2051" t="s">
        <v>427</v>
      </c>
      <c r="K2051" t="s">
        <v>428</v>
      </c>
      <c r="M2051" t="s">
        <v>668</v>
      </c>
      <c r="P2051">
        <v>0</v>
      </c>
    </row>
    <row r="2052" spans="1:16" x14ac:dyDescent="0.2">
      <c r="A2052">
        <v>2012</v>
      </c>
      <c r="B2052" t="s">
        <v>407</v>
      </c>
      <c r="C2052" t="s">
        <v>408</v>
      </c>
      <c r="D2052" t="s">
        <v>48</v>
      </c>
      <c r="E2052" t="s">
        <v>36</v>
      </c>
      <c r="F2052" t="s">
        <v>20</v>
      </c>
      <c r="G2052">
        <v>200</v>
      </c>
      <c r="H2052" t="s">
        <v>21</v>
      </c>
      <c r="I2052">
        <v>0</v>
      </c>
      <c r="J2052" t="s">
        <v>429</v>
      </c>
      <c r="K2052" t="s">
        <v>430</v>
      </c>
      <c r="M2052" t="s">
        <v>668</v>
      </c>
      <c r="P2052">
        <v>0</v>
      </c>
    </row>
    <row r="2053" spans="1:16" x14ac:dyDescent="0.2">
      <c r="A2053">
        <v>2012</v>
      </c>
      <c r="B2053" t="s">
        <v>407</v>
      </c>
      <c r="C2053" t="s">
        <v>408</v>
      </c>
      <c r="D2053" t="s">
        <v>48</v>
      </c>
      <c r="E2053" t="s">
        <v>42</v>
      </c>
      <c r="F2053" t="s">
        <v>20</v>
      </c>
      <c r="G2053">
        <v>200</v>
      </c>
      <c r="H2053" t="s">
        <v>21</v>
      </c>
      <c r="I2053">
        <v>0</v>
      </c>
      <c r="J2053" t="s">
        <v>431</v>
      </c>
      <c r="K2053" t="s">
        <v>432</v>
      </c>
      <c r="M2053" t="s">
        <v>668</v>
      </c>
      <c r="P2053">
        <v>0</v>
      </c>
    </row>
    <row r="2054" spans="1:16" x14ac:dyDescent="0.2">
      <c r="A2054">
        <v>2012</v>
      </c>
      <c r="B2054" t="s">
        <v>407</v>
      </c>
      <c r="C2054" t="s">
        <v>408</v>
      </c>
      <c r="D2054" t="s">
        <v>65</v>
      </c>
      <c r="E2054" t="s">
        <v>19</v>
      </c>
      <c r="F2054" t="s">
        <v>20</v>
      </c>
      <c r="G2054">
        <v>200</v>
      </c>
      <c r="H2054" t="s">
        <v>21</v>
      </c>
      <c r="I2054">
        <v>0</v>
      </c>
      <c r="J2054" t="s">
        <v>433</v>
      </c>
      <c r="K2054" t="s">
        <v>434</v>
      </c>
      <c r="M2054" t="s">
        <v>668</v>
      </c>
      <c r="P2054">
        <v>0</v>
      </c>
    </row>
    <row r="2055" spans="1:16" x14ac:dyDescent="0.2">
      <c r="A2055">
        <v>2012</v>
      </c>
      <c r="B2055" t="s">
        <v>407</v>
      </c>
      <c r="C2055" t="s">
        <v>408</v>
      </c>
      <c r="D2055" t="s">
        <v>65</v>
      </c>
      <c r="E2055" t="s">
        <v>27</v>
      </c>
      <c r="F2055" t="s">
        <v>20</v>
      </c>
      <c r="G2055">
        <v>200</v>
      </c>
      <c r="H2055" t="s">
        <v>21</v>
      </c>
      <c r="I2055">
        <v>0</v>
      </c>
      <c r="J2055" t="s">
        <v>435</v>
      </c>
      <c r="K2055" t="s">
        <v>436</v>
      </c>
      <c r="M2055" t="s">
        <v>668</v>
      </c>
      <c r="P2055">
        <v>0</v>
      </c>
    </row>
    <row r="2056" spans="1:16" x14ac:dyDescent="0.2">
      <c r="A2056">
        <v>2012</v>
      </c>
      <c r="B2056" t="s">
        <v>407</v>
      </c>
      <c r="C2056" t="s">
        <v>408</v>
      </c>
      <c r="D2056" t="s">
        <v>65</v>
      </c>
      <c r="E2056" t="s">
        <v>33</v>
      </c>
      <c r="F2056" t="s">
        <v>20</v>
      </c>
      <c r="G2056">
        <v>200</v>
      </c>
      <c r="H2056" t="s">
        <v>21</v>
      </c>
      <c r="I2056">
        <v>0</v>
      </c>
      <c r="J2056" t="s">
        <v>437</v>
      </c>
      <c r="K2056" t="s">
        <v>438</v>
      </c>
      <c r="M2056" t="s">
        <v>668</v>
      </c>
      <c r="P2056">
        <v>0</v>
      </c>
    </row>
    <row r="2057" spans="1:16" x14ac:dyDescent="0.2">
      <c r="A2057">
        <v>2012</v>
      </c>
      <c r="B2057" t="s">
        <v>407</v>
      </c>
      <c r="C2057" t="s">
        <v>408</v>
      </c>
      <c r="D2057" t="s">
        <v>65</v>
      </c>
      <c r="E2057" t="s">
        <v>36</v>
      </c>
      <c r="F2057" t="s">
        <v>20</v>
      </c>
      <c r="G2057">
        <v>200</v>
      </c>
      <c r="H2057" t="s">
        <v>21</v>
      </c>
      <c r="I2057">
        <v>0</v>
      </c>
      <c r="J2057" t="s">
        <v>439</v>
      </c>
      <c r="K2057" t="s">
        <v>440</v>
      </c>
      <c r="M2057" t="s">
        <v>668</v>
      </c>
      <c r="P2057">
        <v>0</v>
      </c>
    </row>
    <row r="2058" spans="1:16" x14ac:dyDescent="0.2">
      <c r="A2058">
        <v>2012</v>
      </c>
      <c r="B2058" t="s">
        <v>407</v>
      </c>
      <c r="C2058" t="s">
        <v>408</v>
      </c>
      <c r="D2058" t="s">
        <v>65</v>
      </c>
      <c r="E2058" t="s">
        <v>42</v>
      </c>
      <c r="F2058" t="s">
        <v>20</v>
      </c>
      <c r="G2058">
        <v>200</v>
      </c>
      <c r="H2058" t="s">
        <v>21</v>
      </c>
      <c r="I2058">
        <v>0</v>
      </c>
      <c r="J2058" t="s">
        <v>441</v>
      </c>
      <c r="K2058" t="s">
        <v>442</v>
      </c>
      <c r="M2058" t="s">
        <v>668</v>
      </c>
      <c r="P2058">
        <v>0</v>
      </c>
    </row>
    <row r="2059" spans="1:16" x14ac:dyDescent="0.2">
      <c r="A2059">
        <v>2012</v>
      </c>
      <c r="B2059" t="s">
        <v>407</v>
      </c>
      <c r="C2059" t="s">
        <v>408</v>
      </c>
      <c r="D2059" t="s">
        <v>84</v>
      </c>
      <c r="E2059" t="s">
        <v>19</v>
      </c>
      <c r="F2059" t="s">
        <v>20</v>
      </c>
      <c r="G2059">
        <v>200</v>
      </c>
      <c r="H2059" t="s">
        <v>21</v>
      </c>
      <c r="I2059">
        <v>0</v>
      </c>
      <c r="J2059" t="s">
        <v>443</v>
      </c>
      <c r="K2059" t="s">
        <v>444</v>
      </c>
      <c r="M2059" t="s">
        <v>668</v>
      </c>
      <c r="P2059">
        <v>0</v>
      </c>
    </row>
    <row r="2060" spans="1:16" x14ac:dyDescent="0.2">
      <c r="A2060">
        <v>2012</v>
      </c>
      <c r="B2060" t="s">
        <v>407</v>
      </c>
      <c r="C2060" t="s">
        <v>408</v>
      </c>
      <c r="D2060" t="s">
        <v>84</v>
      </c>
      <c r="E2060" t="s">
        <v>33</v>
      </c>
      <c r="F2060" t="s">
        <v>20</v>
      </c>
      <c r="G2060">
        <v>200</v>
      </c>
      <c r="H2060" t="s">
        <v>21</v>
      </c>
      <c r="I2060">
        <v>0</v>
      </c>
      <c r="J2060" t="s">
        <v>445</v>
      </c>
      <c r="K2060" t="s">
        <v>446</v>
      </c>
      <c r="M2060" t="s">
        <v>668</v>
      </c>
      <c r="P2060">
        <v>0</v>
      </c>
    </row>
    <row r="2061" spans="1:16" x14ac:dyDescent="0.2">
      <c r="A2061">
        <v>2012</v>
      </c>
      <c r="B2061" t="s">
        <v>407</v>
      </c>
      <c r="C2061" t="s">
        <v>408</v>
      </c>
      <c r="D2061" t="s">
        <v>84</v>
      </c>
      <c r="E2061" t="s">
        <v>36</v>
      </c>
      <c r="F2061" t="s">
        <v>20</v>
      </c>
      <c r="G2061">
        <v>200</v>
      </c>
      <c r="H2061" t="s">
        <v>21</v>
      </c>
      <c r="I2061">
        <v>0</v>
      </c>
      <c r="J2061" t="s">
        <v>447</v>
      </c>
      <c r="K2061" t="s">
        <v>448</v>
      </c>
      <c r="M2061" t="s">
        <v>668</v>
      </c>
      <c r="P2061">
        <v>0</v>
      </c>
    </row>
    <row r="2062" spans="1:16" x14ac:dyDescent="0.2">
      <c r="A2062">
        <v>2012</v>
      </c>
      <c r="B2062" t="s">
        <v>407</v>
      </c>
      <c r="C2062" t="s">
        <v>408</v>
      </c>
      <c r="D2062" t="s">
        <v>84</v>
      </c>
      <c r="E2062" t="s">
        <v>45</v>
      </c>
      <c r="F2062" t="s">
        <v>20</v>
      </c>
      <c r="G2062">
        <v>200</v>
      </c>
      <c r="H2062" t="s">
        <v>21</v>
      </c>
      <c r="I2062">
        <v>0</v>
      </c>
      <c r="J2062" t="s">
        <v>660</v>
      </c>
      <c r="K2062" t="s">
        <v>661</v>
      </c>
      <c r="M2062" t="s">
        <v>668</v>
      </c>
      <c r="P2062">
        <v>0</v>
      </c>
    </row>
    <row r="2063" spans="1:16" x14ac:dyDescent="0.2">
      <c r="A2063">
        <v>2012</v>
      </c>
      <c r="B2063" t="s">
        <v>449</v>
      </c>
      <c r="C2063" t="s">
        <v>450</v>
      </c>
      <c r="D2063" t="s">
        <v>18</v>
      </c>
      <c r="E2063" t="s">
        <v>19</v>
      </c>
      <c r="F2063" t="s">
        <v>20</v>
      </c>
      <c r="G2063">
        <v>200</v>
      </c>
      <c r="H2063" t="s">
        <v>21</v>
      </c>
      <c r="I2063">
        <v>0</v>
      </c>
      <c r="J2063" t="s">
        <v>451</v>
      </c>
      <c r="K2063" t="s">
        <v>452</v>
      </c>
      <c r="M2063" t="s">
        <v>668</v>
      </c>
      <c r="P2063">
        <v>0</v>
      </c>
    </row>
    <row r="2064" spans="1:16" x14ac:dyDescent="0.2">
      <c r="A2064">
        <v>2012</v>
      </c>
      <c r="B2064" t="s">
        <v>449</v>
      </c>
      <c r="C2064" t="s">
        <v>450</v>
      </c>
      <c r="D2064" t="s">
        <v>18</v>
      </c>
      <c r="E2064" t="s">
        <v>24</v>
      </c>
      <c r="F2064" t="s">
        <v>20</v>
      </c>
      <c r="G2064">
        <v>200</v>
      </c>
      <c r="H2064" t="s">
        <v>21</v>
      </c>
      <c r="I2064">
        <v>0</v>
      </c>
      <c r="J2064" t="s">
        <v>453</v>
      </c>
      <c r="K2064" t="s">
        <v>454</v>
      </c>
      <c r="M2064" t="s">
        <v>668</v>
      </c>
      <c r="P2064">
        <v>0</v>
      </c>
    </row>
    <row r="2065" spans="1:16" x14ac:dyDescent="0.2">
      <c r="A2065">
        <v>2012</v>
      </c>
      <c r="B2065" t="s">
        <v>449</v>
      </c>
      <c r="C2065" t="s">
        <v>450</v>
      </c>
      <c r="D2065" t="s">
        <v>18</v>
      </c>
      <c r="E2065" t="s">
        <v>27</v>
      </c>
      <c r="F2065" t="s">
        <v>20</v>
      </c>
      <c r="G2065">
        <v>200</v>
      </c>
      <c r="H2065" t="s">
        <v>21</v>
      </c>
      <c r="I2065">
        <v>0</v>
      </c>
      <c r="J2065" t="s">
        <v>455</v>
      </c>
      <c r="K2065" t="s">
        <v>456</v>
      </c>
      <c r="M2065" t="s">
        <v>668</v>
      </c>
      <c r="P2065">
        <v>0</v>
      </c>
    </row>
    <row r="2066" spans="1:16" x14ac:dyDescent="0.2">
      <c r="A2066">
        <v>2012</v>
      </c>
      <c r="B2066" t="s">
        <v>449</v>
      </c>
      <c r="C2066" t="s">
        <v>450</v>
      </c>
      <c r="D2066" t="s">
        <v>18</v>
      </c>
      <c r="E2066" t="s">
        <v>633</v>
      </c>
      <c r="F2066" t="s">
        <v>20</v>
      </c>
      <c r="G2066">
        <v>200</v>
      </c>
      <c r="H2066" t="s">
        <v>21</v>
      </c>
      <c r="I2066">
        <v>0</v>
      </c>
      <c r="J2066" t="s">
        <v>683</v>
      </c>
      <c r="K2066" t="s">
        <v>684</v>
      </c>
      <c r="M2066" t="s">
        <v>668</v>
      </c>
      <c r="P2066">
        <v>0</v>
      </c>
    </row>
    <row r="2067" spans="1:16" x14ac:dyDescent="0.2">
      <c r="A2067">
        <v>2012</v>
      </c>
      <c r="B2067" t="s">
        <v>449</v>
      </c>
      <c r="C2067" t="s">
        <v>450</v>
      </c>
      <c r="D2067" t="s">
        <v>18</v>
      </c>
      <c r="E2067" t="s">
        <v>33</v>
      </c>
      <c r="F2067" t="s">
        <v>20</v>
      </c>
      <c r="G2067">
        <v>200</v>
      </c>
      <c r="H2067" t="s">
        <v>21</v>
      </c>
      <c r="I2067">
        <v>0</v>
      </c>
      <c r="J2067" t="s">
        <v>457</v>
      </c>
      <c r="K2067" t="s">
        <v>458</v>
      </c>
      <c r="M2067" t="s">
        <v>668</v>
      </c>
      <c r="P2067">
        <v>0</v>
      </c>
    </row>
    <row r="2068" spans="1:16" x14ac:dyDescent="0.2">
      <c r="A2068">
        <v>2012</v>
      </c>
      <c r="B2068" t="s">
        <v>449</v>
      </c>
      <c r="C2068" t="s">
        <v>450</v>
      </c>
      <c r="D2068" t="s">
        <v>18</v>
      </c>
      <c r="E2068" t="s">
        <v>36</v>
      </c>
      <c r="F2068" t="s">
        <v>20</v>
      </c>
      <c r="G2068">
        <v>200</v>
      </c>
      <c r="H2068" t="s">
        <v>21</v>
      </c>
      <c r="I2068">
        <v>0</v>
      </c>
      <c r="J2068" t="s">
        <v>459</v>
      </c>
      <c r="K2068" t="s">
        <v>460</v>
      </c>
      <c r="M2068" t="s">
        <v>668</v>
      </c>
      <c r="P2068">
        <v>0</v>
      </c>
    </row>
    <row r="2069" spans="1:16" x14ac:dyDescent="0.2">
      <c r="A2069">
        <v>2012</v>
      </c>
      <c r="B2069" t="s">
        <v>449</v>
      </c>
      <c r="C2069" t="s">
        <v>450</v>
      </c>
      <c r="D2069" t="s">
        <v>18</v>
      </c>
      <c r="E2069" t="s">
        <v>42</v>
      </c>
      <c r="F2069" t="s">
        <v>20</v>
      </c>
      <c r="G2069">
        <v>200</v>
      </c>
      <c r="H2069" t="s">
        <v>21</v>
      </c>
      <c r="I2069">
        <v>0</v>
      </c>
      <c r="J2069" t="s">
        <v>461</v>
      </c>
      <c r="K2069" t="s">
        <v>462</v>
      </c>
      <c r="M2069" t="s">
        <v>668</v>
      </c>
      <c r="P2069">
        <v>0</v>
      </c>
    </row>
    <row r="2070" spans="1:16" x14ac:dyDescent="0.2">
      <c r="A2070">
        <v>2012</v>
      </c>
      <c r="B2070" t="s">
        <v>449</v>
      </c>
      <c r="C2070" t="s">
        <v>450</v>
      </c>
      <c r="D2070" t="s">
        <v>18</v>
      </c>
      <c r="E2070" t="s">
        <v>45</v>
      </c>
      <c r="F2070" t="s">
        <v>20</v>
      </c>
      <c r="G2070">
        <v>200</v>
      </c>
      <c r="H2070" t="s">
        <v>21</v>
      </c>
      <c r="I2070">
        <v>0</v>
      </c>
      <c r="J2070" t="s">
        <v>463</v>
      </c>
      <c r="K2070" t="s">
        <v>464</v>
      </c>
      <c r="M2070" t="s">
        <v>668</v>
      </c>
      <c r="P2070">
        <v>0</v>
      </c>
    </row>
    <row r="2071" spans="1:16" x14ac:dyDescent="0.2">
      <c r="A2071">
        <v>2012</v>
      </c>
      <c r="B2071" t="s">
        <v>449</v>
      </c>
      <c r="C2071" t="s">
        <v>450</v>
      </c>
      <c r="D2071" t="s">
        <v>48</v>
      </c>
      <c r="E2071" t="s">
        <v>19</v>
      </c>
      <c r="F2071" t="s">
        <v>20</v>
      </c>
      <c r="G2071">
        <v>200</v>
      </c>
      <c r="H2071" t="s">
        <v>21</v>
      </c>
      <c r="I2071">
        <v>0</v>
      </c>
      <c r="J2071" t="s">
        <v>465</v>
      </c>
      <c r="K2071" t="s">
        <v>466</v>
      </c>
      <c r="M2071" t="s">
        <v>668</v>
      </c>
      <c r="P2071">
        <v>0</v>
      </c>
    </row>
    <row r="2072" spans="1:16" x14ac:dyDescent="0.2">
      <c r="A2072">
        <v>2012</v>
      </c>
      <c r="B2072" t="s">
        <v>449</v>
      </c>
      <c r="C2072" t="s">
        <v>450</v>
      </c>
      <c r="D2072" t="s">
        <v>48</v>
      </c>
      <c r="E2072" t="s">
        <v>24</v>
      </c>
      <c r="F2072" t="s">
        <v>20</v>
      </c>
      <c r="G2072">
        <v>200</v>
      </c>
      <c r="H2072" t="s">
        <v>21</v>
      </c>
      <c r="I2072">
        <v>0</v>
      </c>
      <c r="J2072" t="s">
        <v>467</v>
      </c>
      <c r="K2072" t="s">
        <v>468</v>
      </c>
      <c r="M2072" t="s">
        <v>668</v>
      </c>
      <c r="P2072">
        <v>0</v>
      </c>
    </row>
    <row r="2073" spans="1:16" x14ac:dyDescent="0.2">
      <c r="A2073">
        <v>2012</v>
      </c>
      <c r="B2073" t="s">
        <v>449</v>
      </c>
      <c r="C2073" t="s">
        <v>450</v>
      </c>
      <c r="D2073" t="s">
        <v>48</v>
      </c>
      <c r="E2073" t="s">
        <v>27</v>
      </c>
      <c r="F2073" t="s">
        <v>20</v>
      </c>
      <c r="G2073">
        <v>200</v>
      </c>
      <c r="H2073" t="s">
        <v>21</v>
      </c>
      <c r="I2073">
        <v>0</v>
      </c>
      <c r="J2073" t="s">
        <v>469</v>
      </c>
      <c r="K2073" t="s">
        <v>470</v>
      </c>
      <c r="M2073" t="s">
        <v>668</v>
      </c>
      <c r="P2073">
        <v>0</v>
      </c>
    </row>
    <row r="2074" spans="1:16" x14ac:dyDescent="0.2">
      <c r="A2074">
        <v>2012</v>
      </c>
      <c r="B2074" t="s">
        <v>449</v>
      </c>
      <c r="C2074" t="s">
        <v>450</v>
      </c>
      <c r="D2074" t="s">
        <v>48</v>
      </c>
      <c r="E2074" t="s">
        <v>633</v>
      </c>
      <c r="F2074" t="s">
        <v>20</v>
      </c>
      <c r="G2074">
        <v>200</v>
      </c>
      <c r="H2074" t="s">
        <v>21</v>
      </c>
      <c r="I2074">
        <v>0</v>
      </c>
      <c r="J2074" t="s">
        <v>685</v>
      </c>
      <c r="K2074" t="s">
        <v>686</v>
      </c>
      <c r="M2074" t="s">
        <v>668</v>
      </c>
      <c r="P2074">
        <v>0</v>
      </c>
    </row>
    <row r="2075" spans="1:16" x14ac:dyDescent="0.2">
      <c r="A2075">
        <v>2012</v>
      </c>
      <c r="B2075" t="s">
        <v>449</v>
      </c>
      <c r="C2075" t="s">
        <v>450</v>
      </c>
      <c r="D2075" t="s">
        <v>48</v>
      </c>
      <c r="E2075" t="s">
        <v>33</v>
      </c>
      <c r="F2075" t="s">
        <v>20</v>
      </c>
      <c r="G2075">
        <v>200</v>
      </c>
      <c r="H2075" t="s">
        <v>21</v>
      </c>
      <c r="I2075">
        <v>0</v>
      </c>
      <c r="J2075" t="s">
        <v>471</v>
      </c>
      <c r="K2075" t="s">
        <v>472</v>
      </c>
      <c r="M2075" t="s">
        <v>668</v>
      </c>
      <c r="P2075">
        <v>0</v>
      </c>
    </row>
    <row r="2076" spans="1:16" x14ac:dyDescent="0.2">
      <c r="A2076">
        <v>2012</v>
      </c>
      <c r="B2076" t="s">
        <v>449</v>
      </c>
      <c r="C2076" t="s">
        <v>450</v>
      </c>
      <c r="D2076" t="s">
        <v>48</v>
      </c>
      <c r="E2076" t="s">
        <v>36</v>
      </c>
      <c r="F2076" t="s">
        <v>20</v>
      </c>
      <c r="G2076">
        <v>200</v>
      </c>
      <c r="H2076" t="s">
        <v>21</v>
      </c>
      <c r="I2076">
        <v>0</v>
      </c>
      <c r="J2076" t="s">
        <v>473</v>
      </c>
      <c r="K2076" t="s">
        <v>474</v>
      </c>
      <c r="M2076" t="s">
        <v>668</v>
      </c>
      <c r="P2076">
        <v>0</v>
      </c>
    </row>
    <row r="2077" spans="1:16" x14ac:dyDescent="0.2">
      <c r="A2077">
        <v>2012</v>
      </c>
      <c r="B2077" t="s">
        <v>449</v>
      </c>
      <c r="C2077" t="s">
        <v>450</v>
      </c>
      <c r="D2077" t="s">
        <v>48</v>
      </c>
      <c r="E2077" t="s">
        <v>42</v>
      </c>
      <c r="F2077" t="s">
        <v>20</v>
      </c>
      <c r="G2077">
        <v>200</v>
      </c>
      <c r="H2077" t="s">
        <v>21</v>
      </c>
      <c r="I2077">
        <v>0</v>
      </c>
      <c r="J2077" t="s">
        <v>475</v>
      </c>
      <c r="K2077" t="s">
        <v>476</v>
      </c>
      <c r="M2077" t="s">
        <v>668</v>
      </c>
      <c r="P2077">
        <v>0</v>
      </c>
    </row>
    <row r="2078" spans="1:16" x14ac:dyDescent="0.2">
      <c r="A2078">
        <v>2012</v>
      </c>
      <c r="B2078" t="s">
        <v>449</v>
      </c>
      <c r="C2078" t="s">
        <v>450</v>
      </c>
      <c r="D2078" t="s">
        <v>48</v>
      </c>
      <c r="E2078" t="s">
        <v>45</v>
      </c>
      <c r="F2078" t="s">
        <v>20</v>
      </c>
      <c r="G2078">
        <v>200</v>
      </c>
      <c r="H2078" t="s">
        <v>21</v>
      </c>
      <c r="I2078">
        <v>0</v>
      </c>
      <c r="J2078" t="s">
        <v>477</v>
      </c>
      <c r="K2078" t="s">
        <v>478</v>
      </c>
      <c r="M2078" t="s">
        <v>668</v>
      </c>
      <c r="P2078">
        <v>0</v>
      </c>
    </row>
    <row r="2079" spans="1:16" x14ac:dyDescent="0.2">
      <c r="A2079">
        <v>2012</v>
      </c>
      <c r="B2079" t="s">
        <v>449</v>
      </c>
      <c r="C2079" t="s">
        <v>450</v>
      </c>
      <c r="D2079" t="s">
        <v>65</v>
      </c>
      <c r="E2079" t="s">
        <v>19</v>
      </c>
      <c r="F2079" t="s">
        <v>20</v>
      </c>
      <c r="G2079">
        <v>200</v>
      </c>
      <c r="H2079" t="s">
        <v>21</v>
      </c>
      <c r="I2079">
        <v>0</v>
      </c>
      <c r="J2079" t="s">
        <v>479</v>
      </c>
      <c r="K2079" t="s">
        <v>480</v>
      </c>
      <c r="M2079" t="s">
        <v>668</v>
      </c>
      <c r="P2079">
        <v>0</v>
      </c>
    </row>
    <row r="2080" spans="1:16" x14ac:dyDescent="0.2">
      <c r="A2080">
        <v>2012</v>
      </c>
      <c r="B2080" t="s">
        <v>449</v>
      </c>
      <c r="C2080" t="s">
        <v>450</v>
      </c>
      <c r="D2080" t="s">
        <v>65</v>
      </c>
      <c r="E2080" t="s">
        <v>24</v>
      </c>
      <c r="F2080" t="s">
        <v>20</v>
      </c>
      <c r="G2080">
        <v>200</v>
      </c>
      <c r="H2080" t="s">
        <v>21</v>
      </c>
      <c r="I2080">
        <v>0</v>
      </c>
      <c r="J2080" t="s">
        <v>481</v>
      </c>
      <c r="K2080" t="s">
        <v>482</v>
      </c>
      <c r="M2080" t="s">
        <v>668</v>
      </c>
      <c r="P2080">
        <v>0</v>
      </c>
    </row>
    <row r="2081" spans="1:16" x14ac:dyDescent="0.2">
      <c r="A2081">
        <v>2012</v>
      </c>
      <c r="B2081" t="s">
        <v>449</v>
      </c>
      <c r="C2081" t="s">
        <v>450</v>
      </c>
      <c r="D2081" t="s">
        <v>65</v>
      </c>
      <c r="E2081" t="s">
        <v>27</v>
      </c>
      <c r="F2081" t="s">
        <v>20</v>
      </c>
      <c r="G2081">
        <v>200</v>
      </c>
      <c r="H2081" t="s">
        <v>21</v>
      </c>
      <c r="I2081">
        <v>0</v>
      </c>
      <c r="J2081" t="s">
        <v>483</v>
      </c>
      <c r="K2081" t="s">
        <v>484</v>
      </c>
      <c r="M2081" t="s">
        <v>668</v>
      </c>
      <c r="P2081">
        <v>0</v>
      </c>
    </row>
    <row r="2082" spans="1:16" x14ac:dyDescent="0.2">
      <c r="A2082">
        <v>2012</v>
      </c>
      <c r="B2082" t="s">
        <v>449</v>
      </c>
      <c r="C2082" t="s">
        <v>450</v>
      </c>
      <c r="D2082" t="s">
        <v>65</v>
      </c>
      <c r="E2082" t="s">
        <v>633</v>
      </c>
      <c r="F2082" t="s">
        <v>20</v>
      </c>
      <c r="G2082">
        <v>200</v>
      </c>
      <c r="H2082" t="s">
        <v>21</v>
      </c>
      <c r="I2082">
        <v>0</v>
      </c>
      <c r="J2082" t="s">
        <v>703</v>
      </c>
      <c r="K2082" t="s">
        <v>704</v>
      </c>
      <c r="M2082" t="s">
        <v>668</v>
      </c>
      <c r="P2082">
        <v>0</v>
      </c>
    </row>
    <row r="2083" spans="1:16" x14ac:dyDescent="0.2">
      <c r="A2083">
        <v>2012</v>
      </c>
      <c r="B2083" t="s">
        <v>449</v>
      </c>
      <c r="C2083" t="s">
        <v>450</v>
      </c>
      <c r="D2083" t="s">
        <v>65</v>
      </c>
      <c r="E2083" t="s">
        <v>33</v>
      </c>
      <c r="F2083" t="s">
        <v>20</v>
      </c>
      <c r="G2083">
        <v>200</v>
      </c>
      <c r="H2083" t="s">
        <v>21</v>
      </c>
      <c r="I2083">
        <v>0</v>
      </c>
      <c r="J2083" t="s">
        <v>485</v>
      </c>
      <c r="K2083" t="s">
        <v>486</v>
      </c>
      <c r="M2083" t="s">
        <v>668</v>
      </c>
      <c r="P2083">
        <v>0</v>
      </c>
    </row>
    <row r="2084" spans="1:16" x14ac:dyDescent="0.2">
      <c r="A2084">
        <v>2012</v>
      </c>
      <c r="B2084" t="s">
        <v>449</v>
      </c>
      <c r="C2084" t="s">
        <v>450</v>
      </c>
      <c r="D2084" t="s">
        <v>65</v>
      </c>
      <c r="E2084" t="s">
        <v>36</v>
      </c>
      <c r="F2084" t="s">
        <v>20</v>
      </c>
      <c r="G2084">
        <v>200</v>
      </c>
      <c r="H2084" t="s">
        <v>21</v>
      </c>
      <c r="I2084">
        <v>0</v>
      </c>
      <c r="J2084" t="s">
        <v>487</v>
      </c>
      <c r="K2084" t="s">
        <v>488</v>
      </c>
      <c r="M2084" t="s">
        <v>668</v>
      </c>
      <c r="P2084">
        <v>0</v>
      </c>
    </row>
    <row r="2085" spans="1:16" x14ac:dyDescent="0.2">
      <c r="A2085">
        <v>2012</v>
      </c>
      <c r="B2085" t="s">
        <v>449</v>
      </c>
      <c r="C2085" t="s">
        <v>450</v>
      </c>
      <c r="D2085" t="s">
        <v>65</v>
      </c>
      <c r="E2085" t="s">
        <v>42</v>
      </c>
      <c r="F2085" t="s">
        <v>20</v>
      </c>
      <c r="G2085">
        <v>200</v>
      </c>
      <c r="H2085" t="s">
        <v>21</v>
      </c>
      <c r="I2085">
        <v>0</v>
      </c>
      <c r="J2085" t="s">
        <v>489</v>
      </c>
      <c r="K2085" t="s">
        <v>490</v>
      </c>
      <c r="M2085" t="s">
        <v>668</v>
      </c>
      <c r="P2085">
        <v>0</v>
      </c>
    </row>
    <row r="2086" spans="1:16" x14ac:dyDescent="0.2">
      <c r="A2086">
        <v>2012</v>
      </c>
      <c r="B2086" t="s">
        <v>449</v>
      </c>
      <c r="C2086" t="s">
        <v>450</v>
      </c>
      <c r="D2086" t="s">
        <v>65</v>
      </c>
      <c r="E2086" t="s">
        <v>45</v>
      </c>
      <c r="F2086" t="s">
        <v>20</v>
      </c>
      <c r="G2086">
        <v>200</v>
      </c>
      <c r="H2086" t="s">
        <v>21</v>
      </c>
      <c r="I2086">
        <v>0</v>
      </c>
      <c r="J2086" t="s">
        <v>491</v>
      </c>
      <c r="K2086" t="s">
        <v>492</v>
      </c>
      <c r="M2086" t="s">
        <v>668</v>
      </c>
      <c r="P2086">
        <v>0</v>
      </c>
    </row>
    <row r="2087" spans="1:16" x14ac:dyDescent="0.2">
      <c r="A2087">
        <v>2012</v>
      </c>
      <c r="B2087" t="s">
        <v>449</v>
      </c>
      <c r="C2087" t="s">
        <v>450</v>
      </c>
      <c r="D2087" t="s">
        <v>84</v>
      </c>
      <c r="E2087" t="s">
        <v>19</v>
      </c>
      <c r="F2087" t="s">
        <v>20</v>
      </c>
      <c r="G2087">
        <v>200</v>
      </c>
      <c r="H2087" t="s">
        <v>21</v>
      </c>
      <c r="I2087">
        <v>0</v>
      </c>
      <c r="J2087" t="s">
        <v>493</v>
      </c>
      <c r="K2087" t="s">
        <v>494</v>
      </c>
      <c r="M2087" t="s">
        <v>668</v>
      </c>
      <c r="P2087">
        <v>0</v>
      </c>
    </row>
    <row r="2088" spans="1:16" x14ac:dyDescent="0.2">
      <c r="A2088">
        <v>2012</v>
      </c>
      <c r="B2088" t="s">
        <v>449</v>
      </c>
      <c r="C2088" t="s">
        <v>450</v>
      </c>
      <c r="D2088" t="s">
        <v>84</v>
      </c>
      <c r="E2088" t="s">
        <v>27</v>
      </c>
      <c r="F2088" t="s">
        <v>20</v>
      </c>
      <c r="G2088">
        <v>200</v>
      </c>
      <c r="H2088" t="s">
        <v>21</v>
      </c>
      <c r="I2088">
        <v>0</v>
      </c>
      <c r="J2088" t="s">
        <v>662</v>
      </c>
      <c r="K2088" t="s">
        <v>663</v>
      </c>
      <c r="M2088" t="s">
        <v>668</v>
      </c>
      <c r="P2088">
        <v>0</v>
      </c>
    </row>
    <row r="2089" spans="1:16" x14ac:dyDescent="0.2">
      <c r="A2089">
        <v>2012</v>
      </c>
      <c r="B2089" t="s">
        <v>449</v>
      </c>
      <c r="C2089" t="s">
        <v>450</v>
      </c>
      <c r="D2089" t="s">
        <v>84</v>
      </c>
      <c r="E2089" t="s">
        <v>33</v>
      </c>
      <c r="F2089" t="s">
        <v>20</v>
      </c>
      <c r="G2089">
        <v>200</v>
      </c>
      <c r="H2089" t="s">
        <v>21</v>
      </c>
      <c r="I2089">
        <v>0</v>
      </c>
      <c r="J2089" t="s">
        <v>495</v>
      </c>
      <c r="K2089" t="s">
        <v>496</v>
      </c>
      <c r="M2089" t="s">
        <v>668</v>
      </c>
      <c r="P2089">
        <v>0</v>
      </c>
    </row>
    <row r="2090" spans="1:16" x14ac:dyDescent="0.2">
      <c r="A2090">
        <v>2012</v>
      </c>
      <c r="B2090" t="s">
        <v>449</v>
      </c>
      <c r="C2090" t="s">
        <v>450</v>
      </c>
      <c r="D2090" t="s">
        <v>84</v>
      </c>
      <c r="E2090" t="s">
        <v>36</v>
      </c>
      <c r="F2090" t="s">
        <v>20</v>
      </c>
      <c r="G2090">
        <v>200</v>
      </c>
      <c r="H2090" t="s">
        <v>21</v>
      </c>
      <c r="I2090">
        <v>0</v>
      </c>
      <c r="J2090" t="s">
        <v>497</v>
      </c>
      <c r="K2090" t="s">
        <v>498</v>
      </c>
      <c r="M2090" t="s">
        <v>668</v>
      </c>
      <c r="P2090">
        <v>0</v>
      </c>
    </row>
    <row r="2091" spans="1:16" x14ac:dyDescent="0.2">
      <c r="A2091">
        <v>2012</v>
      </c>
      <c r="B2091" t="s">
        <v>449</v>
      </c>
      <c r="C2091" t="s">
        <v>450</v>
      </c>
      <c r="D2091" t="s">
        <v>84</v>
      </c>
      <c r="E2091" t="s">
        <v>42</v>
      </c>
      <c r="F2091" t="s">
        <v>20</v>
      </c>
      <c r="G2091">
        <v>200</v>
      </c>
      <c r="H2091" t="s">
        <v>21</v>
      </c>
      <c r="I2091">
        <v>0</v>
      </c>
      <c r="J2091" t="s">
        <v>499</v>
      </c>
      <c r="K2091" t="s">
        <v>500</v>
      </c>
      <c r="M2091" t="s">
        <v>668</v>
      </c>
      <c r="P2091">
        <v>0</v>
      </c>
    </row>
    <row r="2092" spans="1:16" x14ac:dyDescent="0.2">
      <c r="A2092">
        <v>2012</v>
      </c>
      <c r="B2092" t="s">
        <v>449</v>
      </c>
      <c r="C2092" t="s">
        <v>450</v>
      </c>
      <c r="D2092" t="s">
        <v>84</v>
      </c>
      <c r="E2092" t="s">
        <v>45</v>
      </c>
      <c r="F2092" t="s">
        <v>20</v>
      </c>
      <c r="G2092">
        <v>200</v>
      </c>
      <c r="H2092" t="s">
        <v>21</v>
      </c>
      <c r="I2092">
        <v>0</v>
      </c>
      <c r="J2092" t="s">
        <v>501</v>
      </c>
      <c r="K2092" t="s">
        <v>502</v>
      </c>
      <c r="M2092" t="s">
        <v>668</v>
      </c>
      <c r="P2092">
        <v>0</v>
      </c>
    </row>
    <row r="2093" spans="1:16" x14ac:dyDescent="0.2">
      <c r="A2093">
        <v>2012</v>
      </c>
      <c r="B2093" t="s">
        <v>503</v>
      </c>
      <c r="C2093" t="s">
        <v>504</v>
      </c>
      <c r="D2093" t="s">
        <v>18</v>
      </c>
      <c r="E2093" t="s">
        <v>19</v>
      </c>
      <c r="F2093" t="s">
        <v>20</v>
      </c>
      <c r="G2093">
        <v>200</v>
      </c>
      <c r="H2093" t="s">
        <v>21</v>
      </c>
      <c r="I2093">
        <v>0</v>
      </c>
      <c r="J2093" t="s">
        <v>505</v>
      </c>
      <c r="K2093" t="s">
        <v>506</v>
      </c>
      <c r="M2093" t="s">
        <v>668</v>
      </c>
      <c r="P2093">
        <v>0</v>
      </c>
    </row>
    <row r="2094" spans="1:16" x14ac:dyDescent="0.2">
      <c r="A2094">
        <v>2012</v>
      </c>
      <c r="B2094" t="s">
        <v>503</v>
      </c>
      <c r="C2094" t="s">
        <v>504</v>
      </c>
      <c r="D2094" t="s">
        <v>18</v>
      </c>
      <c r="E2094" t="s">
        <v>24</v>
      </c>
      <c r="F2094" t="s">
        <v>20</v>
      </c>
      <c r="G2094">
        <v>200</v>
      </c>
      <c r="H2094" t="s">
        <v>21</v>
      </c>
      <c r="I2094">
        <v>0</v>
      </c>
      <c r="J2094" t="s">
        <v>507</v>
      </c>
      <c r="K2094" t="s">
        <v>508</v>
      </c>
      <c r="M2094" t="s">
        <v>668</v>
      </c>
      <c r="P2094">
        <v>0</v>
      </c>
    </row>
    <row r="2095" spans="1:16" x14ac:dyDescent="0.2">
      <c r="A2095">
        <v>2012</v>
      </c>
      <c r="B2095" t="s">
        <v>503</v>
      </c>
      <c r="C2095" t="s">
        <v>504</v>
      </c>
      <c r="D2095" t="s">
        <v>18</v>
      </c>
      <c r="E2095" t="s">
        <v>27</v>
      </c>
      <c r="F2095" t="s">
        <v>20</v>
      </c>
      <c r="G2095">
        <v>200</v>
      </c>
      <c r="H2095" t="s">
        <v>21</v>
      </c>
      <c r="I2095">
        <v>0</v>
      </c>
      <c r="J2095" t="s">
        <v>664</v>
      </c>
      <c r="K2095" t="s">
        <v>665</v>
      </c>
      <c r="M2095" t="s">
        <v>668</v>
      </c>
      <c r="P2095">
        <v>0</v>
      </c>
    </row>
    <row r="2096" spans="1:16" x14ac:dyDescent="0.2">
      <c r="A2096">
        <v>2012</v>
      </c>
      <c r="B2096" t="s">
        <v>503</v>
      </c>
      <c r="C2096" t="s">
        <v>504</v>
      </c>
      <c r="D2096" t="s">
        <v>18</v>
      </c>
      <c r="E2096" t="s">
        <v>33</v>
      </c>
      <c r="F2096" t="s">
        <v>20</v>
      </c>
      <c r="G2096">
        <v>200</v>
      </c>
      <c r="H2096" t="s">
        <v>21</v>
      </c>
      <c r="I2096">
        <v>0</v>
      </c>
      <c r="J2096" t="s">
        <v>509</v>
      </c>
      <c r="K2096" t="s">
        <v>510</v>
      </c>
      <c r="M2096" t="s">
        <v>668</v>
      </c>
      <c r="P2096">
        <v>0</v>
      </c>
    </row>
    <row r="2097" spans="1:16" x14ac:dyDescent="0.2">
      <c r="A2097">
        <v>2012</v>
      </c>
      <c r="B2097" t="s">
        <v>503</v>
      </c>
      <c r="C2097" t="s">
        <v>504</v>
      </c>
      <c r="D2097" t="s">
        <v>18</v>
      </c>
      <c r="E2097" t="s">
        <v>36</v>
      </c>
      <c r="F2097" t="s">
        <v>20</v>
      </c>
      <c r="G2097">
        <v>200</v>
      </c>
      <c r="H2097" t="s">
        <v>21</v>
      </c>
      <c r="I2097">
        <v>0</v>
      </c>
      <c r="J2097" t="s">
        <v>511</v>
      </c>
      <c r="K2097" t="s">
        <v>512</v>
      </c>
      <c r="M2097" t="s">
        <v>668</v>
      </c>
      <c r="P2097">
        <v>0</v>
      </c>
    </row>
    <row r="2098" spans="1:16" x14ac:dyDescent="0.2">
      <c r="A2098">
        <v>2012</v>
      </c>
      <c r="B2098" t="s">
        <v>503</v>
      </c>
      <c r="C2098" t="s">
        <v>504</v>
      </c>
      <c r="D2098" t="s">
        <v>18</v>
      </c>
      <c r="E2098" t="s">
        <v>42</v>
      </c>
      <c r="F2098" t="s">
        <v>20</v>
      </c>
      <c r="G2098">
        <v>200</v>
      </c>
      <c r="H2098" t="s">
        <v>21</v>
      </c>
      <c r="I2098">
        <v>0</v>
      </c>
      <c r="J2098" t="s">
        <v>513</v>
      </c>
      <c r="K2098" t="s">
        <v>514</v>
      </c>
      <c r="M2098" t="s">
        <v>668</v>
      </c>
      <c r="P2098">
        <v>0</v>
      </c>
    </row>
    <row r="2099" spans="1:16" x14ac:dyDescent="0.2">
      <c r="A2099">
        <v>2012</v>
      </c>
      <c r="B2099" t="s">
        <v>503</v>
      </c>
      <c r="C2099" t="s">
        <v>504</v>
      </c>
      <c r="D2099" t="s">
        <v>18</v>
      </c>
      <c r="E2099" t="s">
        <v>45</v>
      </c>
      <c r="F2099" t="s">
        <v>20</v>
      </c>
      <c r="G2099">
        <v>200</v>
      </c>
      <c r="H2099" t="s">
        <v>21</v>
      </c>
      <c r="I2099">
        <v>0</v>
      </c>
      <c r="J2099" t="s">
        <v>515</v>
      </c>
      <c r="K2099" t="s">
        <v>516</v>
      </c>
      <c r="M2099" t="s">
        <v>668</v>
      </c>
      <c r="P2099">
        <v>0</v>
      </c>
    </row>
    <row r="2100" spans="1:16" x14ac:dyDescent="0.2">
      <c r="A2100">
        <v>2012</v>
      </c>
      <c r="B2100" t="s">
        <v>503</v>
      </c>
      <c r="C2100" t="s">
        <v>504</v>
      </c>
      <c r="D2100" t="s">
        <v>48</v>
      </c>
      <c r="E2100" t="s">
        <v>19</v>
      </c>
      <c r="F2100" t="s">
        <v>20</v>
      </c>
      <c r="G2100">
        <v>200</v>
      </c>
      <c r="H2100" t="s">
        <v>21</v>
      </c>
      <c r="I2100">
        <v>0</v>
      </c>
      <c r="J2100" t="s">
        <v>517</v>
      </c>
      <c r="K2100" t="s">
        <v>518</v>
      </c>
      <c r="M2100" t="s">
        <v>668</v>
      </c>
      <c r="P2100">
        <v>0</v>
      </c>
    </row>
    <row r="2101" spans="1:16" x14ac:dyDescent="0.2">
      <c r="A2101">
        <v>2012</v>
      </c>
      <c r="B2101" t="s">
        <v>503</v>
      </c>
      <c r="C2101" t="s">
        <v>504</v>
      </c>
      <c r="D2101" t="s">
        <v>48</v>
      </c>
      <c r="E2101" t="s">
        <v>24</v>
      </c>
      <c r="F2101" t="s">
        <v>20</v>
      </c>
      <c r="G2101">
        <v>200</v>
      </c>
      <c r="H2101" t="s">
        <v>21</v>
      </c>
      <c r="I2101">
        <v>0</v>
      </c>
      <c r="J2101" t="s">
        <v>519</v>
      </c>
      <c r="K2101" t="s">
        <v>520</v>
      </c>
      <c r="M2101" t="s">
        <v>668</v>
      </c>
      <c r="P2101">
        <v>0</v>
      </c>
    </row>
    <row r="2102" spans="1:16" x14ac:dyDescent="0.2">
      <c r="A2102">
        <v>2012</v>
      </c>
      <c r="B2102" t="s">
        <v>503</v>
      </c>
      <c r="C2102" t="s">
        <v>504</v>
      </c>
      <c r="D2102" t="s">
        <v>48</v>
      </c>
      <c r="E2102" t="s">
        <v>27</v>
      </c>
      <c r="F2102" t="s">
        <v>20</v>
      </c>
      <c r="G2102">
        <v>200</v>
      </c>
      <c r="H2102" t="s">
        <v>21</v>
      </c>
      <c r="I2102">
        <v>0</v>
      </c>
      <c r="J2102" t="s">
        <v>697</v>
      </c>
      <c r="K2102" t="s">
        <v>698</v>
      </c>
      <c r="M2102" t="s">
        <v>668</v>
      </c>
      <c r="P2102">
        <v>0</v>
      </c>
    </row>
    <row r="2103" spans="1:16" x14ac:dyDescent="0.2">
      <c r="A2103">
        <v>2012</v>
      </c>
      <c r="B2103" t="s">
        <v>503</v>
      </c>
      <c r="C2103" t="s">
        <v>504</v>
      </c>
      <c r="D2103" t="s">
        <v>48</v>
      </c>
      <c r="E2103" t="s">
        <v>33</v>
      </c>
      <c r="F2103" t="s">
        <v>20</v>
      </c>
      <c r="G2103">
        <v>200</v>
      </c>
      <c r="H2103" t="s">
        <v>21</v>
      </c>
      <c r="I2103">
        <v>0</v>
      </c>
      <c r="J2103" t="s">
        <v>521</v>
      </c>
      <c r="K2103" t="s">
        <v>522</v>
      </c>
      <c r="M2103" t="s">
        <v>668</v>
      </c>
      <c r="P2103">
        <v>0</v>
      </c>
    </row>
    <row r="2104" spans="1:16" x14ac:dyDescent="0.2">
      <c r="A2104">
        <v>2012</v>
      </c>
      <c r="B2104" t="s">
        <v>503</v>
      </c>
      <c r="C2104" t="s">
        <v>504</v>
      </c>
      <c r="D2104" t="s">
        <v>48</v>
      </c>
      <c r="E2104" t="s">
        <v>36</v>
      </c>
      <c r="F2104" t="s">
        <v>20</v>
      </c>
      <c r="G2104">
        <v>200</v>
      </c>
      <c r="H2104" t="s">
        <v>21</v>
      </c>
      <c r="I2104">
        <v>0</v>
      </c>
      <c r="J2104" t="s">
        <v>523</v>
      </c>
      <c r="K2104" t="s">
        <v>524</v>
      </c>
      <c r="M2104" t="s">
        <v>668</v>
      </c>
      <c r="P2104">
        <v>0</v>
      </c>
    </row>
    <row r="2105" spans="1:16" x14ac:dyDescent="0.2">
      <c r="A2105">
        <v>2012</v>
      </c>
      <c r="B2105" t="s">
        <v>503</v>
      </c>
      <c r="C2105" t="s">
        <v>504</v>
      </c>
      <c r="D2105" t="s">
        <v>48</v>
      </c>
      <c r="E2105" t="s">
        <v>42</v>
      </c>
      <c r="F2105" t="s">
        <v>20</v>
      </c>
      <c r="G2105">
        <v>200</v>
      </c>
      <c r="H2105" t="s">
        <v>21</v>
      </c>
      <c r="I2105">
        <v>0</v>
      </c>
      <c r="J2105" t="s">
        <v>525</v>
      </c>
      <c r="K2105" t="s">
        <v>526</v>
      </c>
      <c r="M2105" t="s">
        <v>668</v>
      </c>
      <c r="P2105">
        <v>0</v>
      </c>
    </row>
    <row r="2106" spans="1:16" x14ac:dyDescent="0.2">
      <c r="A2106">
        <v>2012</v>
      </c>
      <c r="B2106" t="s">
        <v>503</v>
      </c>
      <c r="C2106" t="s">
        <v>504</v>
      </c>
      <c r="D2106" t="s">
        <v>48</v>
      </c>
      <c r="E2106" t="s">
        <v>45</v>
      </c>
      <c r="F2106" t="s">
        <v>20</v>
      </c>
      <c r="G2106">
        <v>200</v>
      </c>
      <c r="H2106" t="s">
        <v>21</v>
      </c>
      <c r="I2106">
        <v>0</v>
      </c>
      <c r="J2106" t="s">
        <v>527</v>
      </c>
      <c r="K2106" t="s">
        <v>528</v>
      </c>
      <c r="M2106" t="s">
        <v>668</v>
      </c>
      <c r="P2106">
        <v>0</v>
      </c>
    </row>
    <row r="2107" spans="1:16" x14ac:dyDescent="0.2">
      <c r="A2107">
        <v>2012</v>
      </c>
      <c r="B2107" t="s">
        <v>503</v>
      </c>
      <c r="C2107" t="s">
        <v>504</v>
      </c>
      <c r="D2107" t="s">
        <v>65</v>
      </c>
      <c r="E2107" t="s">
        <v>19</v>
      </c>
      <c r="F2107" t="s">
        <v>20</v>
      </c>
      <c r="G2107">
        <v>200</v>
      </c>
      <c r="H2107" t="s">
        <v>21</v>
      </c>
      <c r="I2107">
        <v>0</v>
      </c>
      <c r="J2107" t="s">
        <v>529</v>
      </c>
      <c r="K2107" t="s">
        <v>530</v>
      </c>
      <c r="M2107" t="s">
        <v>668</v>
      </c>
      <c r="P2107">
        <v>0</v>
      </c>
    </row>
    <row r="2108" spans="1:16" x14ac:dyDescent="0.2">
      <c r="A2108">
        <v>2012</v>
      </c>
      <c r="B2108" t="s">
        <v>503</v>
      </c>
      <c r="C2108" t="s">
        <v>504</v>
      </c>
      <c r="D2108" t="s">
        <v>65</v>
      </c>
      <c r="E2108" t="s">
        <v>24</v>
      </c>
      <c r="F2108" t="s">
        <v>20</v>
      </c>
      <c r="G2108">
        <v>200</v>
      </c>
      <c r="H2108" t="s">
        <v>21</v>
      </c>
      <c r="I2108">
        <v>0</v>
      </c>
      <c r="J2108" t="s">
        <v>531</v>
      </c>
      <c r="K2108" t="s">
        <v>532</v>
      </c>
      <c r="M2108" t="s">
        <v>668</v>
      </c>
      <c r="P2108">
        <v>0</v>
      </c>
    </row>
    <row r="2109" spans="1:16" x14ac:dyDescent="0.2">
      <c r="A2109">
        <v>2012</v>
      </c>
      <c r="B2109" t="s">
        <v>503</v>
      </c>
      <c r="C2109" t="s">
        <v>504</v>
      </c>
      <c r="D2109" t="s">
        <v>65</v>
      </c>
      <c r="E2109" t="s">
        <v>27</v>
      </c>
      <c r="F2109" t="s">
        <v>20</v>
      </c>
      <c r="G2109">
        <v>200</v>
      </c>
      <c r="H2109" t="s">
        <v>21</v>
      </c>
      <c r="I2109">
        <v>0</v>
      </c>
      <c r="J2109" t="s">
        <v>666</v>
      </c>
      <c r="K2109" t="s">
        <v>667</v>
      </c>
      <c r="M2109" t="s">
        <v>668</v>
      </c>
      <c r="P2109">
        <v>0</v>
      </c>
    </row>
    <row r="2110" spans="1:16" x14ac:dyDescent="0.2">
      <c r="A2110">
        <v>2012</v>
      </c>
      <c r="B2110" t="s">
        <v>503</v>
      </c>
      <c r="C2110" t="s">
        <v>504</v>
      </c>
      <c r="D2110" t="s">
        <v>65</v>
      </c>
      <c r="E2110" t="s">
        <v>33</v>
      </c>
      <c r="F2110" t="s">
        <v>20</v>
      </c>
      <c r="G2110">
        <v>200</v>
      </c>
      <c r="H2110" t="s">
        <v>21</v>
      </c>
      <c r="I2110">
        <v>0</v>
      </c>
      <c r="J2110" t="s">
        <v>533</v>
      </c>
      <c r="K2110" t="s">
        <v>534</v>
      </c>
      <c r="M2110" t="s">
        <v>668</v>
      </c>
      <c r="P2110">
        <v>0</v>
      </c>
    </row>
    <row r="2111" spans="1:16" x14ac:dyDescent="0.2">
      <c r="A2111">
        <v>2012</v>
      </c>
      <c r="B2111" t="s">
        <v>503</v>
      </c>
      <c r="C2111" t="s">
        <v>504</v>
      </c>
      <c r="D2111" t="s">
        <v>65</v>
      </c>
      <c r="E2111" t="s">
        <v>36</v>
      </c>
      <c r="F2111" t="s">
        <v>20</v>
      </c>
      <c r="G2111">
        <v>200</v>
      </c>
      <c r="H2111" t="s">
        <v>21</v>
      </c>
      <c r="I2111">
        <v>0</v>
      </c>
      <c r="J2111" t="s">
        <v>535</v>
      </c>
      <c r="K2111" t="s">
        <v>536</v>
      </c>
      <c r="M2111" t="s">
        <v>668</v>
      </c>
      <c r="P2111">
        <v>0</v>
      </c>
    </row>
    <row r="2112" spans="1:16" x14ac:dyDescent="0.2">
      <c r="A2112">
        <v>2012</v>
      </c>
      <c r="B2112" t="s">
        <v>503</v>
      </c>
      <c r="C2112" t="s">
        <v>504</v>
      </c>
      <c r="D2112" t="s">
        <v>65</v>
      </c>
      <c r="E2112" t="s">
        <v>42</v>
      </c>
      <c r="F2112" t="s">
        <v>20</v>
      </c>
      <c r="G2112">
        <v>200</v>
      </c>
      <c r="H2112" t="s">
        <v>21</v>
      </c>
      <c r="I2112">
        <v>0</v>
      </c>
      <c r="J2112" t="s">
        <v>537</v>
      </c>
      <c r="K2112" t="s">
        <v>538</v>
      </c>
      <c r="M2112" t="s">
        <v>668</v>
      </c>
      <c r="P2112">
        <v>0</v>
      </c>
    </row>
    <row r="2113" spans="1:16" x14ac:dyDescent="0.2">
      <c r="A2113">
        <v>2012</v>
      </c>
      <c r="B2113" t="s">
        <v>503</v>
      </c>
      <c r="C2113" t="s">
        <v>504</v>
      </c>
      <c r="D2113" t="s">
        <v>65</v>
      </c>
      <c r="E2113" t="s">
        <v>45</v>
      </c>
      <c r="F2113" t="s">
        <v>20</v>
      </c>
      <c r="G2113">
        <v>200</v>
      </c>
      <c r="H2113" t="s">
        <v>21</v>
      </c>
      <c r="I2113">
        <v>0</v>
      </c>
      <c r="J2113" t="s">
        <v>539</v>
      </c>
      <c r="K2113" t="s">
        <v>540</v>
      </c>
      <c r="M2113" t="s">
        <v>668</v>
      </c>
      <c r="P2113">
        <v>0</v>
      </c>
    </row>
    <row r="2114" spans="1:16" x14ac:dyDescent="0.2">
      <c r="A2114">
        <v>2012</v>
      </c>
      <c r="B2114" t="s">
        <v>503</v>
      </c>
      <c r="C2114" t="s">
        <v>504</v>
      </c>
      <c r="D2114" t="s">
        <v>84</v>
      </c>
      <c r="E2114" t="s">
        <v>19</v>
      </c>
      <c r="F2114" t="s">
        <v>20</v>
      </c>
      <c r="G2114">
        <v>200</v>
      </c>
      <c r="H2114" t="s">
        <v>21</v>
      </c>
      <c r="I2114">
        <v>0</v>
      </c>
      <c r="J2114" t="s">
        <v>541</v>
      </c>
      <c r="K2114" t="s">
        <v>542</v>
      </c>
      <c r="M2114" t="s">
        <v>668</v>
      </c>
      <c r="P2114">
        <v>0</v>
      </c>
    </row>
    <row r="2115" spans="1:16" x14ac:dyDescent="0.2">
      <c r="A2115">
        <v>2012</v>
      </c>
      <c r="B2115" t="s">
        <v>503</v>
      </c>
      <c r="C2115" t="s">
        <v>504</v>
      </c>
      <c r="D2115" t="s">
        <v>84</v>
      </c>
      <c r="E2115" t="s">
        <v>24</v>
      </c>
      <c r="F2115" t="s">
        <v>20</v>
      </c>
      <c r="G2115">
        <v>200</v>
      </c>
      <c r="H2115" t="s">
        <v>21</v>
      </c>
      <c r="I2115">
        <v>0</v>
      </c>
      <c r="J2115" t="s">
        <v>543</v>
      </c>
      <c r="K2115" t="s">
        <v>544</v>
      </c>
      <c r="M2115" t="s">
        <v>668</v>
      </c>
      <c r="P2115">
        <v>0</v>
      </c>
    </row>
    <row r="2116" spans="1:16" x14ac:dyDescent="0.2">
      <c r="A2116">
        <v>2012</v>
      </c>
      <c r="B2116" t="s">
        <v>503</v>
      </c>
      <c r="C2116" t="s">
        <v>504</v>
      </c>
      <c r="D2116" t="s">
        <v>84</v>
      </c>
      <c r="E2116" t="s">
        <v>33</v>
      </c>
      <c r="F2116" t="s">
        <v>20</v>
      </c>
      <c r="G2116">
        <v>200</v>
      </c>
      <c r="H2116" t="s">
        <v>21</v>
      </c>
      <c r="I2116">
        <v>0</v>
      </c>
      <c r="J2116" t="s">
        <v>545</v>
      </c>
      <c r="K2116" t="s">
        <v>546</v>
      </c>
      <c r="M2116" t="s">
        <v>668</v>
      </c>
      <c r="P2116">
        <v>0</v>
      </c>
    </row>
    <row r="2117" spans="1:16" x14ac:dyDescent="0.2">
      <c r="A2117">
        <v>2012</v>
      </c>
      <c r="B2117" t="s">
        <v>503</v>
      </c>
      <c r="C2117" t="s">
        <v>504</v>
      </c>
      <c r="D2117" t="s">
        <v>84</v>
      </c>
      <c r="E2117" t="s">
        <v>36</v>
      </c>
      <c r="F2117" t="s">
        <v>20</v>
      </c>
      <c r="G2117">
        <v>200</v>
      </c>
      <c r="H2117" t="s">
        <v>21</v>
      </c>
      <c r="I2117">
        <v>0</v>
      </c>
      <c r="J2117" t="s">
        <v>547</v>
      </c>
      <c r="K2117" t="s">
        <v>548</v>
      </c>
      <c r="M2117" t="s">
        <v>668</v>
      </c>
      <c r="P2117">
        <v>0</v>
      </c>
    </row>
    <row r="2118" spans="1:16" x14ac:dyDescent="0.2">
      <c r="A2118">
        <v>2012</v>
      </c>
      <c r="B2118" t="s">
        <v>503</v>
      </c>
      <c r="C2118" t="s">
        <v>504</v>
      </c>
      <c r="D2118" t="s">
        <v>84</v>
      </c>
      <c r="E2118" t="s">
        <v>42</v>
      </c>
      <c r="F2118" t="s">
        <v>20</v>
      </c>
      <c r="G2118">
        <v>200</v>
      </c>
      <c r="H2118" t="s">
        <v>21</v>
      </c>
      <c r="I2118">
        <v>0</v>
      </c>
      <c r="J2118" t="s">
        <v>549</v>
      </c>
      <c r="K2118" t="s">
        <v>550</v>
      </c>
      <c r="M2118" t="s">
        <v>668</v>
      </c>
      <c r="P2118">
        <v>0</v>
      </c>
    </row>
    <row r="2119" spans="1:16" x14ac:dyDescent="0.2">
      <c r="A2119">
        <v>2012</v>
      </c>
      <c r="B2119" t="s">
        <v>503</v>
      </c>
      <c r="C2119" t="s">
        <v>504</v>
      </c>
      <c r="D2119" t="s">
        <v>84</v>
      </c>
      <c r="E2119" t="s">
        <v>45</v>
      </c>
      <c r="F2119" t="s">
        <v>20</v>
      </c>
      <c r="G2119">
        <v>200</v>
      </c>
      <c r="H2119" t="s">
        <v>21</v>
      </c>
      <c r="I2119">
        <v>0</v>
      </c>
      <c r="J2119" t="s">
        <v>551</v>
      </c>
      <c r="K2119" t="s">
        <v>552</v>
      </c>
      <c r="M2119" t="s">
        <v>668</v>
      </c>
      <c r="P2119">
        <v>0</v>
      </c>
    </row>
    <row r="2120" spans="1:16" x14ac:dyDescent="0.2">
      <c r="A2120">
        <v>2012</v>
      </c>
      <c r="B2120" t="s">
        <v>553</v>
      </c>
      <c r="C2120" t="s">
        <v>554</v>
      </c>
      <c r="D2120" t="s">
        <v>18</v>
      </c>
      <c r="E2120" t="s">
        <v>19</v>
      </c>
      <c r="F2120" t="s">
        <v>20</v>
      </c>
      <c r="G2120">
        <v>200</v>
      </c>
      <c r="H2120" t="s">
        <v>21</v>
      </c>
      <c r="I2120">
        <v>0</v>
      </c>
      <c r="J2120" t="s">
        <v>555</v>
      </c>
      <c r="K2120" t="s">
        <v>556</v>
      </c>
      <c r="M2120" t="s">
        <v>668</v>
      </c>
      <c r="P2120">
        <v>0</v>
      </c>
    </row>
    <row r="2121" spans="1:16" x14ac:dyDescent="0.2">
      <c r="A2121">
        <v>2012</v>
      </c>
      <c r="B2121" t="s">
        <v>553</v>
      </c>
      <c r="C2121" t="s">
        <v>554</v>
      </c>
      <c r="D2121" t="s">
        <v>18</v>
      </c>
      <c r="E2121" t="s">
        <v>24</v>
      </c>
      <c r="F2121" t="s">
        <v>20</v>
      </c>
      <c r="G2121">
        <v>200</v>
      </c>
      <c r="H2121" t="s">
        <v>21</v>
      </c>
      <c r="I2121">
        <v>0</v>
      </c>
      <c r="J2121" t="s">
        <v>557</v>
      </c>
      <c r="K2121" t="s">
        <v>558</v>
      </c>
      <c r="M2121" t="s">
        <v>668</v>
      </c>
      <c r="P2121">
        <v>0</v>
      </c>
    </row>
    <row r="2122" spans="1:16" x14ac:dyDescent="0.2">
      <c r="A2122">
        <v>2012</v>
      </c>
      <c r="B2122" t="s">
        <v>553</v>
      </c>
      <c r="C2122" t="s">
        <v>554</v>
      </c>
      <c r="D2122" t="s">
        <v>18</v>
      </c>
      <c r="E2122" t="s">
        <v>27</v>
      </c>
      <c r="F2122" t="s">
        <v>20</v>
      </c>
      <c r="G2122">
        <v>200</v>
      </c>
      <c r="H2122" t="s">
        <v>21</v>
      </c>
      <c r="I2122">
        <v>0</v>
      </c>
      <c r="J2122" t="s">
        <v>559</v>
      </c>
      <c r="K2122" t="s">
        <v>560</v>
      </c>
      <c r="M2122" t="s">
        <v>668</v>
      </c>
      <c r="P2122">
        <v>0</v>
      </c>
    </row>
    <row r="2123" spans="1:16" x14ac:dyDescent="0.2">
      <c r="A2123">
        <v>2012</v>
      </c>
      <c r="B2123" t="s">
        <v>553</v>
      </c>
      <c r="C2123" t="s">
        <v>554</v>
      </c>
      <c r="D2123" t="s">
        <v>18</v>
      </c>
      <c r="E2123" t="s">
        <v>33</v>
      </c>
      <c r="F2123" t="s">
        <v>20</v>
      </c>
      <c r="G2123">
        <v>200</v>
      </c>
      <c r="H2123" t="s">
        <v>21</v>
      </c>
      <c r="I2123">
        <v>0</v>
      </c>
      <c r="J2123" t="s">
        <v>561</v>
      </c>
      <c r="K2123" t="s">
        <v>562</v>
      </c>
      <c r="M2123" t="s">
        <v>668</v>
      </c>
      <c r="P2123">
        <v>0</v>
      </c>
    </row>
    <row r="2124" spans="1:16" x14ac:dyDescent="0.2">
      <c r="A2124">
        <v>2012</v>
      </c>
      <c r="B2124" t="s">
        <v>553</v>
      </c>
      <c r="C2124" t="s">
        <v>554</v>
      </c>
      <c r="D2124" t="s">
        <v>18</v>
      </c>
      <c r="E2124" t="s">
        <v>45</v>
      </c>
      <c r="F2124" t="s">
        <v>20</v>
      </c>
      <c r="G2124">
        <v>200</v>
      </c>
      <c r="H2124" t="s">
        <v>21</v>
      </c>
      <c r="I2124">
        <v>0</v>
      </c>
      <c r="J2124" t="s">
        <v>563</v>
      </c>
      <c r="K2124" t="s">
        <v>564</v>
      </c>
      <c r="M2124" t="s">
        <v>668</v>
      </c>
      <c r="P2124">
        <v>0</v>
      </c>
    </row>
    <row r="2125" spans="1:16" x14ac:dyDescent="0.2">
      <c r="A2125">
        <v>2012</v>
      </c>
      <c r="B2125" t="s">
        <v>553</v>
      </c>
      <c r="C2125" t="s">
        <v>554</v>
      </c>
      <c r="D2125" t="s">
        <v>48</v>
      </c>
      <c r="E2125" t="s">
        <v>19</v>
      </c>
      <c r="F2125" t="s">
        <v>20</v>
      </c>
      <c r="G2125">
        <v>200</v>
      </c>
      <c r="H2125" t="s">
        <v>21</v>
      </c>
      <c r="I2125">
        <v>0</v>
      </c>
      <c r="J2125" t="s">
        <v>565</v>
      </c>
      <c r="K2125" t="s">
        <v>566</v>
      </c>
      <c r="M2125" t="s">
        <v>668</v>
      </c>
      <c r="P2125">
        <v>0</v>
      </c>
    </row>
    <row r="2126" spans="1:16" x14ac:dyDescent="0.2">
      <c r="A2126">
        <v>2012</v>
      </c>
      <c r="B2126" t="s">
        <v>553</v>
      </c>
      <c r="C2126" t="s">
        <v>554</v>
      </c>
      <c r="D2126" t="s">
        <v>48</v>
      </c>
      <c r="E2126" t="s">
        <v>24</v>
      </c>
      <c r="F2126" t="s">
        <v>20</v>
      </c>
      <c r="G2126">
        <v>200</v>
      </c>
      <c r="H2126" t="s">
        <v>21</v>
      </c>
      <c r="I2126">
        <v>0</v>
      </c>
      <c r="J2126" t="s">
        <v>567</v>
      </c>
      <c r="K2126" t="s">
        <v>568</v>
      </c>
      <c r="M2126" t="s">
        <v>668</v>
      </c>
      <c r="P2126">
        <v>0</v>
      </c>
    </row>
    <row r="2127" spans="1:16" x14ac:dyDescent="0.2">
      <c r="A2127">
        <v>2012</v>
      </c>
      <c r="B2127" t="s">
        <v>553</v>
      </c>
      <c r="C2127" t="s">
        <v>554</v>
      </c>
      <c r="D2127" t="s">
        <v>48</v>
      </c>
      <c r="E2127" t="s">
        <v>27</v>
      </c>
      <c r="F2127" t="s">
        <v>20</v>
      </c>
      <c r="G2127">
        <v>200</v>
      </c>
      <c r="H2127" t="s">
        <v>21</v>
      </c>
      <c r="I2127">
        <v>0</v>
      </c>
      <c r="J2127" t="s">
        <v>569</v>
      </c>
      <c r="K2127" t="s">
        <v>570</v>
      </c>
      <c r="M2127" t="s">
        <v>668</v>
      </c>
      <c r="P2127">
        <v>0</v>
      </c>
    </row>
    <row r="2128" spans="1:16" x14ac:dyDescent="0.2">
      <c r="A2128">
        <v>2012</v>
      </c>
      <c r="B2128" t="s">
        <v>553</v>
      </c>
      <c r="C2128" t="s">
        <v>554</v>
      </c>
      <c r="D2128" t="s">
        <v>48</v>
      </c>
      <c r="E2128" t="s">
        <v>33</v>
      </c>
      <c r="F2128" t="s">
        <v>20</v>
      </c>
      <c r="G2128">
        <v>200</v>
      </c>
      <c r="H2128" t="s">
        <v>21</v>
      </c>
      <c r="I2128">
        <v>0</v>
      </c>
      <c r="J2128" t="s">
        <v>571</v>
      </c>
      <c r="K2128" t="s">
        <v>572</v>
      </c>
      <c r="M2128" t="s">
        <v>668</v>
      </c>
      <c r="P2128">
        <v>0</v>
      </c>
    </row>
    <row r="2129" spans="1:16" x14ac:dyDescent="0.2">
      <c r="A2129">
        <v>2012</v>
      </c>
      <c r="B2129" t="s">
        <v>553</v>
      </c>
      <c r="C2129" t="s">
        <v>554</v>
      </c>
      <c r="D2129" t="s">
        <v>48</v>
      </c>
      <c r="E2129" t="s">
        <v>45</v>
      </c>
      <c r="F2129" t="s">
        <v>20</v>
      </c>
      <c r="G2129">
        <v>200</v>
      </c>
      <c r="H2129" t="s">
        <v>21</v>
      </c>
      <c r="I2129">
        <v>0</v>
      </c>
      <c r="J2129" t="s">
        <v>573</v>
      </c>
      <c r="K2129" t="s">
        <v>574</v>
      </c>
      <c r="M2129" t="s">
        <v>668</v>
      </c>
      <c r="P2129">
        <v>0</v>
      </c>
    </row>
    <row r="2130" spans="1:16" x14ac:dyDescent="0.2">
      <c r="A2130">
        <v>2012</v>
      </c>
      <c r="B2130" t="s">
        <v>553</v>
      </c>
      <c r="C2130" t="s">
        <v>554</v>
      </c>
      <c r="D2130" t="s">
        <v>65</v>
      </c>
      <c r="E2130" t="s">
        <v>19</v>
      </c>
      <c r="F2130" t="s">
        <v>20</v>
      </c>
      <c r="G2130">
        <v>200</v>
      </c>
      <c r="H2130" t="s">
        <v>21</v>
      </c>
      <c r="I2130">
        <v>0</v>
      </c>
      <c r="J2130" t="s">
        <v>575</v>
      </c>
      <c r="K2130" t="s">
        <v>576</v>
      </c>
      <c r="M2130" t="s">
        <v>668</v>
      </c>
      <c r="P2130">
        <v>0</v>
      </c>
    </row>
    <row r="2131" spans="1:16" x14ac:dyDescent="0.2">
      <c r="A2131">
        <v>2012</v>
      </c>
      <c r="B2131" t="s">
        <v>553</v>
      </c>
      <c r="C2131" t="s">
        <v>554</v>
      </c>
      <c r="D2131" t="s">
        <v>65</v>
      </c>
      <c r="E2131" t="s">
        <v>24</v>
      </c>
      <c r="F2131" t="s">
        <v>20</v>
      </c>
      <c r="G2131">
        <v>200</v>
      </c>
      <c r="H2131" t="s">
        <v>21</v>
      </c>
      <c r="I2131">
        <v>0</v>
      </c>
      <c r="J2131" t="s">
        <v>577</v>
      </c>
      <c r="K2131" t="s">
        <v>578</v>
      </c>
      <c r="M2131" t="s">
        <v>668</v>
      </c>
      <c r="P2131">
        <v>0</v>
      </c>
    </row>
    <row r="2132" spans="1:16" x14ac:dyDescent="0.2">
      <c r="A2132">
        <v>2012</v>
      </c>
      <c r="B2132" t="s">
        <v>553</v>
      </c>
      <c r="C2132" t="s">
        <v>554</v>
      </c>
      <c r="D2132" t="s">
        <v>65</v>
      </c>
      <c r="E2132" t="s">
        <v>33</v>
      </c>
      <c r="F2132" t="s">
        <v>20</v>
      </c>
      <c r="G2132">
        <v>200</v>
      </c>
      <c r="H2132" t="s">
        <v>21</v>
      </c>
      <c r="I2132">
        <v>0</v>
      </c>
      <c r="J2132" t="s">
        <v>579</v>
      </c>
      <c r="K2132" t="s">
        <v>580</v>
      </c>
      <c r="M2132" t="s">
        <v>668</v>
      </c>
      <c r="P2132">
        <v>0</v>
      </c>
    </row>
    <row r="2133" spans="1:16" x14ac:dyDescent="0.2">
      <c r="A2133">
        <v>2012</v>
      </c>
      <c r="B2133" t="s">
        <v>553</v>
      </c>
      <c r="C2133" t="s">
        <v>554</v>
      </c>
      <c r="D2133" t="s">
        <v>65</v>
      </c>
      <c r="E2133" t="s">
        <v>45</v>
      </c>
      <c r="F2133" t="s">
        <v>20</v>
      </c>
      <c r="G2133">
        <v>200</v>
      </c>
      <c r="H2133" t="s">
        <v>21</v>
      </c>
      <c r="I2133">
        <v>0</v>
      </c>
      <c r="J2133" t="s">
        <v>581</v>
      </c>
      <c r="K2133" t="s">
        <v>582</v>
      </c>
      <c r="M2133" t="s">
        <v>668</v>
      </c>
      <c r="P2133">
        <v>0</v>
      </c>
    </row>
    <row r="2134" spans="1:16" x14ac:dyDescent="0.2">
      <c r="A2134">
        <v>2012</v>
      </c>
      <c r="B2134" t="s">
        <v>583</v>
      </c>
      <c r="C2134" t="s">
        <v>584</v>
      </c>
      <c r="D2134" t="s">
        <v>18</v>
      </c>
      <c r="E2134" t="s">
        <v>19</v>
      </c>
      <c r="F2134" t="s">
        <v>20</v>
      </c>
      <c r="G2134">
        <v>200</v>
      </c>
      <c r="H2134" t="s">
        <v>21</v>
      </c>
      <c r="I2134">
        <v>0</v>
      </c>
      <c r="J2134" t="s">
        <v>585</v>
      </c>
      <c r="K2134" t="s">
        <v>586</v>
      </c>
      <c r="M2134" t="s">
        <v>668</v>
      </c>
      <c r="P2134">
        <v>0</v>
      </c>
    </row>
    <row r="2135" spans="1:16" x14ac:dyDescent="0.2">
      <c r="A2135">
        <v>2012</v>
      </c>
      <c r="B2135" t="s">
        <v>583</v>
      </c>
      <c r="C2135" t="s">
        <v>584</v>
      </c>
      <c r="D2135" t="s">
        <v>18</v>
      </c>
      <c r="E2135" t="s">
        <v>24</v>
      </c>
      <c r="F2135" t="s">
        <v>20</v>
      </c>
      <c r="G2135">
        <v>200</v>
      </c>
      <c r="H2135" t="s">
        <v>21</v>
      </c>
      <c r="I2135">
        <v>0</v>
      </c>
      <c r="J2135" t="s">
        <v>587</v>
      </c>
      <c r="K2135" t="s">
        <v>588</v>
      </c>
      <c r="M2135" t="s">
        <v>668</v>
      </c>
      <c r="P2135">
        <v>0</v>
      </c>
    </row>
    <row r="2136" spans="1:16" x14ac:dyDescent="0.2">
      <c r="A2136">
        <v>2012</v>
      </c>
      <c r="B2136" t="s">
        <v>583</v>
      </c>
      <c r="C2136" t="s">
        <v>584</v>
      </c>
      <c r="D2136" t="s">
        <v>18</v>
      </c>
      <c r="E2136" t="s">
        <v>27</v>
      </c>
      <c r="F2136" t="s">
        <v>20</v>
      </c>
      <c r="G2136">
        <v>200</v>
      </c>
      <c r="H2136" t="s">
        <v>21</v>
      </c>
      <c r="I2136">
        <v>0</v>
      </c>
      <c r="J2136" t="s">
        <v>687</v>
      </c>
      <c r="K2136" t="s">
        <v>688</v>
      </c>
      <c r="M2136" t="s">
        <v>668</v>
      </c>
      <c r="P2136">
        <v>0</v>
      </c>
    </row>
    <row r="2137" spans="1:16" x14ac:dyDescent="0.2">
      <c r="A2137">
        <v>2012</v>
      </c>
      <c r="B2137" t="s">
        <v>583</v>
      </c>
      <c r="C2137" t="s">
        <v>584</v>
      </c>
      <c r="D2137" t="s">
        <v>18</v>
      </c>
      <c r="E2137" t="s">
        <v>33</v>
      </c>
      <c r="F2137" t="s">
        <v>20</v>
      </c>
      <c r="G2137">
        <v>200</v>
      </c>
      <c r="H2137" t="s">
        <v>21</v>
      </c>
      <c r="I2137">
        <v>0</v>
      </c>
      <c r="J2137" t="s">
        <v>589</v>
      </c>
      <c r="K2137" t="s">
        <v>590</v>
      </c>
      <c r="M2137" t="s">
        <v>668</v>
      </c>
      <c r="P2137">
        <v>0</v>
      </c>
    </row>
    <row r="2138" spans="1:16" x14ac:dyDescent="0.2">
      <c r="A2138">
        <v>2012</v>
      </c>
      <c r="B2138" t="s">
        <v>583</v>
      </c>
      <c r="C2138" t="s">
        <v>584</v>
      </c>
      <c r="D2138" t="s">
        <v>18</v>
      </c>
      <c r="E2138" t="s">
        <v>42</v>
      </c>
      <c r="F2138" t="s">
        <v>20</v>
      </c>
      <c r="G2138">
        <v>200</v>
      </c>
      <c r="H2138" t="s">
        <v>21</v>
      </c>
      <c r="I2138">
        <v>0</v>
      </c>
      <c r="J2138" t="s">
        <v>591</v>
      </c>
      <c r="K2138" t="s">
        <v>592</v>
      </c>
      <c r="M2138" t="s">
        <v>668</v>
      </c>
      <c r="P2138">
        <v>0</v>
      </c>
    </row>
    <row r="2139" spans="1:16" x14ac:dyDescent="0.2">
      <c r="A2139">
        <v>2012</v>
      </c>
      <c r="B2139" t="s">
        <v>583</v>
      </c>
      <c r="C2139" t="s">
        <v>584</v>
      </c>
      <c r="D2139" t="s">
        <v>18</v>
      </c>
      <c r="E2139" t="s">
        <v>45</v>
      </c>
      <c r="F2139" t="s">
        <v>20</v>
      </c>
      <c r="G2139">
        <v>200</v>
      </c>
      <c r="H2139" t="s">
        <v>21</v>
      </c>
      <c r="I2139">
        <v>0</v>
      </c>
      <c r="J2139" t="s">
        <v>593</v>
      </c>
      <c r="K2139" t="s">
        <v>594</v>
      </c>
      <c r="M2139" t="s">
        <v>668</v>
      </c>
      <c r="P2139">
        <v>0</v>
      </c>
    </row>
    <row r="2140" spans="1:16" x14ac:dyDescent="0.2">
      <c r="A2140">
        <v>2012</v>
      </c>
      <c r="B2140" t="s">
        <v>583</v>
      </c>
      <c r="C2140" t="s">
        <v>584</v>
      </c>
      <c r="D2140" t="s">
        <v>48</v>
      </c>
      <c r="E2140" t="s">
        <v>19</v>
      </c>
      <c r="F2140" t="s">
        <v>20</v>
      </c>
      <c r="G2140">
        <v>200</v>
      </c>
      <c r="H2140" t="s">
        <v>21</v>
      </c>
      <c r="I2140">
        <v>0</v>
      </c>
      <c r="J2140" t="s">
        <v>595</v>
      </c>
      <c r="K2140" t="s">
        <v>596</v>
      </c>
      <c r="M2140" t="s">
        <v>668</v>
      </c>
      <c r="P2140">
        <v>0</v>
      </c>
    </row>
    <row r="2141" spans="1:16" x14ac:dyDescent="0.2">
      <c r="A2141">
        <v>2012</v>
      </c>
      <c r="B2141" t="s">
        <v>583</v>
      </c>
      <c r="C2141" t="s">
        <v>584</v>
      </c>
      <c r="D2141" t="s">
        <v>48</v>
      </c>
      <c r="E2141" t="s">
        <v>24</v>
      </c>
      <c r="F2141" t="s">
        <v>20</v>
      </c>
      <c r="G2141">
        <v>200</v>
      </c>
      <c r="H2141" t="s">
        <v>21</v>
      </c>
      <c r="I2141">
        <v>0</v>
      </c>
      <c r="J2141" t="s">
        <v>597</v>
      </c>
      <c r="K2141" t="s">
        <v>598</v>
      </c>
      <c r="M2141" t="s">
        <v>668</v>
      </c>
      <c r="P2141">
        <v>0</v>
      </c>
    </row>
    <row r="2142" spans="1:16" x14ac:dyDescent="0.2">
      <c r="A2142">
        <v>2012</v>
      </c>
      <c r="B2142" t="s">
        <v>583</v>
      </c>
      <c r="C2142" t="s">
        <v>584</v>
      </c>
      <c r="D2142" t="s">
        <v>48</v>
      </c>
      <c r="E2142" t="s">
        <v>33</v>
      </c>
      <c r="F2142" t="s">
        <v>20</v>
      </c>
      <c r="G2142">
        <v>200</v>
      </c>
      <c r="H2142" t="s">
        <v>21</v>
      </c>
      <c r="I2142">
        <v>0</v>
      </c>
      <c r="J2142" t="s">
        <v>599</v>
      </c>
      <c r="K2142" t="s">
        <v>600</v>
      </c>
      <c r="M2142" t="s">
        <v>668</v>
      </c>
      <c r="P2142">
        <v>0</v>
      </c>
    </row>
    <row r="2143" spans="1:16" x14ac:dyDescent="0.2">
      <c r="A2143">
        <v>2012</v>
      </c>
      <c r="B2143" t="s">
        <v>583</v>
      </c>
      <c r="C2143" t="s">
        <v>584</v>
      </c>
      <c r="D2143" t="s">
        <v>48</v>
      </c>
      <c r="E2143" t="s">
        <v>42</v>
      </c>
      <c r="F2143" t="s">
        <v>20</v>
      </c>
      <c r="G2143">
        <v>200</v>
      </c>
      <c r="H2143" t="s">
        <v>21</v>
      </c>
      <c r="I2143">
        <v>0</v>
      </c>
      <c r="J2143" t="s">
        <v>601</v>
      </c>
      <c r="K2143" t="s">
        <v>602</v>
      </c>
      <c r="M2143" t="s">
        <v>668</v>
      </c>
      <c r="P2143">
        <v>0</v>
      </c>
    </row>
    <row r="2144" spans="1:16" x14ac:dyDescent="0.2">
      <c r="A2144">
        <v>2012</v>
      </c>
      <c r="B2144" t="s">
        <v>583</v>
      </c>
      <c r="C2144" t="s">
        <v>584</v>
      </c>
      <c r="D2144" t="s">
        <v>48</v>
      </c>
      <c r="E2144" t="s">
        <v>45</v>
      </c>
      <c r="F2144" t="s">
        <v>20</v>
      </c>
      <c r="G2144">
        <v>200</v>
      </c>
      <c r="H2144" t="s">
        <v>21</v>
      </c>
      <c r="I2144">
        <v>0</v>
      </c>
      <c r="J2144" t="s">
        <v>603</v>
      </c>
      <c r="K2144" t="s">
        <v>604</v>
      </c>
      <c r="M2144" t="s">
        <v>668</v>
      </c>
      <c r="P2144">
        <v>0</v>
      </c>
    </row>
    <row r="2145" spans="1:16" x14ac:dyDescent="0.2">
      <c r="A2145">
        <v>2012</v>
      </c>
      <c r="B2145" t="s">
        <v>583</v>
      </c>
      <c r="C2145" t="s">
        <v>584</v>
      </c>
      <c r="D2145" t="s">
        <v>65</v>
      </c>
      <c r="E2145" t="s">
        <v>19</v>
      </c>
      <c r="F2145" t="s">
        <v>20</v>
      </c>
      <c r="G2145">
        <v>200</v>
      </c>
      <c r="H2145" t="s">
        <v>21</v>
      </c>
      <c r="I2145">
        <v>0</v>
      </c>
      <c r="J2145" t="s">
        <v>605</v>
      </c>
      <c r="K2145" t="s">
        <v>606</v>
      </c>
      <c r="M2145" t="s">
        <v>668</v>
      </c>
      <c r="P2145">
        <v>0</v>
      </c>
    </row>
    <row r="2146" spans="1:16" x14ac:dyDescent="0.2">
      <c r="A2146">
        <v>2012</v>
      </c>
      <c r="B2146" t="s">
        <v>583</v>
      </c>
      <c r="C2146" t="s">
        <v>584</v>
      </c>
      <c r="D2146" t="s">
        <v>65</v>
      </c>
      <c r="E2146" t="s">
        <v>33</v>
      </c>
      <c r="F2146" t="s">
        <v>20</v>
      </c>
      <c r="G2146">
        <v>200</v>
      </c>
      <c r="H2146" t="s">
        <v>21</v>
      </c>
      <c r="I2146">
        <v>0</v>
      </c>
      <c r="J2146" t="s">
        <v>607</v>
      </c>
      <c r="K2146" t="s">
        <v>608</v>
      </c>
      <c r="M2146" t="s">
        <v>668</v>
      </c>
      <c r="P2146">
        <v>0</v>
      </c>
    </row>
    <row r="2147" spans="1:16" x14ac:dyDescent="0.2">
      <c r="A2147">
        <v>2012</v>
      </c>
      <c r="B2147" t="s">
        <v>583</v>
      </c>
      <c r="C2147" t="s">
        <v>584</v>
      </c>
      <c r="D2147" t="s">
        <v>65</v>
      </c>
      <c r="E2147" t="s">
        <v>45</v>
      </c>
      <c r="F2147" t="s">
        <v>20</v>
      </c>
      <c r="G2147">
        <v>200</v>
      </c>
      <c r="H2147" t="s">
        <v>21</v>
      </c>
      <c r="I2147">
        <v>0</v>
      </c>
      <c r="J2147" t="s">
        <v>609</v>
      </c>
      <c r="K2147" t="s">
        <v>610</v>
      </c>
      <c r="M2147" t="s">
        <v>668</v>
      </c>
      <c r="P2147">
        <v>0</v>
      </c>
    </row>
    <row r="2148" spans="1:16" x14ac:dyDescent="0.2">
      <c r="A2148">
        <v>2012</v>
      </c>
      <c r="B2148" t="s">
        <v>583</v>
      </c>
      <c r="C2148" t="s">
        <v>584</v>
      </c>
      <c r="D2148" t="s">
        <v>84</v>
      </c>
      <c r="E2148" t="s">
        <v>19</v>
      </c>
      <c r="F2148" t="s">
        <v>20</v>
      </c>
      <c r="G2148">
        <v>200</v>
      </c>
      <c r="H2148" t="s">
        <v>21</v>
      </c>
      <c r="I2148">
        <v>0</v>
      </c>
      <c r="J2148" t="s">
        <v>611</v>
      </c>
      <c r="K2148" t="s">
        <v>612</v>
      </c>
      <c r="M2148" t="s">
        <v>668</v>
      </c>
      <c r="P2148">
        <v>0</v>
      </c>
    </row>
    <row r="2149" spans="1:16" x14ac:dyDescent="0.2">
      <c r="A2149">
        <v>2012</v>
      </c>
      <c r="B2149" t="s">
        <v>583</v>
      </c>
      <c r="C2149" t="s">
        <v>584</v>
      </c>
      <c r="D2149" t="s">
        <v>84</v>
      </c>
      <c r="E2149" t="s">
        <v>27</v>
      </c>
      <c r="F2149" t="s">
        <v>20</v>
      </c>
      <c r="G2149">
        <v>200</v>
      </c>
      <c r="H2149" t="s">
        <v>21</v>
      </c>
      <c r="I2149">
        <v>0</v>
      </c>
      <c r="J2149" t="s">
        <v>689</v>
      </c>
      <c r="K2149" t="s">
        <v>690</v>
      </c>
      <c r="M2149" t="s">
        <v>668</v>
      </c>
      <c r="P2149">
        <v>0</v>
      </c>
    </row>
    <row r="2150" spans="1:16" x14ac:dyDescent="0.2">
      <c r="A2150">
        <v>2012</v>
      </c>
      <c r="B2150" t="s">
        <v>583</v>
      </c>
      <c r="C2150" t="s">
        <v>584</v>
      </c>
      <c r="D2150" t="s">
        <v>84</v>
      </c>
      <c r="E2150" t="s">
        <v>33</v>
      </c>
      <c r="F2150" t="s">
        <v>20</v>
      </c>
      <c r="G2150">
        <v>200</v>
      </c>
      <c r="H2150" t="s">
        <v>21</v>
      </c>
      <c r="I2150">
        <v>0</v>
      </c>
      <c r="J2150" t="s">
        <v>613</v>
      </c>
      <c r="K2150" t="s">
        <v>614</v>
      </c>
      <c r="M2150" t="s">
        <v>668</v>
      </c>
      <c r="P2150">
        <v>0</v>
      </c>
    </row>
    <row r="2151" spans="1:16" x14ac:dyDescent="0.2">
      <c r="A2151">
        <v>2012</v>
      </c>
      <c r="B2151" t="s">
        <v>583</v>
      </c>
      <c r="C2151" t="s">
        <v>584</v>
      </c>
      <c r="D2151" t="s">
        <v>84</v>
      </c>
      <c r="E2151" t="s">
        <v>42</v>
      </c>
      <c r="F2151" t="s">
        <v>20</v>
      </c>
      <c r="G2151">
        <v>200</v>
      </c>
      <c r="H2151" t="s">
        <v>21</v>
      </c>
      <c r="I2151">
        <v>0</v>
      </c>
      <c r="J2151" t="s">
        <v>615</v>
      </c>
      <c r="K2151" t="s">
        <v>616</v>
      </c>
      <c r="M2151" t="s">
        <v>668</v>
      </c>
      <c r="P2151">
        <v>0</v>
      </c>
    </row>
    <row r="2152" spans="1:16" x14ac:dyDescent="0.2">
      <c r="A2152">
        <v>2012</v>
      </c>
      <c r="B2152" t="s">
        <v>583</v>
      </c>
      <c r="C2152" t="s">
        <v>584</v>
      </c>
      <c r="D2152" t="s">
        <v>84</v>
      </c>
      <c r="E2152" t="s">
        <v>45</v>
      </c>
      <c r="F2152" t="s">
        <v>20</v>
      </c>
      <c r="G2152">
        <v>200</v>
      </c>
      <c r="H2152" t="s">
        <v>21</v>
      </c>
      <c r="I2152">
        <v>0</v>
      </c>
      <c r="J2152" t="s">
        <v>617</v>
      </c>
      <c r="K2152" t="s">
        <v>618</v>
      </c>
      <c r="M2152" t="s">
        <v>668</v>
      </c>
      <c r="P2152">
        <v>0</v>
      </c>
    </row>
    <row r="2153" spans="1:16" x14ac:dyDescent="0.2">
      <c r="A2153">
        <v>2012</v>
      </c>
      <c r="B2153" t="s">
        <v>619</v>
      </c>
      <c r="C2153" t="s">
        <v>620</v>
      </c>
      <c r="D2153" t="s">
        <v>18</v>
      </c>
      <c r="E2153" t="s">
        <v>19</v>
      </c>
      <c r="F2153" t="s">
        <v>20</v>
      </c>
      <c r="G2153">
        <v>200</v>
      </c>
      <c r="H2153" t="s">
        <v>21</v>
      </c>
      <c r="I2153">
        <v>0</v>
      </c>
      <c r="J2153" t="s">
        <v>621</v>
      </c>
      <c r="K2153" t="s">
        <v>622</v>
      </c>
      <c r="M2153" t="s">
        <v>668</v>
      </c>
      <c r="P2153">
        <v>0</v>
      </c>
    </row>
    <row r="2154" spans="1:16" x14ac:dyDescent="0.2">
      <c r="A2154">
        <v>2012</v>
      </c>
      <c r="B2154" t="s">
        <v>619</v>
      </c>
      <c r="C2154" t="s">
        <v>620</v>
      </c>
      <c r="D2154" t="s">
        <v>18</v>
      </c>
      <c r="E2154" t="s">
        <v>33</v>
      </c>
      <c r="F2154" t="s">
        <v>20</v>
      </c>
      <c r="G2154">
        <v>200</v>
      </c>
      <c r="H2154" t="s">
        <v>21</v>
      </c>
      <c r="I2154">
        <v>0</v>
      </c>
      <c r="J2154" t="s">
        <v>623</v>
      </c>
      <c r="K2154" t="s">
        <v>624</v>
      </c>
      <c r="M2154" t="s">
        <v>668</v>
      </c>
      <c r="P2154">
        <v>0</v>
      </c>
    </row>
    <row r="2155" spans="1:16" x14ac:dyDescent="0.2">
      <c r="A2155">
        <v>2012</v>
      </c>
      <c r="B2155" t="s">
        <v>619</v>
      </c>
      <c r="C2155" t="s">
        <v>620</v>
      </c>
      <c r="D2155" t="s">
        <v>18</v>
      </c>
      <c r="E2155" t="s">
        <v>45</v>
      </c>
      <c r="F2155" t="s">
        <v>20</v>
      </c>
      <c r="G2155">
        <v>200</v>
      </c>
      <c r="H2155" t="s">
        <v>21</v>
      </c>
      <c r="I2155">
        <v>0</v>
      </c>
      <c r="J2155" t="s">
        <v>625</v>
      </c>
      <c r="K2155" t="s">
        <v>626</v>
      </c>
      <c r="M2155" t="s">
        <v>668</v>
      </c>
      <c r="P2155">
        <v>0</v>
      </c>
    </row>
    <row r="2156" spans="1:16" x14ac:dyDescent="0.2">
      <c r="A2156">
        <v>2012</v>
      </c>
      <c r="B2156" t="s">
        <v>619</v>
      </c>
      <c r="C2156" t="s">
        <v>620</v>
      </c>
      <c r="D2156" t="s">
        <v>48</v>
      </c>
      <c r="E2156" t="s">
        <v>19</v>
      </c>
      <c r="F2156" t="s">
        <v>20</v>
      </c>
      <c r="G2156">
        <v>200</v>
      </c>
      <c r="H2156" t="s">
        <v>21</v>
      </c>
      <c r="I2156">
        <v>0</v>
      </c>
      <c r="J2156" t="s">
        <v>627</v>
      </c>
      <c r="K2156" t="s">
        <v>628</v>
      </c>
      <c r="M2156" t="s">
        <v>668</v>
      </c>
      <c r="P2156">
        <v>0</v>
      </c>
    </row>
    <row r="2157" spans="1:16" x14ac:dyDescent="0.2">
      <c r="A2157">
        <v>2012</v>
      </c>
      <c r="B2157" t="s">
        <v>619</v>
      </c>
      <c r="C2157" t="s">
        <v>620</v>
      </c>
      <c r="D2157" t="s">
        <v>48</v>
      </c>
      <c r="E2157" t="s">
        <v>33</v>
      </c>
      <c r="F2157" t="s">
        <v>20</v>
      </c>
      <c r="G2157">
        <v>200</v>
      </c>
      <c r="H2157" t="s">
        <v>21</v>
      </c>
      <c r="I2157">
        <v>0</v>
      </c>
      <c r="J2157" t="s">
        <v>629</v>
      </c>
      <c r="K2157" t="s">
        <v>630</v>
      </c>
      <c r="M2157" t="s">
        <v>668</v>
      </c>
      <c r="P2157">
        <v>0</v>
      </c>
    </row>
    <row r="2158" spans="1:16" x14ac:dyDescent="0.2">
      <c r="A2158">
        <v>2012</v>
      </c>
      <c r="B2158" t="s">
        <v>619</v>
      </c>
      <c r="C2158" t="s">
        <v>620</v>
      </c>
      <c r="D2158" t="s">
        <v>48</v>
      </c>
      <c r="E2158" t="s">
        <v>45</v>
      </c>
      <c r="F2158" t="s">
        <v>20</v>
      </c>
      <c r="G2158">
        <v>200</v>
      </c>
      <c r="H2158" t="s">
        <v>21</v>
      </c>
      <c r="I2158">
        <v>0</v>
      </c>
      <c r="J2158" t="s">
        <v>631</v>
      </c>
      <c r="K2158" t="s">
        <v>632</v>
      </c>
      <c r="M2158" t="s">
        <v>668</v>
      </c>
      <c r="P2158">
        <v>0</v>
      </c>
    </row>
    <row r="2159" spans="1:16" x14ac:dyDescent="0.2">
      <c r="A2159">
        <v>2013</v>
      </c>
      <c r="B2159" t="s">
        <v>16</v>
      </c>
      <c r="C2159" t="s">
        <v>17</v>
      </c>
      <c r="D2159" t="s">
        <v>18</v>
      </c>
      <c r="E2159" t="s">
        <v>19</v>
      </c>
      <c r="F2159" t="s">
        <v>20</v>
      </c>
      <c r="G2159">
        <v>200</v>
      </c>
      <c r="H2159" t="s">
        <v>21</v>
      </c>
      <c r="I2159">
        <v>0</v>
      </c>
      <c r="J2159" t="s">
        <v>22</v>
      </c>
      <c r="K2159" t="s">
        <v>23</v>
      </c>
      <c r="L2159">
        <v>130922302</v>
      </c>
      <c r="N2159" t="s">
        <v>705</v>
      </c>
      <c r="P2159">
        <v>0</v>
      </c>
    </row>
    <row r="2160" spans="1:16" x14ac:dyDescent="0.2">
      <c r="A2160">
        <v>2013</v>
      </c>
      <c r="B2160" t="s">
        <v>16</v>
      </c>
      <c r="C2160" t="s">
        <v>17</v>
      </c>
      <c r="D2160" t="s">
        <v>18</v>
      </c>
      <c r="E2160" t="s">
        <v>24</v>
      </c>
      <c r="F2160" t="s">
        <v>20</v>
      </c>
      <c r="G2160">
        <v>200</v>
      </c>
      <c r="H2160" t="s">
        <v>21</v>
      </c>
      <c r="I2160">
        <v>0</v>
      </c>
      <c r="J2160" t="s">
        <v>25</v>
      </c>
      <c r="K2160" t="s">
        <v>26</v>
      </c>
      <c r="L2160">
        <v>76520368</v>
      </c>
      <c r="N2160" t="s">
        <v>705</v>
      </c>
      <c r="P2160">
        <v>0</v>
      </c>
    </row>
    <row r="2161" spans="1:16" x14ac:dyDescent="0.2">
      <c r="A2161">
        <v>2013</v>
      </c>
      <c r="B2161" t="s">
        <v>16</v>
      </c>
      <c r="C2161" t="s">
        <v>17</v>
      </c>
      <c r="D2161" t="s">
        <v>18</v>
      </c>
      <c r="E2161" t="s">
        <v>27</v>
      </c>
      <c r="F2161" t="s">
        <v>20</v>
      </c>
      <c r="G2161">
        <v>200</v>
      </c>
      <c r="H2161" t="s">
        <v>21</v>
      </c>
      <c r="I2161">
        <v>0</v>
      </c>
      <c r="J2161" t="s">
        <v>28</v>
      </c>
      <c r="K2161" t="s">
        <v>29</v>
      </c>
      <c r="L2161">
        <v>6716982</v>
      </c>
      <c r="N2161" t="s">
        <v>705</v>
      </c>
      <c r="P2161">
        <v>0</v>
      </c>
    </row>
    <row r="2162" spans="1:16" x14ac:dyDescent="0.2">
      <c r="A2162">
        <v>2013</v>
      </c>
      <c r="B2162" t="s">
        <v>16</v>
      </c>
      <c r="C2162" t="s">
        <v>17</v>
      </c>
      <c r="D2162" t="s">
        <v>18</v>
      </c>
      <c r="E2162" t="s">
        <v>30</v>
      </c>
      <c r="F2162" t="s">
        <v>20</v>
      </c>
      <c r="G2162">
        <v>200</v>
      </c>
      <c r="H2162" t="s">
        <v>21</v>
      </c>
      <c r="I2162">
        <v>0</v>
      </c>
      <c r="J2162" t="s">
        <v>31</v>
      </c>
      <c r="K2162" t="s">
        <v>32</v>
      </c>
      <c r="L2162">
        <v>20000</v>
      </c>
      <c r="P2162">
        <v>0</v>
      </c>
    </row>
    <row r="2163" spans="1:16" x14ac:dyDescent="0.2">
      <c r="A2163">
        <v>2013</v>
      </c>
      <c r="B2163" t="s">
        <v>16</v>
      </c>
      <c r="C2163" t="s">
        <v>17</v>
      </c>
      <c r="D2163" t="s">
        <v>18</v>
      </c>
      <c r="E2163" t="s">
        <v>633</v>
      </c>
      <c r="F2163" t="s">
        <v>20</v>
      </c>
      <c r="G2163">
        <v>200</v>
      </c>
      <c r="H2163" t="s">
        <v>21</v>
      </c>
      <c r="I2163">
        <v>0</v>
      </c>
      <c r="J2163" t="s">
        <v>634</v>
      </c>
      <c r="K2163" t="s">
        <v>635</v>
      </c>
      <c r="L2163">
        <v>171112</v>
      </c>
      <c r="N2163" t="s">
        <v>705</v>
      </c>
      <c r="P2163">
        <v>0</v>
      </c>
    </row>
    <row r="2164" spans="1:16" x14ac:dyDescent="0.2">
      <c r="A2164">
        <v>2013</v>
      </c>
      <c r="B2164" t="s">
        <v>16</v>
      </c>
      <c r="C2164" t="s">
        <v>17</v>
      </c>
      <c r="D2164" t="s">
        <v>18</v>
      </c>
      <c r="E2164" t="s">
        <v>33</v>
      </c>
      <c r="F2164" t="s">
        <v>20</v>
      </c>
      <c r="G2164">
        <v>200</v>
      </c>
      <c r="H2164" t="s">
        <v>21</v>
      </c>
      <c r="I2164">
        <v>0</v>
      </c>
      <c r="J2164" t="s">
        <v>34</v>
      </c>
      <c r="K2164" t="s">
        <v>35</v>
      </c>
      <c r="L2164">
        <v>47493840</v>
      </c>
      <c r="N2164" t="s">
        <v>705</v>
      </c>
      <c r="P2164">
        <v>0</v>
      </c>
    </row>
    <row r="2165" spans="1:16" x14ac:dyDescent="0.2">
      <c r="A2165">
        <v>2013</v>
      </c>
      <c r="B2165" t="s">
        <v>16</v>
      </c>
      <c r="C2165" t="s">
        <v>17</v>
      </c>
      <c r="D2165" t="s">
        <v>18</v>
      </c>
      <c r="E2165" t="s">
        <v>36</v>
      </c>
      <c r="F2165" t="s">
        <v>20</v>
      </c>
      <c r="G2165">
        <v>200</v>
      </c>
      <c r="H2165" t="s">
        <v>21</v>
      </c>
      <c r="I2165">
        <v>0</v>
      </c>
      <c r="J2165" t="s">
        <v>37</v>
      </c>
      <c r="K2165" t="s">
        <v>38</v>
      </c>
      <c r="L2165">
        <v>20589158</v>
      </c>
      <c r="N2165" t="s">
        <v>705</v>
      </c>
      <c r="P2165">
        <v>0</v>
      </c>
    </row>
    <row r="2166" spans="1:16" x14ac:dyDescent="0.2">
      <c r="A2166">
        <v>2013</v>
      </c>
      <c r="B2166" t="s">
        <v>16</v>
      </c>
      <c r="C2166" t="s">
        <v>17</v>
      </c>
      <c r="D2166" t="s">
        <v>18</v>
      </c>
      <c r="E2166" t="s">
        <v>39</v>
      </c>
      <c r="F2166" t="s">
        <v>20</v>
      </c>
      <c r="G2166">
        <v>200</v>
      </c>
      <c r="H2166" t="s">
        <v>21</v>
      </c>
      <c r="I2166">
        <v>0</v>
      </c>
      <c r="J2166" t="s">
        <v>40</v>
      </c>
      <c r="K2166" t="s">
        <v>41</v>
      </c>
      <c r="L2166">
        <v>14033000</v>
      </c>
      <c r="N2166" t="s">
        <v>705</v>
      </c>
      <c r="P2166">
        <v>0</v>
      </c>
    </row>
    <row r="2167" spans="1:16" x14ac:dyDescent="0.2">
      <c r="A2167">
        <v>2013</v>
      </c>
      <c r="B2167" t="s">
        <v>16</v>
      </c>
      <c r="C2167" t="s">
        <v>17</v>
      </c>
      <c r="D2167" t="s">
        <v>18</v>
      </c>
      <c r="E2167" t="s">
        <v>42</v>
      </c>
      <c r="F2167" t="s">
        <v>20</v>
      </c>
      <c r="G2167">
        <v>200</v>
      </c>
      <c r="H2167" t="s">
        <v>21</v>
      </c>
      <c r="I2167">
        <v>0</v>
      </c>
      <c r="J2167" t="s">
        <v>43</v>
      </c>
      <c r="K2167" t="s">
        <v>44</v>
      </c>
      <c r="L2167">
        <v>11949596</v>
      </c>
      <c r="N2167" t="s">
        <v>705</v>
      </c>
      <c r="P2167">
        <v>0</v>
      </c>
    </row>
    <row r="2168" spans="1:16" x14ac:dyDescent="0.2">
      <c r="A2168">
        <v>2013</v>
      </c>
      <c r="B2168" t="s">
        <v>16</v>
      </c>
      <c r="C2168" t="s">
        <v>17</v>
      </c>
      <c r="D2168" t="s">
        <v>18</v>
      </c>
      <c r="E2168" t="s">
        <v>45</v>
      </c>
      <c r="F2168" t="s">
        <v>20</v>
      </c>
      <c r="G2168">
        <v>200</v>
      </c>
      <c r="H2168" t="s">
        <v>21</v>
      </c>
      <c r="I2168">
        <v>0</v>
      </c>
      <c r="J2168" t="s">
        <v>46</v>
      </c>
      <c r="K2168" t="s">
        <v>47</v>
      </c>
      <c r="L2168">
        <v>922086</v>
      </c>
      <c r="N2168" t="s">
        <v>705</v>
      </c>
      <c r="P2168">
        <v>0</v>
      </c>
    </row>
    <row r="2169" spans="1:16" x14ac:dyDescent="0.2">
      <c r="A2169">
        <v>2013</v>
      </c>
      <c r="B2169" t="s">
        <v>16</v>
      </c>
      <c r="C2169" t="s">
        <v>17</v>
      </c>
      <c r="D2169" t="s">
        <v>48</v>
      </c>
      <c r="E2169" t="s">
        <v>19</v>
      </c>
      <c r="F2169" t="s">
        <v>20</v>
      </c>
      <c r="G2169">
        <v>200</v>
      </c>
      <c r="H2169" t="s">
        <v>21</v>
      </c>
      <c r="I2169">
        <v>0</v>
      </c>
      <c r="J2169" t="s">
        <v>49</v>
      </c>
      <c r="K2169" t="s">
        <v>50</v>
      </c>
      <c r="L2169">
        <v>89708574</v>
      </c>
      <c r="N2169" t="s">
        <v>705</v>
      </c>
      <c r="P2169">
        <v>0</v>
      </c>
    </row>
    <row r="2170" spans="1:16" x14ac:dyDescent="0.2">
      <c r="A2170">
        <v>2013</v>
      </c>
      <c r="B2170" t="s">
        <v>16</v>
      </c>
      <c r="C2170" t="s">
        <v>17</v>
      </c>
      <c r="D2170" t="s">
        <v>48</v>
      </c>
      <c r="E2170" t="s">
        <v>24</v>
      </c>
      <c r="F2170" t="s">
        <v>20</v>
      </c>
      <c r="G2170">
        <v>200</v>
      </c>
      <c r="H2170" t="s">
        <v>21</v>
      </c>
      <c r="I2170">
        <v>0</v>
      </c>
      <c r="J2170" t="s">
        <v>51</v>
      </c>
      <c r="K2170" t="s">
        <v>52</v>
      </c>
      <c r="L2170">
        <v>66945364</v>
      </c>
      <c r="N2170" t="s">
        <v>705</v>
      </c>
      <c r="P2170">
        <v>0</v>
      </c>
    </row>
    <row r="2171" spans="1:16" x14ac:dyDescent="0.2">
      <c r="A2171">
        <v>2013</v>
      </c>
      <c r="B2171" t="s">
        <v>16</v>
      </c>
      <c r="C2171" t="s">
        <v>17</v>
      </c>
      <c r="D2171" t="s">
        <v>48</v>
      </c>
      <c r="E2171" t="s">
        <v>27</v>
      </c>
      <c r="F2171" t="s">
        <v>20</v>
      </c>
      <c r="G2171">
        <v>200</v>
      </c>
      <c r="H2171" t="s">
        <v>21</v>
      </c>
      <c r="I2171">
        <v>0</v>
      </c>
      <c r="J2171" t="s">
        <v>53</v>
      </c>
      <c r="K2171" t="s">
        <v>54</v>
      </c>
      <c r="L2171">
        <v>880030</v>
      </c>
      <c r="N2171" t="s">
        <v>705</v>
      </c>
      <c r="P2171">
        <v>0</v>
      </c>
    </row>
    <row r="2172" spans="1:16" x14ac:dyDescent="0.2">
      <c r="A2172">
        <v>2013</v>
      </c>
      <c r="B2172" t="s">
        <v>16</v>
      </c>
      <c r="C2172" t="s">
        <v>17</v>
      </c>
      <c r="D2172" t="s">
        <v>48</v>
      </c>
      <c r="E2172" t="s">
        <v>633</v>
      </c>
      <c r="F2172" t="s">
        <v>20</v>
      </c>
      <c r="G2172">
        <v>200</v>
      </c>
      <c r="H2172" t="s">
        <v>21</v>
      </c>
      <c r="I2172">
        <v>0</v>
      </c>
      <c r="J2172" t="s">
        <v>636</v>
      </c>
      <c r="K2172" t="s">
        <v>637</v>
      </c>
      <c r="L2172">
        <v>58612</v>
      </c>
      <c r="N2172" t="s">
        <v>705</v>
      </c>
      <c r="P2172">
        <v>0</v>
      </c>
    </row>
    <row r="2173" spans="1:16" x14ac:dyDescent="0.2">
      <c r="A2173">
        <v>2013</v>
      </c>
      <c r="B2173" t="s">
        <v>16</v>
      </c>
      <c r="C2173" t="s">
        <v>17</v>
      </c>
      <c r="D2173" t="s">
        <v>48</v>
      </c>
      <c r="E2173" t="s">
        <v>33</v>
      </c>
      <c r="F2173" t="s">
        <v>20</v>
      </c>
      <c r="G2173">
        <v>200</v>
      </c>
      <c r="H2173" t="s">
        <v>21</v>
      </c>
      <c r="I2173">
        <v>0</v>
      </c>
      <c r="J2173" t="s">
        <v>55</v>
      </c>
      <c r="K2173" t="s">
        <v>56</v>
      </c>
      <c r="L2173">
        <v>21824568</v>
      </c>
      <c r="N2173" t="s">
        <v>705</v>
      </c>
      <c r="P2173">
        <v>0</v>
      </c>
    </row>
    <row r="2174" spans="1:16" x14ac:dyDescent="0.2">
      <c r="A2174">
        <v>2013</v>
      </c>
      <c r="B2174" t="s">
        <v>16</v>
      </c>
      <c r="C2174" t="s">
        <v>17</v>
      </c>
      <c r="D2174" t="s">
        <v>48</v>
      </c>
      <c r="E2174" t="s">
        <v>36</v>
      </c>
      <c r="F2174" t="s">
        <v>20</v>
      </c>
      <c r="G2174">
        <v>200</v>
      </c>
      <c r="H2174" t="s">
        <v>21</v>
      </c>
      <c r="I2174">
        <v>0</v>
      </c>
      <c r="J2174" t="s">
        <v>57</v>
      </c>
      <c r="K2174" t="s">
        <v>58</v>
      </c>
      <c r="L2174">
        <v>9252729</v>
      </c>
      <c r="N2174" t="s">
        <v>705</v>
      </c>
      <c r="P2174">
        <v>0</v>
      </c>
    </row>
    <row r="2175" spans="1:16" x14ac:dyDescent="0.2">
      <c r="A2175">
        <v>2013</v>
      </c>
      <c r="B2175" t="s">
        <v>16</v>
      </c>
      <c r="C2175" t="s">
        <v>17</v>
      </c>
      <c r="D2175" t="s">
        <v>48</v>
      </c>
      <c r="E2175" t="s">
        <v>39</v>
      </c>
      <c r="F2175" t="s">
        <v>20</v>
      </c>
      <c r="G2175">
        <v>200</v>
      </c>
      <c r="H2175" t="s">
        <v>21</v>
      </c>
      <c r="I2175">
        <v>0</v>
      </c>
      <c r="J2175" t="s">
        <v>59</v>
      </c>
      <c r="K2175" t="s">
        <v>60</v>
      </c>
      <c r="L2175">
        <v>7685000</v>
      </c>
      <c r="N2175" t="s">
        <v>705</v>
      </c>
      <c r="P2175">
        <v>0</v>
      </c>
    </row>
    <row r="2176" spans="1:16" x14ac:dyDescent="0.2">
      <c r="A2176">
        <v>2013</v>
      </c>
      <c r="B2176" t="s">
        <v>16</v>
      </c>
      <c r="C2176" t="s">
        <v>17</v>
      </c>
      <c r="D2176" t="s">
        <v>48</v>
      </c>
      <c r="E2176" t="s">
        <v>42</v>
      </c>
      <c r="F2176" t="s">
        <v>20</v>
      </c>
      <c r="G2176">
        <v>200</v>
      </c>
      <c r="H2176" t="s">
        <v>21</v>
      </c>
      <c r="I2176">
        <v>0</v>
      </c>
      <c r="J2176" t="s">
        <v>61</v>
      </c>
      <c r="K2176" t="s">
        <v>62</v>
      </c>
      <c r="L2176">
        <v>4531140</v>
      </c>
      <c r="N2176" t="s">
        <v>705</v>
      </c>
      <c r="P2176">
        <v>0</v>
      </c>
    </row>
    <row r="2177" spans="1:16" x14ac:dyDescent="0.2">
      <c r="A2177">
        <v>2013</v>
      </c>
      <c r="B2177" t="s">
        <v>16</v>
      </c>
      <c r="C2177" t="s">
        <v>17</v>
      </c>
      <c r="D2177" t="s">
        <v>48</v>
      </c>
      <c r="E2177" t="s">
        <v>45</v>
      </c>
      <c r="F2177" t="s">
        <v>20</v>
      </c>
      <c r="G2177">
        <v>200</v>
      </c>
      <c r="H2177" t="s">
        <v>21</v>
      </c>
      <c r="I2177">
        <v>0</v>
      </c>
      <c r="J2177" t="s">
        <v>63</v>
      </c>
      <c r="K2177" t="s">
        <v>64</v>
      </c>
      <c r="L2177">
        <v>355699</v>
      </c>
      <c r="P2177">
        <v>0</v>
      </c>
    </row>
    <row r="2178" spans="1:16" x14ac:dyDescent="0.2">
      <c r="A2178">
        <v>2013</v>
      </c>
      <c r="B2178" t="s">
        <v>16</v>
      </c>
      <c r="C2178" t="s">
        <v>17</v>
      </c>
      <c r="D2178" t="s">
        <v>65</v>
      </c>
      <c r="E2178" t="s">
        <v>19</v>
      </c>
      <c r="F2178" t="s">
        <v>20</v>
      </c>
      <c r="G2178">
        <v>200</v>
      </c>
      <c r="H2178" t="s">
        <v>21</v>
      </c>
      <c r="I2178">
        <v>0</v>
      </c>
      <c r="J2178" t="s">
        <v>66</v>
      </c>
      <c r="K2178" t="s">
        <v>67</v>
      </c>
      <c r="L2178">
        <v>31899040</v>
      </c>
      <c r="N2178" t="s">
        <v>705</v>
      </c>
      <c r="P2178">
        <v>0</v>
      </c>
    </row>
    <row r="2179" spans="1:16" x14ac:dyDescent="0.2">
      <c r="A2179">
        <v>2013</v>
      </c>
      <c r="B2179" t="s">
        <v>16</v>
      </c>
      <c r="C2179" t="s">
        <v>17</v>
      </c>
      <c r="D2179" t="s">
        <v>65</v>
      </c>
      <c r="E2179" t="s">
        <v>24</v>
      </c>
      <c r="F2179" t="s">
        <v>20</v>
      </c>
      <c r="G2179">
        <v>200</v>
      </c>
      <c r="H2179" t="s">
        <v>21</v>
      </c>
      <c r="I2179">
        <v>0</v>
      </c>
      <c r="J2179" t="s">
        <v>68</v>
      </c>
      <c r="K2179" t="s">
        <v>69</v>
      </c>
      <c r="L2179">
        <v>4289494</v>
      </c>
      <c r="N2179" t="s">
        <v>705</v>
      </c>
      <c r="P2179">
        <v>0</v>
      </c>
    </row>
    <row r="2180" spans="1:16" x14ac:dyDescent="0.2">
      <c r="A2180">
        <v>2013</v>
      </c>
      <c r="B2180" t="s">
        <v>16</v>
      </c>
      <c r="C2180" t="s">
        <v>17</v>
      </c>
      <c r="D2180" t="s">
        <v>65</v>
      </c>
      <c r="E2180" t="s">
        <v>27</v>
      </c>
      <c r="F2180" t="s">
        <v>20</v>
      </c>
      <c r="G2180">
        <v>200</v>
      </c>
      <c r="H2180" t="s">
        <v>21</v>
      </c>
      <c r="I2180">
        <v>0</v>
      </c>
      <c r="J2180" t="s">
        <v>70</v>
      </c>
      <c r="K2180" t="s">
        <v>71</v>
      </c>
      <c r="L2180">
        <v>5836352</v>
      </c>
      <c r="N2180" t="s">
        <v>705</v>
      </c>
      <c r="P2180">
        <v>0</v>
      </c>
    </row>
    <row r="2181" spans="1:16" x14ac:dyDescent="0.2">
      <c r="A2181">
        <v>2013</v>
      </c>
      <c r="B2181" t="s">
        <v>16</v>
      </c>
      <c r="C2181" t="s">
        <v>17</v>
      </c>
      <c r="D2181" t="s">
        <v>65</v>
      </c>
      <c r="E2181" t="s">
        <v>30</v>
      </c>
      <c r="F2181" t="s">
        <v>20</v>
      </c>
      <c r="G2181">
        <v>200</v>
      </c>
      <c r="H2181" t="s">
        <v>21</v>
      </c>
      <c r="I2181">
        <v>0</v>
      </c>
      <c r="J2181" t="s">
        <v>72</v>
      </c>
      <c r="K2181" t="s">
        <v>73</v>
      </c>
      <c r="L2181">
        <v>20000</v>
      </c>
      <c r="P2181">
        <v>0</v>
      </c>
    </row>
    <row r="2182" spans="1:16" x14ac:dyDescent="0.2">
      <c r="A2182">
        <v>2013</v>
      </c>
      <c r="B2182" t="s">
        <v>16</v>
      </c>
      <c r="C2182" t="s">
        <v>17</v>
      </c>
      <c r="D2182" t="s">
        <v>65</v>
      </c>
      <c r="E2182" t="s">
        <v>633</v>
      </c>
      <c r="F2182" t="s">
        <v>20</v>
      </c>
      <c r="G2182">
        <v>200</v>
      </c>
      <c r="H2182" t="s">
        <v>21</v>
      </c>
      <c r="I2182">
        <v>0</v>
      </c>
      <c r="J2182" t="s">
        <v>671</v>
      </c>
      <c r="K2182" t="s">
        <v>672</v>
      </c>
      <c r="L2182">
        <v>112500</v>
      </c>
      <c r="N2182" t="s">
        <v>705</v>
      </c>
      <c r="P2182">
        <v>0</v>
      </c>
    </row>
    <row r="2183" spans="1:16" x14ac:dyDescent="0.2">
      <c r="A2183">
        <v>2013</v>
      </c>
      <c r="B2183" t="s">
        <v>16</v>
      </c>
      <c r="C2183" t="s">
        <v>17</v>
      </c>
      <c r="D2183" t="s">
        <v>65</v>
      </c>
      <c r="E2183" t="s">
        <v>33</v>
      </c>
      <c r="F2183" t="s">
        <v>20</v>
      </c>
      <c r="G2183">
        <v>200</v>
      </c>
      <c r="H2183" t="s">
        <v>21</v>
      </c>
      <c r="I2183">
        <v>0</v>
      </c>
      <c r="J2183" t="s">
        <v>74</v>
      </c>
      <c r="K2183" t="s">
        <v>75</v>
      </c>
      <c r="L2183">
        <v>21640694</v>
      </c>
      <c r="N2183" t="s">
        <v>705</v>
      </c>
      <c r="P2183">
        <v>0</v>
      </c>
    </row>
    <row r="2184" spans="1:16" x14ac:dyDescent="0.2">
      <c r="A2184">
        <v>2013</v>
      </c>
      <c r="B2184" t="s">
        <v>16</v>
      </c>
      <c r="C2184" t="s">
        <v>17</v>
      </c>
      <c r="D2184" t="s">
        <v>65</v>
      </c>
      <c r="E2184" t="s">
        <v>36</v>
      </c>
      <c r="F2184" t="s">
        <v>20</v>
      </c>
      <c r="G2184">
        <v>200</v>
      </c>
      <c r="H2184" t="s">
        <v>21</v>
      </c>
      <c r="I2184">
        <v>0</v>
      </c>
      <c r="J2184" t="s">
        <v>76</v>
      </c>
      <c r="K2184" t="s">
        <v>77</v>
      </c>
      <c r="L2184">
        <v>9245665</v>
      </c>
      <c r="N2184" t="s">
        <v>705</v>
      </c>
      <c r="P2184">
        <v>0</v>
      </c>
    </row>
    <row r="2185" spans="1:16" x14ac:dyDescent="0.2">
      <c r="A2185">
        <v>2013</v>
      </c>
      <c r="B2185" t="s">
        <v>16</v>
      </c>
      <c r="C2185" t="s">
        <v>17</v>
      </c>
      <c r="D2185" t="s">
        <v>65</v>
      </c>
      <c r="E2185" t="s">
        <v>39</v>
      </c>
      <c r="F2185" t="s">
        <v>20</v>
      </c>
      <c r="G2185">
        <v>200</v>
      </c>
      <c r="H2185" t="s">
        <v>21</v>
      </c>
      <c r="I2185">
        <v>0</v>
      </c>
      <c r="J2185" t="s">
        <v>78</v>
      </c>
      <c r="K2185" t="s">
        <v>79</v>
      </c>
      <c r="L2185">
        <v>6348000</v>
      </c>
      <c r="N2185" t="s">
        <v>705</v>
      </c>
      <c r="P2185">
        <v>0</v>
      </c>
    </row>
    <row r="2186" spans="1:16" x14ac:dyDescent="0.2">
      <c r="A2186">
        <v>2013</v>
      </c>
      <c r="B2186" t="s">
        <v>16</v>
      </c>
      <c r="C2186" t="s">
        <v>17</v>
      </c>
      <c r="D2186" t="s">
        <v>65</v>
      </c>
      <c r="E2186" t="s">
        <v>42</v>
      </c>
      <c r="F2186" t="s">
        <v>20</v>
      </c>
      <c r="G2186">
        <v>200</v>
      </c>
      <c r="H2186" t="s">
        <v>21</v>
      </c>
      <c r="I2186">
        <v>0</v>
      </c>
      <c r="J2186" t="s">
        <v>80</v>
      </c>
      <c r="K2186" t="s">
        <v>81</v>
      </c>
      <c r="L2186">
        <v>5797551</v>
      </c>
      <c r="N2186" t="s">
        <v>705</v>
      </c>
      <c r="P2186">
        <v>0</v>
      </c>
    </row>
    <row r="2187" spans="1:16" x14ac:dyDescent="0.2">
      <c r="A2187">
        <v>2013</v>
      </c>
      <c r="B2187" t="s">
        <v>16</v>
      </c>
      <c r="C2187" t="s">
        <v>17</v>
      </c>
      <c r="D2187" t="s">
        <v>65</v>
      </c>
      <c r="E2187" t="s">
        <v>45</v>
      </c>
      <c r="F2187" t="s">
        <v>20</v>
      </c>
      <c r="G2187">
        <v>200</v>
      </c>
      <c r="H2187" t="s">
        <v>21</v>
      </c>
      <c r="I2187">
        <v>0</v>
      </c>
      <c r="J2187" t="s">
        <v>82</v>
      </c>
      <c r="K2187" t="s">
        <v>83</v>
      </c>
      <c r="L2187">
        <v>249478</v>
      </c>
      <c r="N2187" t="s">
        <v>705</v>
      </c>
      <c r="P2187">
        <v>0</v>
      </c>
    </row>
    <row r="2188" spans="1:16" x14ac:dyDescent="0.2">
      <c r="A2188">
        <v>2013</v>
      </c>
      <c r="B2188" t="s">
        <v>16</v>
      </c>
      <c r="C2188" t="s">
        <v>17</v>
      </c>
      <c r="D2188" t="s">
        <v>84</v>
      </c>
      <c r="E2188" t="s">
        <v>19</v>
      </c>
      <c r="F2188" t="s">
        <v>20</v>
      </c>
      <c r="G2188">
        <v>200</v>
      </c>
      <c r="H2188" t="s">
        <v>21</v>
      </c>
      <c r="I2188">
        <v>0</v>
      </c>
      <c r="J2188" t="s">
        <v>85</v>
      </c>
      <c r="K2188" t="s">
        <v>86</v>
      </c>
      <c r="L2188">
        <v>9314688</v>
      </c>
      <c r="N2188" t="s">
        <v>705</v>
      </c>
      <c r="P2188">
        <v>0</v>
      </c>
    </row>
    <row r="2189" spans="1:16" x14ac:dyDescent="0.2">
      <c r="A2189">
        <v>2013</v>
      </c>
      <c r="B2189" t="s">
        <v>16</v>
      </c>
      <c r="C2189" t="s">
        <v>17</v>
      </c>
      <c r="D2189" t="s">
        <v>84</v>
      </c>
      <c r="E2189" t="s">
        <v>24</v>
      </c>
      <c r="F2189" t="s">
        <v>20</v>
      </c>
      <c r="G2189">
        <v>200</v>
      </c>
      <c r="H2189" t="s">
        <v>21</v>
      </c>
      <c r="I2189">
        <v>0</v>
      </c>
      <c r="J2189" t="s">
        <v>87</v>
      </c>
      <c r="K2189" t="s">
        <v>88</v>
      </c>
      <c r="L2189">
        <v>5285510</v>
      </c>
      <c r="N2189" t="s">
        <v>705</v>
      </c>
      <c r="P2189">
        <v>0</v>
      </c>
    </row>
    <row r="2190" spans="1:16" x14ac:dyDescent="0.2">
      <c r="A2190">
        <v>2013</v>
      </c>
      <c r="B2190" t="s">
        <v>16</v>
      </c>
      <c r="C2190" t="s">
        <v>17</v>
      </c>
      <c r="D2190" t="s">
        <v>84</v>
      </c>
      <c r="E2190" t="s">
        <v>27</v>
      </c>
      <c r="F2190" t="s">
        <v>20</v>
      </c>
      <c r="G2190">
        <v>200</v>
      </c>
      <c r="H2190" t="s">
        <v>21</v>
      </c>
      <c r="I2190">
        <v>0</v>
      </c>
      <c r="J2190" t="s">
        <v>89</v>
      </c>
      <c r="K2190" t="s">
        <v>90</v>
      </c>
      <c r="L2190">
        <v>600</v>
      </c>
      <c r="N2190" t="s">
        <v>705</v>
      </c>
      <c r="P2190">
        <v>0</v>
      </c>
    </row>
    <row r="2191" spans="1:16" x14ac:dyDescent="0.2">
      <c r="A2191">
        <v>2013</v>
      </c>
      <c r="B2191" t="s">
        <v>16</v>
      </c>
      <c r="C2191" t="s">
        <v>17</v>
      </c>
      <c r="D2191" t="s">
        <v>84</v>
      </c>
      <c r="E2191" t="s">
        <v>633</v>
      </c>
      <c r="F2191" t="s">
        <v>20</v>
      </c>
      <c r="G2191">
        <v>200</v>
      </c>
      <c r="H2191" t="s">
        <v>21</v>
      </c>
      <c r="I2191">
        <v>0</v>
      </c>
      <c r="J2191" t="s">
        <v>699</v>
      </c>
      <c r="K2191" t="s">
        <v>700</v>
      </c>
      <c r="M2191" t="s">
        <v>668</v>
      </c>
      <c r="P2191">
        <v>0</v>
      </c>
    </row>
    <row r="2192" spans="1:16" x14ac:dyDescent="0.2">
      <c r="A2192">
        <v>2013</v>
      </c>
      <c r="B2192" t="s">
        <v>16</v>
      </c>
      <c r="C2192" t="s">
        <v>17</v>
      </c>
      <c r="D2192" t="s">
        <v>84</v>
      </c>
      <c r="E2192" t="s">
        <v>33</v>
      </c>
      <c r="F2192" t="s">
        <v>20</v>
      </c>
      <c r="G2192">
        <v>200</v>
      </c>
      <c r="H2192" t="s">
        <v>21</v>
      </c>
      <c r="I2192">
        <v>0</v>
      </c>
      <c r="J2192" t="s">
        <v>91</v>
      </c>
      <c r="K2192" t="s">
        <v>92</v>
      </c>
      <c r="L2192">
        <v>4028578</v>
      </c>
      <c r="N2192" t="s">
        <v>705</v>
      </c>
      <c r="P2192">
        <v>0</v>
      </c>
    </row>
    <row r="2193" spans="1:16" x14ac:dyDescent="0.2">
      <c r="A2193">
        <v>2013</v>
      </c>
      <c r="B2193" t="s">
        <v>16</v>
      </c>
      <c r="C2193" t="s">
        <v>17</v>
      </c>
      <c r="D2193" t="s">
        <v>84</v>
      </c>
      <c r="E2193" t="s">
        <v>36</v>
      </c>
      <c r="F2193" t="s">
        <v>20</v>
      </c>
      <c r="G2193">
        <v>200</v>
      </c>
      <c r="H2193" t="s">
        <v>21</v>
      </c>
      <c r="I2193">
        <v>0</v>
      </c>
      <c r="J2193" t="s">
        <v>93</v>
      </c>
      <c r="K2193" t="s">
        <v>94</v>
      </c>
      <c r="L2193">
        <v>2090764</v>
      </c>
      <c r="N2193" t="s">
        <v>705</v>
      </c>
      <c r="P2193">
        <v>0</v>
      </c>
    </row>
    <row r="2194" spans="1:16" x14ac:dyDescent="0.2">
      <c r="A2194">
        <v>2013</v>
      </c>
      <c r="B2194" t="s">
        <v>16</v>
      </c>
      <c r="C2194" t="s">
        <v>17</v>
      </c>
      <c r="D2194" t="s">
        <v>84</v>
      </c>
      <c r="E2194" t="s">
        <v>42</v>
      </c>
      <c r="F2194" t="s">
        <v>20</v>
      </c>
      <c r="G2194">
        <v>200</v>
      </c>
      <c r="H2194" t="s">
        <v>21</v>
      </c>
      <c r="I2194">
        <v>0</v>
      </c>
      <c r="J2194" t="s">
        <v>95</v>
      </c>
      <c r="K2194" t="s">
        <v>96</v>
      </c>
      <c r="L2194">
        <v>1620905</v>
      </c>
      <c r="N2194" t="s">
        <v>705</v>
      </c>
      <c r="P2194">
        <v>0</v>
      </c>
    </row>
    <row r="2195" spans="1:16" x14ac:dyDescent="0.2">
      <c r="A2195">
        <v>2013</v>
      </c>
      <c r="B2195" t="s">
        <v>16</v>
      </c>
      <c r="C2195" t="s">
        <v>17</v>
      </c>
      <c r="D2195" t="s">
        <v>84</v>
      </c>
      <c r="E2195" t="s">
        <v>45</v>
      </c>
      <c r="F2195" t="s">
        <v>20</v>
      </c>
      <c r="G2195">
        <v>200</v>
      </c>
      <c r="H2195" t="s">
        <v>21</v>
      </c>
      <c r="I2195">
        <v>0</v>
      </c>
      <c r="J2195" t="s">
        <v>97</v>
      </c>
      <c r="K2195" t="s">
        <v>98</v>
      </c>
      <c r="L2195">
        <v>316909</v>
      </c>
      <c r="N2195" t="s">
        <v>705</v>
      </c>
      <c r="P2195">
        <v>0</v>
      </c>
    </row>
    <row r="2196" spans="1:16" x14ac:dyDescent="0.2">
      <c r="A2196">
        <v>2013</v>
      </c>
      <c r="B2196" t="s">
        <v>99</v>
      </c>
      <c r="C2196" t="s">
        <v>100</v>
      </c>
      <c r="D2196" t="s">
        <v>18</v>
      </c>
      <c r="E2196" t="s">
        <v>19</v>
      </c>
      <c r="F2196" t="s">
        <v>20</v>
      </c>
      <c r="G2196">
        <v>200</v>
      </c>
      <c r="H2196" t="s">
        <v>21</v>
      </c>
      <c r="I2196">
        <v>0</v>
      </c>
      <c r="J2196" t="s">
        <v>101</v>
      </c>
      <c r="K2196" t="s">
        <v>102</v>
      </c>
      <c r="L2196">
        <v>7420738</v>
      </c>
      <c r="N2196" t="s">
        <v>705</v>
      </c>
      <c r="P2196">
        <v>0</v>
      </c>
    </row>
    <row r="2197" spans="1:16" x14ac:dyDescent="0.2">
      <c r="A2197">
        <v>2013</v>
      </c>
      <c r="B2197" t="s">
        <v>99</v>
      </c>
      <c r="C2197" t="s">
        <v>100</v>
      </c>
      <c r="D2197" t="s">
        <v>18</v>
      </c>
      <c r="E2197" t="s">
        <v>24</v>
      </c>
      <c r="F2197" t="s">
        <v>20</v>
      </c>
      <c r="G2197">
        <v>200</v>
      </c>
      <c r="H2197" t="s">
        <v>21</v>
      </c>
      <c r="I2197">
        <v>0</v>
      </c>
      <c r="J2197" t="s">
        <v>103</v>
      </c>
      <c r="K2197" t="s">
        <v>104</v>
      </c>
      <c r="L2197">
        <v>6781050</v>
      </c>
      <c r="N2197" t="s">
        <v>705</v>
      </c>
      <c r="P2197">
        <v>0</v>
      </c>
    </row>
    <row r="2198" spans="1:16" x14ac:dyDescent="0.2">
      <c r="A2198">
        <v>2013</v>
      </c>
      <c r="B2198" t="s">
        <v>99</v>
      </c>
      <c r="C2198" t="s">
        <v>100</v>
      </c>
      <c r="D2198" t="s">
        <v>18</v>
      </c>
      <c r="E2198" t="s">
        <v>27</v>
      </c>
      <c r="F2198" t="s">
        <v>20</v>
      </c>
      <c r="G2198">
        <v>200</v>
      </c>
      <c r="H2198" t="s">
        <v>21</v>
      </c>
      <c r="I2198">
        <v>0</v>
      </c>
      <c r="J2198" t="s">
        <v>638</v>
      </c>
      <c r="K2198" t="s">
        <v>639</v>
      </c>
      <c r="L2198">
        <v>54000</v>
      </c>
      <c r="N2198" t="s">
        <v>705</v>
      </c>
      <c r="P2198">
        <v>0</v>
      </c>
    </row>
    <row r="2199" spans="1:16" x14ac:dyDescent="0.2">
      <c r="A2199">
        <v>2013</v>
      </c>
      <c r="B2199" t="s">
        <v>99</v>
      </c>
      <c r="C2199" t="s">
        <v>100</v>
      </c>
      <c r="D2199" t="s">
        <v>18</v>
      </c>
      <c r="E2199" t="s">
        <v>33</v>
      </c>
      <c r="F2199" t="s">
        <v>20</v>
      </c>
      <c r="G2199">
        <v>200</v>
      </c>
      <c r="H2199" t="s">
        <v>21</v>
      </c>
      <c r="I2199">
        <v>0</v>
      </c>
      <c r="J2199" t="s">
        <v>105</v>
      </c>
      <c r="K2199" t="s">
        <v>106</v>
      </c>
      <c r="L2199">
        <v>585688</v>
      </c>
      <c r="N2199" t="s">
        <v>705</v>
      </c>
      <c r="P2199">
        <v>0</v>
      </c>
    </row>
    <row r="2200" spans="1:16" x14ac:dyDescent="0.2">
      <c r="A2200">
        <v>2013</v>
      </c>
      <c r="B2200" t="s">
        <v>99</v>
      </c>
      <c r="C2200" t="s">
        <v>100</v>
      </c>
      <c r="D2200" t="s">
        <v>18</v>
      </c>
      <c r="E2200" t="s">
        <v>36</v>
      </c>
      <c r="F2200" t="s">
        <v>20</v>
      </c>
      <c r="G2200">
        <v>200</v>
      </c>
      <c r="H2200" t="s">
        <v>21</v>
      </c>
      <c r="I2200">
        <v>0</v>
      </c>
      <c r="J2200" t="s">
        <v>107</v>
      </c>
      <c r="K2200" t="s">
        <v>108</v>
      </c>
      <c r="L2200">
        <v>490000</v>
      </c>
      <c r="N2200" t="s">
        <v>705</v>
      </c>
      <c r="P2200">
        <v>0</v>
      </c>
    </row>
    <row r="2201" spans="1:16" x14ac:dyDescent="0.2">
      <c r="A2201">
        <v>2013</v>
      </c>
      <c r="B2201" t="s">
        <v>99</v>
      </c>
      <c r="C2201" t="s">
        <v>100</v>
      </c>
      <c r="D2201" t="s">
        <v>18</v>
      </c>
      <c r="E2201" t="s">
        <v>42</v>
      </c>
      <c r="F2201" t="s">
        <v>20</v>
      </c>
      <c r="G2201">
        <v>200</v>
      </c>
      <c r="H2201" t="s">
        <v>21</v>
      </c>
      <c r="I2201">
        <v>0</v>
      </c>
      <c r="J2201" t="s">
        <v>109</v>
      </c>
      <c r="K2201" t="s">
        <v>110</v>
      </c>
      <c r="L2201">
        <v>43000</v>
      </c>
      <c r="P2201">
        <v>0</v>
      </c>
    </row>
    <row r="2202" spans="1:16" x14ac:dyDescent="0.2">
      <c r="A2202">
        <v>2013</v>
      </c>
      <c r="B2202" t="s">
        <v>99</v>
      </c>
      <c r="C2202" t="s">
        <v>100</v>
      </c>
      <c r="D2202" t="s">
        <v>18</v>
      </c>
      <c r="E2202" t="s">
        <v>45</v>
      </c>
      <c r="F2202" t="s">
        <v>20</v>
      </c>
      <c r="G2202">
        <v>200</v>
      </c>
      <c r="H2202" t="s">
        <v>21</v>
      </c>
      <c r="I2202">
        <v>0</v>
      </c>
      <c r="J2202" t="s">
        <v>111</v>
      </c>
      <c r="K2202" t="s">
        <v>112</v>
      </c>
      <c r="L2202">
        <v>52688</v>
      </c>
      <c r="N2202" t="s">
        <v>705</v>
      </c>
      <c r="P2202">
        <v>0</v>
      </c>
    </row>
    <row r="2203" spans="1:16" x14ac:dyDescent="0.2">
      <c r="A2203">
        <v>2013</v>
      </c>
      <c r="B2203" t="s">
        <v>99</v>
      </c>
      <c r="C2203" t="s">
        <v>100</v>
      </c>
      <c r="D2203" t="s">
        <v>48</v>
      </c>
      <c r="E2203" t="s">
        <v>19</v>
      </c>
      <c r="F2203" t="s">
        <v>20</v>
      </c>
      <c r="G2203">
        <v>200</v>
      </c>
      <c r="H2203" t="s">
        <v>21</v>
      </c>
      <c r="I2203">
        <v>0</v>
      </c>
      <c r="J2203" t="s">
        <v>113</v>
      </c>
      <c r="K2203" t="s">
        <v>114</v>
      </c>
      <c r="L2203">
        <v>6960508</v>
      </c>
      <c r="P2203">
        <v>0</v>
      </c>
    </row>
    <row r="2204" spans="1:16" x14ac:dyDescent="0.2">
      <c r="A2204">
        <v>2013</v>
      </c>
      <c r="B2204" t="s">
        <v>99</v>
      </c>
      <c r="C2204" t="s">
        <v>100</v>
      </c>
      <c r="D2204" t="s">
        <v>48</v>
      </c>
      <c r="E2204" t="s">
        <v>24</v>
      </c>
      <c r="F2204" t="s">
        <v>20</v>
      </c>
      <c r="G2204">
        <v>200</v>
      </c>
      <c r="H2204" t="s">
        <v>21</v>
      </c>
      <c r="I2204">
        <v>0</v>
      </c>
      <c r="J2204" t="s">
        <v>115</v>
      </c>
      <c r="K2204" t="s">
        <v>116</v>
      </c>
      <c r="L2204">
        <v>6444220</v>
      </c>
      <c r="P2204">
        <v>0</v>
      </c>
    </row>
    <row r="2205" spans="1:16" x14ac:dyDescent="0.2">
      <c r="A2205">
        <v>2013</v>
      </c>
      <c r="B2205" t="s">
        <v>99</v>
      </c>
      <c r="C2205" t="s">
        <v>100</v>
      </c>
      <c r="D2205" t="s">
        <v>48</v>
      </c>
      <c r="E2205" t="s">
        <v>33</v>
      </c>
      <c r="F2205" t="s">
        <v>20</v>
      </c>
      <c r="G2205">
        <v>200</v>
      </c>
      <c r="H2205" t="s">
        <v>21</v>
      </c>
      <c r="I2205">
        <v>0</v>
      </c>
      <c r="J2205" t="s">
        <v>117</v>
      </c>
      <c r="K2205" t="s">
        <v>118</v>
      </c>
      <c r="L2205">
        <v>516288</v>
      </c>
      <c r="P2205">
        <v>0</v>
      </c>
    </row>
    <row r="2206" spans="1:16" x14ac:dyDescent="0.2">
      <c r="A2206">
        <v>2013</v>
      </c>
      <c r="B2206" t="s">
        <v>99</v>
      </c>
      <c r="C2206" t="s">
        <v>100</v>
      </c>
      <c r="D2206" t="s">
        <v>48</v>
      </c>
      <c r="E2206" t="s">
        <v>36</v>
      </c>
      <c r="F2206" t="s">
        <v>20</v>
      </c>
      <c r="G2206">
        <v>200</v>
      </c>
      <c r="H2206" t="s">
        <v>21</v>
      </c>
      <c r="I2206">
        <v>0</v>
      </c>
      <c r="J2206" t="s">
        <v>119</v>
      </c>
      <c r="K2206" t="s">
        <v>120</v>
      </c>
      <c r="L2206">
        <v>490000</v>
      </c>
      <c r="P2206">
        <v>0</v>
      </c>
    </row>
    <row r="2207" spans="1:16" x14ac:dyDescent="0.2">
      <c r="A2207">
        <v>2013</v>
      </c>
      <c r="B2207" t="s">
        <v>99</v>
      </c>
      <c r="C2207" t="s">
        <v>100</v>
      </c>
      <c r="D2207" t="s">
        <v>48</v>
      </c>
      <c r="E2207" t="s">
        <v>42</v>
      </c>
      <c r="F2207" t="s">
        <v>20</v>
      </c>
      <c r="G2207">
        <v>200</v>
      </c>
      <c r="H2207" t="s">
        <v>21</v>
      </c>
      <c r="I2207">
        <v>0</v>
      </c>
      <c r="J2207" t="s">
        <v>121</v>
      </c>
      <c r="K2207" t="s">
        <v>122</v>
      </c>
      <c r="M2207" t="s">
        <v>668</v>
      </c>
      <c r="P2207">
        <v>0</v>
      </c>
    </row>
    <row r="2208" spans="1:16" x14ac:dyDescent="0.2">
      <c r="A2208">
        <v>2013</v>
      </c>
      <c r="B2208" t="s">
        <v>99</v>
      </c>
      <c r="C2208" t="s">
        <v>100</v>
      </c>
      <c r="D2208" t="s">
        <v>48</v>
      </c>
      <c r="E2208" t="s">
        <v>45</v>
      </c>
      <c r="F2208" t="s">
        <v>20</v>
      </c>
      <c r="G2208">
        <v>200</v>
      </c>
      <c r="H2208" t="s">
        <v>21</v>
      </c>
      <c r="I2208">
        <v>0</v>
      </c>
      <c r="J2208" t="s">
        <v>123</v>
      </c>
      <c r="K2208" t="s">
        <v>124</v>
      </c>
      <c r="L2208">
        <v>26288</v>
      </c>
      <c r="P2208">
        <v>0</v>
      </c>
    </row>
    <row r="2209" spans="1:16" x14ac:dyDescent="0.2">
      <c r="A2209">
        <v>2013</v>
      </c>
      <c r="B2209" t="s">
        <v>99</v>
      </c>
      <c r="C2209" t="s">
        <v>100</v>
      </c>
      <c r="D2209" t="s">
        <v>65</v>
      </c>
      <c r="E2209" t="s">
        <v>19</v>
      </c>
      <c r="F2209" t="s">
        <v>20</v>
      </c>
      <c r="G2209">
        <v>200</v>
      </c>
      <c r="H2209" t="s">
        <v>21</v>
      </c>
      <c r="I2209">
        <v>0</v>
      </c>
      <c r="J2209" t="s">
        <v>125</v>
      </c>
      <c r="K2209" t="s">
        <v>126</v>
      </c>
      <c r="L2209">
        <v>292480</v>
      </c>
      <c r="N2209" t="s">
        <v>705</v>
      </c>
      <c r="P2209">
        <v>0</v>
      </c>
    </row>
    <row r="2210" spans="1:16" x14ac:dyDescent="0.2">
      <c r="A2210">
        <v>2013</v>
      </c>
      <c r="B2210" t="s">
        <v>99</v>
      </c>
      <c r="C2210" t="s">
        <v>100</v>
      </c>
      <c r="D2210" t="s">
        <v>65</v>
      </c>
      <c r="E2210" t="s">
        <v>24</v>
      </c>
      <c r="F2210" t="s">
        <v>20</v>
      </c>
      <c r="G2210">
        <v>200</v>
      </c>
      <c r="H2210" t="s">
        <v>21</v>
      </c>
      <c r="I2210">
        <v>0</v>
      </c>
      <c r="J2210" t="s">
        <v>127</v>
      </c>
      <c r="K2210" t="s">
        <v>128</v>
      </c>
      <c r="L2210">
        <v>238480</v>
      </c>
      <c r="N2210" t="s">
        <v>705</v>
      </c>
      <c r="P2210">
        <v>0</v>
      </c>
    </row>
    <row r="2211" spans="1:16" x14ac:dyDescent="0.2">
      <c r="A2211">
        <v>2013</v>
      </c>
      <c r="B2211" t="s">
        <v>99</v>
      </c>
      <c r="C2211" t="s">
        <v>100</v>
      </c>
      <c r="D2211" t="s">
        <v>65</v>
      </c>
      <c r="E2211" t="s">
        <v>27</v>
      </c>
      <c r="F2211" t="s">
        <v>20</v>
      </c>
      <c r="G2211">
        <v>200</v>
      </c>
      <c r="H2211" t="s">
        <v>21</v>
      </c>
      <c r="I2211">
        <v>0</v>
      </c>
      <c r="J2211" t="s">
        <v>640</v>
      </c>
      <c r="K2211" t="s">
        <v>641</v>
      </c>
      <c r="L2211">
        <v>54000</v>
      </c>
      <c r="N2211" t="s">
        <v>705</v>
      </c>
      <c r="P2211">
        <v>0</v>
      </c>
    </row>
    <row r="2212" spans="1:16" x14ac:dyDescent="0.2">
      <c r="A2212">
        <v>2013</v>
      </c>
      <c r="B2212" t="s">
        <v>99</v>
      </c>
      <c r="C2212" t="s">
        <v>100</v>
      </c>
      <c r="D2212" t="s">
        <v>65</v>
      </c>
      <c r="E2212" t="s">
        <v>33</v>
      </c>
      <c r="F2212" t="s">
        <v>20</v>
      </c>
      <c r="G2212">
        <v>200</v>
      </c>
      <c r="H2212" t="s">
        <v>21</v>
      </c>
      <c r="I2212">
        <v>0</v>
      </c>
      <c r="J2212" t="s">
        <v>673</v>
      </c>
      <c r="K2212" t="s">
        <v>674</v>
      </c>
      <c r="M2212" t="s">
        <v>668</v>
      </c>
      <c r="P2212">
        <v>0</v>
      </c>
    </row>
    <row r="2213" spans="1:16" x14ac:dyDescent="0.2">
      <c r="A2213">
        <v>2013</v>
      </c>
      <c r="B2213" t="s">
        <v>99</v>
      </c>
      <c r="C2213" t="s">
        <v>100</v>
      </c>
      <c r="D2213" t="s">
        <v>65</v>
      </c>
      <c r="E2213" t="s">
        <v>36</v>
      </c>
      <c r="F2213" t="s">
        <v>20</v>
      </c>
      <c r="G2213">
        <v>200</v>
      </c>
      <c r="H2213" t="s">
        <v>21</v>
      </c>
      <c r="I2213">
        <v>0</v>
      </c>
      <c r="J2213" t="s">
        <v>675</v>
      </c>
      <c r="K2213" t="s">
        <v>676</v>
      </c>
      <c r="M2213" t="s">
        <v>668</v>
      </c>
      <c r="P2213">
        <v>0</v>
      </c>
    </row>
    <row r="2214" spans="1:16" x14ac:dyDescent="0.2">
      <c r="A2214">
        <v>2013</v>
      </c>
      <c r="B2214" t="s">
        <v>99</v>
      </c>
      <c r="C2214" t="s">
        <v>100</v>
      </c>
      <c r="D2214" t="s">
        <v>84</v>
      </c>
      <c r="E2214" t="s">
        <v>19</v>
      </c>
      <c r="F2214" t="s">
        <v>20</v>
      </c>
      <c r="G2214">
        <v>200</v>
      </c>
      <c r="H2214" t="s">
        <v>21</v>
      </c>
      <c r="I2214">
        <v>0</v>
      </c>
      <c r="J2214" t="s">
        <v>129</v>
      </c>
      <c r="K2214" t="s">
        <v>130</v>
      </c>
      <c r="L2214">
        <v>167750</v>
      </c>
      <c r="N2214" t="s">
        <v>705</v>
      </c>
      <c r="P2214">
        <v>0</v>
      </c>
    </row>
    <row r="2215" spans="1:16" x14ac:dyDescent="0.2">
      <c r="A2215">
        <v>2013</v>
      </c>
      <c r="B2215" t="s">
        <v>99</v>
      </c>
      <c r="C2215" t="s">
        <v>100</v>
      </c>
      <c r="D2215" t="s">
        <v>84</v>
      </c>
      <c r="E2215" t="s">
        <v>24</v>
      </c>
      <c r="F2215" t="s">
        <v>20</v>
      </c>
      <c r="G2215">
        <v>200</v>
      </c>
      <c r="H2215" t="s">
        <v>21</v>
      </c>
      <c r="I2215">
        <v>0</v>
      </c>
      <c r="J2215" t="s">
        <v>131</v>
      </c>
      <c r="K2215" t="s">
        <v>132</v>
      </c>
      <c r="L2215">
        <v>98350</v>
      </c>
      <c r="P2215">
        <v>0</v>
      </c>
    </row>
    <row r="2216" spans="1:16" x14ac:dyDescent="0.2">
      <c r="A2216">
        <v>2013</v>
      </c>
      <c r="B2216" t="s">
        <v>99</v>
      </c>
      <c r="C2216" t="s">
        <v>100</v>
      </c>
      <c r="D2216" t="s">
        <v>84</v>
      </c>
      <c r="E2216" t="s">
        <v>33</v>
      </c>
      <c r="F2216" t="s">
        <v>20</v>
      </c>
      <c r="G2216">
        <v>200</v>
      </c>
      <c r="H2216" t="s">
        <v>21</v>
      </c>
      <c r="I2216">
        <v>0</v>
      </c>
      <c r="J2216" t="s">
        <v>133</v>
      </c>
      <c r="K2216" t="s">
        <v>134</v>
      </c>
      <c r="L2216">
        <v>69400</v>
      </c>
      <c r="N2216" t="s">
        <v>705</v>
      </c>
      <c r="P2216">
        <v>0</v>
      </c>
    </row>
    <row r="2217" spans="1:16" x14ac:dyDescent="0.2">
      <c r="A2217">
        <v>2013</v>
      </c>
      <c r="B2217" t="s">
        <v>99</v>
      </c>
      <c r="C2217" t="s">
        <v>100</v>
      </c>
      <c r="D2217" t="s">
        <v>84</v>
      </c>
      <c r="E2217" t="s">
        <v>42</v>
      </c>
      <c r="F2217" t="s">
        <v>20</v>
      </c>
      <c r="G2217">
        <v>200</v>
      </c>
      <c r="H2217" t="s">
        <v>21</v>
      </c>
      <c r="I2217">
        <v>0</v>
      </c>
      <c r="J2217" t="s">
        <v>135</v>
      </c>
      <c r="K2217" t="s">
        <v>136</v>
      </c>
      <c r="L2217">
        <v>43000</v>
      </c>
      <c r="P2217">
        <v>0</v>
      </c>
    </row>
    <row r="2218" spans="1:16" x14ac:dyDescent="0.2">
      <c r="A2218">
        <v>2013</v>
      </c>
      <c r="B2218" t="s">
        <v>99</v>
      </c>
      <c r="C2218" t="s">
        <v>100</v>
      </c>
      <c r="D2218" t="s">
        <v>84</v>
      </c>
      <c r="E2218" t="s">
        <v>45</v>
      </c>
      <c r="F2218" t="s">
        <v>20</v>
      </c>
      <c r="G2218">
        <v>200</v>
      </c>
      <c r="H2218" t="s">
        <v>21</v>
      </c>
      <c r="I2218">
        <v>0</v>
      </c>
      <c r="J2218" t="s">
        <v>642</v>
      </c>
      <c r="K2218" t="s">
        <v>643</v>
      </c>
      <c r="L2218">
        <v>26400</v>
      </c>
      <c r="N2218" t="s">
        <v>705</v>
      </c>
      <c r="P2218">
        <v>0</v>
      </c>
    </row>
    <row r="2219" spans="1:16" x14ac:dyDescent="0.2">
      <c r="A2219">
        <v>2013</v>
      </c>
      <c r="B2219" t="s">
        <v>137</v>
      </c>
      <c r="C2219" t="s">
        <v>138</v>
      </c>
      <c r="D2219" t="s">
        <v>18</v>
      </c>
      <c r="E2219" t="s">
        <v>19</v>
      </c>
      <c r="F2219" t="s">
        <v>20</v>
      </c>
      <c r="G2219">
        <v>200</v>
      </c>
      <c r="H2219" t="s">
        <v>21</v>
      </c>
      <c r="I2219">
        <v>0</v>
      </c>
      <c r="J2219" t="s">
        <v>139</v>
      </c>
      <c r="K2219" t="s">
        <v>140</v>
      </c>
      <c r="L2219">
        <v>280660</v>
      </c>
      <c r="N2219" t="s">
        <v>705</v>
      </c>
      <c r="P2219">
        <v>0</v>
      </c>
    </row>
    <row r="2220" spans="1:16" x14ac:dyDescent="0.2">
      <c r="A2220">
        <v>2013</v>
      </c>
      <c r="B2220" t="s">
        <v>137</v>
      </c>
      <c r="C2220" t="s">
        <v>138</v>
      </c>
      <c r="D2220" t="s">
        <v>18</v>
      </c>
      <c r="E2220" t="s">
        <v>27</v>
      </c>
      <c r="F2220" t="s">
        <v>20</v>
      </c>
      <c r="G2220">
        <v>200</v>
      </c>
      <c r="H2220" t="s">
        <v>21</v>
      </c>
      <c r="I2220">
        <v>0</v>
      </c>
      <c r="J2220" t="s">
        <v>141</v>
      </c>
      <c r="K2220" t="s">
        <v>142</v>
      </c>
      <c r="L2220">
        <v>163560</v>
      </c>
      <c r="P2220">
        <v>0</v>
      </c>
    </row>
    <row r="2221" spans="1:16" x14ac:dyDescent="0.2">
      <c r="A2221">
        <v>2013</v>
      </c>
      <c r="B2221" t="s">
        <v>137</v>
      </c>
      <c r="C2221" t="s">
        <v>138</v>
      </c>
      <c r="D2221" t="s">
        <v>18</v>
      </c>
      <c r="E2221" t="s">
        <v>33</v>
      </c>
      <c r="F2221" t="s">
        <v>20</v>
      </c>
      <c r="G2221">
        <v>200</v>
      </c>
      <c r="H2221" t="s">
        <v>21</v>
      </c>
      <c r="I2221">
        <v>0</v>
      </c>
      <c r="J2221" t="s">
        <v>143</v>
      </c>
      <c r="K2221" t="s">
        <v>144</v>
      </c>
      <c r="L2221">
        <v>117100</v>
      </c>
      <c r="N2221" t="s">
        <v>705</v>
      </c>
      <c r="P2221">
        <v>0</v>
      </c>
    </row>
    <row r="2222" spans="1:16" x14ac:dyDescent="0.2">
      <c r="A2222">
        <v>2013</v>
      </c>
      <c r="B2222" t="s">
        <v>137</v>
      </c>
      <c r="C2222" t="s">
        <v>138</v>
      </c>
      <c r="D2222" t="s">
        <v>18</v>
      </c>
      <c r="E2222" t="s">
        <v>36</v>
      </c>
      <c r="F2222" t="s">
        <v>20</v>
      </c>
      <c r="G2222">
        <v>200</v>
      </c>
      <c r="H2222" t="s">
        <v>21</v>
      </c>
      <c r="I2222">
        <v>0</v>
      </c>
      <c r="J2222" t="s">
        <v>145</v>
      </c>
      <c r="K2222" t="s">
        <v>146</v>
      </c>
      <c r="L2222">
        <v>67100</v>
      </c>
      <c r="N2222" t="s">
        <v>705</v>
      </c>
      <c r="P2222">
        <v>0</v>
      </c>
    </row>
    <row r="2223" spans="1:16" x14ac:dyDescent="0.2">
      <c r="A2223">
        <v>2013</v>
      </c>
      <c r="B2223" t="s">
        <v>137</v>
      </c>
      <c r="C2223" t="s">
        <v>138</v>
      </c>
      <c r="D2223" t="s">
        <v>18</v>
      </c>
      <c r="E2223" t="s">
        <v>42</v>
      </c>
      <c r="F2223" t="s">
        <v>20</v>
      </c>
      <c r="G2223">
        <v>200</v>
      </c>
      <c r="H2223" t="s">
        <v>21</v>
      </c>
      <c r="I2223">
        <v>0</v>
      </c>
      <c r="J2223" t="s">
        <v>147</v>
      </c>
      <c r="K2223" t="s">
        <v>148</v>
      </c>
      <c r="L2223">
        <v>50000</v>
      </c>
      <c r="P2223">
        <v>0</v>
      </c>
    </row>
    <row r="2224" spans="1:16" x14ac:dyDescent="0.2">
      <c r="A2224">
        <v>2013</v>
      </c>
      <c r="B2224" t="s">
        <v>137</v>
      </c>
      <c r="C2224" t="s">
        <v>138</v>
      </c>
      <c r="D2224" t="s">
        <v>18</v>
      </c>
      <c r="E2224" t="s">
        <v>45</v>
      </c>
      <c r="F2224" t="s">
        <v>20</v>
      </c>
      <c r="G2224">
        <v>200</v>
      </c>
      <c r="H2224" t="s">
        <v>21</v>
      </c>
      <c r="I2224">
        <v>0</v>
      </c>
      <c r="J2224" t="s">
        <v>669</v>
      </c>
      <c r="K2224" t="s">
        <v>670</v>
      </c>
      <c r="M2224" t="s">
        <v>668</v>
      </c>
      <c r="P2224">
        <v>0</v>
      </c>
    </row>
    <row r="2225" spans="1:16" x14ac:dyDescent="0.2">
      <c r="A2225">
        <v>2013</v>
      </c>
      <c r="B2225" t="s">
        <v>137</v>
      </c>
      <c r="C2225" t="s">
        <v>138</v>
      </c>
      <c r="D2225" t="s">
        <v>48</v>
      </c>
      <c r="E2225" t="s">
        <v>19</v>
      </c>
      <c r="F2225" t="s">
        <v>20</v>
      </c>
      <c r="G2225">
        <v>200</v>
      </c>
      <c r="H2225" t="s">
        <v>21</v>
      </c>
      <c r="I2225">
        <v>0</v>
      </c>
      <c r="J2225" t="s">
        <v>149</v>
      </c>
      <c r="K2225" t="s">
        <v>150</v>
      </c>
      <c r="L2225">
        <v>52560</v>
      </c>
      <c r="P2225">
        <v>0</v>
      </c>
    </row>
    <row r="2226" spans="1:16" x14ac:dyDescent="0.2">
      <c r="A2226">
        <v>2013</v>
      </c>
      <c r="B2226" t="s">
        <v>137</v>
      </c>
      <c r="C2226" t="s">
        <v>138</v>
      </c>
      <c r="D2226" t="s">
        <v>48</v>
      </c>
      <c r="E2226" t="s">
        <v>27</v>
      </c>
      <c r="F2226" t="s">
        <v>20</v>
      </c>
      <c r="G2226">
        <v>200</v>
      </c>
      <c r="H2226" t="s">
        <v>21</v>
      </c>
      <c r="I2226">
        <v>0</v>
      </c>
      <c r="J2226" t="s">
        <v>151</v>
      </c>
      <c r="K2226" t="s">
        <v>152</v>
      </c>
      <c r="L2226">
        <v>52560</v>
      </c>
      <c r="P2226">
        <v>0</v>
      </c>
    </row>
    <row r="2227" spans="1:16" x14ac:dyDescent="0.2">
      <c r="A2227">
        <v>2013</v>
      </c>
      <c r="B2227" t="s">
        <v>137</v>
      </c>
      <c r="C2227" t="s">
        <v>138</v>
      </c>
      <c r="D2227" t="s">
        <v>65</v>
      </c>
      <c r="E2227" t="s">
        <v>19</v>
      </c>
      <c r="F2227" t="s">
        <v>20</v>
      </c>
      <c r="G2227">
        <v>200</v>
      </c>
      <c r="H2227" t="s">
        <v>21</v>
      </c>
      <c r="I2227">
        <v>0</v>
      </c>
      <c r="J2227" t="s">
        <v>153</v>
      </c>
      <c r="K2227" t="s">
        <v>154</v>
      </c>
      <c r="L2227">
        <v>228100</v>
      </c>
      <c r="N2227" t="s">
        <v>705</v>
      </c>
      <c r="P2227">
        <v>0</v>
      </c>
    </row>
    <row r="2228" spans="1:16" x14ac:dyDescent="0.2">
      <c r="A2228">
        <v>2013</v>
      </c>
      <c r="B2228" t="s">
        <v>137</v>
      </c>
      <c r="C2228" t="s">
        <v>138</v>
      </c>
      <c r="D2228" t="s">
        <v>65</v>
      </c>
      <c r="E2228" t="s">
        <v>27</v>
      </c>
      <c r="F2228" t="s">
        <v>20</v>
      </c>
      <c r="G2228">
        <v>200</v>
      </c>
      <c r="H2228" t="s">
        <v>21</v>
      </c>
      <c r="I2228">
        <v>0</v>
      </c>
      <c r="J2228" t="s">
        <v>155</v>
      </c>
      <c r="K2228" t="s">
        <v>156</v>
      </c>
      <c r="L2228">
        <v>111000</v>
      </c>
      <c r="P2228">
        <v>0</v>
      </c>
    </row>
    <row r="2229" spans="1:16" x14ac:dyDescent="0.2">
      <c r="A2229">
        <v>2013</v>
      </c>
      <c r="B2229" t="s">
        <v>137</v>
      </c>
      <c r="C2229" t="s">
        <v>138</v>
      </c>
      <c r="D2229" t="s">
        <v>65</v>
      </c>
      <c r="E2229" t="s">
        <v>33</v>
      </c>
      <c r="F2229" t="s">
        <v>20</v>
      </c>
      <c r="G2229">
        <v>200</v>
      </c>
      <c r="H2229" t="s">
        <v>21</v>
      </c>
      <c r="I2229">
        <v>0</v>
      </c>
      <c r="J2229" t="s">
        <v>157</v>
      </c>
      <c r="K2229" t="s">
        <v>158</v>
      </c>
      <c r="L2229">
        <v>117100</v>
      </c>
      <c r="N2229" t="s">
        <v>705</v>
      </c>
      <c r="P2229">
        <v>0</v>
      </c>
    </row>
    <row r="2230" spans="1:16" x14ac:dyDescent="0.2">
      <c r="A2230">
        <v>2013</v>
      </c>
      <c r="B2230" t="s">
        <v>137</v>
      </c>
      <c r="C2230" t="s">
        <v>138</v>
      </c>
      <c r="D2230" t="s">
        <v>65</v>
      </c>
      <c r="E2230" t="s">
        <v>36</v>
      </c>
      <c r="F2230" t="s">
        <v>20</v>
      </c>
      <c r="G2230">
        <v>200</v>
      </c>
      <c r="H2230" t="s">
        <v>21</v>
      </c>
      <c r="I2230">
        <v>0</v>
      </c>
      <c r="J2230" t="s">
        <v>159</v>
      </c>
      <c r="K2230" t="s">
        <v>160</v>
      </c>
      <c r="L2230">
        <v>67100</v>
      </c>
      <c r="N2230" t="s">
        <v>705</v>
      </c>
      <c r="P2230">
        <v>0</v>
      </c>
    </row>
    <row r="2231" spans="1:16" x14ac:dyDescent="0.2">
      <c r="A2231">
        <v>2013</v>
      </c>
      <c r="B2231" t="s">
        <v>137</v>
      </c>
      <c r="C2231" t="s">
        <v>138</v>
      </c>
      <c r="D2231" t="s">
        <v>65</v>
      </c>
      <c r="E2231" t="s">
        <v>42</v>
      </c>
      <c r="F2231" t="s">
        <v>20</v>
      </c>
      <c r="G2231">
        <v>200</v>
      </c>
      <c r="H2231" t="s">
        <v>21</v>
      </c>
      <c r="I2231">
        <v>0</v>
      </c>
      <c r="J2231" t="s">
        <v>161</v>
      </c>
      <c r="K2231" t="s">
        <v>162</v>
      </c>
      <c r="L2231">
        <v>50000</v>
      </c>
      <c r="P2231">
        <v>0</v>
      </c>
    </row>
    <row r="2232" spans="1:16" x14ac:dyDescent="0.2">
      <c r="A2232">
        <v>2013</v>
      </c>
      <c r="B2232" t="s">
        <v>163</v>
      </c>
      <c r="C2232" t="s">
        <v>164</v>
      </c>
      <c r="D2232" t="s">
        <v>18</v>
      </c>
      <c r="E2232" t="s">
        <v>19</v>
      </c>
      <c r="F2232" t="s">
        <v>20</v>
      </c>
      <c r="G2232">
        <v>200</v>
      </c>
      <c r="H2232" t="s">
        <v>21</v>
      </c>
      <c r="I2232">
        <v>0</v>
      </c>
      <c r="J2232" t="s">
        <v>165</v>
      </c>
      <c r="K2232" t="s">
        <v>166</v>
      </c>
      <c r="L2232">
        <v>2649715</v>
      </c>
      <c r="N2232" t="s">
        <v>705</v>
      </c>
      <c r="P2232">
        <v>0</v>
      </c>
    </row>
    <row r="2233" spans="1:16" x14ac:dyDescent="0.2">
      <c r="A2233">
        <v>2013</v>
      </c>
      <c r="B2233" t="s">
        <v>163</v>
      </c>
      <c r="C2233" t="s">
        <v>164</v>
      </c>
      <c r="D2233" t="s">
        <v>18</v>
      </c>
      <c r="E2233" t="s">
        <v>24</v>
      </c>
      <c r="F2233" t="s">
        <v>20</v>
      </c>
      <c r="G2233">
        <v>200</v>
      </c>
      <c r="H2233" t="s">
        <v>21</v>
      </c>
      <c r="I2233">
        <v>0</v>
      </c>
      <c r="J2233" t="s">
        <v>167</v>
      </c>
      <c r="K2233" t="s">
        <v>168</v>
      </c>
      <c r="L2233">
        <v>370580</v>
      </c>
      <c r="N2233" t="s">
        <v>705</v>
      </c>
      <c r="P2233">
        <v>0</v>
      </c>
    </row>
    <row r="2234" spans="1:16" x14ac:dyDescent="0.2">
      <c r="A2234">
        <v>2013</v>
      </c>
      <c r="B2234" t="s">
        <v>163</v>
      </c>
      <c r="C2234" t="s">
        <v>164</v>
      </c>
      <c r="D2234" t="s">
        <v>18</v>
      </c>
      <c r="E2234" t="s">
        <v>27</v>
      </c>
      <c r="F2234" t="s">
        <v>20</v>
      </c>
      <c r="G2234">
        <v>200</v>
      </c>
      <c r="H2234" t="s">
        <v>21</v>
      </c>
      <c r="I2234">
        <v>0</v>
      </c>
      <c r="J2234" t="s">
        <v>169</v>
      </c>
      <c r="K2234" t="s">
        <v>170</v>
      </c>
      <c r="L2234">
        <v>289010</v>
      </c>
      <c r="N2234" t="s">
        <v>705</v>
      </c>
      <c r="P2234">
        <v>0</v>
      </c>
    </row>
    <row r="2235" spans="1:16" x14ac:dyDescent="0.2">
      <c r="A2235">
        <v>2013</v>
      </c>
      <c r="B2235" t="s">
        <v>163</v>
      </c>
      <c r="C2235" t="s">
        <v>164</v>
      </c>
      <c r="D2235" t="s">
        <v>18</v>
      </c>
      <c r="E2235" t="s">
        <v>30</v>
      </c>
      <c r="F2235" t="s">
        <v>20</v>
      </c>
      <c r="G2235">
        <v>200</v>
      </c>
      <c r="H2235" t="s">
        <v>21</v>
      </c>
      <c r="I2235">
        <v>0</v>
      </c>
      <c r="J2235" t="s">
        <v>171</v>
      </c>
      <c r="K2235" t="s">
        <v>172</v>
      </c>
      <c r="L2235">
        <v>20000</v>
      </c>
      <c r="P2235">
        <v>0</v>
      </c>
    </row>
    <row r="2236" spans="1:16" x14ac:dyDescent="0.2">
      <c r="A2236">
        <v>2013</v>
      </c>
      <c r="B2236" t="s">
        <v>163</v>
      </c>
      <c r="C2236" t="s">
        <v>164</v>
      </c>
      <c r="D2236" t="s">
        <v>18</v>
      </c>
      <c r="E2236" t="s">
        <v>33</v>
      </c>
      <c r="F2236" t="s">
        <v>20</v>
      </c>
      <c r="G2236">
        <v>200</v>
      </c>
      <c r="H2236" t="s">
        <v>21</v>
      </c>
      <c r="I2236">
        <v>0</v>
      </c>
      <c r="J2236" t="s">
        <v>173</v>
      </c>
      <c r="K2236" t="s">
        <v>174</v>
      </c>
      <c r="L2236">
        <v>1970125</v>
      </c>
      <c r="N2236" t="s">
        <v>705</v>
      </c>
      <c r="P2236">
        <v>0</v>
      </c>
    </row>
    <row r="2237" spans="1:16" x14ac:dyDescent="0.2">
      <c r="A2237">
        <v>2013</v>
      </c>
      <c r="B2237" t="s">
        <v>163</v>
      </c>
      <c r="C2237" t="s">
        <v>164</v>
      </c>
      <c r="D2237" t="s">
        <v>18</v>
      </c>
      <c r="E2237" t="s">
        <v>36</v>
      </c>
      <c r="F2237" t="s">
        <v>20</v>
      </c>
      <c r="G2237">
        <v>200</v>
      </c>
      <c r="H2237" t="s">
        <v>21</v>
      </c>
      <c r="I2237">
        <v>0</v>
      </c>
      <c r="J2237" t="s">
        <v>175</v>
      </c>
      <c r="K2237" t="s">
        <v>176</v>
      </c>
      <c r="L2237">
        <v>1650125</v>
      </c>
      <c r="N2237" t="s">
        <v>705</v>
      </c>
      <c r="P2237">
        <v>0</v>
      </c>
    </row>
    <row r="2238" spans="1:16" x14ac:dyDescent="0.2">
      <c r="A2238">
        <v>2013</v>
      </c>
      <c r="B2238" t="s">
        <v>163</v>
      </c>
      <c r="C2238" t="s">
        <v>164</v>
      </c>
      <c r="D2238" t="s">
        <v>18</v>
      </c>
      <c r="E2238" t="s">
        <v>42</v>
      </c>
      <c r="F2238" t="s">
        <v>20</v>
      </c>
      <c r="G2238">
        <v>200</v>
      </c>
      <c r="H2238" t="s">
        <v>21</v>
      </c>
      <c r="I2238">
        <v>0</v>
      </c>
      <c r="J2238" t="s">
        <v>177</v>
      </c>
      <c r="K2238" t="s">
        <v>178</v>
      </c>
      <c r="L2238">
        <v>320000</v>
      </c>
      <c r="N2238" t="s">
        <v>705</v>
      </c>
      <c r="P2238">
        <v>0</v>
      </c>
    </row>
    <row r="2239" spans="1:16" x14ac:dyDescent="0.2">
      <c r="A2239">
        <v>2013</v>
      </c>
      <c r="B2239" t="s">
        <v>163</v>
      </c>
      <c r="C2239" t="s">
        <v>164</v>
      </c>
      <c r="D2239" t="s">
        <v>48</v>
      </c>
      <c r="E2239" t="s">
        <v>19</v>
      </c>
      <c r="F2239" t="s">
        <v>20</v>
      </c>
      <c r="G2239">
        <v>200</v>
      </c>
      <c r="H2239" t="s">
        <v>21</v>
      </c>
      <c r="I2239">
        <v>0</v>
      </c>
      <c r="J2239" t="s">
        <v>644</v>
      </c>
      <c r="K2239" t="s">
        <v>645</v>
      </c>
      <c r="M2239" t="s">
        <v>668</v>
      </c>
      <c r="P2239">
        <v>0</v>
      </c>
    </row>
    <row r="2240" spans="1:16" x14ac:dyDescent="0.2">
      <c r="A2240">
        <v>2013</v>
      </c>
      <c r="B2240" t="s">
        <v>163</v>
      </c>
      <c r="C2240" t="s">
        <v>164</v>
      </c>
      <c r="D2240" t="s">
        <v>48</v>
      </c>
      <c r="E2240" t="s">
        <v>27</v>
      </c>
      <c r="F2240" t="s">
        <v>20</v>
      </c>
      <c r="G2240">
        <v>200</v>
      </c>
      <c r="H2240" t="s">
        <v>21</v>
      </c>
      <c r="I2240">
        <v>0</v>
      </c>
      <c r="J2240" t="s">
        <v>646</v>
      </c>
      <c r="K2240" t="s">
        <v>647</v>
      </c>
      <c r="M2240" t="s">
        <v>668</v>
      </c>
      <c r="P2240">
        <v>0</v>
      </c>
    </row>
    <row r="2241" spans="1:16" x14ac:dyDescent="0.2">
      <c r="A2241">
        <v>2013</v>
      </c>
      <c r="B2241" t="s">
        <v>163</v>
      </c>
      <c r="C2241" t="s">
        <v>164</v>
      </c>
      <c r="D2241" t="s">
        <v>65</v>
      </c>
      <c r="E2241" t="s">
        <v>19</v>
      </c>
      <c r="F2241" t="s">
        <v>20</v>
      </c>
      <c r="G2241">
        <v>200</v>
      </c>
      <c r="H2241" t="s">
        <v>21</v>
      </c>
      <c r="I2241">
        <v>0</v>
      </c>
      <c r="J2241" t="s">
        <v>179</v>
      </c>
      <c r="K2241" t="s">
        <v>180</v>
      </c>
      <c r="L2241">
        <v>2605955</v>
      </c>
      <c r="N2241" t="s">
        <v>705</v>
      </c>
      <c r="P2241">
        <v>0</v>
      </c>
    </row>
    <row r="2242" spans="1:16" x14ac:dyDescent="0.2">
      <c r="A2242">
        <v>2013</v>
      </c>
      <c r="B2242" t="s">
        <v>163</v>
      </c>
      <c r="C2242" t="s">
        <v>164</v>
      </c>
      <c r="D2242" t="s">
        <v>65</v>
      </c>
      <c r="E2242" t="s">
        <v>24</v>
      </c>
      <c r="F2242" t="s">
        <v>20</v>
      </c>
      <c r="G2242">
        <v>200</v>
      </c>
      <c r="H2242" t="s">
        <v>21</v>
      </c>
      <c r="I2242">
        <v>0</v>
      </c>
      <c r="J2242" t="s">
        <v>181</v>
      </c>
      <c r="K2242" t="s">
        <v>182</v>
      </c>
      <c r="L2242">
        <v>370580</v>
      </c>
      <c r="P2242">
        <v>0</v>
      </c>
    </row>
    <row r="2243" spans="1:16" x14ac:dyDescent="0.2">
      <c r="A2243">
        <v>2013</v>
      </c>
      <c r="B2243" t="s">
        <v>163</v>
      </c>
      <c r="C2243" t="s">
        <v>164</v>
      </c>
      <c r="D2243" t="s">
        <v>65</v>
      </c>
      <c r="E2243" t="s">
        <v>27</v>
      </c>
      <c r="F2243" t="s">
        <v>20</v>
      </c>
      <c r="G2243">
        <v>200</v>
      </c>
      <c r="H2243" t="s">
        <v>21</v>
      </c>
      <c r="I2243">
        <v>0</v>
      </c>
      <c r="J2243" t="s">
        <v>183</v>
      </c>
      <c r="K2243" t="s">
        <v>184</v>
      </c>
      <c r="L2243">
        <v>289010</v>
      </c>
      <c r="N2243" t="s">
        <v>705</v>
      </c>
      <c r="P2243">
        <v>0</v>
      </c>
    </row>
    <row r="2244" spans="1:16" x14ac:dyDescent="0.2">
      <c r="A2244">
        <v>2013</v>
      </c>
      <c r="B2244" t="s">
        <v>163</v>
      </c>
      <c r="C2244" t="s">
        <v>164</v>
      </c>
      <c r="D2244" t="s">
        <v>65</v>
      </c>
      <c r="E2244" t="s">
        <v>30</v>
      </c>
      <c r="F2244" t="s">
        <v>20</v>
      </c>
      <c r="G2244">
        <v>200</v>
      </c>
      <c r="H2244" t="s">
        <v>21</v>
      </c>
      <c r="I2244">
        <v>0</v>
      </c>
      <c r="J2244" t="s">
        <v>185</v>
      </c>
      <c r="K2244" t="s">
        <v>186</v>
      </c>
      <c r="L2244">
        <v>20000</v>
      </c>
      <c r="P2244">
        <v>0</v>
      </c>
    </row>
    <row r="2245" spans="1:16" x14ac:dyDescent="0.2">
      <c r="A2245">
        <v>2013</v>
      </c>
      <c r="B2245" t="s">
        <v>163</v>
      </c>
      <c r="C2245" t="s">
        <v>164</v>
      </c>
      <c r="D2245" t="s">
        <v>65</v>
      </c>
      <c r="E2245" t="s">
        <v>33</v>
      </c>
      <c r="F2245" t="s">
        <v>20</v>
      </c>
      <c r="G2245">
        <v>200</v>
      </c>
      <c r="H2245" t="s">
        <v>21</v>
      </c>
      <c r="I2245">
        <v>0</v>
      </c>
      <c r="J2245" t="s">
        <v>187</v>
      </c>
      <c r="K2245" t="s">
        <v>188</v>
      </c>
      <c r="L2245">
        <v>1926365</v>
      </c>
      <c r="N2245" t="s">
        <v>705</v>
      </c>
      <c r="P2245">
        <v>0</v>
      </c>
    </row>
    <row r="2246" spans="1:16" x14ac:dyDescent="0.2">
      <c r="A2246">
        <v>2013</v>
      </c>
      <c r="B2246" t="s">
        <v>163</v>
      </c>
      <c r="C2246" t="s">
        <v>164</v>
      </c>
      <c r="D2246" t="s">
        <v>65</v>
      </c>
      <c r="E2246" t="s">
        <v>36</v>
      </c>
      <c r="F2246" t="s">
        <v>20</v>
      </c>
      <c r="G2246">
        <v>200</v>
      </c>
      <c r="H2246" t="s">
        <v>21</v>
      </c>
      <c r="I2246">
        <v>0</v>
      </c>
      <c r="J2246" t="s">
        <v>189</v>
      </c>
      <c r="K2246" t="s">
        <v>190</v>
      </c>
      <c r="L2246">
        <v>1606365</v>
      </c>
      <c r="N2246" t="s">
        <v>705</v>
      </c>
      <c r="P2246">
        <v>0</v>
      </c>
    </row>
    <row r="2247" spans="1:16" x14ac:dyDescent="0.2">
      <c r="A2247">
        <v>2013</v>
      </c>
      <c r="B2247" t="s">
        <v>163</v>
      </c>
      <c r="C2247" t="s">
        <v>164</v>
      </c>
      <c r="D2247" t="s">
        <v>65</v>
      </c>
      <c r="E2247" t="s">
        <v>42</v>
      </c>
      <c r="F2247" t="s">
        <v>20</v>
      </c>
      <c r="G2247">
        <v>200</v>
      </c>
      <c r="H2247" t="s">
        <v>21</v>
      </c>
      <c r="I2247">
        <v>0</v>
      </c>
      <c r="J2247" t="s">
        <v>191</v>
      </c>
      <c r="K2247" t="s">
        <v>192</v>
      </c>
      <c r="L2247">
        <v>320000</v>
      </c>
      <c r="N2247" t="s">
        <v>705</v>
      </c>
      <c r="P2247">
        <v>0</v>
      </c>
    </row>
    <row r="2248" spans="1:16" x14ac:dyDescent="0.2">
      <c r="A2248">
        <v>2013</v>
      </c>
      <c r="B2248" t="s">
        <v>163</v>
      </c>
      <c r="C2248" t="s">
        <v>164</v>
      </c>
      <c r="D2248" t="s">
        <v>84</v>
      </c>
      <c r="E2248" t="s">
        <v>19</v>
      </c>
      <c r="F2248" t="s">
        <v>20</v>
      </c>
      <c r="G2248">
        <v>200</v>
      </c>
      <c r="H2248" t="s">
        <v>21</v>
      </c>
      <c r="I2248">
        <v>0</v>
      </c>
      <c r="J2248" t="s">
        <v>193</v>
      </c>
      <c r="K2248" t="s">
        <v>194</v>
      </c>
      <c r="L2248">
        <v>43760</v>
      </c>
      <c r="N2248" t="s">
        <v>705</v>
      </c>
      <c r="P2248">
        <v>0</v>
      </c>
    </row>
    <row r="2249" spans="1:16" x14ac:dyDescent="0.2">
      <c r="A2249">
        <v>2013</v>
      </c>
      <c r="B2249" t="s">
        <v>163</v>
      </c>
      <c r="C2249" t="s">
        <v>164</v>
      </c>
      <c r="D2249" t="s">
        <v>84</v>
      </c>
      <c r="E2249" t="s">
        <v>24</v>
      </c>
      <c r="F2249" t="s">
        <v>20</v>
      </c>
      <c r="G2249">
        <v>200</v>
      </c>
      <c r="H2249" t="s">
        <v>21</v>
      </c>
      <c r="I2249">
        <v>0</v>
      </c>
      <c r="J2249" t="s">
        <v>195</v>
      </c>
      <c r="K2249" t="s">
        <v>196</v>
      </c>
      <c r="M2249" t="s">
        <v>668</v>
      </c>
      <c r="P2249">
        <v>0</v>
      </c>
    </row>
    <row r="2250" spans="1:16" x14ac:dyDescent="0.2">
      <c r="A2250">
        <v>2013</v>
      </c>
      <c r="B2250" t="s">
        <v>163</v>
      </c>
      <c r="C2250" t="s">
        <v>164</v>
      </c>
      <c r="D2250" t="s">
        <v>84</v>
      </c>
      <c r="E2250" t="s">
        <v>33</v>
      </c>
      <c r="F2250" t="s">
        <v>20</v>
      </c>
      <c r="G2250">
        <v>200</v>
      </c>
      <c r="H2250" t="s">
        <v>21</v>
      </c>
      <c r="I2250">
        <v>0</v>
      </c>
      <c r="J2250" t="s">
        <v>197</v>
      </c>
      <c r="K2250" t="s">
        <v>198</v>
      </c>
      <c r="L2250">
        <v>43760</v>
      </c>
      <c r="P2250">
        <v>0</v>
      </c>
    </row>
    <row r="2251" spans="1:16" x14ac:dyDescent="0.2">
      <c r="A2251">
        <v>2013</v>
      </c>
      <c r="B2251" t="s">
        <v>163</v>
      </c>
      <c r="C2251" t="s">
        <v>164</v>
      </c>
      <c r="D2251" t="s">
        <v>84</v>
      </c>
      <c r="E2251" t="s">
        <v>36</v>
      </c>
      <c r="F2251" t="s">
        <v>20</v>
      </c>
      <c r="G2251">
        <v>200</v>
      </c>
      <c r="H2251" t="s">
        <v>21</v>
      </c>
      <c r="I2251">
        <v>0</v>
      </c>
      <c r="J2251" t="s">
        <v>199</v>
      </c>
      <c r="K2251" t="s">
        <v>200</v>
      </c>
      <c r="L2251">
        <v>43760</v>
      </c>
      <c r="P2251">
        <v>0</v>
      </c>
    </row>
    <row r="2252" spans="1:16" x14ac:dyDescent="0.2">
      <c r="A2252">
        <v>2013</v>
      </c>
      <c r="B2252" t="s">
        <v>201</v>
      </c>
      <c r="C2252" t="s">
        <v>202</v>
      </c>
      <c r="D2252" t="s">
        <v>18</v>
      </c>
      <c r="E2252" t="s">
        <v>19</v>
      </c>
      <c r="F2252" t="s">
        <v>20</v>
      </c>
      <c r="G2252">
        <v>200</v>
      </c>
      <c r="H2252" t="s">
        <v>21</v>
      </c>
      <c r="I2252">
        <v>0</v>
      </c>
      <c r="J2252" t="s">
        <v>203</v>
      </c>
      <c r="K2252" t="s">
        <v>204</v>
      </c>
      <c r="L2252">
        <v>4282388</v>
      </c>
      <c r="N2252" t="s">
        <v>705</v>
      </c>
      <c r="P2252">
        <v>0</v>
      </c>
    </row>
    <row r="2253" spans="1:16" x14ac:dyDescent="0.2">
      <c r="A2253">
        <v>2013</v>
      </c>
      <c r="B2253" t="s">
        <v>201</v>
      </c>
      <c r="C2253" t="s">
        <v>202</v>
      </c>
      <c r="D2253" t="s">
        <v>18</v>
      </c>
      <c r="E2253" t="s">
        <v>24</v>
      </c>
      <c r="F2253" t="s">
        <v>20</v>
      </c>
      <c r="G2253">
        <v>200</v>
      </c>
      <c r="H2253" t="s">
        <v>21</v>
      </c>
      <c r="I2253">
        <v>0</v>
      </c>
      <c r="J2253" t="s">
        <v>205</v>
      </c>
      <c r="K2253" t="s">
        <v>206</v>
      </c>
      <c r="L2253">
        <v>950550</v>
      </c>
      <c r="P2253">
        <v>0</v>
      </c>
    </row>
    <row r="2254" spans="1:16" x14ac:dyDescent="0.2">
      <c r="A2254">
        <v>2013</v>
      </c>
      <c r="B2254" t="s">
        <v>201</v>
      </c>
      <c r="C2254" t="s">
        <v>202</v>
      </c>
      <c r="D2254" t="s">
        <v>18</v>
      </c>
      <c r="E2254" t="s">
        <v>27</v>
      </c>
      <c r="F2254" t="s">
        <v>20</v>
      </c>
      <c r="G2254">
        <v>200</v>
      </c>
      <c r="H2254" t="s">
        <v>21</v>
      </c>
      <c r="I2254">
        <v>0</v>
      </c>
      <c r="J2254" t="s">
        <v>648</v>
      </c>
      <c r="K2254" t="s">
        <v>649</v>
      </c>
      <c r="L2254">
        <v>195000</v>
      </c>
      <c r="N2254" t="s">
        <v>705</v>
      </c>
      <c r="P2254">
        <v>0</v>
      </c>
    </row>
    <row r="2255" spans="1:16" x14ac:dyDescent="0.2">
      <c r="A2255">
        <v>2013</v>
      </c>
      <c r="B2255" t="s">
        <v>201</v>
      </c>
      <c r="C2255" t="s">
        <v>202</v>
      </c>
      <c r="D2255" t="s">
        <v>18</v>
      </c>
      <c r="E2255" t="s">
        <v>33</v>
      </c>
      <c r="F2255" t="s">
        <v>20</v>
      </c>
      <c r="G2255">
        <v>200</v>
      </c>
      <c r="H2255" t="s">
        <v>21</v>
      </c>
      <c r="I2255">
        <v>0</v>
      </c>
      <c r="J2255" t="s">
        <v>207</v>
      </c>
      <c r="K2255" t="s">
        <v>208</v>
      </c>
      <c r="L2255">
        <v>3136838</v>
      </c>
      <c r="N2255" t="s">
        <v>705</v>
      </c>
      <c r="P2255">
        <v>0</v>
      </c>
    </row>
    <row r="2256" spans="1:16" x14ac:dyDescent="0.2">
      <c r="A2256">
        <v>2013</v>
      </c>
      <c r="B2256" t="s">
        <v>201</v>
      </c>
      <c r="C2256" t="s">
        <v>202</v>
      </c>
      <c r="D2256" t="s">
        <v>18</v>
      </c>
      <c r="E2256" t="s">
        <v>36</v>
      </c>
      <c r="F2256" t="s">
        <v>20</v>
      </c>
      <c r="G2256">
        <v>200</v>
      </c>
      <c r="H2256" t="s">
        <v>21</v>
      </c>
      <c r="I2256">
        <v>0</v>
      </c>
      <c r="J2256" t="s">
        <v>209</v>
      </c>
      <c r="K2256" t="s">
        <v>210</v>
      </c>
      <c r="L2256">
        <v>1652000</v>
      </c>
      <c r="N2256" t="s">
        <v>705</v>
      </c>
      <c r="P2256">
        <v>0</v>
      </c>
    </row>
    <row r="2257" spans="1:16" x14ac:dyDescent="0.2">
      <c r="A2257">
        <v>2013</v>
      </c>
      <c r="B2257" t="s">
        <v>201</v>
      </c>
      <c r="C2257" t="s">
        <v>202</v>
      </c>
      <c r="D2257" t="s">
        <v>18</v>
      </c>
      <c r="E2257" t="s">
        <v>39</v>
      </c>
      <c r="F2257" t="s">
        <v>20</v>
      </c>
      <c r="G2257">
        <v>200</v>
      </c>
      <c r="H2257" t="s">
        <v>21</v>
      </c>
      <c r="I2257">
        <v>0</v>
      </c>
      <c r="J2257" t="s">
        <v>211</v>
      </c>
      <c r="K2257" t="s">
        <v>212</v>
      </c>
      <c r="L2257">
        <v>705000</v>
      </c>
      <c r="P2257">
        <v>0</v>
      </c>
    </row>
    <row r="2258" spans="1:16" x14ac:dyDescent="0.2">
      <c r="A2258">
        <v>2013</v>
      </c>
      <c r="B2258" t="s">
        <v>201</v>
      </c>
      <c r="C2258" t="s">
        <v>202</v>
      </c>
      <c r="D2258" t="s">
        <v>18</v>
      </c>
      <c r="E2258" t="s">
        <v>42</v>
      </c>
      <c r="F2258" t="s">
        <v>20</v>
      </c>
      <c r="G2258">
        <v>200</v>
      </c>
      <c r="H2258" t="s">
        <v>21</v>
      </c>
      <c r="I2258">
        <v>0</v>
      </c>
      <c r="J2258" t="s">
        <v>213</v>
      </c>
      <c r="K2258" t="s">
        <v>214</v>
      </c>
      <c r="L2258">
        <v>777000</v>
      </c>
      <c r="P2258">
        <v>0</v>
      </c>
    </row>
    <row r="2259" spans="1:16" x14ac:dyDescent="0.2">
      <c r="A2259">
        <v>2013</v>
      </c>
      <c r="B2259" t="s">
        <v>201</v>
      </c>
      <c r="C2259" t="s">
        <v>202</v>
      </c>
      <c r="D2259" t="s">
        <v>18</v>
      </c>
      <c r="E2259" t="s">
        <v>45</v>
      </c>
      <c r="F2259" t="s">
        <v>20</v>
      </c>
      <c r="G2259">
        <v>200</v>
      </c>
      <c r="H2259" t="s">
        <v>21</v>
      </c>
      <c r="I2259">
        <v>0</v>
      </c>
      <c r="J2259" t="s">
        <v>215</v>
      </c>
      <c r="K2259" t="s">
        <v>216</v>
      </c>
      <c r="L2259">
        <v>2838</v>
      </c>
      <c r="P2259">
        <v>0</v>
      </c>
    </row>
    <row r="2260" spans="1:16" x14ac:dyDescent="0.2">
      <c r="A2260">
        <v>2013</v>
      </c>
      <c r="B2260" t="s">
        <v>201</v>
      </c>
      <c r="C2260" t="s">
        <v>202</v>
      </c>
      <c r="D2260" t="s">
        <v>48</v>
      </c>
      <c r="E2260" t="s">
        <v>19</v>
      </c>
      <c r="F2260" t="s">
        <v>20</v>
      </c>
      <c r="G2260">
        <v>200</v>
      </c>
      <c r="H2260" t="s">
        <v>21</v>
      </c>
      <c r="I2260">
        <v>0</v>
      </c>
      <c r="J2260" t="s">
        <v>217</v>
      </c>
      <c r="K2260" t="s">
        <v>218</v>
      </c>
      <c r="L2260">
        <v>3679788</v>
      </c>
      <c r="P2260">
        <v>0</v>
      </c>
    </row>
    <row r="2261" spans="1:16" x14ac:dyDescent="0.2">
      <c r="A2261">
        <v>2013</v>
      </c>
      <c r="B2261" t="s">
        <v>201</v>
      </c>
      <c r="C2261" t="s">
        <v>202</v>
      </c>
      <c r="D2261" t="s">
        <v>48</v>
      </c>
      <c r="E2261" t="s">
        <v>24</v>
      </c>
      <c r="F2261" t="s">
        <v>20</v>
      </c>
      <c r="G2261">
        <v>200</v>
      </c>
      <c r="H2261" t="s">
        <v>21</v>
      </c>
      <c r="I2261">
        <v>0</v>
      </c>
      <c r="J2261" t="s">
        <v>219</v>
      </c>
      <c r="K2261" t="s">
        <v>220</v>
      </c>
      <c r="L2261">
        <v>902950</v>
      </c>
      <c r="P2261">
        <v>0</v>
      </c>
    </row>
    <row r="2262" spans="1:16" x14ac:dyDescent="0.2">
      <c r="A2262">
        <v>2013</v>
      </c>
      <c r="B2262" t="s">
        <v>201</v>
      </c>
      <c r="C2262" t="s">
        <v>202</v>
      </c>
      <c r="D2262" t="s">
        <v>48</v>
      </c>
      <c r="E2262" t="s">
        <v>27</v>
      </c>
      <c r="F2262" t="s">
        <v>20</v>
      </c>
      <c r="G2262">
        <v>200</v>
      </c>
      <c r="H2262" t="s">
        <v>21</v>
      </c>
      <c r="I2262">
        <v>0</v>
      </c>
      <c r="J2262" t="s">
        <v>650</v>
      </c>
      <c r="K2262" t="s">
        <v>651</v>
      </c>
      <c r="M2262" t="s">
        <v>668</v>
      </c>
      <c r="P2262">
        <v>0</v>
      </c>
    </row>
    <row r="2263" spans="1:16" x14ac:dyDescent="0.2">
      <c r="A2263">
        <v>2013</v>
      </c>
      <c r="B2263" t="s">
        <v>201</v>
      </c>
      <c r="C2263" t="s">
        <v>202</v>
      </c>
      <c r="D2263" t="s">
        <v>48</v>
      </c>
      <c r="E2263" t="s">
        <v>33</v>
      </c>
      <c r="F2263" t="s">
        <v>20</v>
      </c>
      <c r="G2263">
        <v>200</v>
      </c>
      <c r="H2263" t="s">
        <v>21</v>
      </c>
      <c r="I2263">
        <v>0</v>
      </c>
      <c r="J2263" t="s">
        <v>221</v>
      </c>
      <c r="K2263" t="s">
        <v>222</v>
      </c>
      <c r="L2263">
        <v>2776838</v>
      </c>
      <c r="P2263">
        <v>0</v>
      </c>
    </row>
    <row r="2264" spans="1:16" x14ac:dyDescent="0.2">
      <c r="A2264">
        <v>2013</v>
      </c>
      <c r="B2264" t="s">
        <v>201</v>
      </c>
      <c r="C2264" t="s">
        <v>202</v>
      </c>
      <c r="D2264" t="s">
        <v>48</v>
      </c>
      <c r="E2264" t="s">
        <v>36</v>
      </c>
      <c r="F2264" t="s">
        <v>20</v>
      </c>
      <c r="G2264">
        <v>200</v>
      </c>
      <c r="H2264" t="s">
        <v>21</v>
      </c>
      <c r="I2264">
        <v>0</v>
      </c>
      <c r="J2264" t="s">
        <v>223</v>
      </c>
      <c r="K2264" t="s">
        <v>224</v>
      </c>
      <c r="L2264">
        <v>1540000</v>
      </c>
      <c r="P2264">
        <v>0</v>
      </c>
    </row>
    <row r="2265" spans="1:16" x14ac:dyDescent="0.2">
      <c r="A2265">
        <v>2013</v>
      </c>
      <c r="B2265" t="s">
        <v>201</v>
      </c>
      <c r="C2265" t="s">
        <v>202</v>
      </c>
      <c r="D2265" t="s">
        <v>48</v>
      </c>
      <c r="E2265" t="s">
        <v>39</v>
      </c>
      <c r="F2265" t="s">
        <v>20</v>
      </c>
      <c r="G2265">
        <v>200</v>
      </c>
      <c r="H2265" t="s">
        <v>21</v>
      </c>
      <c r="I2265">
        <v>0</v>
      </c>
      <c r="J2265" t="s">
        <v>225</v>
      </c>
      <c r="K2265" t="s">
        <v>226</v>
      </c>
      <c r="L2265">
        <v>705000</v>
      </c>
      <c r="P2265">
        <v>0</v>
      </c>
    </row>
    <row r="2266" spans="1:16" x14ac:dyDescent="0.2">
      <c r="A2266">
        <v>2013</v>
      </c>
      <c r="B2266" t="s">
        <v>201</v>
      </c>
      <c r="C2266" t="s">
        <v>202</v>
      </c>
      <c r="D2266" t="s">
        <v>48</v>
      </c>
      <c r="E2266" t="s">
        <v>42</v>
      </c>
      <c r="F2266" t="s">
        <v>20</v>
      </c>
      <c r="G2266">
        <v>200</v>
      </c>
      <c r="H2266" t="s">
        <v>21</v>
      </c>
      <c r="I2266">
        <v>0</v>
      </c>
      <c r="J2266" t="s">
        <v>227</v>
      </c>
      <c r="K2266" t="s">
        <v>228</v>
      </c>
      <c r="L2266">
        <v>529000</v>
      </c>
      <c r="P2266">
        <v>0</v>
      </c>
    </row>
    <row r="2267" spans="1:16" x14ac:dyDescent="0.2">
      <c r="A2267">
        <v>2013</v>
      </c>
      <c r="B2267" t="s">
        <v>201</v>
      </c>
      <c r="C2267" t="s">
        <v>202</v>
      </c>
      <c r="D2267" t="s">
        <v>48</v>
      </c>
      <c r="E2267" t="s">
        <v>45</v>
      </c>
      <c r="F2267" t="s">
        <v>20</v>
      </c>
      <c r="G2267">
        <v>200</v>
      </c>
      <c r="H2267" t="s">
        <v>21</v>
      </c>
      <c r="I2267">
        <v>0</v>
      </c>
      <c r="J2267" t="s">
        <v>229</v>
      </c>
      <c r="K2267" t="s">
        <v>230</v>
      </c>
      <c r="L2267">
        <v>2838</v>
      </c>
      <c r="P2267">
        <v>0</v>
      </c>
    </row>
    <row r="2268" spans="1:16" x14ac:dyDescent="0.2">
      <c r="A2268">
        <v>2013</v>
      </c>
      <c r="B2268" t="s">
        <v>201</v>
      </c>
      <c r="C2268" t="s">
        <v>202</v>
      </c>
      <c r="D2268" t="s">
        <v>65</v>
      </c>
      <c r="E2268" t="s">
        <v>19</v>
      </c>
      <c r="F2268" t="s">
        <v>20</v>
      </c>
      <c r="G2268">
        <v>200</v>
      </c>
      <c r="H2268" t="s">
        <v>21</v>
      </c>
      <c r="I2268">
        <v>0</v>
      </c>
      <c r="J2268" t="s">
        <v>231</v>
      </c>
      <c r="K2268" t="s">
        <v>232</v>
      </c>
      <c r="L2268">
        <v>490600</v>
      </c>
      <c r="N2268" t="s">
        <v>705</v>
      </c>
      <c r="P2268">
        <v>0</v>
      </c>
    </row>
    <row r="2269" spans="1:16" x14ac:dyDescent="0.2">
      <c r="A2269">
        <v>2013</v>
      </c>
      <c r="B2269" t="s">
        <v>201</v>
      </c>
      <c r="C2269" t="s">
        <v>202</v>
      </c>
      <c r="D2269" t="s">
        <v>65</v>
      </c>
      <c r="E2269" t="s">
        <v>24</v>
      </c>
      <c r="F2269" t="s">
        <v>20</v>
      </c>
      <c r="G2269">
        <v>200</v>
      </c>
      <c r="H2269" t="s">
        <v>21</v>
      </c>
      <c r="I2269">
        <v>0</v>
      </c>
      <c r="J2269" t="s">
        <v>233</v>
      </c>
      <c r="K2269" t="s">
        <v>234</v>
      </c>
      <c r="L2269">
        <v>47600</v>
      </c>
      <c r="P2269">
        <v>0</v>
      </c>
    </row>
    <row r="2270" spans="1:16" x14ac:dyDescent="0.2">
      <c r="A2270">
        <v>2013</v>
      </c>
      <c r="B2270" t="s">
        <v>201</v>
      </c>
      <c r="C2270" t="s">
        <v>202</v>
      </c>
      <c r="D2270" t="s">
        <v>65</v>
      </c>
      <c r="E2270" t="s">
        <v>27</v>
      </c>
      <c r="F2270" t="s">
        <v>20</v>
      </c>
      <c r="G2270">
        <v>200</v>
      </c>
      <c r="H2270" t="s">
        <v>21</v>
      </c>
      <c r="I2270">
        <v>0</v>
      </c>
      <c r="J2270" t="s">
        <v>652</v>
      </c>
      <c r="K2270" t="s">
        <v>653</v>
      </c>
      <c r="L2270">
        <v>195000</v>
      </c>
      <c r="N2270" t="s">
        <v>705</v>
      </c>
      <c r="P2270">
        <v>0</v>
      </c>
    </row>
    <row r="2271" spans="1:16" x14ac:dyDescent="0.2">
      <c r="A2271">
        <v>2013</v>
      </c>
      <c r="B2271" t="s">
        <v>201</v>
      </c>
      <c r="C2271" t="s">
        <v>202</v>
      </c>
      <c r="D2271" t="s">
        <v>65</v>
      </c>
      <c r="E2271" t="s">
        <v>33</v>
      </c>
      <c r="F2271" t="s">
        <v>20</v>
      </c>
      <c r="G2271">
        <v>200</v>
      </c>
      <c r="H2271" t="s">
        <v>21</v>
      </c>
      <c r="I2271">
        <v>0</v>
      </c>
      <c r="J2271" t="s">
        <v>235</v>
      </c>
      <c r="K2271" t="s">
        <v>236</v>
      </c>
      <c r="L2271">
        <v>248000</v>
      </c>
      <c r="N2271" t="s">
        <v>705</v>
      </c>
      <c r="P2271">
        <v>0</v>
      </c>
    </row>
    <row r="2272" spans="1:16" x14ac:dyDescent="0.2">
      <c r="A2272">
        <v>2013</v>
      </c>
      <c r="B2272" t="s">
        <v>201</v>
      </c>
      <c r="C2272" t="s">
        <v>202</v>
      </c>
      <c r="D2272" t="s">
        <v>65</v>
      </c>
      <c r="E2272" t="s">
        <v>36</v>
      </c>
      <c r="F2272" t="s">
        <v>20</v>
      </c>
      <c r="G2272">
        <v>200</v>
      </c>
      <c r="H2272" t="s">
        <v>21</v>
      </c>
      <c r="I2272">
        <v>0</v>
      </c>
      <c r="J2272" t="s">
        <v>237</v>
      </c>
      <c r="K2272" t="s">
        <v>238</v>
      </c>
      <c r="M2272" t="s">
        <v>668</v>
      </c>
      <c r="P2272">
        <v>0</v>
      </c>
    </row>
    <row r="2273" spans="1:16" x14ac:dyDescent="0.2">
      <c r="A2273">
        <v>2013</v>
      </c>
      <c r="B2273" t="s">
        <v>201</v>
      </c>
      <c r="C2273" t="s">
        <v>202</v>
      </c>
      <c r="D2273" t="s">
        <v>65</v>
      </c>
      <c r="E2273" t="s">
        <v>42</v>
      </c>
      <c r="F2273" t="s">
        <v>20</v>
      </c>
      <c r="G2273">
        <v>200</v>
      </c>
      <c r="H2273" t="s">
        <v>21</v>
      </c>
      <c r="I2273">
        <v>0</v>
      </c>
      <c r="J2273" t="s">
        <v>239</v>
      </c>
      <c r="K2273" t="s">
        <v>240</v>
      </c>
      <c r="L2273">
        <v>248000</v>
      </c>
      <c r="P2273">
        <v>0</v>
      </c>
    </row>
    <row r="2274" spans="1:16" x14ac:dyDescent="0.2">
      <c r="A2274">
        <v>2013</v>
      </c>
      <c r="B2274" t="s">
        <v>201</v>
      </c>
      <c r="C2274" t="s">
        <v>202</v>
      </c>
      <c r="D2274" t="s">
        <v>65</v>
      </c>
      <c r="E2274" t="s">
        <v>45</v>
      </c>
      <c r="F2274" t="s">
        <v>20</v>
      </c>
      <c r="G2274">
        <v>200</v>
      </c>
      <c r="H2274" t="s">
        <v>21</v>
      </c>
      <c r="I2274">
        <v>0</v>
      </c>
      <c r="J2274" t="s">
        <v>677</v>
      </c>
      <c r="K2274" t="s">
        <v>678</v>
      </c>
      <c r="M2274" t="s">
        <v>668</v>
      </c>
      <c r="P2274">
        <v>0</v>
      </c>
    </row>
    <row r="2275" spans="1:16" x14ac:dyDescent="0.2">
      <c r="A2275">
        <v>2013</v>
      </c>
      <c r="B2275" t="s">
        <v>201</v>
      </c>
      <c r="C2275" t="s">
        <v>202</v>
      </c>
      <c r="D2275" t="s">
        <v>84</v>
      </c>
      <c r="E2275" t="s">
        <v>19</v>
      </c>
      <c r="F2275" t="s">
        <v>20</v>
      </c>
      <c r="G2275">
        <v>200</v>
      </c>
      <c r="H2275" t="s">
        <v>21</v>
      </c>
      <c r="I2275">
        <v>0</v>
      </c>
      <c r="J2275" t="s">
        <v>241</v>
      </c>
      <c r="K2275" t="s">
        <v>242</v>
      </c>
      <c r="L2275">
        <v>112000</v>
      </c>
      <c r="P2275">
        <v>0</v>
      </c>
    </row>
    <row r="2276" spans="1:16" x14ac:dyDescent="0.2">
      <c r="A2276">
        <v>2013</v>
      </c>
      <c r="B2276" t="s">
        <v>201</v>
      </c>
      <c r="C2276" t="s">
        <v>202</v>
      </c>
      <c r="D2276" t="s">
        <v>84</v>
      </c>
      <c r="E2276" t="s">
        <v>24</v>
      </c>
      <c r="F2276" t="s">
        <v>20</v>
      </c>
      <c r="G2276">
        <v>200</v>
      </c>
      <c r="H2276" t="s">
        <v>21</v>
      </c>
      <c r="I2276">
        <v>0</v>
      </c>
      <c r="J2276" t="s">
        <v>243</v>
      </c>
      <c r="K2276" t="s">
        <v>244</v>
      </c>
      <c r="M2276" t="s">
        <v>668</v>
      </c>
      <c r="P2276">
        <v>0</v>
      </c>
    </row>
    <row r="2277" spans="1:16" x14ac:dyDescent="0.2">
      <c r="A2277">
        <v>2013</v>
      </c>
      <c r="B2277" t="s">
        <v>201</v>
      </c>
      <c r="C2277" t="s">
        <v>202</v>
      </c>
      <c r="D2277" t="s">
        <v>84</v>
      </c>
      <c r="E2277" t="s">
        <v>33</v>
      </c>
      <c r="F2277" t="s">
        <v>20</v>
      </c>
      <c r="G2277">
        <v>200</v>
      </c>
      <c r="H2277" t="s">
        <v>21</v>
      </c>
      <c r="I2277">
        <v>0</v>
      </c>
      <c r="J2277" t="s">
        <v>245</v>
      </c>
      <c r="K2277" t="s">
        <v>246</v>
      </c>
      <c r="L2277">
        <v>112000</v>
      </c>
      <c r="P2277">
        <v>0</v>
      </c>
    </row>
    <row r="2278" spans="1:16" x14ac:dyDescent="0.2">
      <c r="A2278">
        <v>2013</v>
      </c>
      <c r="B2278" t="s">
        <v>201</v>
      </c>
      <c r="C2278" t="s">
        <v>202</v>
      </c>
      <c r="D2278" t="s">
        <v>84</v>
      </c>
      <c r="E2278" t="s">
        <v>36</v>
      </c>
      <c r="F2278" t="s">
        <v>20</v>
      </c>
      <c r="G2278">
        <v>200</v>
      </c>
      <c r="H2278" t="s">
        <v>21</v>
      </c>
      <c r="I2278">
        <v>0</v>
      </c>
      <c r="J2278" t="s">
        <v>247</v>
      </c>
      <c r="K2278" t="s">
        <v>248</v>
      </c>
      <c r="L2278">
        <v>112000</v>
      </c>
      <c r="P2278">
        <v>0</v>
      </c>
    </row>
    <row r="2279" spans="1:16" x14ac:dyDescent="0.2">
      <c r="A2279">
        <v>2013</v>
      </c>
      <c r="B2279" t="s">
        <v>201</v>
      </c>
      <c r="C2279" t="s">
        <v>202</v>
      </c>
      <c r="D2279" t="s">
        <v>84</v>
      </c>
      <c r="E2279" t="s">
        <v>45</v>
      </c>
      <c r="F2279" t="s">
        <v>20</v>
      </c>
      <c r="G2279">
        <v>200</v>
      </c>
      <c r="H2279" t="s">
        <v>21</v>
      </c>
      <c r="I2279">
        <v>0</v>
      </c>
      <c r="J2279" t="s">
        <v>679</v>
      </c>
      <c r="K2279" t="s">
        <v>680</v>
      </c>
      <c r="M2279" t="s">
        <v>668</v>
      </c>
      <c r="P2279">
        <v>0</v>
      </c>
    </row>
    <row r="2280" spans="1:16" x14ac:dyDescent="0.2">
      <c r="A2280">
        <v>2013</v>
      </c>
      <c r="B2280" t="s">
        <v>249</v>
      </c>
      <c r="C2280" t="s">
        <v>250</v>
      </c>
      <c r="D2280" t="s">
        <v>18</v>
      </c>
      <c r="E2280" t="s">
        <v>19</v>
      </c>
      <c r="F2280" t="s">
        <v>20</v>
      </c>
      <c r="G2280">
        <v>200</v>
      </c>
      <c r="H2280" t="s">
        <v>21</v>
      </c>
      <c r="I2280">
        <v>0</v>
      </c>
      <c r="J2280" t="s">
        <v>251</v>
      </c>
      <c r="K2280" t="s">
        <v>252</v>
      </c>
      <c r="L2280">
        <v>42404078</v>
      </c>
      <c r="N2280" t="s">
        <v>705</v>
      </c>
      <c r="P2280">
        <v>0</v>
      </c>
    </row>
    <row r="2281" spans="1:16" x14ac:dyDescent="0.2">
      <c r="A2281">
        <v>2013</v>
      </c>
      <c r="B2281" t="s">
        <v>249</v>
      </c>
      <c r="C2281" t="s">
        <v>250</v>
      </c>
      <c r="D2281" t="s">
        <v>18</v>
      </c>
      <c r="E2281" t="s">
        <v>24</v>
      </c>
      <c r="F2281" t="s">
        <v>20</v>
      </c>
      <c r="G2281">
        <v>200</v>
      </c>
      <c r="H2281" t="s">
        <v>21</v>
      </c>
      <c r="I2281">
        <v>0</v>
      </c>
      <c r="J2281" t="s">
        <v>253</v>
      </c>
      <c r="K2281" t="s">
        <v>254</v>
      </c>
      <c r="L2281">
        <v>38584303</v>
      </c>
      <c r="N2281" t="s">
        <v>705</v>
      </c>
      <c r="P2281">
        <v>0</v>
      </c>
    </row>
    <row r="2282" spans="1:16" x14ac:dyDescent="0.2">
      <c r="A2282">
        <v>2013</v>
      </c>
      <c r="B2282" t="s">
        <v>249</v>
      </c>
      <c r="C2282" t="s">
        <v>250</v>
      </c>
      <c r="D2282" t="s">
        <v>18</v>
      </c>
      <c r="E2282" t="s">
        <v>27</v>
      </c>
      <c r="F2282" t="s">
        <v>20</v>
      </c>
      <c r="G2282">
        <v>200</v>
      </c>
      <c r="H2282" t="s">
        <v>21</v>
      </c>
      <c r="I2282">
        <v>0</v>
      </c>
      <c r="J2282" t="s">
        <v>255</v>
      </c>
      <c r="K2282" t="s">
        <v>256</v>
      </c>
      <c r="L2282">
        <v>1971588</v>
      </c>
      <c r="N2282" t="s">
        <v>705</v>
      </c>
      <c r="P2282">
        <v>0</v>
      </c>
    </row>
    <row r="2283" spans="1:16" x14ac:dyDescent="0.2">
      <c r="A2283">
        <v>2013</v>
      </c>
      <c r="B2283" t="s">
        <v>249</v>
      </c>
      <c r="C2283" t="s">
        <v>250</v>
      </c>
      <c r="D2283" t="s">
        <v>18</v>
      </c>
      <c r="E2283" t="s">
        <v>633</v>
      </c>
      <c r="F2283" t="s">
        <v>20</v>
      </c>
      <c r="G2283">
        <v>200</v>
      </c>
      <c r="H2283" t="s">
        <v>21</v>
      </c>
      <c r="I2283">
        <v>0</v>
      </c>
      <c r="J2283" t="s">
        <v>691</v>
      </c>
      <c r="K2283" t="s">
        <v>692</v>
      </c>
      <c r="M2283" t="s">
        <v>668</v>
      </c>
      <c r="P2283">
        <v>0</v>
      </c>
    </row>
    <row r="2284" spans="1:16" x14ac:dyDescent="0.2">
      <c r="A2284">
        <v>2013</v>
      </c>
      <c r="B2284" t="s">
        <v>249</v>
      </c>
      <c r="C2284" t="s">
        <v>250</v>
      </c>
      <c r="D2284" t="s">
        <v>18</v>
      </c>
      <c r="E2284" t="s">
        <v>33</v>
      </c>
      <c r="F2284" t="s">
        <v>20</v>
      </c>
      <c r="G2284">
        <v>200</v>
      </c>
      <c r="H2284" t="s">
        <v>21</v>
      </c>
      <c r="I2284">
        <v>0</v>
      </c>
      <c r="J2284" t="s">
        <v>257</v>
      </c>
      <c r="K2284" t="s">
        <v>258</v>
      </c>
      <c r="L2284">
        <v>1848187</v>
      </c>
      <c r="N2284" t="s">
        <v>705</v>
      </c>
      <c r="P2284">
        <v>0</v>
      </c>
    </row>
    <row r="2285" spans="1:16" x14ac:dyDescent="0.2">
      <c r="A2285">
        <v>2013</v>
      </c>
      <c r="B2285" t="s">
        <v>249</v>
      </c>
      <c r="C2285" t="s">
        <v>250</v>
      </c>
      <c r="D2285" t="s">
        <v>18</v>
      </c>
      <c r="E2285" t="s">
        <v>36</v>
      </c>
      <c r="F2285" t="s">
        <v>20</v>
      </c>
      <c r="G2285">
        <v>200</v>
      </c>
      <c r="H2285" t="s">
        <v>21</v>
      </c>
      <c r="I2285">
        <v>0</v>
      </c>
      <c r="J2285" t="s">
        <v>259</v>
      </c>
      <c r="K2285" t="s">
        <v>260</v>
      </c>
      <c r="L2285">
        <v>444194</v>
      </c>
      <c r="N2285" t="s">
        <v>705</v>
      </c>
      <c r="P2285">
        <v>0</v>
      </c>
    </row>
    <row r="2286" spans="1:16" x14ac:dyDescent="0.2">
      <c r="A2286">
        <v>2013</v>
      </c>
      <c r="B2286" t="s">
        <v>249</v>
      </c>
      <c r="C2286" t="s">
        <v>250</v>
      </c>
      <c r="D2286" t="s">
        <v>18</v>
      </c>
      <c r="E2286" t="s">
        <v>39</v>
      </c>
      <c r="F2286" t="s">
        <v>20</v>
      </c>
      <c r="G2286">
        <v>200</v>
      </c>
      <c r="H2286" t="s">
        <v>21</v>
      </c>
      <c r="I2286">
        <v>0</v>
      </c>
      <c r="J2286" t="s">
        <v>261</v>
      </c>
      <c r="K2286" t="s">
        <v>262</v>
      </c>
      <c r="M2286" t="s">
        <v>668</v>
      </c>
      <c r="P2286">
        <v>0</v>
      </c>
    </row>
    <row r="2287" spans="1:16" x14ac:dyDescent="0.2">
      <c r="A2287">
        <v>2013</v>
      </c>
      <c r="B2287" t="s">
        <v>249</v>
      </c>
      <c r="C2287" t="s">
        <v>250</v>
      </c>
      <c r="D2287" t="s">
        <v>18</v>
      </c>
      <c r="E2287" t="s">
        <v>42</v>
      </c>
      <c r="F2287" t="s">
        <v>20</v>
      </c>
      <c r="G2287">
        <v>200</v>
      </c>
      <c r="H2287" t="s">
        <v>21</v>
      </c>
      <c r="I2287">
        <v>0</v>
      </c>
      <c r="J2287" t="s">
        <v>263</v>
      </c>
      <c r="K2287" t="s">
        <v>264</v>
      </c>
      <c r="L2287">
        <v>1272250</v>
      </c>
      <c r="P2287">
        <v>0</v>
      </c>
    </row>
    <row r="2288" spans="1:16" x14ac:dyDescent="0.2">
      <c r="A2288">
        <v>2013</v>
      </c>
      <c r="B2288" t="s">
        <v>249</v>
      </c>
      <c r="C2288" t="s">
        <v>250</v>
      </c>
      <c r="D2288" t="s">
        <v>18</v>
      </c>
      <c r="E2288" t="s">
        <v>45</v>
      </c>
      <c r="F2288" t="s">
        <v>20</v>
      </c>
      <c r="G2288">
        <v>200</v>
      </c>
      <c r="H2288" t="s">
        <v>21</v>
      </c>
      <c r="I2288">
        <v>0</v>
      </c>
      <c r="J2288" t="s">
        <v>265</v>
      </c>
      <c r="K2288" t="s">
        <v>266</v>
      </c>
      <c r="L2288">
        <v>131743</v>
      </c>
      <c r="P2288">
        <v>0</v>
      </c>
    </row>
    <row r="2289" spans="1:16" x14ac:dyDescent="0.2">
      <c r="A2289">
        <v>2013</v>
      </c>
      <c r="B2289" t="s">
        <v>249</v>
      </c>
      <c r="C2289" t="s">
        <v>250</v>
      </c>
      <c r="D2289" t="s">
        <v>48</v>
      </c>
      <c r="E2289" t="s">
        <v>19</v>
      </c>
      <c r="F2289" t="s">
        <v>20</v>
      </c>
      <c r="G2289">
        <v>200</v>
      </c>
      <c r="H2289" t="s">
        <v>21</v>
      </c>
      <c r="I2289">
        <v>0</v>
      </c>
      <c r="J2289" t="s">
        <v>267</v>
      </c>
      <c r="K2289" t="s">
        <v>268</v>
      </c>
      <c r="L2289">
        <v>35654009</v>
      </c>
      <c r="N2289" t="s">
        <v>705</v>
      </c>
      <c r="P2289">
        <v>0</v>
      </c>
    </row>
    <row r="2290" spans="1:16" x14ac:dyDescent="0.2">
      <c r="A2290">
        <v>2013</v>
      </c>
      <c r="B2290" t="s">
        <v>249</v>
      </c>
      <c r="C2290" t="s">
        <v>250</v>
      </c>
      <c r="D2290" t="s">
        <v>48</v>
      </c>
      <c r="E2290" t="s">
        <v>24</v>
      </c>
      <c r="F2290" t="s">
        <v>20</v>
      </c>
      <c r="G2290">
        <v>200</v>
      </c>
      <c r="H2290" t="s">
        <v>21</v>
      </c>
      <c r="I2290">
        <v>0</v>
      </c>
      <c r="J2290" t="s">
        <v>269</v>
      </c>
      <c r="K2290" t="s">
        <v>270</v>
      </c>
      <c r="L2290">
        <v>34516666</v>
      </c>
      <c r="P2290">
        <v>0</v>
      </c>
    </row>
    <row r="2291" spans="1:16" x14ac:dyDescent="0.2">
      <c r="A2291">
        <v>2013</v>
      </c>
      <c r="B2291" t="s">
        <v>249</v>
      </c>
      <c r="C2291" t="s">
        <v>250</v>
      </c>
      <c r="D2291" t="s">
        <v>48</v>
      </c>
      <c r="E2291" t="s">
        <v>27</v>
      </c>
      <c r="F2291" t="s">
        <v>20</v>
      </c>
      <c r="G2291">
        <v>200</v>
      </c>
      <c r="H2291" t="s">
        <v>21</v>
      </c>
      <c r="I2291">
        <v>0</v>
      </c>
      <c r="J2291" t="s">
        <v>271</v>
      </c>
      <c r="K2291" t="s">
        <v>272</v>
      </c>
      <c r="L2291">
        <v>99000</v>
      </c>
      <c r="N2291" t="s">
        <v>705</v>
      </c>
      <c r="P2291">
        <v>0</v>
      </c>
    </row>
    <row r="2292" spans="1:16" x14ac:dyDescent="0.2">
      <c r="A2292">
        <v>2013</v>
      </c>
      <c r="B2292" t="s">
        <v>249</v>
      </c>
      <c r="C2292" t="s">
        <v>250</v>
      </c>
      <c r="D2292" t="s">
        <v>48</v>
      </c>
      <c r="E2292" t="s">
        <v>33</v>
      </c>
      <c r="F2292" t="s">
        <v>20</v>
      </c>
      <c r="G2292">
        <v>200</v>
      </c>
      <c r="H2292" t="s">
        <v>21</v>
      </c>
      <c r="I2292">
        <v>0</v>
      </c>
      <c r="J2292" t="s">
        <v>273</v>
      </c>
      <c r="K2292" t="s">
        <v>274</v>
      </c>
      <c r="L2292">
        <v>1038343</v>
      </c>
      <c r="N2292" t="s">
        <v>705</v>
      </c>
      <c r="P2292">
        <v>0</v>
      </c>
    </row>
    <row r="2293" spans="1:16" x14ac:dyDescent="0.2">
      <c r="A2293">
        <v>2013</v>
      </c>
      <c r="B2293" t="s">
        <v>249</v>
      </c>
      <c r="C2293" t="s">
        <v>250</v>
      </c>
      <c r="D2293" t="s">
        <v>48</v>
      </c>
      <c r="E2293" t="s">
        <v>36</v>
      </c>
      <c r="F2293" t="s">
        <v>20</v>
      </c>
      <c r="G2293">
        <v>200</v>
      </c>
      <c r="H2293" t="s">
        <v>21</v>
      </c>
      <c r="I2293">
        <v>0</v>
      </c>
      <c r="J2293" t="s">
        <v>275</v>
      </c>
      <c r="K2293" t="s">
        <v>276</v>
      </c>
      <c r="L2293">
        <v>31000</v>
      </c>
      <c r="P2293">
        <v>0</v>
      </c>
    </row>
    <row r="2294" spans="1:16" x14ac:dyDescent="0.2">
      <c r="A2294">
        <v>2013</v>
      </c>
      <c r="B2294" t="s">
        <v>249</v>
      </c>
      <c r="C2294" t="s">
        <v>250</v>
      </c>
      <c r="D2294" t="s">
        <v>48</v>
      </c>
      <c r="E2294" t="s">
        <v>39</v>
      </c>
      <c r="F2294" t="s">
        <v>20</v>
      </c>
      <c r="G2294">
        <v>200</v>
      </c>
      <c r="H2294" t="s">
        <v>21</v>
      </c>
      <c r="I2294">
        <v>0</v>
      </c>
      <c r="J2294" t="s">
        <v>277</v>
      </c>
      <c r="K2294" t="s">
        <v>278</v>
      </c>
      <c r="M2294" t="s">
        <v>668</v>
      </c>
      <c r="P2294">
        <v>0</v>
      </c>
    </row>
    <row r="2295" spans="1:16" x14ac:dyDescent="0.2">
      <c r="A2295">
        <v>2013</v>
      </c>
      <c r="B2295" t="s">
        <v>249</v>
      </c>
      <c r="C2295" t="s">
        <v>250</v>
      </c>
      <c r="D2295" t="s">
        <v>48</v>
      </c>
      <c r="E2295" t="s">
        <v>42</v>
      </c>
      <c r="F2295" t="s">
        <v>20</v>
      </c>
      <c r="G2295">
        <v>200</v>
      </c>
      <c r="H2295" t="s">
        <v>21</v>
      </c>
      <c r="I2295">
        <v>0</v>
      </c>
      <c r="J2295" t="s">
        <v>279</v>
      </c>
      <c r="K2295" t="s">
        <v>280</v>
      </c>
      <c r="L2295">
        <v>881200</v>
      </c>
      <c r="P2295">
        <v>0</v>
      </c>
    </row>
    <row r="2296" spans="1:16" x14ac:dyDescent="0.2">
      <c r="A2296">
        <v>2013</v>
      </c>
      <c r="B2296" t="s">
        <v>249</v>
      </c>
      <c r="C2296" t="s">
        <v>250</v>
      </c>
      <c r="D2296" t="s">
        <v>48</v>
      </c>
      <c r="E2296" t="s">
        <v>45</v>
      </c>
      <c r="F2296" t="s">
        <v>20</v>
      </c>
      <c r="G2296">
        <v>200</v>
      </c>
      <c r="H2296" t="s">
        <v>21</v>
      </c>
      <c r="I2296">
        <v>0</v>
      </c>
      <c r="J2296" t="s">
        <v>281</v>
      </c>
      <c r="K2296" t="s">
        <v>282</v>
      </c>
      <c r="L2296">
        <v>126143</v>
      </c>
      <c r="P2296">
        <v>0</v>
      </c>
    </row>
    <row r="2297" spans="1:16" x14ac:dyDescent="0.2">
      <c r="A2297">
        <v>2013</v>
      </c>
      <c r="B2297" t="s">
        <v>249</v>
      </c>
      <c r="C2297" t="s">
        <v>250</v>
      </c>
      <c r="D2297" t="s">
        <v>65</v>
      </c>
      <c r="E2297" t="s">
        <v>19</v>
      </c>
      <c r="F2297" t="s">
        <v>20</v>
      </c>
      <c r="G2297">
        <v>200</v>
      </c>
      <c r="H2297" t="s">
        <v>21</v>
      </c>
      <c r="I2297">
        <v>0</v>
      </c>
      <c r="J2297" t="s">
        <v>283</v>
      </c>
      <c r="K2297" t="s">
        <v>284</v>
      </c>
      <c r="L2297">
        <v>3238775</v>
      </c>
      <c r="N2297" t="s">
        <v>705</v>
      </c>
      <c r="P2297">
        <v>0</v>
      </c>
    </row>
    <row r="2298" spans="1:16" x14ac:dyDescent="0.2">
      <c r="A2298">
        <v>2013</v>
      </c>
      <c r="B2298" t="s">
        <v>249</v>
      </c>
      <c r="C2298" t="s">
        <v>250</v>
      </c>
      <c r="D2298" t="s">
        <v>65</v>
      </c>
      <c r="E2298" t="s">
        <v>24</v>
      </c>
      <c r="F2298" t="s">
        <v>20</v>
      </c>
      <c r="G2298">
        <v>200</v>
      </c>
      <c r="H2298" t="s">
        <v>21</v>
      </c>
      <c r="I2298">
        <v>0</v>
      </c>
      <c r="J2298" t="s">
        <v>285</v>
      </c>
      <c r="K2298" t="s">
        <v>286</v>
      </c>
      <c r="L2298">
        <v>674437</v>
      </c>
      <c r="N2298" t="s">
        <v>705</v>
      </c>
      <c r="P2298">
        <v>0</v>
      </c>
    </row>
    <row r="2299" spans="1:16" x14ac:dyDescent="0.2">
      <c r="A2299">
        <v>2013</v>
      </c>
      <c r="B2299" t="s">
        <v>249</v>
      </c>
      <c r="C2299" t="s">
        <v>250</v>
      </c>
      <c r="D2299" t="s">
        <v>65</v>
      </c>
      <c r="E2299" t="s">
        <v>27</v>
      </c>
      <c r="F2299" t="s">
        <v>20</v>
      </c>
      <c r="G2299">
        <v>200</v>
      </c>
      <c r="H2299" t="s">
        <v>21</v>
      </c>
      <c r="I2299">
        <v>0</v>
      </c>
      <c r="J2299" t="s">
        <v>287</v>
      </c>
      <c r="K2299" t="s">
        <v>288</v>
      </c>
      <c r="L2299">
        <v>1872588</v>
      </c>
      <c r="N2299" t="s">
        <v>705</v>
      </c>
      <c r="P2299">
        <v>0</v>
      </c>
    </row>
    <row r="2300" spans="1:16" x14ac:dyDescent="0.2">
      <c r="A2300">
        <v>2013</v>
      </c>
      <c r="B2300" t="s">
        <v>249</v>
      </c>
      <c r="C2300" t="s">
        <v>250</v>
      </c>
      <c r="D2300" t="s">
        <v>65</v>
      </c>
      <c r="E2300" t="s">
        <v>633</v>
      </c>
      <c r="F2300" t="s">
        <v>20</v>
      </c>
      <c r="G2300">
        <v>200</v>
      </c>
      <c r="H2300" t="s">
        <v>21</v>
      </c>
      <c r="I2300">
        <v>0</v>
      </c>
      <c r="J2300" t="s">
        <v>693</v>
      </c>
      <c r="K2300" t="s">
        <v>694</v>
      </c>
      <c r="M2300" t="s">
        <v>668</v>
      </c>
      <c r="P2300">
        <v>0</v>
      </c>
    </row>
    <row r="2301" spans="1:16" x14ac:dyDescent="0.2">
      <c r="A2301">
        <v>2013</v>
      </c>
      <c r="B2301" t="s">
        <v>249</v>
      </c>
      <c r="C2301" t="s">
        <v>250</v>
      </c>
      <c r="D2301" t="s">
        <v>65</v>
      </c>
      <c r="E2301" t="s">
        <v>33</v>
      </c>
      <c r="F2301" t="s">
        <v>20</v>
      </c>
      <c r="G2301">
        <v>200</v>
      </c>
      <c r="H2301" t="s">
        <v>21</v>
      </c>
      <c r="I2301">
        <v>0</v>
      </c>
      <c r="J2301" t="s">
        <v>289</v>
      </c>
      <c r="K2301" t="s">
        <v>290</v>
      </c>
      <c r="L2301">
        <v>691750</v>
      </c>
      <c r="N2301" t="s">
        <v>705</v>
      </c>
      <c r="P2301">
        <v>0</v>
      </c>
    </row>
    <row r="2302" spans="1:16" x14ac:dyDescent="0.2">
      <c r="A2302">
        <v>2013</v>
      </c>
      <c r="B2302" t="s">
        <v>249</v>
      </c>
      <c r="C2302" t="s">
        <v>250</v>
      </c>
      <c r="D2302" t="s">
        <v>65</v>
      </c>
      <c r="E2302" t="s">
        <v>36</v>
      </c>
      <c r="F2302" t="s">
        <v>20</v>
      </c>
      <c r="G2302">
        <v>200</v>
      </c>
      <c r="H2302" t="s">
        <v>21</v>
      </c>
      <c r="I2302">
        <v>0</v>
      </c>
      <c r="J2302" t="s">
        <v>291</v>
      </c>
      <c r="K2302" t="s">
        <v>292</v>
      </c>
      <c r="L2302">
        <v>295100</v>
      </c>
      <c r="N2302" t="s">
        <v>705</v>
      </c>
      <c r="P2302">
        <v>0</v>
      </c>
    </row>
    <row r="2303" spans="1:16" x14ac:dyDescent="0.2">
      <c r="A2303">
        <v>2013</v>
      </c>
      <c r="B2303" t="s">
        <v>249</v>
      </c>
      <c r="C2303" t="s">
        <v>250</v>
      </c>
      <c r="D2303" t="s">
        <v>65</v>
      </c>
      <c r="E2303" t="s">
        <v>42</v>
      </c>
      <c r="F2303" t="s">
        <v>20</v>
      </c>
      <c r="G2303">
        <v>200</v>
      </c>
      <c r="H2303" t="s">
        <v>21</v>
      </c>
      <c r="I2303">
        <v>0</v>
      </c>
      <c r="J2303" t="s">
        <v>293</v>
      </c>
      <c r="K2303" t="s">
        <v>294</v>
      </c>
      <c r="L2303">
        <v>391050</v>
      </c>
      <c r="P2303">
        <v>0</v>
      </c>
    </row>
    <row r="2304" spans="1:16" x14ac:dyDescent="0.2">
      <c r="A2304">
        <v>2013</v>
      </c>
      <c r="B2304" t="s">
        <v>249</v>
      </c>
      <c r="C2304" t="s">
        <v>250</v>
      </c>
      <c r="D2304" t="s">
        <v>65</v>
      </c>
      <c r="E2304" t="s">
        <v>45</v>
      </c>
      <c r="F2304" t="s">
        <v>20</v>
      </c>
      <c r="G2304">
        <v>200</v>
      </c>
      <c r="H2304" t="s">
        <v>21</v>
      </c>
      <c r="I2304">
        <v>0</v>
      </c>
      <c r="J2304" t="s">
        <v>295</v>
      </c>
      <c r="K2304" t="s">
        <v>296</v>
      </c>
      <c r="L2304">
        <v>5600</v>
      </c>
      <c r="P2304">
        <v>0</v>
      </c>
    </row>
    <row r="2305" spans="1:16" x14ac:dyDescent="0.2">
      <c r="A2305">
        <v>2013</v>
      </c>
      <c r="B2305" t="s">
        <v>249</v>
      </c>
      <c r="C2305" t="s">
        <v>250</v>
      </c>
      <c r="D2305" t="s">
        <v>84</v>
      </c>
      <c r="E2305" t="s">
        <v>19</v>
      </c>
      <c r="F2305" t="s">
        <v>20</v>
      </c>
      <c r="G2305">
        <v>200</v>
      </c>
      <c r="H2305" t="s">
        <v>21</v>
      </c>
      <c r="I2305">
        <v>0</v>
      </c>
      <c r="J2305" t="s">
        <v>297</v>
      </c>
      <c r="K2305" t="s">
        <v>298</v>
      </c>
      <c r="L2305">
        <v>3511294</v>
      </c>
      <c r="N2305" t="s">
        <v>705</v>
      </c>
      <c r="P2305">
        <v>0</v>
      </c>
    </row>
    <row r="2306" spans="1:16" x14ac:dyDescent="0.2">
      <c r="A2306">
        <v>2013</v>
      </c>
      <c r="B2306" t="s">
        <v>249</v>
      </c>
      <c r="C2306" t="s">
        <v>250</v>
      </c>
      <c r="D2306" t="s">
        <v>84</v>
      </c>
      <c r="E2306" t="s">
        <v>24</v>
      </c>
      <c r="F2306" t="s">
        <v>20</v>
      </c>
      <c r="G2306">
        <v>200</v>
      </c>
      <c r="H2306" t="s">
        <v>21</v>
      </c>
      <c r="I2306">
        <v>0</v>
      </c>
      <c r="J2306" t="s">
        <v>299</v>
      </c>
      <c r="K2306" t="s">
        <v>300</v>
      </c>
      <c r="L2306">
        <v>3393200</v>
      </c>
      <c r="P2306">
        <v>0</v>
      </c>
    </row>
    <row r="2307" spans="1:16" x14ac:dyDescent="0.2">
      <c r="A2307">
        <v>2013</v>
      </c>
      <c r="B2307" t="s">
        <v>249</v>
      </c>
      <c r="C2307" t="s">
        <v>250</v>
      </c>
      <c r="D2307" t="s">
        <v>84</v>
      </c>
      <c r="E2307" t="s">
        <v>33</v>
      </c>
      <c r="F2307" t="s">
        <v>20</v>
      </c>
      <c r="G2307">
        <v>200</v>
      </c>
      <c r="H2307" t="s">
        <v>21</v>
      </c>
      <c r="I2307">
        <v>0</v>
      </c>
      <c r="J2307" t="s">
        <v>301</v>
      </c>
      <c r="K2307" t="s">
        <v>302</v>
      </c>
      <c r="L2307">
        <v>118094</v>
      </c>
      <c r="N2307" t="s">
        <v>705</v>
      </c>
      <c r="P2307">
        <v>0</v>
      </c>
    </row>
    <row r="2308" spans="1:16" x14ac:dyDescent="0.2">
      <c r="A2308">
        <v>2013</v>
      </c>
      <c r="B2308" t="s">
        <v>249</v>
      </c>
      <c r="C2308" t="s">
        <v>250</v>
      </c>
      <c r="D2308" t="s">
        <v>84</v>
      </c>
      <c r="E2308" t="s">
        <v>36</v>
      </c>
      <c r="F2308" t="s">
        <v>20</v>
      </c>
      <c r="G2308">
        <v>200</v>
      </c>
      <c r="H2308" t="s">
        <v>21</v>
      </c>
      <c r="I2308">
        <v>0</v>
      </c>
      <c r="J2308" t="s">
        <v>303</v>
      </c>
      <c r="K2308" t="s">
        <v>304</v>
      </c>
      <c r="L2308">
        <v>118094</v>
      </c>
      <c r="N2308" t="s">
        <v>705</v>
      </c>
      <c r="P2308">
        <v>0</v>
      </c>
    </row>
    <row r="2309" spans="1:16" x14ac:dyDescent="0.2">
      <c r="A2309">
        <v>2013</v>
      </c>
      <c r="B2309" t="s">
        <v>249</v>
      </c>
      <c r="C2309" t="s">
        <v>250</v>
      </c>
      <c r="D2309" t="s">
        <v>84</v>
      </c>
      <c r="E2309" t="s">
        <v>45</v>
      </c>
      <c r="F2309" t="s">
        <v>20</v>
      </c>
      <c r="G2309">
        <v>200</v>
      </c>
      <c r="H2309" t="s">
        <v>21</v>
      </c>
      <c r="I2309">
        <v>0</v>
      </c>
      <c r="J2309" t="s">
        <v>695</v>
      </c>
      <c r="K2309" t="s">
        <v>696</v>
      </c>
      <c r="M2309" t="s">
        <v>668</v>
      </c>
      <c r="P2309">
        <v>0</v>
      </c>
    </row>
    <row r="2310" spans="1:16" x14ac:dyDescent="0.2">
      <c r="A2310">
        <v>2013</v>
      </c>
      <c r="B2310" t="s">
        <v>305</v>
      </c>
      <c r="C2310" t="s">
        <v>306</v>
      </c>
      <c r="D2310" t="s">
        <v>18</v>
      </c>
      <c r="E2310" t="s">
        <v>19</v>
      </c>
      <c r="F2310" t="s">
        <v>20</v>
      </c>
      <c r="G2310">
        <v>200</v>
      </c>
      <c r="H2310" t="s">
        <v>21</v>
      </c>
      <c r="I2310">
        <v>0</v>
      </c>
      <c r="J2310" t="s">
        <v>307</v>
      </c>
      <c r="K2310" t="s">
        <v>308</v>
      </c>
      <c r="L2310">
        <v>34358823</v>
      </c>
      <c r="N2310" t="s">
        <v>705</v>
      </c>
      <c r="P2310">
        <v>0</v>
      </c>
    </row>
    <row r="2311" spans="1:16" x14ac:dyDescent="0.2">
      <c r="A2311">
        <v>2013</v>
      </c>
      <c r="B2311" t="s">
        <v>305</v>
      </c>
      <c r="C2311" t="s">
        <v>306</v>
      </c>
      <c r="D2311" t="s">
        <v>18</v>
      </c>
      <c r="E2311" t="s">
        <v>24</v>
      </c>
      <c r="F2311" t="s">
        <v>20</v>
      </c>
      <c r="G2311">
        <v>200</v>
      </c>
      <c r="H2311" t="s">
        <v>21</v>
      </c>
      <c r="I2311">
        <v>0</v>
      </c>
      <c r="J2311" t="s">
        <v>309</v>
      </c>
      <c r="K2311" t="s">
        <v>310</v>
      </c>
      <c r="L2311">
        <v>8424297</v>
      </c>
      <c r="N2311" t="s">
        <v>705</v>
      </c>
      <c r="P2311">
        <v>0</v>
      </c>
    </row>
    <row r="2312" spans="1:16" x14ac:dyDescent="0.2">
      <c r="A2312">
        <v>2013</v>
      </c>
      <c r="B2312" t="s">
        <v>305</v>
      </c>
      <c r="C2312" t="s">
        <v>306</v>
      </c>
      <c r="D2312" t="s">
        <v>18</v>
      </c>
      <c r="E2312" t="s">
        <v>27</v>
      </c>
      <c r="F2312" t="s">
        <v>20</v>
      </c>
      <c r="G2312">
        <v>200</v>
      </c>
      <c r="H2312" t="s">
        <v>21</v>
      </c>
      <c r="I2312">
        <v>0</v>
      </c>
      <c r="J2312" t="s">
        <v>311</v>
      </c>
      <c r="K2312" t="s">
        <v>312</v>
      </c>
      <c r="L2312">
        <v>2201439</v>
      </c>
      <c r="N2312" t="s">
        <v>705</v>
      </c>
      <c r="P2312">
        <v>0</v>
      </c>
    </row>
    <row r="2313" spans="1:16" x14ac:dyDescent="0.2">
      <c r="A2313">
        <v>2013</v>
      </c>
      <c r="B2313" t="s">
        <v>305</v>
      </c>
      <c r="C2313" t="s">
        <v>306</v>
      </c>
      <c r="D2313" t="s">
        <v>18</v>
      </c>
      <c r="E2313" t="s">
        <v>633</v>
      </c>
      <c r="F2313" t="s">
        <v>20</v>
      </c>
      <c r="G2313">
        <v>200</v>
      </c>
      <c r="H2313" t="s">
        <v>21</v>
      </c>
      <c r="I2313">
        <v>0</v>
      </c>
      <c r="J2313" t="s">
        <v>654</v>
      </c>
      <c r="K2313" t="s">
        <v>655</v>
      </c>
      <c r="L2313">
        <v>171112</v>
      </c>
      <c r="N2313" t="s">
        <v>705</v>
      </c>
      <c r="P2313">
        <v>0</v>
      </c>
    </row>
    <row r="2314" spans="1:16" x14ac:dyDescent="0.2">
      <c r="A2314">
        <v>2013</v>
      </c>
      <c r="B2314" t="s">
        <v>305</v>
      </c>
      <c r="C2314" t="s">
        <v>306</v>
      </c>
      <c r="D2314" t="s">
        <v>18</v>
      </c>
      <c r="E2314" t="s">
        <v>33</v>
      </c>
      <c r="F2314" t="s">
        <v>20</v>
      </c>
      <c r="G2314">
        <v>200</v>
      </c>
      <c r="H2314" t="s">
        <v>21</v>
      </c>
      <c r="I2314">
        <v>0</v>
      </c>
      <c r="J2314" t="s">
        <v>313</v>
      </c>
      <c r="K2314" t="s">
        <v>314</v>
      </c>
      <c r="L2314">
        <v>23561975</v>
      </c>
      <c r="N2314" t="s">
        <v>705</v>
      </c>
      <c r="P2314">
        <v>0</v>
      </c>
    </row>
    <row r="2315" spans="1:16" x14ac:dyDescent="0.2">
      <c r="A2315">
        <v>2013</v>
      </c>
      <c r="B2315" t="s">
        <v>305</v>
      </c>
      <c r="C2315" t="s">
        <v>306</v>
      </c>
      <c r="D2315" t="s">
        <v>18</v>
      </c>
      <c r="E2315" t="s">
        <v>36</v>
      </c>
      <c r="F2315" t="s">
        <v>20</v>
      </c>
      <c r="G2315">
        <v>200</v>
      </c>
      <c r="H2315" t="s">
        <v>21</v>
      </c>
      <c r="I2315">
        <v>0</v>
      </c>
      <c r="J2315" t="s">
        <v>315</v>
      </c>
      <c r="K2315" t="s">
        <v>316</v>
      </c>
      <c r="L2315">
        <v>5413119</v>
      </c>
      <c r="N2315" t="s">
        <v>705</v>
      </c>
      <c r="P2315">
        <v>0</v>
      </c>
    </row>
    <row r="2316" spans="1:16" x14ac:dyDescent="0.2">
      <c r="A2316">
        <v>2013</v>
      </c>
      <c r="B2316" t="s">
        <v>305</v>
      </c>
      <c r="C2316" t="s">
        <v>306</v>
      </c>
      <c r="D2316" t="s">
        <v>18</v>
      </c>
      <c r="E2316" t="s">
        <v>39</v>
      </c>
      <c r="F2316" t="s">
        <v>20</v>
      </c>
      <c r="G2316">
        <v>200</v>
      </c>
      <c r="H2316" t="s">
        <v>21</v>
      </c>
      <c r="I2316">
        <v>0</v>
      </c>
      <c r="J2316" t="s">
        <v>317</v>
      </c>
      <c r="K2316" t="s">
        <v>318</v>
      </c>
      <c r="L2316">
        <v>13328000</v>
      </c>
      <c r="N2316" t="s">
        <v>705</v>
      </c>
      <c r="P2316">
        <v>0</v>
      </c>
    </row>
    <row r="2317" spans="1:16" x14ac:dyDescent="0.2">
      <c r="A2317">
        <v>2013</v>
      </c>
      <c r="B2317" t="s">
        <v>305</v>
      </c>
      <c r="C2317" t="s">
        <v>306</v>
      </c>
      <c r="D2317" t="s">
        <v>18</v>
      </c>
      <c r="E2317" t="s">
        <v>42</v>
      </c>
      <c r="F2317" t="s">
        <v>20</v>
      </c>
      <c r="G2317">
        <v>200</v>
      </c>
      <c r="H2317" t="s">
        <v>21</v>
      </c>
      <c r="I2317">
        <v>0</v>
      </c>
      <c r="J2317" t="s">
        <v>319</v>
      </c>
      <c r="K2317" t="s">
        <v>320</v>
      </c>
      <c r="L2317">
        <v>4733311</v>
      </c>
      <c r="N2317" t="s">
        <v>705</v>
      </c>
      <c r="P2317">
        <v>0</v>
      </c>
    </row>
    <row r="2318" spans="1:16" x14ac:dyDescent="0.2">
      <c r="A2318">
        <v>2013</v>
      </c>
      <c r="B2318" t="s">
        <v>305</v>
      </c>
      <c r="C2318" t="s">
        <v>306</v>
      </c>
      <c r="D2318" t="s">
        <v>18</v>
      </c>
      <c r="E2318" t="s">
        <v>45</v>
      </c>
      <c r="F2318" t="s">
        <v>20</v>
      </c>
      <c r="G2318">
        <v>200</v>
      </c>
      <c r="H2318" t="s">
        <v>21</v>
      </c>
      <c r="I2318">
        <v>0</v>
      </c>
      <c r="J2318" t="s">
        <v>321</v>
      </c>
      <c r="K2318" t="s">
        <v>322</v>
      </c>
      <c r="L2318">
        <v>87545</v>
      </c>
      <c r="N2318" t="s">
        <v>705</v>
      </c>
      <c r="P2318">
        <v>0</v>
      </c>
    </row>
    <row r="2319" spans="1:16" x14ac:dyDescent="0.2">
      <c r="A2319">
        <v>2013</v>
      </c>
      <c r="B2319" t="s">
        <v>305</v>
      </c>
      <c r="C2319" t="s">
        <v>306</v>
      </c>
      <c r="D2319" t="s">
        <v>48</v>
      </c>
      <c r="E2319" t="s">
        <v>19</v>
      </c>
      <c r="F2319" t="s">
        <v>20</v>
      </c>
      <c r="G2319">
        <v>200</v>
      </c>
      <c r="H2319" t="s">
        <v>21</v>
      </c>
      <c r="I2319">
        <v>0</v>
      </c>
      <c r="J2319" t="s">
        <v>323</v>
      </c>
      <c r="K2319" t="s">
        <v>324</v>
      </c>
      <c r="L2319">
        <v>19966467</v>
      </c>
      <c r="N2319" t="s">
        <v>705</v>
      </c>
      <c r="P2319">
        <v>0</v>
      </c>
    </row>
    <row r="2320" spans="1:16" x14ac:dyDescent="0.2">
      <c r="A2320">
        <v>2013</v>
      </c>
      <c r="B2320" t="s">
        <v>305</v>
      </c>
      <c r="C2320" t="s">
        <v>306</v>
      </c>
      <c r="D2320" t="s">
        <v>48</v>
      </c>
      <c r="E2320" t="s">
        <v>24</v>
      </c>
      <c r="F2320" t="s">
        <v>20</v>
      </c>
      <c r="G2320">
        <v>200</v>
      </c>
      <c r="H2320" t="s">
        <v>21</v>
      </c>
      <c r="I2320">
        <v>0</v>
      </c>
      <c r="J2320" t="s">
        <v>325</v>
      </c>
      <c r="K2320" t="s">
        <v>326</v>
      </c>
      <c r="L2320">
        <v>7149196</v>
      </c>
      <c r="N2320" t="s">
        <v>705</v>
      </c>
      <c r="P2320">
        <v>0</v>
      </c>
    </row>
    <row r="2321" spans="1:16" x14ac:dyDescent="0.2">
      <c r="A2321">
        <v>2013</v>
      </c>
      <c r="B2321" t="s">
        <v>305</v>
      </c>
      <c r="C2321" t="s">
        <v>306</v>
      </c>
      <c r="D2321" t="s">
        <v>48</v>
      </c>
      <c r="E2321" t="s">
        <v>27</v>
      </c>
      <c r="F2321" t="s">
        <v>20</v>
      </c>
      <c r="G2321">
        <v>200</v>
      </c>
      <c r="H2321" t="s">
        <v>21</v>
      </c>
      <c r="I2321">
        <v>0</v>
      </c>
      <c r="J2321" t="s">
        <v>327</v>
      </c>
      <c r="K2321" t="s">
        <v>328</v>
      </c>
      <c r="L2321">
        <v>424600</v>
      </c>
      <c r="N2321" t="s">
        <v>705</v>
      </c>
      <c r="P2321">
        <v>0</v>
      </c>
    </row>
    <row r="2322" spans="1:16" x14ac:dyDescent="0.2">
      <c r="A2322">
        <v>2013</v>
      </c>
      <c r="B2322" t="s">
        <v>305</v>
      </c>
      <c r="C2322" t="s">
        <v>306</v>
      </c>
      <c r="D2322" t="s">
        <v>48</v>
      </c>
      <c r="E2322" t="s">
        <v>633</v>
      </c>
      <c r="F2322" t="s">
        <v>20</v>
      </c>
      <c r="G2322">
        <v>200</v>
      </c>
      <c r="H2322" t="s">
        <v>21</v>
      </c>
      <c r="I2322">
        <v>0</v>
      </c>
      <c r="J2322" t="s">
        <v>656</v>
      </c>
      <c r="K2322" t="s">
        <v>657</v>
      </c>
      <c r="L2322">
        <v>58612</v>
      </c>
      <c r="N2322" t="s">
        <v>705</v>
      </c>
      <c r="P2322">
        <v>0</v>
      </c>
    </row>
    <row r="2323" spans="1:16" x14ac:dyDescent="0.2">
      <c r="A2323">
        <v>2013</v>
      </c>
      <c r="B2323" t="s">
        <v>305</v>
      </c>
      <c r="C2323" t="s">
        <v>306</v>
      </c>
      <c r="D2323" t="s">
        <v>48</v>
      </c>
      <c r="E2323" t="s">
        <v>33</v>
      </c>
      <c r="F2323" t="s">
        <v>20</v>
      </c>
      <c r="G2323">
        <v>200</v>
      </c>
      <c r="H2323" t="s">
        <v>21</v>
      </c>
      <c r="I2323">
        <v>0</v>
      </c>
      <c r="J2323" t="s">
        <v>329</v>
      </c>
      <c r="K2323" t="s">
        <v>330</v>
      </c>
      <c r="L2323">
        <v>12334059</v>
      </c>
      <c r="P2323">
        <v>0</v>
      </c>
    </row>
    <row r="2324" spans="1:16" x14ac:dyDescent="0.2">
      <c r="A2324">
        <v>2013</v>
      </c>
      <c r="B2324" t="s">
        <v>305</v>
      </c>
      <c r="C2324" t="s">
        <v>306</v>
      </c>
      <c r="D2324" t="s">
        <v>48</v>
      </c>
      <c r="E2324" t="s">
        <v>36</v>
      </c>
      <c r="F2324" t="s">
        <v>20</v>
      </c>
      <c r="G2324">
        <v>200</v>
      </c>
      <c r="H2324" t="s">
        <v>21</v>
      </c>
      <c r="I2324">
        <v>0</v>
      </c>
      <c r="J2324" t="s">
        <v>331</v>
      </c>
      <c r="K2324" t="s">
        <v>332</v>
      </c>
      <c r="L2324">
        <v>3595169</v>
      </c>
      <c r="P2324">
        <v>0</v>
      </c>
    </row>
    <row r="2325" spans="1:16" x14ac:dyDescent="0.2">
      <c r="A2325">
        <v>2013</v>
      </c>
      <c r="B2325" t="s">
        <v>305</v>
      </c>
      <c r="C2325" t="s">
        <v>306</v>
      </c>
      <c r="D2325" t="s">
        <v>48</v>
      </c>
      <c r="E2325" t="s">
        <v>39</v>
      </c>
      <c r="F2325" t="s">
        <v>20</v>
      </c>
      <c r="G2325">
        <v>200</v>
      </c>
      <c r="H2325" t="s">
        <v>21</v>
      </c>
      <c r="I2325">
        <v>0</v>
      </c>
      <c r="J2325" t="s">
        <v>333</v>
      </c>
      <c r="K2325" t="s">
        <v>334</v>
      </c>
      <c r="L2325">
        <v>6980000</v>
      </c>
      <c r="P2325">
        <v>0</v>
      </c>
    </row>
    <row r="2326" spans="1:16" x14ac:dyDescent="0.2">
      <c r="A2326">
        <v>2013</v>
      </c>
      <c r="B2326" t="s">
        <v>305</v>
      </c>
      <c r="C2326" t="s">
        <v>306</v>
      </c>
      <c r="D2326" t="s">
        <v>48</v>
      </c>
      <c r="E2326" t="s">
        <v>42</v>
      </c>
      <c r="F2326" t="s">
        <v>20</v>
      </c>
      <c r="G2326">
        <v>200</v>
      </c>
      <c r="H2326" t="s">
        <v>21</v>
      </c>
      <c r="I2326">
        <v>0</v>
      </c>
      <c r="J2326" t="s">
        <v>335</v>
      </c>
      <c r="K2326" t="s">
        <v>336</v>
      </c>
      <c r="L2326">
        <v>1714610</v>
      </c>
      <c r="P2326">
        <v>0</v>
      </c>
    </row>
    <row r="2327" spans="1:16" x14ac:dyDescent="0.2">
      <c r="A2327">
        <v>2013</v>
      </c>
      <c r="B2327" t="s">
        <v>305</v>
      </c>
      <c r="C2327" t="s">
        <v>306</v>
      </c>
      <c r="D2327" t="s">
        <v>48</v>
      </c>
      <c r="E2327" t="s">
        <v>45</v>
      </c>
      <c r="F2327" t="s">
        <v>20</v>
      </c>
      <c r="G2327">
        <v>200</v>
      </c>
      <c r="H2327" t="s">
        <v>21</v>
      </c>
      <c r="I2327">
        <v>0</v>
      </c>
      <c r="J2327" t="s">
        <v>337</v>
      </c>
      <c r="K2327" t="s">
        <v>338</v>
      </c>
      <c r="L2327">
        <v>44280</v>
      </c>
      <c r="P2327">
        <v>0</v>
      </c>
    </row>
    <row r="2328" spans="1:16" x14ac:dyDescent="0.2">
      <c r="A2328">
        <v>2013</v>
      </c>
      <c r="B2328" t="s">
        <v>305</v>
      </c>
      <c r="C2328" t="s">
        <v>306</v>
      </c>
      <c r="D2328" t="s">
        <v>65</v>
      </c>
      <c r="E2328" t="s">
        <v>19</v>
      </c>
      <c r="F2328" t="s">
        <v>20</v>
      </c>
      <c r="G2328">
        <v>200</v>
      </c>
      <c r="H2328" t="s">
        <v>21</v>
      </c>
      <c r="I2328">
        <v>0</v>
      </c>
      <c r="J2328" t="s">
        <v>339</v>
      </c>
      <c r="K2328" t="s">
        <v>340</v>
      </c>
      <c r="L2328">
        <v>13561256</v>
      </c>
      <c r="N2328" t="s">
        <v>705</v>
      </c>
      <c r="P2328">
        <v>0</v>
      </c>
    </row>
    <row r="2329" spans="1:16" x14ac:dyDescent="0.2">
      <c r="A2329">
        <v>2013</v>
      </c>
      <c r="B2329" t="s">
        <v>305</v>
      </c>
      <c r="C2329" t="s">
        <v>306</v>
      </c>
      <c r="D2329" t="s">
        <v>65</v>
      </c>
      <c r="E2329" t="s">
        <v>24</v>
      </c>
      <c r="F2329" t="s">
        <v>20</v>
      </c>
      <c r="G2329">
        <v>200</v>
      </c>
      <c r="H2329" t="s">
        <v>21</v>
      </c>
      <c r="I2329">
        <v>0</v>
      </c>
      <c r="J2329" t="s">
        <v>341</v>
      </c>
      <c r="K2329" t="s">
        <v>342</v>
      </c>
      <c r="L2329">
        <v>996491</v>
      </c>
      <c r="N2329" t="s">
        <v>705</v>
      </c>
      <c r="P2329">
        <v>0</v>
      </c>
    </row>
    <row r="2330" spans="1:16" x14ac:dyDescent="0.2">
      <c r="A2330">
        <v>2013</v>
      </c>
      <c r="B2330" t="s">
        <v>305</v>
      </c>
      <c r="C2330" t="s">
        <v>306</v>
      </c>
      <c r="D2330" t="s">
        <v>65</v>
      </c>
      <c r="E2330" t="s">
        <v>27</v>
      </c>
      <c r="F2330" t="s">
        <v>20</v>
      </c>
      <c r="G2330">
        <v>200</v>
      </c>
      <c r="H2330" t="s">
        <v>21</v>
      </c>
      <c r="I2330">
        <v>0</v>
      </c>
      <c r="J2330" t="s">
        <v>343</v>
      </c>
      <c r="K2330" t="s">
        <v>344</v>
      </c>
      <c r="L2330">
        <v>1776239</v>
      </c>
      <c r="N2330" t="s">
        <v>705</v>
      </c>
      <c r="P2330">
        <v>0</v>
      </c>
    </row>
    <row r="2331" spans="1:16" x14ac:dyDescent="0.2">
      <c r="A2331">
        <v>2013</v>
      </c>
      <c r="B2331" t="s">
        <v>305</v>
      </c>
      <c r="C2331" t="s">
        <v>306</v>
      </c>
      <c r="D2331" t="s">
        <v>65</v>
      </c>
      <c r="E2331" t="s">
        <v>633</v>
      </c>
      <c r="F2331" t="s">
        <v>20</v>
      </c>
      <c r="G2331">
        <v>200</v>
      </c>
      <c r="H2331" t="s">
        <v>21</v>
      </c>
      <c r="I2331">
        <v>0</v>
      </c>
      <c r="J2331" t="s">
        <v>681</v>
      </c>
      <c r="K2331" t="s">
        <v>682</v>
      </c>
      <c r="L2331">
        <v>112500</v>
      </c>
      <c r="N2331" t="s">
        <v>705</v>
      </c>
      <c r="P2331">
        <v>0</v>
      </c>
    </row>
    <row r="2332" spans="1:16" x14ac:dyDescent="0.2">
      <c r="A2332">
        <v>2013</v>
      </c>
      <c r="B2332" t="s">
        <v>305</v>
      </c>
      <c r="C2332" t="s">
        <v>306</v>
      </c>
      <c r="D2332" t="s">
        <v>65</v>
      </c>
      <c r="E2332" t="s">
        <v>33</v>
      </c>
      <c r="F2332" t="s">
        <v>20</v>
      </c>
      <c r="G2332">
        <v>200</v>
      </c>
      <c r="H2332" t="s">
        <v>21</v>
      </c>
      <c r="I2332">
        <v>0</v>
      </c>
      <c r="J2332" t="s">
        <v>345</v>
      </c>
      <c r="K2332" t="s">
        <v>346</v>
      </c>
      <c r="L2332">
        <v>10676026</v>
      </c>
      <c r="N2332" t="s">
        <v>705</v>
      </c>
      <c r="P2332">
        <v>0</v>
      </c>
    </row>
    <row r="2333" spans="1:16" x14ac:dyDescent="0.2">
      <c r="A2333">
        <v>2013</v>
      </c>
      <c r="B2333" t="s">
        <v>305</v>
      </c>
      <c r="C2333" t="s">
        <v>306</v>
      </c>
      <c r="D2333" t="s">
        <v>65</v>
      </c>
      <c r="E2333" t="s">
        <v>36</v>
      </c>
      <c r="F2333" t="s">
        <v>20</v>
      </c>
      <c r="G2333">
        <v>200</v>
      </c>
      <c r="H2333" t="s">
        <v>21</v>
      </c>
      <c r="I2333">
        <v>0</v>
      </c>
      <c r="J2333" t="s">
        <v>347</v>
      </c>
      <c r="K2333" t="s">
        <v>348</v>
      </c>
      <c r="L2333">
        <v>1489600</v>
      </c>
      <c r="N2333" t="s">
        <v>705</v>
      </c>
      <c r="P2333">
        <v>0</v>
      </c>
    </row>
    <row r="2334" spans="1:16" x14ac:dyDescent="0.2">
      <c r="A2334">
        <v>2013</v>
      </c>
      <c r="B2334" t="s">
        <v>305</v>
      </c>
      <c r="C2334" t="s">
        <v>306</v>
      </c>
      <c r="D2334" t="s">
        <v>65</v>
      </c>
      <c r="E2334" t="s">
        <v>39</v>
      </c>
      <c r="F2334" t="s">
        <v>20</v>
      </c>
      <c r="G2334">
        <v>200</v>
      </c>
      <c r="H2334" t="s">
        <v>21</v>
      </c>
      <c r="I2334">
        <v>0</v>
      </c>
      <c r="J2334" t="s">
        <v>349</v>
      </c>
      <c r="K2334" t="s">
        <v>350</v>
      </c>
      <c r="L2334">
        <v>6348000</v>
      </c>
      <c r="N2334" t="s">
        <v>705</v>
      </c>
      <c r="P2334">
        <v>0</v>
      </c>
    </row>
    <row r="2335" spans="1:16" x14ac:dyDescent="0.2">
      <c r="A2335">
        <v>2013</v>
      </c>
      <c r="B2335" t="s">
        <v>305</v>
      </c>
      <c r="C2335" t="s">
        <v>306</v>
      </c>
      <c r="D2335" t="s">
        <v>65</v>
      </c>
      <c r="E2335" t="s">
        <v>42</v>
      </c>
      <c r="F2335" t="s">
        <v>20</v>
      </c>
      <c r="G2335">
        <v>200</v>
      </c>
      <c r="H2335" t="s">
        <v>21</v>
      </c>
      <c r="I2335">
        <v>0</v>
      </c>
      <c r="J2335" t="s">
        <v>351</v>
      </c>
      <c r="K2335" t="s">
        <v>352</v>
      </c>
      <c r="L2335">
        <v>2803601</v>
      </c>
      <c r="N2335" t="s">
        <v>705</v>
      </c>
      <c r="P2335">
        <v>0</v>
      </c>
    </row>
    <row r="2336" spans="1:16" x14ac:dyDescent="0.2">
      <c r="A2336">
        <v>2013</v>
      </c>
      <c r="B2336" t="s">
        <v>305</v>
      </c>
      <c r="C2336" t="s">
        <v>306</v>
      </c>
      <c r="D2336" t="s">
        <v>65</v>
      </c>
      <c r="E2336" t="s">
        <v>45</v>
      </c>
      <c r="F2336" t="s">
        <v>20</v>
      </c>
      <c r="G2336">
        <v>200</v>
      </c>
      <c r="H2336" t="s">
        <v>21</v>
      </c>
      <c r="I2336">
        <v>0</v>
      </c>
      <c r="J2336" t="s">
        <v>353</v>
      </c>
      <c r="K2336" t="s">
        <v>354</v>
      </c>
      <c r="L2336">
        <v>34825</v>
      </c>
      <c r="P2336">
        <v>0</v>
      </c>
    </row>
    <row r="2337" spans="1:16" x14ac:dyDescent="0.2">
      <c r="A2337">
        <v>2013</v>
      </c>
      <c r="B2337" t="s">
        <v>305</v>
      </c>
      <c r="C2337" t="s">
        <v>306</v>
      </c>
      <c r="D2337" t="s">
        <v>84</v>
      </c>
      <c r="E2337" t="s">
        <v>19</v>
      </c>
      <c r="F2337" t="s">
        <v>20</v>
      </c>
      <c r="G2337">
        <v>200</v>
      </c>
      <c r="H2337" t="s">
        <v>21</v>
      </c>
      <c r="I2337">
        <v>0</v>
      </c>
      <c r="J2337" t="s">
        <v>355</v>
      </c>
      <c r="K2337" t="s">
        <v>356</v>
      </c>
      <c r="L2337">
        <v>831100</v>
      </c>
      <c r="N2337" t="s">
        <v>705</v>
      </c>
      <c r="P2337">
        <v>0</v>
      </c>
    </row>
    <row r="2338" spans="1:16" x14ac:dyDescent="0.2">
      <c r="A2338">
        <v>2013</v>
      </c>
      <c r="B2338" t="s">
        <v>305</v>
      </c>
      <c r="C2338" t="s">
        <v>306</v>
      </c>
      <c r="D2338" t="s">
        <v>84</v>
      </c>
      <c r="E2338" t="s">
        <v>24</v>
      </c>
      <c r="F2338" t="s">
        <v>20</v>
      </c>
      <c r="G2338">
        <v>200</v>
      </c>
      <c r="H2338" t="s">
        <v>21</v>
      </c>
      <c r="I2338">
        <v>0</v>
      </c>
      <c r="J2338" t="s">
        <v>357</v>
      </c>
      <c r="K2338" t="s">
        <v>358</v>
      </c>
      <c r="L2338">
        <v>278610</v>
      </c>
      <c r="N2338" t="s">
        <v>705</v>
      </c>
      <c r="P2338">
        <v>0</v>
      </c>
    </row>
    <row r="2339" spans="1:16" x14ac:dyDescent="0.2">
      <c r="A2339">
        <v>2013</v>
      </c>
      <c r="B2339" t="s">
        <v>305</v>
      </c>
      <c r="C2339" t="s">
        <v>306</v>
      </c>
      <c r="D2339" t="s">
        <v>84</v>
      </c>
      <c r="E2339" t="s">
        <v>27</v>
      </c>
      <c r="F2339" t="s">
        <v>20</v>
      </c>
      <c r="G2339">
        <v>200</v>
      </c>
      <c r="H2339" t="s">
        <v>21</v>
      </c>
      <c r="I2339">
        <v>0</v>
      </c>
      <c r="J2339" t="s">
        <v>359</v>
      </c>
      <c r="K2339" t="s">
        <v>360</v>
      </c>
      <c r="L2339">
        <v>600</v>
      </c>
      <c r="P2339">
        <v>0</v>
      </c>
    </row>
    <row r="2340" spans="1:16" x14ac:dyDescent="0.2">
      <c r="A2340">
        <v>2013</v>
      </c>
      <c r="B2340" t="s">
        <v>305</v>
      </c>
      <c r="C2340" t="s">
        <v>306</v>
      </c>
      <c r="D2340" t="s">
        <v>84</v>
      </c>
      <c r="E2340" t="s">
        <v>633</v>
      </c>
      <c r="F2340" t="s">
        <v>20</v>
      </c>
      <c r="G2340">
        <v>200</v>
      </c>
      <c r="H2340" t="s">
        <v>21</v>
      </c>
      <c r="I2340">
        <v>0</v>
      </c>
      <c r="J2340" t="s">
        <v>701</v>
      </c>
      <c r="K2340" t="s">
        <v>702</v>
      </c>
      <c r="M2340" t="s">
        <v>668</v>
      </c>
      <c r="P2340">
        <v>0</v>
      </c>
    </row>
    <row r="2341" spans="1:16" x14ac:dyDescent="0.2">
      <c r="A2341">
        <v>2013</v>
      </c>
      <c r="B2341" t="s">
        <v>305</v>
      </c>
      <c r="C2341" t="s">
        <v>306</v>
      </c>
      <c r="D2341" t="s">
        <v>84</v>
      </c>
      <c r="E2341" t="s">
        <v>33</v>
      </c>
      <c r="F2341" t="s">
        <v>20</v>
      </c>
      <c r="G2341">
        <v>200</v>
      </c>
      <c r="H2341" t="s">
        <v>21</v>
      </c>
      <c r="I2341">
        <v>0</v>
      </c>
      <c r="J2341" t="s">
        <v>361</v>
      </c>
      <c r="K2341" t="s">
        <v>362</v>
      </c>
      <c r="L2341">
        <v>551890</v>
      </c>
      <c r="N2341" t="s">
        <v>705</v>
      </c>
      <c r="P2341">
        <v>0</v>
      </c>
    </row>
    <row r="2342" spans="1:16" x14ac:dyDescent="0.2">
      <c r="A2342">
        <v>2013</v>
      </c>
      <c r="B2342" t="s">
        <v>305</v>
      </c>
      <c r="C2342" t="s">
        <v>306</v>
      </c>
      <c r="D2342" t="s">
        <v>84</v>
      </c>
      <c r="E2342" t="s">
        <v>36</v>
      </c>
      <c r="F2342" t="s">
        <v>20</v>
      </c>
      <c r="G2342">
        <v>200</v>
      </c>
      <c r="H2342" t="s">
        <v>21</v>
      </c>
      <c r="I2342">
        <v>0</v>
      </c>
      <c r="J2342" t="s">
        <v>363</v>
      </c>
      <c r="K2342" t="s">
        <v>364</v>
      </c>
      <c r="L2342">
        <v>328350</v>
      </c>
      <c r="N2342" t="s">
        <v>705</v>
      </c>
      <c r="P2342">
        <v>0</v>
      </c>
    </row>
    <row r="2343" spans="1:16" x14ac:dyDescent="0.2">
      <c r="A2343">
        <v>2013</v>
      </c>
      <c r="B2343" t="s">
        <v>305</v>
      </c>
      <c r="C2343" t="s">
        <v>306</v>
      </c>
      <c r="D2343" t="s">
        <v>84</v>
      </c>
      <c r="E2343" t="s">
        <v>42</v>
      </c>
      <c r="F2343" t="s">
        <v>20</v>
      </c>
      <c r="G2343">
        <v>200</v>
      </c>
      <c r="H2343" t="s">
        <v>21</v>
      </c>
      <c r="I2343">
        <v>0</v>
      </c>
      <c r="J2343" t="s">
        <v>365</v>
      </c>
      <c r="K2343" t="s">
        <v>366</v>
      </c>
      <c r="L2343">
        <v>215100</v>
      </c>
      <c r="N2343" t="s">
        <v>705</v>
      </c>
      <c r="P2343">
        <v>0</v>
      </c>
    </row>
    <row r="2344" spans="1:16" x14ac:dyDescent="0.2">
      <c r="A2344">
        <v>2013</v>
      </c>
      <c r="B2344" t="s">
        <v>305</v>
      </c>
      <c r="C2344" t="s">
        <v>306</v>
      </c>
      <c r="D2344" t="s">
        <v>84</v>
      </c>
      <c r="E2344" t="s">
        <v>45</v>
      </c>
      <c r="F2344" t="s">
        <v>20</v>
      </c>
      <c r="G2344">
        <v>200</v>
      </c>
      <c r="H2344" t="s">
        <v>21</v>
      </c>
      <c r="I2344">
        <v>0</v>
      </c>
      <c r="J2344" t="s">
        <v>367</v>
      </c>
      <c r="K2344" t="s">
        <v>368</v>
      </c>
      <c r="L2344">
        <v>8440</v>
      </c>
      <c r="N2344" t="s">
        <v>705</v>
      </c>
      <c r="P2344">
        <v>0</v>
      </c>
    </row>
    <row r="2345" spans="1:16" x14ac:dyDescent="0.2">
      <c r="A2345">
        <v>2013</v>
      </c>
      <c r="B2345" t="s">
        <v>369</v>
      </c>
      <c r="C2345" t="s">
        <v>370</v>
      </c>
      <c r="D2345" t="s">
        <v>18</v>
      </c>
      <c r="E2345" t="s">
        <v>19</v>
      </c>
      <c r="F2345" t="s">
        <v>20</v>
      </c>
      <c r="G2345">
        <v>200</v>
      </c>
      <c r="H2345" t="s">
        <v>21</v>
      </c>
      <c r="I2345">
        <v>0</v>
      </c>
      <c r="J2345" t="s">
        <v>371</v>
      </c>
      <c r="K2345" t="s">
        <v>372</v>
      </c>
      <c r="L2345">
        <v>6008380</v>
      </c>
      <c r="N2345" t="s">
        <v>705</v>
      </c>
      <c r="P2345">
        <v>0</v>
      </c>
    </row>
    <row r="2346" spans="1:16" x14ac:dyDescent="0.2">
      <c r="A2346">
        <v>2013</v>
      </c>
      <c r="B2346" t="s">
        <v>369</v>
      </c>
      <c r="C2346" t="s">
        <v>370</v>
      </c>
      <c r="D2346" t="s">
        <v>18</v>
      </c>
      <c r="E2346" t="s">
        <v>24</v>
      </c>
      <c r="F2346" t="s">
        <v>20</v>
      </c>
      <c r="G2346">
        <v>200</v>
      </c>
      <c r="H2346" t="s">
        <v>21</v>
      </c>
      <c r="I2346">
        <v>0</v>
      </c>
      <c r="J2346" t="s">
        <v>373</v>
      </c>
      <c r="K2346" t="s">
        <v>374</v>
      </c>
      <c r="L2346">
        <v>5269270</v>
      </c>
      <c r="N2346" t="s">
        <v>705</v>
      </c>
      <c r="P2346">
        <v>0</v>
      </c>
    </row>
    <row r="2347" spans="1:16" x14ac:dyDescent="0.2">
      <c r="A2347">
        <v>2013</v>
      </c>
      <c r="B2347" t="s">
        <v>369</v>
      </c>
      <c r="C2347" t="s">
        <v>370</v>
      </c>
      <c r="D2347" t="s">
        <v>18</v>
      </c>
      <c r="E2347" t="s">
        <v>27</v>
      </c>
      <c r="F2347" t="s">
        <v>20</v>
      </c>
      <c r="G2347">
        <v>200</v>
      </c>
      <c r="H2347" t="s">
        <v>21</v>
      </c>
      <c r="I2347">
        <v>0</v>
      </c>
      <c r="J2347" t="s">
        <v>375</v>
      </c>
      <c r="K2347" t="s">
        <v>376</v>
      </c>
      <c r="L2347">
        <v>241950</v>
      </c>
      <c r="N2347" t="s">
        <v>705</v>
      </c>
      <c r="P2347">
        <v>0</v>
      </c>
    </row>
    <row r="2348" spans="1:16" x14ac:dyDescent="0.2">
      <c r="A2348">
        <v>2013</v>
      </c>
      <c r="B2348" t="s">
        <v>369</v>
      </c>
      <c r="C2348" t="s">
        <v>370</v>
      </c>
      <c r="D2348" t="s">
        <v>18</v>
      </c>
      <c r="E2348" t="s">
        <v>33</v>
      </c>
      <c r="F2348" t="s">
        <v>20</v>
      </c>
      <c r="G2348">
        <v>200</v>
      </c>
      <c r="H2348" t="s">
        <v>21</v>
      </c>
      <c r="I2348">
        <v>0</v>
      </c>
      <c r="J2348" t="s">
        <v>377</v>
      </c>
      <c r="K2348" t="s">
        <v>378</v>
      </c>
      <c r="L2348">
        <v>497160</v>
      </c>
      <c r="N2348" t="s">
        <v>705</v>
      </c>
      <c r="P2348">
        <v>0</v>
      </c>
    </row>
    <row r="2349" spans="1:16" x14ac:dyDescent="0.2">
      <c r="A2349">
        <v>2013</v>
      </c>
      <c r="B2349" t="s">
        <v>369</v>
      </c>
      <c r="C2349" t="s">
        <v>370</v>
      </c>
      <c r="D2349" t="s">
        <v>18</v>
      </c>
      <c r="E2349" t="s">
        <v>36</v>
      </c>
      <c r="F2349" t="s">
        <v>20</v>
      </c>
      <c r="G2349">
        <v>200</v>
      </c>
      <c r="H2349" t="s">
        <v>21</v>
      </c>
      <c r="I2349">
        <v>0</v>
      </c>
      <c r="J2349" t="s">
        <v>379</v>
      </c>
      <c r="K2349" t="s">
        <v>380</v>
      </c>
      <c r="L2349">
        <v>245160</v>
      </c>
      <c r="N2349" t="s">
        <v>705</v>
      </c>
      <c r="P2349">
        <v>0</v>
      </c>
    </row>
    <row r="2350" spans="1:16" x14ac:dyDescent="0.2">
      <c r="A2350">
        <v>2013</v>
      </c>
      <c r="B2350" t="s">
        <v>369</v>
      </c>
      <c r="C2350" t="s">
        <v>370</v>
      </c>
      <c r="D2350" t="s">
        <v>18</v>
      </c>
      <c r="E2350" t="s">
        <v>42</v>
      </c>
      <c r="F2350" t="s">
        <v>20</v>
      </c>
      <c r="G2350">
        <v>200</v>
      </c>
      <c r="H2350" t="s">
        <v>21</v>
      </c>
      <c r="I2350">
        <v>0</v>
      </c>
      <c r="J2350" t="s">
        <v>381</v>
      </c>
      <c r="K2350" t="s">
        <v>382</v>
      </c>
      <c r="L2350">
        <v>241630</v>
      </c>
      <c r="P2350">
        <v>0</v>
      </c>
    </row>
    <row r="2351" spans="1:16" x14ac:dyDescent="0.2">
      <c r="A2351">
        <v>2013</v>
      </c>
      <c r="B2351" t="s">
        <v>369</v>
      </c>
      <c r="C2351" t="s">
        <v>370</v>
      </c>
      <c r="D2351" t="s">
        <v>18</v>
      </c>
      <c r="E2351" t="s">
        <v>45</v>
      </c>
      <c r="F2351" t="s">
        <v>20</v>
      </c>
      <c r="G2351">
        <v>200</v>
      </c>
      <c r="H2351" t="s">
        <v>21</v>
      </c>
      <c r="I2351">
        <v>0</v>
      </c>
      <c r="J2351" t="s">
        <v>383</v>
      </c>
      <c r="K2351" t="s">
        <v>384</v>
      </c>
      <c r="L2351">
        <v>10370</v>
      </c>
      <c r="P2351">
        <v>0</v>
      </c>
    </row>
    <row r="2352" spans="1:16" x14ac:dyDescent="0.2">
      <c r="A2352">
        <v>2013</v>
      </c>
      <c r="B2352" t="s">
        <v>369</v>
      </c>
      <c r="C2352" t="s">
        <v>370</v>
      </c>
      <c r="D2352" t="s">
        <v>48</v>
      </c>
      <c r="E2352" t="s">
        <v>19</v>
      </c>
      <c r="F2352" t="s">
        <v>20</v>
      </c>
      <c r="G2352">
        <v>200</v>
      </c>
      <c r="H2352" t="s">
        <v>21</v>
      </c>
      <c r="I2352">
        <v>0</v>
      </c>
      <c r="J2352" t="s">
        <v>385</v>
      </c>
      <c r="K2352" t="s">
        <v>386</v>
      </c>
      <c r="L2352">
        <v>5744430</v>
      </c>
      <c r="N2352" t="s">
        <v>705</v>
      </c>
      <c r="P2352">
        <v>0</v>
      </c>
    </row>
    <row r="2353" spans="1:16" x14ac:dyDescent="0.2">
      <c r="A2353">
        <v>2013</v>
      </c>
      <c r="B2353" t="s">
        <v>369</v>
      </c>
      <c r="C2353" t="s">
        <v>370</v>
      </c>
      <c r="D2353" t="s">
        <v>48</v>
      </c>
      <c r="E2353" t="s">
        <v>24</v>
      </c>
      <c r="F2353" t="s">
        <v>20</v>
      </c>
      <c r="G2353">
        <v>200</v>
      </c>
      <c r="H2353" t="s">
        <v>21</v>
      </c>
      <c r="I2353">
        <v>0</v>
      </c>
      <c r="J2353" t="s">
        <v>387</v>
      </c>
      <c r="K2353" t="s">
        <v>388</v>
      </c>
      <c r="L2353">
        <v>5269270</v>
      </c>
      <c r="N2353" t="s">
        <v>705</v>
      </c>
      <c r="P2353">
        <v>0</v>
      </c>
    </row>
    <row r="2354" spans="1:16" x14ac:dyDescent="0.2">
      <c r="A2354">
        <v>2013</v>
      </c>
      <c r="B2354" t="s">
        <v>369</v>
      </c>
      <c r="C2354" t="s">
        <v>370</v>
      </c>
      <c r="D2354" t="s">
        <v>48</v>
      </c>
      <c r="E2354" t="s">
        <v>33</v>
      </c>
      <c r="F2354" t="s">
        <v>20</v>
      </c>
      <c r="G2354">
        <v>200</v>
      </c>
      <c r="H2354" t="s">
        <v>21</v>
      </c>
      <c r="I2354">
        <v>0</v>
      </c>
      <c r="J2354" t="s">
        <v>389</v>
      </c>
      <c r="K2354" t="s">
        <v>390</v>
      </c>
      <c r="L2354">
        <v>475160</v>
      </c>
      <c r="P2354">
        <v>0</v>
      </c>
    </row>
    <row r="2355" spans="1:16" x14ac:dyDescent="0.2">
      <c r="A2355">
        <v>2013</v>
      </c>
      <c r="B2355" t="s">
        <v>369</v>
      </c>
      <c r="C2355" t="s">
        <v>370</v>
      </c>
      <c r="D2355" t="s">
        <v>48</v>
      </c>
      <c r="E2355" t="s">
        <v>36</v>
      </c>
      <c r="F2355" t="s">
        <v>20</v>
      </c>
      <c r="G2355">
        <v>200</v>
      </c>
      <c r="H2355" t="s">
        <v>21</v>
      </c>
      <c r="I2355">
        <v>0</v>
      </c>
      <c r="J2355" t="s">
        <v>391</v>
      </c>
      <c r="K2355" t="s">
        <v>392</v>
      </c>
      <c r="L2355">
        <v>223160</v>
      </c>
      <c r="P2355">
        <v>0</v>
      </c>
    </row>
    <row r="2356" spans="1:16" x14ac:dyDescent="0.2">
      <c r="A2356">
        <v>2013</v>
      </c>
      <c r="B2356" t="s">
        <v>369</v>
      </c>
      <c r="C2356" t="s">
        <v>370</v>
      </c>
      <c r="D2356" t="s">
        <v>48</v>
      </c>
      <c r="E2356" t="s">
        <v>42</v>
      </c>
      <c r="F2356" t="s">
        <v>20</v>
      </c>
      <c r="G2356">
        <v>200</v>
      </c>
      <c r="H2356" t="s">
        <v>21</v>
      </c>
      <c r="I2356">
        <v>0</v>
      </c>
      <c r="J2356" t="s">
        <v>393</v>
      </c>
      <c r="K2356" t="s">
        <v>394</v>
      </c>
      <c r="L2356">
        <v>241630</v>
      </c>
      <c r="P2356">
        <v>0</v>
      </c>
    </row>
    <row r="2357" spans="1:16" x14ac:dyDescent="0.2">
      <c r="A2357">
        <v>2013</v>
      </c>
      <c r="B2357" t="s">
        <v>369</v>
      </c>
      <c r="C2357" t="s">
        <v>370</v>
      </c>
      <c r="D2357" t="s">
        <v>48</v>
      </c>
      <c r="E2357" t="s">
        <v>45</v>
      </c>
      <c r="F2357" t="s">
        <v>20</v>
      </c>
      <c r="G2357">
        <v>200</v>
      </c>
      <c r="H2357" t="s">
        <v>21</v>
      </c>
      <c r="I2357">
        <v>0</v>
      </c>
      <c r="J2357" t="s">
        <v>395</v>
      </c>
      <c r="K2357" t="s">
        <v>396</v>
      </c>
      <c r="L2357">
        <v>10370</v>
      </c>
      <c r="P2357">
        <v>0</v>
      </c>
    </row>
    <row r="2358" spans="1:16" x14ac:dyDescent="0.2">
      <c r="A2358">
        <v>2013</v>
      </c>
      <c r="B2358" t="s">
        <v>369</v>
      </c>
      <c r="C2358" t="s">
        <v>370</v>
      </c>
      <c r="D2358" t="s">
        <v>65</v>
      </c>
      <c r="E2358" t="s">
        <v>19</v>
      </c>
      <c r="F2358" t="s">
        <v>20</v>
      </c>
      <c r="G2358">
        <v>200</v>
      </c>
      <c r="H2358" t="s">
        <v>21</v>
      </c>
      <c r="I2358">
        <v>0</v>
      </c>
      <c r="J2358" t="s">
        <v>397</v>
      </c>
      <c r="K2358" t="s">
        <v>398</v>
      </c>
      <c r="L2358">
        <v>241950</v>
      </c>
      <c r="N2358" t="s">
        <v>705</v>
      </c>
      <c r="P2358">
        <v>0</v>
      </c>
    </row>
    <row r="2359" spans="1:16" x14ac:dyDescent="0.2">
      <c r="A2359">
        <v>2013</v>
      </c>
      <c r="B2359" t="s">
        <v>369</v>
      </c>
      <c r="C2359" t="s">
        <v>370</v>
      </c>
      <c r="D2359" t="s">
        <v>65</v>
      </c>
      <c r="E2359" t="s">
        <v>27</v>
      </c>
      <c r="F2359" t="s">
        <v>20</v>
      </c>
      <c r="G2359">
        <v>200</v>
      </c>
      <c r="H2359" t="s">
        <v>21</v>
      </c>
      <c r="I2359">
        <v>0</v>
      </c>
      <c r="J2359" t="s">
        <v>399</v>
      </c>
      <c r="K2359" t="s">
        <v>400</v>
      </c>
      <c r="L2359">
        <v>241950</v>
      </c>
      <c r="N2359" t="s">
        <v>705</v>
      </c>
      <c r="P2359">
        <v>0</v>
      </c>
    </row>
    <row r="2360" spans="1:16" x14ac:dyDescent="0.2">
      <c r="A2360">
        <v>2013</v>
      </c>
      <c r="B2360" t="s">
        <v>369</v>
      </c>
      <c r="C2360" t="s">
        <v>370</v>
      </c>
      <c r="D2360" t="s">
        <v>84</v>
      </c>
      <c r="E2360" t="s">
        <v>19</v>
      </c>
      <c r="F2360" t="s">
        <v>20</v>
      </c>
      <c r="G2360">
        <v>200</v>
      </c>
      <c r="H2360" t="s">
        <v>21</v>
      </c>
      <c r="I2360">
        <v>0</v>
      </c>
      <c r="J2360" t="s">
        <v>401</v>
      </c>
      <c r="K2360" t="s">
        <v>402</v>
      </c>
      <c r="L2360">
        <v>22000</v>
      </c>
      <c r="N2360" t="s">
        <v>705</v>
      </c>
      <c r="P2360">
        <v>0</v>
      </c>
    </row>
    <row r="2361" spans="1:16" x14ac:dyDescent="0.2">
      <c r="A2361">
        <v>2013</v>
      </c>
      <c r="B2361" t="s">
        <v>369</v>
      </c>
      <c r="C2361" t="s">
        <v>370</v>
      </c>
      <c r="D2361" t="s">
        <v>84</v>
      </c>
      <c r="E2361" t="s">
        <v>33</v>
      </c>
      <c r="F2361" t="s">
        <v>20</v>
      </c>
      <c r="G2361">
        <v>200</v>
      </c>
      <c r="H2361" t="s">
        <v>21</v>
      </c>
      <c r="I2361">
        <v>0</v>
      </c>
      <c r="J2361" t="s">
        <v>403</v>
      </c>
      <c r="K2361" t="s">
        <v>404</v>
      </c>
      <c r="L2361">
        <v>22000</v>
      </c>
      <c r="N2361" t="s">
        <v>705</v>
      </c>
      <c r="P2361">
        <v>0</v>
      </c>
    </row>
    <row r="2362" spans="1:16" x14ac:dyDescent="0.2">
      <c r="A2362">
        <v>2013</v>
      </c>
      <c r="B2362" t="s">
        <v>369</v>
      </c>
      <c r="C2362" t="s">
        <v>370</v>
      </c>
      <c r="D2362" t="s">
        <v>84</v>
      </c>
      <c r="E2362" t="s">
        <v>36</v>
      </c>
      <c r="F2362" t="s">
        <v>20</v>
      </c>
      <c r="G2362">
        <v>200</v>
      </c>
      <c r="H2362" t="s">
        <v>21</v>
      </c>
      <c r="I2362">
        <v>0</v>
      </c>
      <c r="J2362" t="s">
        <v>405</v>
      </c>
      <c r="K2362" t="s">
        <v>406</v>
      </c>
      <c r="L2362">
        <v>22000</v>
      </c>
      <c r="N2362" t="s">
        <v>705</v>
      </c>
      <c r="P2362">
        <v>0</v>
      </c>
    </row>
    <row r="2363" spans="1:16" x14ac:dyDescent="0.2">
      <c r="A2363">
        <v>2013</v>
      </c>
      <c r="B2363" t="s">
        <v>407</v>
      </c>
      <c r="C2363" t="s">
        <v>408</v>
      </c>
      <c r="D2363" t="s">
        <v>18</v>
      </c>
      <c r="E2363" t="s">
        <v>19</v>
      </c>
      <c r="F2363" t="s">
        <v>20</v>
      </c>
      <c r="G2363">
        <v>200</v>
      </c>
      <c r="H2363" t="s">
        <v>21</v>
      </c>
      <c r="I2363">
        <v>0</v>
      </c>
      <c r="J2363" t="s">
        <v>409</v>
      </c>
      <c r="K2363" t="s">
        <v>410</v>
      </c>
      <c r="L2363">
        <v>4125977</v>
      </c>
      <c r="N2363" t="s">
        <v>705</v>
      </c>
      <c r="P2363">
        <v>0</v>
      </c>
    </row>
    <row r="2364" spans="1:16" x14ac:dyDescent="0.2">
      <c r="A2364">
        <v>2013</v>
      </c>
      <c r="B2364" t="s">
        <v>407</v>
      </c>
      <c r="C2364" t="s">
        <v>408</v>
      </c>
      <c r="D2364" t="s">
        <v>18</v>
      </c>
      <c r="E2364" t="s">
        <v>24</v>
      </c>
      <c r="F2364" t="s">
        <v>20</v>
      </c>
      <c r="G2364">
        <v>200</v>
      </c>
      <c r="H2364" t="s">
        <v>21</v>
      </c>
      <c r="I2364">
        <v>0</v>
      </c>
      <c r="J2364" t="s">
        <v>411</v>
      </c>
      <c r="K2364" t="s">
        <v>412</v>
      </c>
      <c r="L2364">
        <v>865960</v>
      </c>
      <c r="P2364">
        <v>0</v>
      </c>
    </row>
    <row r="2365" spans="1:16" x14ac:dyDescent="0.2">
      <c r="A2365">
        <v>2013</v>
      </c>
      <c r="B2365" t="s">
        <v>407</v>
      </c>
      <c r="C2365" t="s">
        <v>408</v>
      </c>
      <c r="D2365" t="s">
        <v>18</v>
      </c>
      <c r="E2365" t="s">
        <v>27</v>
      </c>
      <c r="F2365" t="s">
        <v>20</v>
      </c>
      <c r="G2365">
        <v>200</v>
      </c>
      <c r="H2365" t="s">
        <v>21</v>
      </c>
      <c r="I2365">
        <v>0</v>
      </c>
      <c r="J2365" t="s">
        <v>413</v>
      </c>
      <c r="K2365" t="s">
        <v>414</v>
      </c>
      <c r="L2365">
        <v>171180</v>
      </c>
      <c r="N2365" t="s">
        <v>705</v>
      </c>
      <c r="P2365">
        <v>0</v>
      </c>
    </row>
    <row r="2366" spans="1:16" x14ac:dyDescent="0.2">
      <c r="A2366">
        <v>2013</v>
      </c>
      <c r="B2366" t="s">
        <v>407</v>
      </c>
      <c r="C2366" t="s">
        <v>408</v>
      </c>
      <c r="D2366" t="s">
        <v>18</v>
      </c>
      <c r="E2366" t="s">
        <v>33</v>
      </c>
      <c r="F2366" t="s">
        <v>20</v>
      </c>
      <c r="G2366">
        <v>200</v>
      </c>
      <c r="H2366" t="s">
        <v>21</v>
      </c>
      <c r="I2366">
        <v>0</v>
      </c>
      <c r="J2366" t="s">
        <v>415</v>
      </c>
      <c r="K2366" t="s">
        <v>416</v>
      </c>
      <c r="L2366">
        <v>3088837</v>
      </c>
      <c r="P2366">
        <v>0</v>
      </c>
    </row>
    <row r="2367" spans="1:16" x14ac:dyDescent="0.2">
      <c r="A2367">
        <v>2013</v>
      </c>
      <c r="B2367" t="s">
        <v>407</v>
      </c>
      <c r="C2367" t="s">
        <v>408</v>
      </c>
      <c r="D2367" t="s">
        <v>18</v>
      </c>
      <c r="E2367" t="s">
        <v>36</v>
      </c>
      <c r="F2367" t="s">
        <v>20</v>
      </c>
      <c r="G2367">
        <v>200</v>
      </c>
      <c r="H2367" t="s">
        <v>21</v>
      </c>
      <c r="I2367">
        <v>0</v>
      </c>
      <c r="J2367" t="s">
        <v>417</v>
      </c>
      <c r="K2367" t="s">
        <v>418</v>
      </c>
      <c r="L2367">
        <v>2103450</v>
      </c>
      <c r="P2367">
        <v>0</v>
      </c>
    </row>
    <row r="2368" spans="1:16" x14ac:dyDescent="0.2">
      <c r="A2368">
        <v>2013</v>
      </c>
      <c r="B2368" t="s">
        <v>407</v>
      </c>
      <c r="C2368" t="s">
        <v>408</v>
      </c>
      <c r="D2368" t="s">
        <v>18</v>
      </c>
      <c r="E2368" t="s">
        <v>42</v>
      </c>
      <c r="F2368" t="s">
        <v>20</v>
      </c>
      <c r="G2368">
        <v>200</v>
      </c>
      <c r="H2368" t="s">
        <v>21</v>
      </c>
      <c r="I2368">
        <v>0</v>
      </c>
      <c r="J2368" t="s">
        <v>419</v>
      </c>
      <c r="K2368" t="s">
        <v>420</v>
      </c>
      <c r="L2368">
        <v>980500</v>
      </c>
      <c r="P2368">
        <v>0</v>
      </c>
    </row>
    <row r="2369" spans="1:16" x14ac:dyDescent="0.2">
      <c r="A2369">
        <v>2013</v>
      </c>
      <c r="B2369" t="s">
        <v>407</v>
      </c>
      <c r="C2369" t="s">
        <v>408</v>
      </c>
      <c r="D2369" t="s">
        <v>18</v>
      </c>
      <c r="E2369" t="s">
        <v>45</v>
      </c>
      <c r="F2369" t="s">
        <v>20</v>
      </c>
      <c r="G2369">
        <v>200</v>
      </c>
      <c r="H2369" t="s">
        <v>21</v>
      </c>
      <c r="I2369">
        <v>0</v>
      </c>
      <c r="J2369" t="s">
        <v>658</v>
      </c>
      <c r="K2369" t="s">
        <v>659</v>
      </c>
      <c r="L2369">
        <v>4887</v>
      </c>
      <c r="P2369">
        <v>0</v>
      </c>
    </row>
    <row r="2370" spans="1:16" x14ac:dyDescent="0.2">
      <c r="A2370">
        <v>2013</v>
      </c>
      <c r="B2370" t="s">
        <v>407</v>
      </c>
      <c r="C2370" t="s">
        <v>408</v>
      </c>
      <c r="D2370" t="s">
        <v>48</v>
      </c>
      <c r="E2370" t="s">
        <v>19</v>
      </c>
      <c r="F2370" t="s">
        <v>20</v>
      </c>
      <c r="G2370">
        <v>200</v>
      </c>
      <c r="H2370" t="s">
        <v>21</v>
      </c>
      <c r="I2370">
        <v>0</v>
      </c>
      <c r="J2370" t="s">
        <v>421</v>
      </c>
      <c r="K2370" t="s">
        <v>422</v>
      </c>
      <c r="L2370">
        <v>3586420</v>
      </c>
      <c r="P2370">
        <v>0</v>
      </c>
    </row>
    <row r="2371" spans="1:16" x14ac:dyDescent="0.2">
      <c r="A2371">
        <v>2013</v>
      </c>
      <c r="B2371" t="s">
        <v>407</v>
      </c>
      <c r="C2371" t="s">
        <v>408</v>
      </c>
      <c r="D2371" t="s">
        <v>48</v>
      </c>
      <c r="E2371" t="s">
        <v>24</v>
      </c>
      <c r="F2371" t="s">
        <v>20</v>
      </c>
      <c r="G2371">
        <v>200</v>
      </c>
      <c r="H2371" t="s">
        <v>21</v>
      </c>
      <c r="I2371">
        <v>0</v>
      </c>
      <c r="J2371" t="s">
        <v>423</v>
      </c>
      <c r="K2371" t="s">
        <v>424</v>
      </c>
      <c r="L2371">
        <v>865960</v>
      </c>
      <c r="P2371">
        <v>0</v>
      </c>
    </row>
    <row r="2372" spans="1:16" x14ac:dyDescent="0.2">
      <c r="A2372">
        <v>2013</v>
      </c>
      <c r="B2372" t="s">
        <v>407</v>
      </c>
      <c r="C2372" t="s">
        <v>408</v>
      </c>
      <c r="D2372" t="s">
        <v>48</v>
      </c>
      <c r="E2372" t="s">
        <v>27</v>
      </c>
      <c r="F2372" t="s">
        <v>20</v>
      </c>
      <c r="G2372">
        <v>200</v>
      </c>
      <c r="H2372" t="s">
        <v>21</v>
      </c>
      <c r="I2372">
        <v>0</v>
      </c>
      <c r="J2372" t="s">
        <v>425</v>
      </c>
      <c r="K2372" t="s">
        <v>426</v>
      </c>
      <c r="L2372">
        <v>159960</v>
      </c>
      <c r="P2372">
        <v>0</v>
      </c>
    </row>
    <row r="2373" spans="1:16" x14ac:dyDescent="0.2">
      <c r="A2373">
        <v>2013</v>
      </c>
      <c r="B2373" t="s">
        <v>407</v>
      </c>
      <c r="C2373" t="s">
        <v>408</v>
      </c>
      <c r="D2373" t="s">
        <v>48</v>
      </c>
      <c r="E2373" t="s">
        <v>33</v>
      </c>
      <c r="F2373" t="s">
        <v>20</v>
      </c>
      <c r="G2373">
        <v>200</v>
      </c>
      <c r="H2373" t="s">
        <v>21</v>
      </c>
      <c r="I2373">
        <v>0</v>
      </c>
      <c r="J2373" t="s">
        <v>427</v>
      </c>
      <c r="K2373" t="s">
        <v>428</v>
      </c>
      <c r="L2373">
        <v>2560500</v>
      </c>
      <c r="P2373">
        <v>0</v>
      </c>
    </row>
    <row r="2374" spans="1:16" x14ac:dyDescent="0.2">
      <c r="A2374">
        <v>2013</v>
      </c>
      <c r="B2374" t="s">
        <v>407</v>
      </c>
      <c r="C2374" t="s">
        <v>408</v>
      </c>
      <c r="D2374" t="s">
        <v>48</v>
      </c>
      <c r="E2374" t="s">
        <v>36</v>
      </c>
      <c r="F2374" t="s">
        <v>20</v>
      </c>
      <c r="G2374">
        <v>200</v>
      </c>
      <c r="H2374" t="s">
        <v>21</v>
      </c>
      <c r="I2374">
        <v>0</v>
      </c>
      <c r="J2374" t="s">
        <v>429</v>
      </c>
      <c r="K2374" t="s">
        <v>430</v>
      </c>
      <c r="L2374">
        <v>1917000</v>
      </c>
      <c r="P2374">
        <v>0</v>
      </c>
    </row>
    <row r="2375" spans="1:16" x14ac:dyDescent="0.2">
      <c r="A2375">
        <v>2013</v>
      </c>
      <c r="B2375" t="s">
        <v>407</v>
      </c>
      <c r="C2375" t="s">
        <v>408</v>
      </c>
      <c r="D2375" t="s">
        <v>48</v>
      </c>
      <c r="E2375" t="s">
        <v>42</v>
      </c>
      <c r="F2375" t="s">
        <v>20</v>
      </c>
      <c r="G2375">
        <v>200</v>
      </c>
      <c r="H2375" t="s">
        <v>21</v>
      </c>
      <c r="I2375">
        <v>0</v>
      </c>
      <c r="J2375" t="s">
        <v>431</v>
      </c>
      <c r="K2375" t="s">
        <v>432</v>
      </c>
      <c r="L2375">
        <v>643500</v>
      </c>
      <c r="P2375">
        <v>0</v>
      </c>
    </row>
    <row r="2376" spans="1:16" x14ac:dyDescent="0.2">
      <c r="A2376">
        <v>2013</v>
      </c>
      <c r="B2376" t="s">
        <v>407</v>
      </c>
      <c r="C2376" t="s">
        <v>408</v>
      </c>
      <c r="D2376" t="s">
        <v>65</v>
      </c>
      <c r="E2376" t="s">
        <v>19</v>
      </c>
      <c r="F2376" t="s">
        <v>20</v>
      </c>
      <c r="G2376">
        <v>200</v>
      </c>
      <c r="H2376" t="s">
        <v>21</v>
      </c>
      <c r="I2376">
        <v>0</v>
      </c>
      <c r="J2376" t="s">
        <v>433</v>
      </c>
      <c r="K2376" t="s">
        <v>434</v>
      </c>
      <c r="L2376">
        <v>493220</v>
      </c>
      <c r="N2376" t="s">
        <v>705</v>
      </c>
      <c r="P2376">
        <v>0</v>
      </c>
    </row>
    <row r="2377" spans="1:16" x14ac:dyDescent="0.2">
      <c r="A2377">
        <v>2013</v>
      </c>
      <c r="B2377" t="s">
        <v>407</v>
      </c>
      <c r="C2377" t="s">
        <v>408</v>
      </c>
      <c r="D2377" t="s">
        <v>65</v>
      </c>
      <c r="E2377" t="s">
        <v>27</v>
      </c>
      <c r="F2377" t="s">
        <v>20</v>
      </c>
      <c r="G2377">
        <v>200</v>
      </c>
      <c r="H2377" t="s">
        <v>21</v>
      </c>
      <c r="I2377">
        <v>0</v>
      </c>
      <c r="J2377" t="s">
        <v>435</v>
      </c>
      <c r="K2377" t="s">
        <v>436</v>
      </c>
      <c r="L2377">
        <v>11220</v>
      </c>
      <c r="N2377" t="s">
        <v>705</v>
      </c>
      <c r="P2377">
        <v>0</v>
      </c>
    </row>
    <row r="2378" spans="1:16" x14ac:dyDescent="0.2">
      <c r="A2378">
        <v>2013</v>
      </c>
      <c r="B2378" t="s">
        <v>407</v>
      </c>
      <c r="C2378" t="s">
        <v>408</v>
      </c>
      <c r="D2378" t="s">
        <v>65</v>
      </c>
      <c r="E2378" t="s">
        <v>33</v>
      </c>
      <c r="F2378" t="s">
        <v>20</v>
      </c>
      <c r="G2378">
        <v>200</v>
      </c>
      <c r="H2378" t="s">
        <v>21</v>
      </c>
      <c r="I2378">
        <v>0</v>
      </c>
      <c r="J2378" t="s">
        <v>437</v>
      </c>
      <c r="K2378" t="s">
        <v>438</v>
      </c>
      <c r="L2378">
        <v>482000</v>
      </c>
      <c r="P2378">
        <v>0</v>
      </c>
    </row>
    <row r="2379" spans="1:16" x14ac:dyDescent="0.2">
      <c r="A2379">
        <v>2013</v>
      </c>
      <c r="B2379" t="s">
        <v>407</v>
      </c>
      <c r="C2379" t="s">
        <v>408</v>
      </c>
      <c r="D2379" t="s">
        <v>65</v>
      </c>
      <c r="E2379" t="s">
        <v>36</v>
      </c>
      <c r="F2379" t="s">
        <v>20</v>
      </c>
      <c r="G2379">
        <v>200</v>
      </c>
      <c r="H2379" t="s">
        <v>21</v>
      </c>
      <c r="I2379">
        <v>0</v>
      </c>
      <c r="J2379" t="s">
        <v>439</v>
      </c>
      <c r="K2379" t="s">
        <v>440</v>
      </c>
      <c r="L2379">
        <v>145000</v>
      </c>
      <c r="P2379">
        <v>0</v>
      </c>
    </row>
    <row r="2380" spans="1:16" x14ac:dyDescent="0.2">
      <c r="A2380">
        <v>2013</v>
      </c>
      <c r="B2380" t="s">
        <v>407</v>
      </c>
      <c r="C2380" t="s">
        <v>408</v>
      </c>
      <c r="D2380" t="s">
        <v>65</v>
      </c>
      <c r="E2380" t="s">
        <v>42</v>
      </c>
      <c r="F2380" t="s">
        <v>20</v>
      </c>
      <c r="G2380">
        <v>200</v>
      </c>
      <c r="H2380" t="s">
        <v>21</v>
      </c>
      <c r="I2380">
        <v>0</v>
      </c>
      <c r="J2380" t="s">
        <v>441</v>
      </c>
      <c r="K2380" t="s">
        <v>442</v>
      </c>
      <c r="L2380">
        <v>337000</v>
      </c>
      <c r="P2380">
        <v>0</v>
      </c>
    </row>
    <row r="2381" spans="1:16" x14ac:dyDescent="0.2">
      <c r="A2381">
        <v>2013</v>
      </c>
      <c r="B2381" t="s">
        <v>407</v>
      </c>
      <c r="C2381" t="s">
        <v>408</v>
      </c>
      <c r="D2381" t="s">
        <v>84</v>
      </c>
      <c r="E2381" t="s">
        <v>19</v>
      </c>
      <c r="F2381" t="s">
        <v>20</v>
      </c>
      <c r="G2381">
        <v>200</v>
      </c>
      <c r="H2381" t="s">
        <v>21</v>
      </c>
      <c r="I2381">
        <v>0</v>
      </c>
      <c r="J2381" t="s">
        <v>443</v>
      </c>
      <c r="K2381" t="s">
        <v>444</v>
      </c>
      <c r="L2381">
        <v>46337</v>
      </c>
      <c r="P2381">
        <v>0</v>
      </c>
    </row>
    <row r="2382" spans="1:16" x14ac:dyDescent="0.2">
      <c r="A2382">
        <v>2013</v>
      </c>
      <c r="B2382" t="s">
        <v>407</v>
      </c>
      <c r="C2382" t="s">
        <v>408</v>
      </c>
      <c r="D2382" t="s">
        <v>84</v>
      </c>
      <c r="E2382" t="s">
        <v>33</v>
      </c>
      <c r="F2382" t="s">
        <v>20</v>
      </c>
      <c r="G2382">
        <v>200</v>
      </c>
      <c r="H2382" t="s">
        <v>21</v>
      </c>
      <c r="I2382">
        <v>0</v>
      </c>
      <c r="J2382" t="s">
        <v>445</v>
      </c>
      <c r="K2382" t="s">
        <v>446</v>
      </c>
      <c r="L2382">
        <v>46337</v>
      </c>
      <c r="P2382">
        <v>0</v>
      </c>
    </row>
    <row r="2383" spans="1:16" x14ac:dyDescent="0.2">
      <c r="A2383">
        <v>2013</v>
      </c>
      <c r="B2383" t="s">
        <v>407</v>
      </c>
      <c r="C2383" t="s">
        <v>408</v>
      </c>
      <c r="D2383" t="s">
        <v>84</v>
      </c>
      <c r="E2383" t="s">
        <v>36</v>
      </c>
      <c r="F2383" t="s">
        <v>20</v>
      </c>
      <c r="G2383">
        <v>200</v>
      </c>
      <c r="H2383" t="s">
        <v>21</v>
      </c>
      <c r="I2383">
        <v>0</v>
      </c>
      <c r="J2383" t="s">
        <v>447</v>
      </c>
      <c r="K2383" t="s">
        <v>448</v>
      </c>
      <c r="L2383">
        <v>41450</v>
      </c>
      <c r="P2383">
        <v>0</v>
      </c>
    </row>
    <row r="2384" spans="1:16" x14ac:dyDescent="0.2">
      <c r="A2384">
        <v>2013</v>
      </c>
      <c r="B2384" t="s">
        <v>407</v>
      </c>
      <c r="C2384" t="s">
        <v>408</v>
      </c>
      <c r="D2384" t="s">
        <v>84</v>
      </c>
      <c r="E2384" t="s">
        <v>45</v>
      </c>
      <c r="F2384" t="s">
        <v>20</v>
      </c>
      <c r="G2384">
        <v>200</v>
      </c>
      <c r="H2384" t="s">
        <v>21</v>
      </c>
      <c r="I2384">
        <v>0</v>
      </c>
      <c r="J2384" t="s">
        <v>660</v>
      </c>
      <c r="K2384" t="s">
        <v>661</v>
      </c>
      <c r="L2384">
        <v>4887</v>
      </c>
      <c r="P2384">
        <v>0</v>
      </c>
    </row>
    <row r="2385" spans="1:16" x14ac:dyDescent="0.2">
      <c r="A2385">
        <v>2013</v>
      </c>
      <c r="B2385" t="s">
        <v>449</v>
      </c>
      <c r="C2385" t="s">
        <v>450</v>
      </c>
      <c r="D2385" t="s">
        <v>18</v>
      </c>
      <c r="E2385" t="s">
        <v>19</v>
      </c>
      <c r="F2385" t="s">
        <v>20</v>
      </c>
      <c r="G2385">
        <v>200</v>
      </c>
      <c r="H2385" t="s">
        <v>21</v>
      </c>
      <c r="I2385">
        <v>0</v>
      </c>
      <c r="J2385" t="s">
        <v>451</v>
      </c>
      <c r="K2385" t="s">
        <v>452</v>
      </c>
      <c r="L2385">
        <v>12821027</v>
      </c>
      <c r="N2385" t="s">
        <v>705</v>
      </c>
      <c r="P2385">
        <v>0</v>
      </c>
    </row>
    <row r="2386" spans="1:16" x14ac:dyDescent="0.2">
      <c r="A2386">
        <v>2013</v>
      </c>
      <c r="B2386" t="s">
        <v>449</v>
      </c>
      <c r="C2386" t="s">
        <v>450</v>
      </c>
      <c r="D2386" t="s">
        <v>18</v>
      </c>
      <c r="E2386" t="s">
        <v>24</v>
      </c>
      <c r="F2386" t="s">
        <v>20</v>
      </c>
      <c r="G2386">
        <v>200</v>
      </c>
      <c r="H2386" t="s">
        <v>21</v>
      </c>
      <c r="I2386">
        <v>0</v>
      </c>
      <c r="J2386" t="s">
        <v>453</v>
      </c>
      <c r="K2386" t="s">
        <v>454</v>
      </c>
      <c r="L2386">
        <v>896952</v>
      </c>
      <c r="N2386" t="s">
        <v>705</v>
      </c>
      <c r="P2386">
        <v>0</v>
      </c>
    </row>
    <row r="2387" spans="1:16" x14ac:dyDescent="0.2">
      <c r="A2387">
        <v>2013</v>
      </c>
      <c r="B2387" t="s">
        <v>449</v>
      </c>
      <c r="C2387" t="s">
        <v>450</v>
      </c>
      <c r="D2387" t="s">
        <v>18</v>
      </c>
      <c r="E2387" t="s">
        <v>27</v>
      </c>
      <c r="F2387" t="s">
        <v>20</v>
      </c>
      <c r="G2387">
        <v>200</v>
      </c>
      <c r="H2387" t="s">
        <v>21</v>
      </c>
      <c r="I2387">
        <v>0</v>
      </c>
      <c r="J2387" t="s">
        <v>455</v>
      </c>
      <c r="K2387" t="s">
        <v>456</v>
      </c>
      <c r="L2387">
        <v>1038745</v>
      </c>
      <c r="N2387" t="s">
        <v>705</v>
      </c>
      <c r="P2387">
        <v>0</v>
      </c>
    </row>
    <row r="2388" spans="1:16" x14ac:dyDescent="0.2">
      <c r="A2388">
        <v>2013</v>
      </c>
      <c r="B2388" t="s">
        <v>449</v>
      </c>
      <c r="C2388" t="s">
        <v>450</v>
      </c>
      <c r="D2388" t="s">
        <v>18</v>
      </c>
      <c r="E2388" t="s">
        <v>633</v>
      </c>
      <c r="F2388" t="s">
        <v>20</v>
      </c>
      <c r="G2388">
        <v>200</v>
      </c>
      <c r="H2388" t="s">
        <v>21</v>
      </c>
      <c r="I2388">
        <v>0</v>
      </c>
      <c r="J2388" t="s">
        <v>683</v>
      </c>
      <c r="K2388" t="s">
        <v>684</v>
      </c>
      <c r="M2388" t="s">
        <v>668</v>
      </c>
      <c r="P2388">
        <v>0</v>
      </c>
    </row>
    <row r="2389" spans="1:16" x14ac:dyDescent="0.2">
      <c r="A2389">
        <v>2013</v>
      </c>
      <c r="B2389" t="s">
        <v>449</v>
      </c>
      <c r="C2389" t="s">
        <v>450</v>
      </c>
      <c r="D2389" t="s">
        <v>18</v>
      </c>
      <c r="E2389" t="s">
        <v>33</v>
      </c>
      <c r="F2389" t="s">
        <v>20</v>
      </c>
      <c r="G2389">
        <v>200</v>
      </c>
      <c r="H2389" t="s">
        <v>21</v>
      </c>
      <c r="I2389">
        <v>0</v>
      </c>
      <c r="J2389" t="s">
        <v>457</v>
      </c>
      <c r="K2389" t="s">
        <v>458</v>
      </c>
      <c r="L2389">
        <v>10885330</v>
      </c>
      <c r="N2389" t="s">
        <v>705</v>
      </c>
      <c r="P2389">
        <v>0</v>
      </c>
    </row>
    <row r="2390" spans="1:16" x14ac:dyDescent="0.2">
      <c r="A2390">
        <v>2013</v>
      </c>
      <c r="B2390" t="s">
        <v>449</v>
      </c>
      <c r="C2390" t="s">
        <v>450</v>
      </c>
      <c r="D2390" t="s">
        <v>18</v>
      </c>
      <c r="E2390" t="s">
        <v>36</v>
      </c>
      <c r="F2390" t="s">
        <v>20</v>
      </c>
      <c r="G2390">
        <v>200</v>
      </c>
      <c r="H2390" t="s">
        <v>21</v>
      </c>
      <c r="I2390">
        <v>0</v>
      </c>
      <c r="J2390" t="s">
        <v>459</v>
      </c>
      <c r="K2390" t="s">
        <v>460</v>
      </c>
      <c r="L2390">
        <v>7422700</v>
      </c>
      <c r="N2390" t="s">
        <v>705</v>
      </c>
      <c r="P2390">
        <v>0</v>
      </c>
    </row>
    <row r="2391" spans="1:16" x14ac:dyDescent="0.2">
      <c r="A2391">
        <v>2013</v>
      </c>
      <c r="B2391" t="s">
        <v>449</v>
      </c>
      <c r="C2391" t="s">
        <v>450</v>
      </c>
      <c r="D2391" t="s">
        <v>18</v>
      </c>
      <c r="E2391" t="s">
        <v>42</v>
      </c>
      <c r="F2391" t="s">
        <v>20</v>
      </c>
      <c r="G2391">
        <v>200</v>
      </c>
      <c r="H2391" t="s">
        <v>21</v>
      </c>
      <c r="I2391">
        <v>0</v>
      </c>
      <c r="J2391" t="s">
        <v>461</v>
      </c>
      <c r="K2391" t="s">
        <v>462</v>
      </c>
      <c r="L2391">
        <v>3073405</v>
      </c>
      <c r="N2391" t="s">
        <v>705</v>
      </c>
      <c r="P2391">
        <v>0</v>
      </c>
    </row>
    <row r="2392" spans="1:16" x14ac:dyDescent="0.2">
      <c r="A2392">
        <v>2013</v>
      </c>
      <c r="B2392" t="s">
        <v>449</v>
      </c>
      <c r="C2392" t="s">
        <v>450</v>
      </c>
      <c r="D2392" t="s">
        <v>18</v>
      </c>
      <c r="E2392" t="s">
        <v>45</v>
      </c>
      <c r="F2392" t="s">
        <v>20</v>
      </c>
      <c r="G2392">
        <v>200</v>
      </c>
      <c r="H2392" t="s">
        <v>21</v>
      </c>
      <c r="I2392">
        <v>0</v>
      </c>
      <c r="J2392" t="s">
        <v>463</v>
      </c>
      <c r="K2392" t="s">
        <v>464</v>
      </c>
      <c r="L2392">
        <v>389225</v>
      </c>
      <c r="N2392" t="s">
        <v>705</v>
      </c>
      <c r="P2392">
        <v>0</v>
      </c>
    </row>
    <row r="2393" spans="1:16" x14ac:dyDescent="0.2">
      <c r="A2393">
        <v>2013</v>
      </c>
      <c r="B2393" t="s">
        <v>449</v>
      </c>
      <c r="C2393" t="s">
        <v>450</v>
      </c>
      <c r="D2393" t="s">
        <v>48</v>
      </c>
      <c r="E2393" t="s">
        <v>19</v>
      </c>
      <c r="F2393" t="s">
        <v>20</v>
      </c>
      <c r="G2393">
        <v>200</v>
      </c>
      <c r="H2393" t="s">
        <v>21</v>
      </c>
      <c r="I2393">
        <v>0</v>
      </c>
      <c r="J2393" t="s">
        <v>465</v>
      </c>
      <c r="K2393" t="s">
        <v>466</v>
      </c>
      <c r="L2393">
        <v>1935300</v>
      </c>
      <c r="N2393" t="s">
        <v>705</v>
      </c>
      <c r="P2393">
        <v>0</v>
      </c>
    </row>
    <row r="2394" spans="1:16" x14ac:dyDescent="0.2">
      <c r="A2394">
        <v>2013</v>
      </c>
      <c r="B2394" t="s">
        <v>449</v>
      </c>
      <c r="C2394" t="s">
        <v>450</v>
      </c>
      <c r="D2394" t="s">
        <v>48</v>
      </c>
      <c r="E2394" t="s">
        <v>24</v>
      </c>
      <c r="F2394" t="s">
        <v>20</v>
      </c>
      <c r="G2394">
        <v>200</v>
      </c>
      <c r="H2394" t="s">
        <v>21</v>
      </c>
      <c r="I2394">
        <v>0</v>
      </c>
      <c r="J2394" t="s">
        <v>467</v>
      </c>
      <c r="K2394" t="s">
        <v>468</v>
      </c>
      <c r="L2394">
        <v>22000</v>
      </c>
      <c r="N2394" t="s">
        <v>705</v>
      </c>
      <c r="P2394">
        <v>0</v>
      </c>
    </row>
    <row r="2395" spans="1:16" x14ac:dyDescent="0.2">
      <c r="A2395">
        <v>2013</v>
      </c>
      <c r="B2395" t="s">
        <v>449</v>
      </c>
      <c r="C2395" t="s">
        <v>450</v>
      </c>
      <c r="D2395" t="s">
        <v>48</v>
      </c>
      <c r="E2395" t="s">
        <v>27</v>
      </c>
      <c r="F2395" t="s">
        <v>20</v>
      </c>
      <c r="G2395">
        <v>200</v>
      </c>
      <c r="H2395" t="s">
        <v>21</v>
      </c>
      <c r="I2395">
        <v>0</v>
      </c>
      <c r="J2395" t="s">
        <v>469</v>
      </c>
      <c r="K2395" t="s">
        <v>470</v>
      </c>
      <c r="L2395">
        <v>900</v>
      </c>
      <c r="P2395">
        <v>0</v>
      </c>
    </row>
    <row r="2396" spans="1:16" x14ac:dyDescent="0.2">
      <c r="A2396">
        <v>2013</v>
      </c>
      <c r="B2396" t="s">
        <v>449</v>
      </c>
      <c r="C2396" t="s">
        <v>450</v>
      </c>
      <c r="D2396" t="s">
        <v>48</v>
      </c>
      <c r="E2396" t="s">
        <v>633</v>
      </c>
      <c r="F2396" t="s">
        <v>20</v>
      </c>
      <c r="G2396">
        <v>200</v>
      </c>
      <c r="H2396" t="s">
        <v>21</v>
      </c>
      <c r="I2396">
        <v>0</v>
      </c>
      <c r="J2396" t="s">
        <v>685</v>
      </c>
      <c r="K2396" t="s">
        <v>686</v>
      </c>
      <c r="M2396" t="s">
        <v>668</v>
      </c>
      <c r="P2396">
        <v>0</v>
      </c>
    </row>
    <row r="2397" spans="1:16" x14ac:dyDescent="0.2">
      <c r="A2397">
        <v>2013</v>
      </c>
      <c r="B2397" t="s">
        <v>449</v>
      </c>
      <c r="C2397" t="s">
        <v>450</v>
      </c>
      <c r="D2397" t="s">
        <v>48</v>
      </c>
      <c r="E2397" t="s">
        <v>33</v>
      </c>
      <c r="F2397" t="s">
        <v>20</v>
      </c>
      <c r="G2397">
        <v>200</v>
      </c>
      <c r="H2397" t="s">
        <v>21</v>
      </c>
      <c r="I2397">
        <v>0</v>
      </c>
      <c r="J2397" t="s">
        <v>471</v>
      </c>
      <c r="K2397" t="s">
        <v>472</v>
      </c>
      <c r="L2397">
        <v>1912400</v>
      </c>
      <c r="N2397" t="s">
        <v>705</v>
      </c>
      <c r="P2397">
        <v>0</v>
      </c>
    </row>
    <row r="2398" spans="1:16" x14ac:dyDescent="0.2">
      <c r="A2398">
        <v>2013</v>
      </c>
      <c r="B2398" t="s">
        <v>449</v>
      </c>
      <c r="C2398" t="s">
        <v>450</v>
      </c>
      <c r="D2398" t="s">
        <v>48</v>
      </c>
      <c r="E2398" t="s">
        <v>36</v>
      </c>
      <c r="F2398" t="s">
        <v>20</v>
      </c>
      <c r="G2398">
        <v>200</v>
      </c>
      <c r="H2398" t="s">
        <v>21</v>
      </c>
      <c r="I2398">
        <v>0</v>
      </c>
      <c r="J2398" t="s">
        <v>473</v>
      </c>
      <c r="K2398" t="s">
        <v>474</v>
      </c>
      <c r="L2398">
        <v>1433400</v>
      </c>
      <c r="P2398">
        <v>0</v>
      </c>
    </row>
    <row r="2399" spans="1:16" x14ac:dyDescent="0.2">
      <c r="A2399">
        <v>2013</v>
      </c>
      <c r="B2399" t="s">
        <v>449</v>
      </c>
      <c r="C2399" t="s">
        <v>450</v>
      </c>
      <c r="D2399" t="s">
        <v>48</v>
      </c>
      <c r="E2399" t="s">
        <v>42</v>
      </c>
      <c r="F2399" t="s">
        <v>20</v>
      </c>
      <c r="G2399">
        <v>200</v>
      </c>
      <c r="H2399" t="s">
        <v>21</v>
      </c>
      <c r="I2399">
        <v>0</v>
      </c>
      <c r="J2399" t="s">
        <v>475</v>
      </c>
      <c r="K2399" t="s">
        <v>476</v>
      </c>
      <c r="L2399">
        <v>474200</v>
      </c>
      <c r="N2399" t="s">
        <v>705</v>
      </c>
      <c r="P2399">
        <v>0</v>
      </c>
    </row>
    <row r="2400" spans="1:16" x14ac:dyDescent="0.2">
      <c r="A2400">
        <v>2013</v>
      </c>
      <c r="B2400" t="s">
        <v>449</v>
      </c>
      <c r="C2400" t="s">
        <v>450</v>
      </c>
      <c r="D2400" t="s">
        <v>48</v>
      </c>
      <c r="E2400" t="s">
        <v>45</v>
      </c>
      <c r="F2400" t="s">
        <v>20</v>
      </c>
      <c r="G2400">
        <v>200</v>
      </c>
      <c r="H2400" t="s">
        <v>21</v>
      </c>
      <c r="I2400">
        <v>0</v>
      </c>
      <c r="J2400" t="s">
        <v>477</v>
      </c>
      <c r="K2400" t="s">
        <v>478</v>
      </c>
      <c r="L2400">
        <v>4800</v>
      </c>
      <c r="P2400">
        <v>0</v>
      </c>
    </row>
    <row r="2401" spans="1:16" x14ac:dyDescent="0.2">
      <c r="A2401">
        <v>2013</v>
      </c>
      <c r="B2401" t="s">
        <v>449</v>
      </c>
      <c r="C2401" t="s">
        <v>450</v>
      </c>
      <c r="D2401" t="s">
        <v>65</v>
      </c>
      <c r="E2401" t="s">
        <v>19</v>
      </c>
      <c r="F2401" t="s">
        <v>20</v>
      </c>
      <c r="G2401">
        <v>200</v>
      </c>
      <c r="H2401" t="s">
        <v>21</v>
      </c>
      <c r="I2401">
        <v>0</v>
      </c>
      <c r="J2401" t="s">
        <v>479</v>
      </c>
      <c r="K2401" t="s">
        <v>480</v>
      </c>
      <c r="L2401">
        <v>8867760</v>
      </c>
      <c r="N2401" t="s">
        <v>705</v>
      </c>
      <c r="P2401">
        <v>0</v>
      </c>
    </row>
    <row r="2402" spans="1:16" x14ac:dyDescent="0.2">
      <c r="A2402">
        <v>2013</v>
      </c>
      <c r="B2402" t="s">
        <v>449</v>
      </c>
      <c r="C2402" t="s">
        <v>450</v>
      </c>
      <c r="D2402" t="s">
        <v>65</v>
      </c>
      <c r="E2402" t="s">
        <v>24</v>
      </c>
      <c r="F2402" t="s">
        <v>20</v>
      </c>
      <c r="G2402">
        <v>200</v>
      </c>
      <c r="H2402" t="s">
        <v>21</v>
      </c>
      <c r="I2402">
        <v>0</v>
      </c>
      <c r="J2402" t="s">
        <v>481</v>
      </c>
      <c r="K2402" t="s">
        <v>482</v>
      </c>
      <c r="L2402">
        <v>874952</v>
      </c>
      <c r="N2402" t="s">
        <v>705</v>
      </c>
      <c r="P2402">
        <v>0</v>
      </c>
    </row>
    <row r="2403" spans="1:16" x14ac:dyDescent="0.2">
      <c r="A2403">
        <v>2013</v>
      </c>
      <c r="B2403" t="s">
        <v>449</v>
      </c>
      <c r="C2403" t="s">
        <v>450</v>
      </c>
      <c r="D2403" t="s">
        <v>65</v>
      </c>
      <c r="E2403" t="s">
        <v>27</v>
      </c>
      <c r="F2403" t="s">
        <v>20</v>
      </c>
      <c r="G2403">
        <v>200</v>
      </c>
      <c r="H2403" t="s">
        <v>21</v>
      </c>
      <c r="I2403">
        <v>0</v>
      </c>
      <c r="J2403" t="s">
        <v>483</v>
      </c>
      <c r="K2403" t="s">
        <v>484</v>
      </c>
      <c r="L2403">
        <v>1037845</v>
      </c>
      <c r="N2403" t="s">
        <v>705</v>
      </c>
      <c r="P2403">
        <v>0</v>
      </c>
    </row>
    <row r="2404" spans="1:16" x14ac:dyDescent="0.2">
      <c r="A2404">
        <v>2013</v>
      </c>
      <c r="B2404" t="s">
        <v>449</v>
      </c>
      <c r="C2404" t="s">
        <v>450</v>
      </c>
      <c r="D2404" t="s">
        <v>65</v>
      </c>
      <c r="E2404" t="s">
        <v>633</v>
      </c>
      <c r="F2404" t="s">
        <v>20</v>
      </c>
      <c r="G2404">
        <v>200</v>
      </c>
      <c r="H2404" t="s">
        <v>21</v>
      </c>
      <c r="I2404">
        <v>0</v>
      </c>
      <c r="J2404" t="s">
        <v>703</v>
      </c>
      <c r="K2404" t="s">
        <v>704</v>
      </c>
      <c r="M2404" t="s">
        <v>668</v>
      </c>
      <c r="P2404">
        <v>0</v>
      </c>
    </row>
    <row r="2405" spans="1:16" x14ac:dyDescent="0.2">
      <c r="A2405">
        <v>2013</v>
      </c>
      <c r="B2405" t="s">
        <v>449</v>
      </c>
      <c r="C2405" t="s">
        <v>450</v>
      </c>
      <c r="D2405" t="s">
        <v>65</v>
      </c>
      <c r="E2405" t="s">
        <v>33</v>
      </c>
      <c r="F2405" t="s">
        <v>20</v>
      </c>
      <c r="G2405">
        <v>200</v>
      </c>
      <c r="H2405" t="s">
        <v>21</v>
      </c>
      <c r="I2405">
        <v>0</v>
      </c>
      <c r="J2405" t="s">
        <v>485</v>
      </c>
      <c r="K2405" t="s">
        <v>486</v>
      </c>
      <c r="L2405">
        <v>6954963</v>
      </c>
      <c r="N2405" t="s">
        <v>705</v>
      </c>
      <c r="P2405">
        <v>0</v>
      </c>
    </row>
    <row r="2406" spans="1:16" x14ac:dyDescent="0.2">
      <c r="A2406">
        <v>2013</v>
      </c>
      <c r="B2406" t="s">
        <v>449</v>
      </c>
      <c r="C2406" t="s">
        <v>450</v>
      </c>
      <c r="D2406" t="s">
        <v>65</v>
      </c>
      <c r="E2406" t="s">
        <v>36</v>
      </c>
      <c r="F2406" t="s">
        <v>20</v>
      </c>
      <c r="G2406">
        <v>200</v>
      </c>
      <c r="H2406" t="s">
        <v>21</v>
      </c>
      <c r="I2406">
        <v>0</v>
      </c>
      <c r="J2406" t="s">
        <v>487</v>
      </c>
      <c r="K2406" t="s">
        <v>488</v>
      </c>
      <c r="L2406">
        <v>5392000</v>
      </c>
      <c r="N2406" t="s">
        <v>705</v>
      </c>
      <c r="P2406">
        <v>0</v>
      </c>
    </row>
    <row r="2407" spans="1:16" x14ac:dyDescent="0.2">
      <c r="A2407">
        <v>2013</v>
      </c>
      <c r="B2407" t="s">
        <v>449</v>
      </c>
      <c r="C2407" t="s">
        <v>450</v>
      </c>
      <c r="D2407" t="s">
        <v>65</v>
      </c>
      <c r="E2407" t="s">
        <v>42</v>
      </c>
      <c r="F2407" t="s">
        <v>20</v>
      </c>
      <c r="G2407">
        <v>200</v>
      </c>
      <c r="H2407" t="s">
        <v>21</v>
      </c>
      <c r="I2407">
        <v>0</v>
      </c>
      <c r="J2407" t="s">
        <v>489</v>
      </c>
      <c r="K2407" t="s">
        <v>490</v>
      </c>
      <c r="L2407">
        <v>1372900</v>
      </c>
      <c r="N2407" t="s">
        <v>705</v>
      </c>
      <c r="P2407">
        <v>0</v>
      </c>
    </row>
    <row r="2408" spans="1:16" x14ac:dyDescent="0.2">
      <c r="A2408">
        <v>2013</v>
      </c>
      <c r="B2408" t="s">
        <v>449</v>
      </c>
      <c r="C2408" t="s">
        <v>450</v>
      </c>
      <c r="D2408" t="s">
        <v>65</v>
      </c>
      <c r="E2408" t="s">
        <v>45</v>
      </c>
      <c r="F2408" t="s">
        <v>20</v>
      </c>
      <c r="G2408">
        <v>200</v>
      </c>
      <c r="H2408" t="s">
        <v>21</v>
      </c>
      <c r="I2408">
        <v>0</v>
      </c>
      <c r="J2408" t="s">
        <v>491</v>
      </c>
      <c r="K2408" t="s">
        <v>492</v>
      </c>
      <c r="L2408">
        <v>190063</v>
      </c>
      <c r="N2408" t="s">
        <v>705</v>
      </c>
      <c r="P2408">
        <v>0</v>
      </c>
    </row>
    <row r="2409" spans="1:16" x14ac:dyDescent="0.2">
      <c r="A2409">
        <v>2013</v>
      </c>
      <c r="B2409" t="s">
        <v>449</v>
      </c>
      <c r="C2409" t="s">
        <v>450</v>
      </c>
      <c r="D2409" t="s">
        <v>84</v>
      </c>
      <c r="E2409" t="s">
        <v>19</v>
      </c>
      <c r="F2409" t="s">
        <v>20</v>
      </c>
      <c r="G2409">
        <v>200</v>
      </c>
      <c r="H2409" t="s">
        <v>21</v>
      </c>
      <c r="I2409">
        <v>0</v>
      </c>
      <c r="J2409" t="s">
        <v>493</v>
      </c>
      <c r="K2409" t="s">
        <v>494</v>
      </c>
      <c r="L2409">
        <v>2017967</v>
      </c>
      <c r="N2409" t="s">
        <v>705</v>
      </c>
      <c r="P2409">
        <v>0</v>
      </c>
    </row>
    <row r="2410" spans="1:16" x14ac:dyDescent="0.2">
      <c r="A2410">
        <v>2013</v>
      </c>
      <c r="B2410" t="s">
        <v>449</v>
      </c>
      <c r="C2410" t="s">
        <v>450</v>
      </c>
      <c r="D2410" t="s">
        <v>84</v>
      </c>
      <c r="E2410" t="s">
        <v>27</v>
      </c>
      <c r="F2410" t="s">
        <v>20</v>
      </c>
      <c r="G2410">
        <v>200</v>
      </c>
      <c r="H2410" t="s">
        <v>21</v>
      </c>
      <c r="I2410">
        <v>0</v>
      </c>
      <c r="J2410" t="s">
        <v>662</v>
      </c>
      <c r="K2410" t="s">
        <v>663</v>
      </c>
      <c r="M2410" t="s">
        <v>668</v>
      </c>
      <c r="P2410">
        <v>0</v>
      </c>
    </row>
    <row r="2411" spans="1:16" x14ac:dyDescent="0.2">
      <c r="A2411">
        <v>2013</v>
      </c>
      <c r="B2411" t="s">
        <v>449</v>
      </c>
      <c r="C2411" t="s">
        <v>450</v>
      </c>
      <c r="D2411" t="s">
        <v>84</v>
      </c>
      <c r="E2411" t="s">
        <v>33</v>
      </c>
      <c r="F2411" t="s">
        <v>20</v>
      </c>
      <c r="G2411">
        <v>200</v>
      </c>
      <c r="H2411" t="s">
        <v>21</v>
      </c>
      <c r="I2411">
        <v>0</v>
      </c>
      <c r="J2411" t="s">
        <v>495</v>
      </c>
      <c r="K2411" t="s">
        <v>496</v>
      </c>
      <c r="L2411">
        <v>2017967</v>
      </c>
      <c r="N2411" t="s">
        <v>705</v>
      </c>
      <c r="P2411">
        <v>0</v>
      </c>
    </row>
    <row r="2412" spans="1:16" x14ac:dyDescent="0.2">
      <c r="A2412">
        <v>2013</v>
      </c>
      <c r="B2412" t="s">
        <v>449</v>
      </c>
      <c r="C2412" t="s">
        <v>450</v>
      </c>
      <c r="D2412" t="s">
        <v>84</v>
      </c>
      <c r="E2412" t="s">
        <v>36</v>
      </c>
      <c r="F2412" t="s">
        <v>20</v>
      </c>
      <c r="G2412">
        <v>200</v>
      </c>
      <c r="H2412" t="s">
        <v>21</v>
      </c>
      <c r="I2412">
        <v>0</v>
      </c>
      <c r="J2412" t="s">
        <v>497</v>
      </c>
      <c r="K2412" t="s">
        <v>498</v>
      </c>
      <c r="L2412">
        <v>597300</v>
      </c>
      <c r="N2412" t="s">
        <v>705</v>
      </c>
      <c r="P2412">
        <v>0</v>
      </c>
    </row>
    <row r="2413" spans="1:16" x14ac:dyDescent="0.2">
      <c r="A2413">
        <v>2013</v>
      </c>
      <c r="B2413" t="s">
        <v>449</v>
      </c>
      <c r="C2413" t="s">
        <v>450</v>
      </c>
      <c r="D2413" t="s">
        <v>84</v>
      </c>
      <c r="E2413" t="s">
        <v>42</v>
      </c>
      <c r="F2413" t="s">
        <v>20</v>
      </c>
      <c r="G2413">
        <v>200</v>
      </c>
      <c r="H2413" t="s">
        <v>21</v>
      </c>
      <c r="I2413">
        <v>0</v>
      </c>
      <c r="J2413" t="s">
        <v>499</v>
      </c>
      <c r="K2413" t="s">
        <v>500</v>
      </c>
      <c r="L2413">
        <v>1226305</v>
      </c>
      <c r="N2413" t="s">
        <v>705</v>
      </c>
      <c r="P2413">
        <v>0</v>
      </c>
    </row>
    <row r="2414" spans="1:16" x14ac:dyDescent="0.2">
      <c r="A2414">
        <v>2013</v>
      </c>
      <c r="B2414" t="s">
        <v>449</v>
      </c>
      <c r="C2414" t="s">
        <v>450</v>
      </c>
      <c r="D2414" t="s">
        <v>84</v>
      </c>
      <c r="E2414" t="s">
        <v>45</v>
      </c>
      <c r="F2414" t="s">
        <v>20</v>
      </c>
      <c r="G2414">
        <v>200</v>
      </c>
      <c r="H2414" t="s">
        <v>21</v>
      </c>
      <c r="I2414">
        <v>0</v>
      </c>
      <c r="J2414" t="s">
        <v>501</v>
      </c>
      <c r="K2414" t="s">
        <v>502</v>
      </c>
      <c r="L2414">
        <v>194362</v>
      </c>
      <c r="N2414" t="s">
        <v>705</v>
      </c>
      <c r="P2414">
        <v>0</v>
      </c>
    </row>
    <row r="2415" spans="1:16" x14ac:dyDescent="0.2">
      <c r="A2415">
        <v>2013</v>
      </c>
      <c r="B2415" t="s">
        <v>503</v>
      </c>
      <c r="C2415" t="s">
        <v>504</v>
      </c>
      <c r="D2415" t="s">
        <v>18</v>
      </c>
      <c r="E2415" t="s">
        <v>19</v>
      </c>
      <c r="F2415" t="s">
        <v>20</v>
      </c>
      <c r="G2415">
        <v>200</v>
      </c>
      <c r="H2415" t="s">
        <v>21</v>
      </c>
      <c r="I2415">
        <v>0</v>
      </c>
      <c r="J2415" t="s">
        <v>505</v>
      </c>
      <c r="K2415" t="s">
        <v>506</v>
      </c>
      <c r="L2415">
        <v>16201011</v>
      </c>
      <c r="N2415" t="s">
        <v>705</v>
      </c>
      <c r="P2415">
        <v>0</v>
      </c>
    </row>
    <row r="2416" spans="1:16" x14ac:dyDescent="0.2">
      <c r="A2416">
        <v>2013</v>
      </c>
      <c r="B2416" t="s">
        <v>503</v>
      </c>
      <c r="C2416" t="s">
        <v>504</v>
      </c>
      <c r="D2416" t="s">
        <v>18</v>
      </c>
      <c r="E2416" t="s">
        <v>24</v>
      </c>
      <c r="F2416" t="s">
        <v>20</v>
      </c>
      <c r="G2416">
        <v>200</v>
      </c>
      <c r="H2416" t="s">
        <v>21</v>
      </c>
      <c r="I2416">
        <v>0</v>
      </c>
      <c r="J2416" t="s">
        <v>507</v>
      </c>
      <c r="K2416" t="s">
        <v>508</v>
      </c>
      <c r="L2416">
        <v>14227206</v>
      </c>
      <c r="N2416" t="s">
        <v>705</v>
      </c>
      <c r="P2416">
        <v>0</v>
      </c>
    </row>
    <row r="2417" spans="1:16" x14ac:dyDescent="0.2">
      <c r="A2417">
        <v>2013</v>
      </c>
      <c r="B2417" t="s">
        <v>503</v>
      </c>
      <c r="C2417" t="s">
        <v>504</v>
      </c>
      <c r="D2417" t="s">
        <v>18</v>
      </c>
      <c r="E2417" t="s">
        <v>27</v>
      </c>
      <c r="F2417" t="s">
        <v>20</v>
      </c>
      <c r="G2417">
        <v>200</v>
      </c>
      <c r="H2417" t="s">
        <v>21</v>
      </c>
      <c r="I2417">
        <v>0</v>
      </c>
      <c r="J2417" t="s">
        <v>664</v>
      </c>
      <c r="K2417" t="s">
        <v>665</v>
      </c>
      <c r="L2417">
        <v>389700</v>
      </c>
      <c r="N2417" t="s">
        <v>705</v>
      </c>
      <c r="P2417">
        <v>0</v>
      </c>
    </row>
    <row r="2418" spans="1:16" x14ac:dyDescent="0.2">
      <c r="A2418">
        <v>2013</v>
      </c>
      <c r="B2418" t="s">
        <v>503</v>
      </c>
      <c r="C2418" t="s">
        <v>504</v>
      </c>
      <c r="D2418" t="s">
        <v>18</v>
      </c>
      <c r="E2418" t="s">
        <v>33</v>
      </c>
      <c r="F2418" t="s">
        <v>20</v>
      </c>
      <c r="G2418">
        <v>200</v>
      </c>
      <c r="H2418" t="s">
        <v>21</v>
      </c>
      <c r="I2418">
        <v>0</v>
      </c>
      <c r="J2418" t="s">
        <v>509</v>
      </c>
      <c r="K2418" t="s">
        <v>510</v>
      </c>
      <c r="L2418">
        <v>1584105</v>
      </c>
      <c r="N2418" t="s">
        <v>705</v>
      </c>
      <c r="P2418">
        <v>0</v>
      </c>
    </row>
    <row r="2419" spans="1:16" x14ac:dyDescent="0.2">
      <c r="A2419">
        <v>2013</v>
      </c>
      <c r="B2419" t="s">
        <v>503</v>
      </c>
      <c r="C2419" t="s">
        <v>504</v>
      </c>
      <c r="D2419" t="s">
        <v>18</v>
      </c>
      <c r="E2419" t="s">
        <v>36</v>
      </c>
      <c r="F2419" t="s">
        <v>20</v>
      </c>
      <c r="G2419">
        <v>200</v>
      </c>
      <c r="H2419" t="s">
        <v>21</v>
      </c>
      <c r="I2419">
        <v>0</v>
      </c>
      <c r="J2419" t="s">
        <v>511</v>
      </c>
      <c r="K2419" t="s">
        <v>512</v>
      </c>
      <c r="L2419">
        <v>1101310</v>
      </c>
      <c r="N2419" t="s">
        <v>705</v>
      </c>
      <c r="P2419">
        <v>0</v>
      </c>
    </row>
    <row r="2420" spans="1:16" x14ac:dyDescent="0.2">
      <c r="A2420">
        <v>2013</v>
      </c>
      <c r="B2420" t="s">
        <v>503</v>
      </c>
      <c r="C2420" t="s">
        <v>504</v>
      </c>
      <c r="D2420" t="s">
        <v>18</v>
      </c>
      <c r="E2420" t="s">
        <v>42</v>
      </c>
      <c r="F2420" t="s">
        <v>20</v>
      </c>
      <c r="G2420">
        <v>200</v>
      </c>
      <c r="H2420" t="s">
        <v>21</v>
      </c>
      <c r="I2420">
        <v>0</v>
      </c>
      <c r="J2420" t="s">
        <v>513</v>
      </c>
      <c r="K2420" t="s">
        <v>514</v>
      </c>
      <c r="L2420">
        <v>439000</v>
      </c>
      <c r="N2420" t="s">
        <v>705</v>
      </c>
      <c r="P2420">
        <v>0</v>
      </c>
    </row>
    <row r="2421" spans="1:16" x14ac:dyDescent="0.2">
      <c r="A2421">
        <v>2013</v>
      </c>
      <c r="B2421" t="s">
        <v>503</v>
      </c>
      <c r="C2421" t="s">
        <v>504</v>
      </c>
      <c r="D2421" t="s">
        <v>18</v>
      </c>
      <c r="E2421" t="s">
        <v>45</v>
      </c>
      <c r="F2421" t="s">
        <v>20</v>
      </c>
      <c r="G2421">
        <v>200</v>
      </c>
      <c r="H2421" t="s">
        <v>21</v>
      </c>
      <c r="I2421">
        <v>0</v>
      </c>
      <c r="J2421" t="s">
        <v>515</v>
      </c>
      <c r="K2421" t="s">
        <v>516</v>
      </c>
      <c r="L2421">
        <v>43795</v>
      </c>
      <c r="N2421" t="s">
        <v>705</v>
      </c>
      <c r="P2421">
        <v>0</v>
      </c>
    </row>
    <row r="2422" spans="1:16" x14ac:dyDescent="0.2">
      <c r="A2422">
        <v>2013</v>
      </c>
      <c r="B2422" t="s">
        <v>503</v>
      </c>
      <c r="C2422" t="s">
        <v>504</v>
      </c>
      <c r="D2422" t="s">
        <v>48</v>
      </c>
      <c r="E2422" t="s">
        <v>19</v>
      </c>
      <c r="F2422" t="s">
        <v>20</v>
      </c>
      <c r="G2422">
        <v>200</v>
      </c>
      <c r="H2422" t="s">
        <v>21</v>
      </c>
      <c r="I2422">
        <v>0</v>
      </c>
      <c r="J2422" t="s">
        <v>517</v>
      </c>
      <c r="K2422" t="s">
        <v>518</v>
      </c>
      <c r="L2422">
        <v>11866747</v>
      </c>
      <c r="N2422" t="s">
        <v>705</v>
      </c>
      <c r="P2422">
        <v>0</v>
      </c>
    </row>
    <row r="2423" spans="1:16" x14ac:dyDescent="0.2">
      <c r="A2423">
        <v>2013</v>
      </c>
      <c r="B2423" t="s">
        <v>503</v>
      </c>
      <c r="C2423" t="s">
        <v>504</v>
      </c>
      <c r="D2423" t="s">
        <v>48</v>
      </c>
      <c r="E2423" t="s">
        <v>24</v>
      </c>
      <c r="F2423" t="s">
        <v>20</v>
      </c>
      <c r="G2423">
        <v>200</v>
      </c>
      <c r="H2423" t="s">
        <v>21</v>
      </c>
      <c r="I2423">
        <v>0</v>
      </c>
      <c r="J2423" t="s">
        <v>519</v>
      </c>
      <c r="K2423" t="s">
        <v>520</v>
      </c>
      <c r="L2423">
        <v>11625502</v>
      </c>
      <c r="N2423" t="s">
        <v>705</v>
      </c>
      <c r="P2423">
        <v>0</v>
      </c>
    </row>
    <row r="2424" spans="1:16" x14ac:dyDescent="0.2">
      <c r="A2424">
        <v>2013</v>
      </c>
      <c r="B2424" t="s">
        <v>503</v>
      </c>
      <c r="C2424" t="s">
        <v>504</v>
      </c>
      <c r="D2424" t="s">
        <v>48</v>
      </c>
      <c r="E2424" t="s">
        <v>27</v>
      </c>
      <c r="F2424" t="s">
        <v>20</v>
      </c>
      <c r="G2424">
        <v>200</v>
      </c>
      <c r="H2424" t="s">
        <v>21</v>
      </c>
      <c r="I2424">
        <v>0</v>
      </c>
      <c r="J2424" t="s">
        <v>697</v>
      </c>
      <c r="K2424" t="s">
        <v>698</v>
      </c>
      <c r="L2424">
        <v>142200</v>
      </c>
      <c r="P2424">
        <v>0</v>
      </c>
    </row>
    <row r="2425" spans="1:16" x14ac:dyDescent="0.2">
      <c r="A2425">
        <v>2013</v>
      </c>
      <c r="B2425" t="s">
        <v>503</v>
      </c>
      <c r="C2425" t="s">
        <v>504</v>
      </c>
      <c r="D2425" t="s">
        <v>48</v>
      </c>
      <c r="E2425" t="s">
        <v>33</v>
      </c>
      <c r="F2425" t="s">
        <v>20</v>
      </c>
      <c r="G2425">
        <v>200</v>
      </c>
      <c r="H2425" t="s">
        <v>21</v>
      </c>
      <c r="I2425">
        <v>0</v>
      </c>
      <c r="J2425" t="s">
        <v>521</v>
      </c>
      <c r="K2425" t="s">
        <v>522</v>
      </c>
      <c r="L2425">
        <v>99045</v>
      </c>
      <c r="N2425" t="s">
        <v>705</v>
      </c>
      <c r="P2425">
        <v>0</v>
      </c>
    </row>
    <row r="2426" spans="1:16" x14ac:dyDescent="0.2">
      <c r="A2426">
        <v>2013</v>
      </c>
      <c r="B2426" t="s">
        <v>503</v>
      </c>
      <c r="C2426" t="s">
        <v>504</v>
      </c>
      <c r="D2426" t="s">
        <v>48</v>
      </c>
      <c r="E2426" t="s">
        <v>36</v>
      </c>
      <c r="F2426" t="s">
        <v>20</v>
      </c>
      <c r="G2426">
        <v>200</v>
      </c>
      <c r="H2426" t="s">
        <v>21</v>
      </c>
      <c r="I2426">
        <v>0</v>
      </c>
      <c r="J2426" t="s">
        <v>523</v>
      </c>
      <c r="K2426" t="s">
        <v>524</v>
      </c>
      <c r="L2426">
        <v>23000</v>
      </c>
      <c r="N2426" t="s">
        <v>705</v>
      </c>
      <c r="P2426">
        <v>0</v>
      </c>
    </row>
    <row r="2427" spans="1:16" x14ac:dyDescent="0.2">
      <c r="A2427">
        <v>2013</v>
      </c>
      <c r="B2427" t="s">
        <v>503</v>
      </c>
      <c r="C2427" t="s">
        <v>504</v>
      </c>
      <c r="D2427" t="s">
        <v>48</v>
      </c>
      <c r="E2427" t="s">
        <v>42</v>
      </c>
      <c r="F2427" t="s">
        <v>20</v>
      </c>
      <c r="G2427">
        <v>200</v>
      </c>
      <c r="H2427" t="s">
        <v>21</v>
      </c>
      <c r="I2427">
        <v>0</v>
      </c>
      <c r="J2427" t="s">
        <v>525</v>
      </c>
      <c r="K2427" t="s">
        <v>526</v>
      </c>
      <c r="L2427">
        <v>47000</v>
      </c>
      <c r="P2427">
        <v>0</v>
      </c>
    </row>
    <row r="2428" spans="1:16" x14ac:dyDescent="0.2">
      <c r="A2428">
        <v>2013</v>
      </c>
      <c r="B2428" t="s">
        <v>503</v>
      </c>
      <c r="C2428" t="s">
        <v>504</v>
      </c>
      <c r="D2428" t="s">
        <v>48</v>
      </c>
      <c r="E2428" t="s">
        <v>45</v>
      </c>
      <c r="F2428" t="s">
        <v>20</v>
      </c>
      <c r="G2428">
        <v>200</v>
      </c>
      <c r="H2428" t="s">
        <v>21</v>
      </c>
      <c r="I2428">
        <v>0</v>
      </c>
      <c r="J2428" t="s">
        <v>527</v>
      </c>
      <c r="K2428" t="s">
        <v>528</v>
      </c>
      <c r="L2428">
        <v>29045</v>
      </c>
      <c r="P2428">
        <v>0</v>
      </c>
    </row>
    <row r="2429" spans="1:16" x14ac:dyDescent="0.2">
      <c r="A2429">
        <v>2013</v>
      </c>
      <c r="B2429" t="s">
        <v>503</v>
      </c>
      <c r="C2429" t="s">
        <v>504</v>
      </c>
      <c r="D2429" t="s">
        <v>65</v>
      </c>
      <c r="E2429" t="s">
        <v>19</v>
      </c>
      <c r="F2429" t="s">
        <v>20</v>
      </c>
      <c r="G2429">
        <v>200</v>
      </c>
      <c r="H2429" t="s">
        <v>21</v>
      </c>
      <c r="I2429">
        <v>0</v>
      </c>
      <c r="J2429" t="s">
        <v>529</v>
      </c>
      <c r="K2429" t="s">
        <v>530</v>
      </c>
      <c r="L2429">
        <v>1868284</v>
      </c>
      <c r="N2429" t="s">
        <v>705</v>
      </c>
      <c r="P2429">
        <v>0</v>
      </c>
    </row>
    <row r="2430" spans="1:16" x14ac:dyDescent="0.2">
      <c r="A2430">
        <v>2013</v>
      </c>
      <c r="B2430" t="s">
        <v>503</v>
      </c>
      <c r="C2430" t="s">
        <v>504</v>
      </c>
      <c r="D2430" t="s">
        <v>65</v>
      </c>
      <c r="E2430" t="s">
        <v>24</v>
      </c>
      <c r="F2430" t="s">
        <v>20</v>
      </c>
      <c r="G2430">
        <v>200</v>
      </c>
      <c r="H2430" t="s">
        <v>21</v>
      </c>
      <c r="I2430">
        <v>0</v>
      </c>
      <c r="J2430" t="s">
        <v>531</v>
      </c>
      <c r="K2430" t="s">
        <v>532</v>
      </c>
      <c r="L2430">
        <v>1086354</v>
      </c>
      <c r="N2430" t="s">
        <v>705</v>
      </c>
      <c r="P2430">
        <v>0</v>
      </c>
    </row>
    <row r="2431" spans="1:16" x14ac:dyDescent="0.2">
      <c r="A2431">
        <v>2013</v>
      </c>
      <c r="B2431" t="s">
        <v>503</v>
      </c>
      <c r="C2431" t="s">
        <v>504</v>
      </c>
      <c r="D2431" t="s">
        <v>65</v>
      </c>
      <c r="E2431" t="s">
        <v>27</v>
      </c>
      <c r="F2431" t="s">
        <v>20</v>
      </c>
      <c r="G2431">
        <v>200</v>
      </c>
      <c r="H2431" t="s">
        <v>21</v>
      </c>
      <c r="I2431">
        <v>0</v>
      </c>
      <c r="J2431" t="s">
        <v>666</v>
      </c>
      <c r="K2431" t="s">
        <v>667</v>
      </c>
      <c r="L2431">
        <v>247500</v>
      </c>
      <c r="N2431" t="s">
        <v>705</v>
      </c>
      <c r="P2431">
        <v>0</v>
      </c>
    </row>
    <row r="2432" spans="1:16" x14ac:dyDescent="0.2">
      <c r="A2432">
        <v>2013</v>
      </c>
      <c r="B2432" t="s">
        <v>503</v>
      </c>
      <c r="C2432" t="s">
        <v>504</v>
      </c>
      <c r="D2432" t="s">
        <v>65</v>
      </c>
      <c r="E2432" t="s">
        <v>33</v>
      </c>
      <c r="F2432" t="s">
        <v>20</v>
      </c>
      <c r="G2432">
        <v>200</v>
      </c>
      <c r="H2432" t="s">
        <v>21</v>
      </c>
      <c r="I2432">
        <v>0</v>
      </c>
      <c r="J2432" t="s">
        <v>533</v>
      </c>
      <c r="K2432" t="s">
        <v>534</v>
      </c>
      <c r="L2432">
        <v>534430</v>
      </c>
      <c r="N2432" t="s">
        <v>705</v>
      </c>
      <c r="P2432">
        <v>0</v>
      </c>
    </row>
    <row r="2433" spans="1:16" x14ac:dyDescent="0.2">
      <c r="A2433">
        <v>2013</v>
      </c>
      <c r="B2433" t="s">
        <v>503</v>
      </c>
      <c r="C2433" t="s">
        <v>504</v>
      </c>
      <c r="D2433" t="s">
        <v>65</v>
      </c>
      <c r="E2433" t="s">
        <v>36</v>
      </c>
      <c r="F2433" t="s">
        <v>20</v>
      </c>
      <c r="G2433">
        <v>200</v>
      </c>
      <c r="H2433" t="s">
        <v>21</v>
      </c>
      <c r="I2433">
        <v>0</v>
      </c>
      <c r="J2433" t="s">
        <v>535</v>
      </c>
      <c r="K2433" t="s">
        <v>536</v>
      </c>
      <c r="L2433">
        <v>250500</v>
      </c>
      <c r="N2433" t="s">
        <v>705</v>
      </c>
      <c r="P2433">
        <v>0</v>
      </c>
    </row>
    <row r="2434" spans="1:16" x14ac:dyDescent="0.2">
      <c r="A2434">
        <v>2013</v>
      </c>
      <c r="B2434" t="s">
        <v>503</v>
      </c>
      <c r="C2434" t="s">
        <v>504</v>
      </c>
      <c r="D2434" t="s">
        <v>65</v>
      </c>
      <c r="E2434" t="s">
        <v>42</v>
      </c>
      <c r="F2434" t="s">
        <v>20</v>
      </c>
      <c r="G2434">
        <v>200</v>
      </c>
      <c r="H2434" t="s">
        <v>21</v>
      </c>
      <c r="I2434">
        <v>0</v>
      </c>
      <c r="J2434" t="s">
        <v>537</v>
      </c>
      <c r="K2434" t="s">
        <v>538</v>
      </c>
      <c r="L2434">
        <v>275000</v>
      </c>
      <c r="N2434" t="s">
        <v>705</v>
      </c>
      <c r="P2434">
        <v>0</v>
      </c>
    </row>
    <row r="2435" spans="1:16" x14ac:dyDescent="0.2">
      <c r="A2435">
        <v>2013</v>
      </c>
      <c r="B2435" t="s">
        <v>503</v>
      </c>
      <c r="C2435" t="s">
        <v>504</v>
      </c>
      <c r="D2435" t="s">
        <v>65</v>
      </c>
      <c r="E2435" t="s">
        <v>45</v>
      </c>
      <c r="F2435" t="s">
        <v>20</v>
      </c>
      <c r="G2435">
        <v>200</v>
      </c>
      <c r="H2435" t="s">
        <v>21</v>
      </c>
      <c r="I2435">
        <v>0</v>
      </c>
      <c r="J2435" t="s">
        <v>539</v>
      </c>
      <c r="K2435" t="s">
        <v>540</v>
      </c>
      <c r="L2435">
        <v>8930</v>
      </c>
      <c r="N2435" t="s">
        <v>705</v>
      </c>
      <c r="P2435">
        <v>0</v>
      </c>
    </row>
    <row r="2436" spans="1:16" x14ac:dyDescent="0.2">
      <c r="A2436">
        <v>2013</v>
      </c>
      <c r="B2436" t="s">
        <v>503</v>
      </c>
      <c r="C2436" t="s">
        <v>504</v>
      </c>
      <c r="D2436" t="s">
        <v>84</v>
      </c>
      <c r="E2436" t="s">
        <v>19</v>
      </c>
      <c r="F2436" t="s">
        <v>20</v>
      </c>
      <c r="G2436">
        <v>200</v>
      </c>
      <c r="H2436" t="s">
        <v>21</v>
      </c>
      <c r="I2436">
        <v>0</v>
      </c>
      <c r="J2436" t="s">
        <v>541</v>
      </c>
      <c r="K2436" t="s">
        <v>542</v>
      </c>
      <c r="L2436">
        <v>2465980</v>
      </c>
      <c r="N2436" t="s">
        <v>705</v>
      </c>
      <c r="P2436">
        <v>0</v>
      </c>
    </row>
    <row r="2437" spans="1:16" x14ac:dyDescent="0.2">
      <c r="A2437">
        <v>2013</v>
      </c>
      <c r="B2437" t="s">
        <v>503</v>
      </c>
      <c r="C2437" t="s">
        <v>504</v>
      </c>
      <c r="D2437" t="s">
        <v>84</v>
      </c>
      <c r="E2437" t="s">
        <v>24</v>
      </c>
      <c r="F2437" t="s">
        <v>20</v>
      </c>
      <c r="G2437">
        <v>200</v>
      </c>
      <c r="H2437" t="s">
        <v>21</v>
      </c>
      <c r="I2437">
        <v>0</v>
      </c>
      <c r="J2437" t="s">
        <v>543</v>
      </c>
      <c r="K2437" t="s">
        <v>544</v>
      </c>
      <c r="L2437">
        <v>1515350</v>
      </c>
      <c r="P2437">
        <v>0</v>
      </c>
    </row>
    <row r="2438" spans="1:16" x14ac:dyDescent="0.2">
      <c r="A2438">
        <v>2013</v>
      </c>
      <c r="B2438" t="s">
        <v>503</v>
      </c>
      <c r="C2438" t="s">
        <v>504</v>
      </c>
      <c r="D2438" t="s">
        <v>84</v>
      </c>
      <c r="E2438" t="s">
        <v>33</v>
      </c>
      <c r="F2438" t="s">
        <v>20</v>
      </c>
      <c r="G2438">
        <v>200</v>
      </c>
      <c r="H2438" t="s">
        <v>21</v>
      </c>
      <c r="I2438">
        <v>0</v>
      </c>
      <c r="J2438" t="s">
        <v>545</v>
      </c>
      <c r="K2438" t="s">
        <v>546</v>
      </c>
      <c r="L2438">
        <v>950630</v>
      </c>
      <c r="N2438" t="s">
        <v>705</v>
      </c>
      <c r="P2438">
        <v>0</v>
      </c>
    </row>
    <row r="2439" spans="1:16" x14ac:dyDescent="0.2">
      <c r="A2439">
        <v>2013</v>
      </c>
      <c r="B2439" t="s">
        <v>503</v>
      </c>
      <c r="C2439" t="s">
        <v>504</v>
      </c>
      <c r="D2439" t="s">
        <v>84</v>
      </c>
      <c r="E2439" t="s">
        <v>36</v>
      </c>
      <c r="F2439" t="s">
        <v>20</v>
      </c>
      <c r="G2439">
        <v>200</v>
      </c>
      <c r="H2439" t="s">
        <v>21</v>
      </c>
      <c r="I2439">
        <v>0</v>
      </c>
      <c r="J2439" t="s">
        <v>547</v>
      </c>
      <c r="K2439" t="s">
        <v>548</v>
      </c>
      <c r="L2439">
        <v>827810</v>
      </c>
      <c r="N2439" t="s">
        <v>705</v>
      </c>
      <c r="P2439">
        <v>0</v>
      </c>
    </row>
    <row r="2440" spans="1:16" x14ac:dyDescent="0.2">
      <c r="A2440">
        <v>2013</v>
      </c>
      <c r="B2440" t="s">
        <v>503</v>
      </c>
      <c r="C2440" t="s">
        <v>504</v>
      </c>
      <c r="D2440" t="s">
        <v>84</v>
      </c>
      <c r="E2440" t="s">
        <v>42</v>
      </c>
      <c r="F2440" t="s">
        <v>20</v>
      </c>
      <c r="G2440">
        <v>200</v>
      </c>
      <c r="H2440" t="s">
        <v>21</v>
      </c>
      <c r="I2440">
        <v>0</v>
      </c>
      <c r="J2440" t="s">
        <v>549</v>
      </c>
      <c r="K2440" t="s">
        <v>550</v>
      </c>
      <c r="L2440">
        <v>117000</v>
      </c>
      <c r="P2440">
        <v>0</v>
      </c>
    </row>
    <row r="2441" spans="1:16" x14ac:dyDescent="0.2">
      <c r="A2441">
        <v>2013</v>
      </c>
      <c r="B2441" t="s">
        <v>503</v>
      </c>
      <c r="C2441" t="s">
        <v>504</v>
      </c>
      <c r="D2441" t="s">
        <v>84</v>
      </c>
      <c r="E2441" t="s">
        <v>45</v>
      </c>
      <c r="F2441" t="s">
        <v>20</v>
      </c>
      <c r="G2441">
        <v>200</v>
      </c>
      <c r="H2441" t="s">
        <v>21</v>
      </c>
      <c r="I2441">
        <v>0</v>
      </c>
      <c r="J2441" t="s">
        <v>551</v>
      </c>
      <c r="K2441" t="s">
        <v>552</v>
      </c>
      <c r="L2441">
        <v>5820</v>
      </c>
      <c r="N2441" t="s">
        <v>705</v>
      </c>
      <c r="P2441">
        <v>0</v>
      </c>
    </row>
    <row r="2442" spans="1:16" x14ac:dyDescent="0.2">
      <c r="A2442">
        <v>2013</v>
      </c>
      <c r="B2442" t="s">
        <v>553</v>
      </c>
      <c r="C2442" t="s">
        <v>554</v>
      </c>
      <c r="D2442" t="s">
        <v>18</v>
      </c>
      <c r="E2442" t="s">
        <v>19</v>
      </c>
      <c r="F2442" t="s">
        <v>20</v>
      </c>
      <c r="G2442">
        <v>200</v>
      </c>
      <c r="H2442" t="s">
        <v>21</v>
      </c>
      <c r="I2442">
        <v>0</v>
      </c>
      <c r="J2442" t="s">
        <v>555</v>
      </c>
      <c r="K2442" t="s">
        <v>556</v>
      </c>
      <c r="L2442">
        <v>128770</v>
      </c>
      <c r="P2442">
        <v>0</v>
      </c>
    </row>
    <row r="2443" spans="1:16" x14ac:dyDescent="0.2">
      <c r="A2443">
        <v>2013</v>
      </c>
      <c r="B2443" t="s">
        <v>553</v>
      </c>
      <c r="C2443" t="s">
        <v>554</v>
      </c>
      <c r="D2443" t="s">
        <v>18</v>
      </c>
      <c r="E2443" t="s">
        <v>24</v>
      </c>
      <c r="F2443" t="s">
        <v>20</v>
      </c>
      <c r="G2443">
        <v>200</v>
      </c>
      <c r="H2443" t="s">
        <v>21</v>
      </c>
      <c r="I2443">
        <v>0</v>
      </c>
      <c r="J2443" t="s">
        <v>557</v>
      </c>
      <c r="K2443" t="s">
        <v>558</v>
      </c>
      <c r="L2443">
        <v>94500</v>
      </c>
      <c r="P2443">
        <v>0</v>
      </c>
    </row>
    <row r="2444" spans="1:16" x14ac:dyDescent="0.2">
      <c r="A2444">
        <v>2013</v>
      </c>
      <c r="B2444" t="s">
        <v>553</v>
      </c>
      <c r="C2444" t="s">
        <v>554</v>
      </c>
      <c r="D2444" t="s">
        <v>18</v>
      </c>
      <c r="E2444" t="s">
        <v>27</v>
      </c>
      <c r="F2444" t="s">
        <v>20</v>
      </c>
      <c r="G2444">
        <v>200</v>
      </c>
      <c r="H2444" t="s">
        <v>21</v>
      </c>
      <c r="I2444">
        <v>0</v>
      </c>
      <c r="J2444" t="s">
        <v>559</v>
      </c>
      <c r="K2444" t="s">
        <v>560</v>
      </c>
      <c r="L2444">
        <v>810</v>
      </c>
      <c r="P2444">
        <v>0</v>
      </c>
    </row>
    <row r="2445" spans="1:16" x14ac:dyDescent="0.2">
      <c r="A2445">
        <v>2013</v>
      </c>
      <c r="B2445" t="s">
        <v>553</v>
      </c>
      <c r="C2445" t="s">
        <v>554</v>
      </c>
      <c r="D2445" t="s">
        <v>18</v>
      </c>
      <c r="E2445" t="s">
        <v>33</v>
      </c>
      <c r="F2445" t="s">
        <v>20</v>
      </c>
      <c r="G2445">
        <v>200</v>
      </c>
      <c r="H2445" t="s">
        <v>21</v>
      </c>
      <c r="I2445">
        <v>0</v>
      </c>
      <c r="J2445" t="s">
        <v>561</v>
      </c>
      <c r="K2445" t="s">
        <v>562</v>
      </c>
      <c r="L2445">
        <v>33460</v>
      </c>
      <c r="P2445">
        <v>0</v>
      </c>
    </row>
    <row r="2446" spans="1:16" x14ac:dyDescent="0.2">
      <c r="A2446">
        <v>2013</v>
      </c>
      <c r="B2446" t="s">
        <v>553</v>
      </c>
      <c r="C2446" t="s">
        <v>554</v>
      </c>
      <c r="D2446" t="s">
        <v>18</v>
      </c>
      <c r="E2446" t="s">
        <v>45</v>
      </c>
      <c r="F2446" t="s">
        <v>20</v>
      </c>
      <c r="G2446">
        <v>200</v>
      </c>
      <c r="H2446" t="s">
        <v>21</v>
      </c>
      <c r="I2446">
        <v>0</v>
      </c>
      <c r="J2446" t="s">
        <v>563</v>
      </c>
      <c r="K2446" t="s">
        <v>564</v>
      </c>
      <c r="L2446">
        <v>33460</v>
      </c>
      <c r="P2446">
        <v>0</v>
      </c>
    </row>
    <row r="2447" spans="1:16" x14ac:dyDescent="0.2">
      <c r="A2447">
        <v>2013</v>
      </c>
      <c r="B2447" t="s">
        <v>553</v>
      </c>
      <c r="C2447" t="s">
        <v>554</v>
      </c>
      <c r="D2447" t="s">
        <v>48</v>
      </c>
      <c r="E2447" t="s">
        <v>19</v>
      </c>
      <c r="F2447" t="s">
        <v>20</v>
      </c>
      <c r="G2447">
        <v>200</v>
      </c>
      <c r="H2447" t="s">
        <v>21</v>
      </c>
      <c r="I2447">
        <v>0</v>
      </c>
      <c r="J2447" t="s">
        <v>565</v>
      </c>
      <c r="K2447" t="s">
        <v>566</v>
      </c>
      <c r="L2447">
        <v>119710</v>
      </c>
      <c r="P2447">
        <v>0</v>
      </c>
    </row>
    <row r="2448" spans="1:16" x14ac:dyDescent="0.2">
      <c r="A2448">
        <v>2013</v>
      </c>
      <c r="B2448" t="s">
        <v>553</v>
      </c>
      <c r="C2448" t="s">
        <v>554</v>
      </c>
      <c r="D2448" t="s">
        <v>48</v>
      </c>
      <c r="E2448" t="s">
        <v>24</v>
      </c>
      <c r="F2448" t="s">
        <v>20</v>
      </c>
      <c r="G2448">
        <v>200</v>
      </c>
      <c r="H2448" t="s">
        <v>21</v>
      </c>
      <c r="I2448">
        <v>0</v>
      </c>
      <c r="J2448" t="s">
        <v>567</v>
      </c>
      <c r="K2448" t="s">
        <v>568</v>
      </c>
      <c r="L2448">
        <v>93900</v>
      </c>
      <c r="P2448">
        <v>0</v>
      </c>
    </row>
    <row r="2449" spans="1:16" x14ac:dyDescent="0.2">
      <c r="A2449">
        <v>2013</v>
      </c>
      <c r="B2449" t="s">
        <v>553</v>
      </c>
      <c r="C2449" t="s">
        <v>554</v>
      </c>
      <c r="D2449" t="s">
        <v>48</v>
      </c>
      <c r="E2449" t="s">
        <v>27</v>
      </c>
      <c r="F2449" t="s">
        <v>20</v>
      </c>
      <c r="G2449">
        <v>200</v>
      </c>
      <c r="H2449" t="s">
        <v>21</v>
      </c>
      <c r="I2449">
        <v>0</v>
      </c>
      <c r="J2449" t="s">
        <v>569</v>
      </c>
      <c r="K2449" t="s">
        <v>570</v>
      </c>
      <c r="L2449">
        <v>810</v>
      </c>
      <c r="P2449">
        <v>0</v>
      </c>
    </row>
    <row r="2450" spans="1:16" x14ac:dyDescent="0.2">
      <c r="A2450">
        <v>2013</v>
      </c>
      <c r="B2450" t="s">
        <v>553</v>
      </c>
      <c r="C2450" t="s">
        <v>554</v>
      </c>
      <c r="D2450" t="s">
        <v>48</v>
      </c>
      <c r="E2450" t="s">
        <v>33</v>
      </c>
      <c r="F2450" t="s">
        <v>20</v>
      </c>
      <c r="G2450">
        <v>200</v>
      </c>
      <c r="H2450" t="s">
        <v>21</v>
      </c>
      <c r="I2450">
        <v>0</v>
      </c>
      <c r="J2450" t="s">
        <v>571</v>
      </c>
      <c r="K2450" t="s">
        <v>572</v>
      </c>
      <c r="L2450">
        <v>25000</v>
      </c>
      <c r="P2450">
        <v>0</v>
      </c>
    </row>
    <row r="2451" spans="1:16" x14ac:dyDescent="0.2">
      <c r="A2451">
        <v>2013</v>
      </c>
      <c r="B2451" t="s">
        <v>553</v>
      </c>
      <c r="C2451" t="s">
        <v>554</v>
      </c>
      <c r="D2451" t="s">
        <v>48</v>
      </c>
      <c r="E2451" t="s">
        <v>45</v>
      </c>
      <c r="F2451" t="s">
        <v>20</v>
      </c>
      <c r="G2451">
        <v>200</v>
      </c>
      <c r="H2451" t="s">
        <v>21</v>
      </c>
      <c r="I2451">
        <v>0</v>
      </c>
      <c r="J2451" t="s">
        <v>573</v>
      </c>
      <c r="K2451" t="s">
        <v>574</v>
      </c>
      <c r="L2451">
        <v>25000</v>
      </c>
      <c r="P2451">
        <v>0</v>
      </c>
    </row>
    <row r="2452" spans="1:16" x14ac:dyDescent="0.2">
      <c r="A2452">
        <v>2013</v>
      </c>
      <c r="B2452" t="s">
        <v>553</v>
      </c>
      <c r="C2452" t="s">
        <v>554</v>
      </c>
      <c r="D2452" t="s">
        <v>65</v>
      </c>
      <c r="E2452" t="s">
        <v>19</v>
      </c>
      <c r="F2452" t="s">
        <v>20</v>
      </c>
      <c r="G2452">
        <v>200</v>
      </c>
      <c r="H2452" t="s">
        <v>21</v>
      </c>
      <c r="I2452">
        <v>0</v>
      </c>
      <c r="J2452" t="s">
        <v>575</v>
      </c>
      <c r="K2452" t="s">
        <v>576</v>
      </c>
      <c r="L2452">
        <v>9060</v>
      </c>
      <c r="P2452">
        <v>0</v>
      </c>
    </row>
    <row r="2453" spans="1:16" x14ac:dyDescent="0.2">
      <c r="A2453">
        <v>2013</v>
      </c>
      <c r="B2453" t="s">
        <v>553</v>
      </c>
      <c r="C2453" t="s">
        <v>554</v>
      </c>
      <c r="D2453" t="s">
        <v>65</v>
      </c>
      <c r="E2453" t="s">
        <v>24</v>
      </c>
      <c r="F2453" t="s">
        <v>20</v>
      </c>
      <c r="G2453">
        <v>200</v>
      </c>
      <c r="H2453" t="s">
        <v>21</v>
      </c>
      <c r="I2453">
        <v>0</v>
      </c>
      <c r="J2453" t="s">
        <v>577</v>
      </c>
      <c r="K2453" t="s">
        <v>578</v>
      </c>
      <c r="L2453">
        <v>600</v>
      </c>
      <c r="P2453">
        <v>0</v>
      </c>
    </row>
    <row r="2454" spans="1:16" x14ac:dyDescent="0.2">
      <c r="A2454">
        <v>2013</v>
      </c>
      <c r="B2454" t="s">
        <v>553</v>
      </c>
      <c r="C2454" t="s">
        <v>554</v>
      </c>
      <c r="D2454" t="s">
        <v>65</v>
      </c>
      <c r="E2454" t="s">
        <v>33</v>
      </c>
      <c r="F2454" t="s">
        <v>20</v>
      </c>
      <c r="G2454">
        <v>200</v>
      </c>
      <c r="H2454" t="s">
        <v>21</v>
      </c>
      <c r="I2454">
        <v>0</v>
      </c>
      <c r="J2454" t="s">
        <v>579</v>
      </c>
      <c r="K2454" t="s">
        <v>580</v>
      </c>
      <c r="L2454">
        <v>8460</v>
      </c>
      <c r="P2454">
        <v>0</v>
      </c>
    </row>
    <row r="2455" spans="1:16" x14ac:dyDescent="0.2">
      <c r="A2455">
        <v>2013</v>
      </c>
      <c r="B2455" t="s">
        <v>553</v>
      </c>
      <c r="C2455" t="s">
        <v>554</v>
      </c>
      <c r="D2455" t="s">
        <v>65</v>
      </c>
      <c r="E2455" t="s">
        <v>45</v>
      </c>
      <c r="F2455" t="s">
        <v>20</v>
      </c>
      <c r="G2455">
        <v>200</v>
      </c>
      <c r="H2455" t="s">
        <v>21</v>
      </c>
      <c r="I2455">
        <v>0</v>
      </c>
      <c r="J2455" t="s">
        <v>581</v>
      </c>
      <c r="K2455" t="s">
        <v>582</v>
      </c>
      <c r="L2455">
        <v>8460</v>
      </c>
      <c r="P2455">
        <v>0</v>
      </c>
    </row>
    <row r="2456" spans="1:16" x14ac:dyDescent="0.2">
      <c r="A2456">
        <v>2013</v>
      </c>
      <c r="B2456" t="s">
        <v>583</v>
      </c>
      <c r="C2456" t="s">
        <v>584</v>
      </c>
      <c r="D2456" t="s">
        <v>18</v>
      </c>
      <c r="E2456" t="s">
        <v>19</v>
      </c>
      <c r="F2456" t="s">
        <v>20</v>
      </c>
      <c r="G2456">
        <v>200</v>
      </c>
      <c r="H2456" t="s">
        <v>21</v>
      </c>
      <c r="I2456">
        <v>0</v>
      </c>
      <c r="J2456" t="s">
        <v>585</v>
      </c>
      <c r="K2456" t="s">
        <v>586</v>
      </c>
      <c r="L2456">
        <v>186460</v>
      </c>
      <c r="N2456" t="s">
        <v>705</v>
      </c>
      <c r="P2456">
        <v>0</v>
      </c>
    </row>
    <row r="2457" spans="1:16" x14ac:dyDescent="0.2">
      <c r="A2457">
        <v>2013</v>
      </c>
      <c r="B2457" t="s">
        <v>583</v>
      </c>
      <c r="C2457" t="s">
        <v>584</v>
      </c>
      <c r="D2457" t="s">
        <v>18</v>
      </c>
      <c r="E2457" t="s">
        <v>24</v>
      </c>
      <c r="F2457" t="s">
        <v>20</v>
      </c>
      <c r="G2457">
        <v>200</v>
      </c>
      <c r="H2457" t="s">
        <v>21</v>
      </c>
      <c r="I2457">
        <v>0</v>
      </c>
      <c r="J2457" t="s">
        <v>587</v>
      </c>
      <c r="K2457" t="s">
        <v>588</v>
      </c>
      <c r="L2457">
        <v>55700</v>
      </c>
      <c r="P2457">
        <v>0</v>
      </c>
    </row>
    <row r="2458" spans="1:16" x14ac:dyDescent="0.2">
      <c r="A2458">
        <v>2013</v>
      </c>
      <c r="B2458" t="s">
        <v>583</v>
      </c>
      <c r="C2458" t="s">
        <v>584</v>
      </c>
      <c r="D2458" t="s">
        <v>18</v>
      </c>
      <c r="E2458" t="s">
        <v>27</v>
      </c>
      <c r="F2458" t="s">
        <v>20</v>
      </c>
      <c r="G2458">
        <v>200</v>
      </c>
      <c r="H2458" t="s">
        <v>21</v>
      </c>
      <c r="I2458">
        <v>0</v>
      </c>
      <c r="J2458" t="s">
        <v>687</v>
      </c>
      <c r="K2458" t="s">
        <v>688</v>
      </c>
      <c r="M2458" t="s">
        <v>668</v>
      </c>
      <c r="P2458">
        <v>0</v>
      </c>
    </row>
    <row r="2459" spans="1:16" x14ac:dyDescent="0.2">
      <c r="A2459">
        <v>2013</v>
      </c>
      <c r="B2459" t="s">
        <v>583</v>
      </c>
      <c r="C2459" t="s">
        <v>584</v>
      </c>
      <c r="D2459" t="s">
        <v>18</v>
      </c>
      <c r="E2459" t="s">
        <v>33</v>
      </c>
      <c r="F2459" t="s">
        <v>20</v>
      </c>
      <c r="G2459">
        <v>200</v>
      </c>
      <c r="H2459" t="s">
        <v>21</v>
      </c>
      <c r="I2459">
        <v>0</v>
      </c>
      <c r="J2459" t="s">
        <v>589</v>
      </c>
      <c r="K2459" t="s">
        <v>590</v>
      </c>
      <c r="L2459">
        <v>130760</v>
      </c>
      <c r="N2459" t="s">
        <v>705</v>
      </c>
      <c r="P2459">
        <v>0</v>
      </c>
    </row>
    <row r="2460" spans="1:16" x14ac:dyDescent="0.2">
      <c r="A2460">
        <v>2013</v>
      </c>
      <c r="B2460" t="s">
        <v>583</v>
      </c>
      <c r="C2460" t="s">
        <v>584</v>
      </c>
      <c r="D2460" t="s">
        <v>18</v>
      </c>
      <c r="E2460" t="s">
        <v>42</v>
      </c>
      <c r="F2460" t="s">
        <v>20</v>
      </c>
      <c r="G2460">
        <v>200</v>
      </c>
      <c r="H2460" t="s">
        <v>21</v>
      </c>
      <c r="I2460">
        <v>0</v>
      </c>
      <c r="J2460" t="s">
        <v>591</v>
      </c>
      <c r="K2460" t="s">
        <v>592</v>
      </c>
      <c r="L2460">
        <v>19500</v>
      </c>
      <c r="P2460">
        <v>0</v>
      </c>
    </row>
    <row r="2461" spans="1:16" x14ac:dyDescent="0.2">
      <c r="A2461">
        <v>2013</v>
      </c>
      <c r="B2461" t="s">
        <v>583</v>
      </c>
      <c r="C2461" t="s">
        <v>584</v>
      </c>
      <c r="D2461" t="s">
        <v>18</v>
      </c>
      <c r="E2461" t="s">
        <v>45</v>
      </c>
      <c r="F2461" t="s">
        <v>20</v>
      </c>
      <c r="G2461">
        <v>200</v>
      </c>
      <c r="H2461" t="s">
        <v>21</v>
      </c>
      <c r="I2461">
        <v>0</v>
      </c>
      <c r="J2461" t="s">
        <v>593</v>
      </c>
      <c r="K2461" t="s">
        <v>594</v>
      </c>
      <c r="L2461">
        <v>111260</v>
      </c>
      <c r="N2461" t="s">
        <v>705</v>
      </c>
      <c r="P2461">
        <v>0</v>
      </c>
    </row>
    <row r="2462" spans="1:16" x14ac:dyDescent="0.2">
      <c r="A2462">
        <v>2013</v>
      </c>
      <c r="B2462" t="s">
        <v>583</v>
      </c>
      <c r="C2462" t="s">
        <v>584</v>
      </c>
      <c r="D2462" t="s">
        <v>48</v>
      </c>
      <c r="E2462" t="s">
        <v>19</v>
      </c>
      <c r="F2462" t="s">
        <v>20</v>
      </c>
      <c r="G2462">
        <v>200</v>
      </c>
      <c r="H2462" t="s">
        <v>21</v>
      </c>
      <c r="I2462">
        <v>0</v>
      </c>
      <c r="J2462" t="s">
        <v>595</v>
      </c>
      <c r="K2462" t="s">
        <v>596</v>
      </c>
      <c r="L2462">
        <v>88360</v>
      </c>
      <c r="P2462">
        <v>0</v>
      </c>
    </row>
    <row r="2463" spans="1:16" x14ac:dyDescent="0.2">
      <c r="A2463">
        <v>2013</v>
      </c>
      <c r="B2463" t="s">
        <v>583</v>
      </c>
      <c r="C2463" t="s">
        <v>584</v>
      </c>
      <c r="D2463" t="s">
        <v>48</v>
      </c>
      <c r="E2463" t="s">
        <v>24</v>
      </c>
      <c r="F2463" t="s">
        <v>20</v>
      </c>
      <c r="G2463">
        <v>200</v>
      </c>
      <c r="H2463" t="s">
        <v>21</v>
      </c>
      <c r="I2463">
        <v>0</v>
      </c>
      <c r="J2463" t="s">
        <v>597</v>
      </c>
      <c r="K2463" t="s">
        <v>598</v>
      </c>
      <c r="L2463">
        <v>55700</v>
      </c>
      <c r="P2463">
        <v>0</v>
      </c>
    </row>
    <row r="2464" spans="1:16" x14ac:dyDescent="0.2">
      <c r="A2464">
        <v>2013</v>
      </c>
      <c r="B2464" t="s">
        <v>583</v>
      </c>
      <c r="C2464" t="s">
        <v>584</v>
      </c>
      <c r="D2464" t="s">
        <v>48</v>
      </c>
      <c r="E2464" t="s">
        <v>33</v>
      </c>
      <c r="F2464" t="s">
        <v>20</v>
      </c>
      <c r="G2464">
        <v>200</v>
      </c>
      <c r="H2464" t="s">
        <v>21</v>
      </c>
      <c r="I2464">
        <v>0</v>
      </c>
      <c r="J2464" t="s">
        <v>599</v>
      </c>
      <c r="K2464" t="s">
        <v>600</v>
      </c>
      <c r="L2464">
        <v>32660</v>
      </c>
      <c r="P2464">
        <v>0</v>
      </c>
    </row>
    <row r="2465" spans="1:16" x14ac:dyDescent="0.2">
      <c r="A2465">
        <v>2013</v>
      </c>
      <c r="B2465" t="s">
        <v>583</v>
      </c>
      <c r="C2465" t="s">
        <v>584</v>
      </c>
      <c r="D2465" t="s">
        <v>48</v>
      </c>
      <c r="E2465" t="s">
        <v>42</v>
      </c>
      <c r="F2465" t="s">
        <v>20</v>
      </c>
      <c r="G2465">
        <v>200</v>
      </c>
      <c r="H2465" t="s">
        <v>21</v>
      </c>
      <c r="I2465">
        <v>0</v>
      </c>
      <c r="J2465" t="s">
        <v>601</v>
      </c>
      <c r="K2465" t="s">
        <v>602</v>
      </c>
      <c r="M2465" t="s">
        <v>668</v>
      </c>
      <c r="P2465">
        <v>0</v>
      </c>
    </row>
    <row r="2466" spans="1:16" x14ac:dyDescent="0.2">
      <c r="A2466">
        <v>2013</v>
      </c>
      <c r="B2466" t="s">
        <v>583</v>
      </c>
      <c r="C2466" t="s">
        <v>584</v>
      </c>
      <c r="D2466" t="s">
        <v>48</v>
      </c>
      <c r="E2466" t="s">
        <v>45</v>
      </c>
      <c r="F2466" t="s">
        <v>20</v>
      </c>
      <c r="G2466">
        <v>200</v>
      </c>
      <c r="H2466" t="s">
        <v>21</v>
      </c>
      <c r="I2466">
        <v>0</v>
      </c>
      <c r="J2466" t="s">
        <v>603</v>
      </c>
      <c r="K2466" t="s">
        <v>604</v>
      </c>
      <c r="L2466">
        <v>32660</v>
      </c>
      <c r="P2466">
        <v>0</v>
      </c>
    </row>
    <row r="2467" spans="1:16" x14ac:dyDescent="0.2">
      <c r="A2467">
        <v>2013</v>
      </c>
      <c r="B2467" t="s">
        <v>583</v>
      </c>
      <c r="C2467" t="s">
        <v>584</v>
      </c>
      <c r="D2467" t="s">
        <v>65</v>
      </c>
      <c r="E2467" t="s">
        <v>19</v>
      </c>
      <c r="F2467" t="s">
        <v>20</v>
      </c>
      <c r="G2467">
        <v>200</v>
      </c>
      <c r="H2467" t="s">
        <v>21</v>
      </c>
      <c r="I2467">
        <v>0</v>
      </c>
      <c r="J2467" t="s">
        <v>605</v>
      </c>
      <c r="K2467" t="s">
        <v>606</v>
      </c>
      <c r="L2467">
        <v>1600</v>
      </c>
      <c r="P2467">
        <v>0</v>
      </c>
    </row>
    <row r="2468" spans="1:16" x14ac:dyDescent="0.2">
      <c r="A2468">
        <v>2013</v>
      </c>
      <c r="B2468" t="s">
        <v>583</v>
      </c>
      <c r="C2468" t="s">
        <v>584</v>
      </c>
      <c r="D2468" t="s">
        <v>65</v>
      </c>
      <c r="E2468" t="s">
        <v>33</v>
      </c>
      <c r="F2468" t="s">
        <v>20</v>
      </c>
      <c r="G2468">
        <v>200</v>
      </c>
      <c r="H2468" t="s">
        <v>21</v>
      </c>
      <c r="I2468">
        <v>0</v>
      </c>
      <c r="J2468" t="s">
        <v>607</v>
      </c>
      <c r="K2468" t="s">
        <v>608</v>
      </c>
      <c r="L2468">
        <v>1600</v>
      </c>
      <c r="P2468">
        <v>0</v>
      </c>
    </row>
    <row r="2469" spans="1:16" x14ac:dyDescent="0.2">
      <c r="A2469">
        <v>2013</v>
      </c>
      <c r="B2469" t="s">
        <v>583</v>
      </c>
      <c r="C2469" t="s">
        <v>584</v>
      </c>
      <c r="D2469" t="s">
        <v>65</v>
      </c>
      <c r="E2469" t="s">
        <v>45</v>
      </c>
      <c r="F2469" t="s">
        <v>20</v>
      </c>
      <c r="G2469">
        <v>200</v>
      </c>
      <c r="H2469" t="s">
        <v>21</v>
      </c>
      <c r="I2469">
        <v>0</v>
      </c>
      <c r="J2469" t="s">
        <v>609</v>
      </c>
      <c r="K2469" t="s">
        <v>610</v>
      </c>
      <c r="L2469">
        <v>1600</v>
      </c>
      <c r="P2469">
        <v>0</v>
      </c>
    </row>
    <row r="2470" spans="1:16" x14ac:dyDescent="0.2">
      <c r="A2470">
        <v>2013</v>
      </c>
      <c r="B2470" t="s">
        <v>583</v>
      </c>
      <c r="C2470" t="s">
        <v>584</v>
      </c>
      <c r="D2470" t="s">
        <v>84</v>
      </c>
      <c r="E2470" t="s">
        <v>19</v>
      </c>
      <c r="F2470" t="s">
        <v>20</v>
      </c>
      <c r="G2470">
        <v>200</v>
      </c>
      <c r="H2470" t="s">
        <v>21</v>
      </c>
      <c r="I2470">
        <v>0</v>
      </c>
      <c r="J2470" t="s">
        <v>611</v>
      </c>
      <c r="K2470" t="s">
        <v>612</v>
      </c>
      <c r="L2470">
        <v>96500</v>
      </c>
      <c r="N2470" t="s">
        <v>705</v>
      </c>
      <c r="P2470">
        <v>0</v>
      </c>
    </row>
    <row r="2471" spans="1:16" x14ac:dyDescent="0.2">
      <c r="A2471">
        <v>2013</v>
      </c>
      <c r="B2471" t="s">
        <v>583</v>
      </c>
      <c r="C2471" t="s">
        <v>584</v>
      </c>
      <c r="D2471" t="s">
        <v>84</v>
      </c>
      <c r="E2471" t="s">
        <v>27</v>
      </c>
      <c r="F2471" t="s">
        <v>20</v>
      </c>
      <c r="G2471">
        <v>200</v>
      </c>
      <c r="H2471" t="s">
        <v>21</v>
      </c>
      <c r="I2471">
        <v>0</v>
      </c>
      <c r="J2471" t="s">
        <v>689</v>
      </c>
      <c r="K2471" t="s">
        <v>690</v>
      </c>
      <c r="M2471" t="s">
        <v>668</v>
      </c>
      <c r="P2471">
        <v>0</v>
      </c>
    </row>
    <row r="2472" spans="1:16" x14ac:dyDescent="0.2">
      <c r="A2472">
        <v>2013</v>
      </c>
      <c r="B2472" t="s">
        <v>583</v>
      </c>
      <c r="C2472" t="s">
        <v>584</v>
      </c>
      <c r="D2472" t="s">
        <v>84</v>
      </c>
      <c r="E2472" t="s">
        <v>33</v>
      </c>
      <c r="F2472" t="s">
        <v>20</v>
      </c>
      <c r="G2472">
        <v>200</v>
      </c>
      <c r="H2472" t="s">
        <v>21</v>
      </c>
      <c r="I2472">
        <v>0</v>
      </c>
      <c r="J2472" t="s">
        <v>613</v>
      </c>
      <c r="K2472" t="s">
        <v>614</v>
      </c>
      <c r="L2472">
        <v>96500</v>
      </c>
      <c r="N2472" t="s">
        <v>705</v>
      </c>
      <c r="P2472">
        <v>0</v>
      </c>
    </row>
    <row r="2473" spans="1:16" x14ac:dyDescent="0.2">
      <c r="A2473">
        <v>2013</v>
      </c>
      <c r="B2473" t="s">
        <v>583</v>
      </c>
      <c r="C2473" t="s">
        <v>584</v>
      </c>
      <c r="D2473" t="s">
        <v>84</v>
      </c>
      <c r="E2473" t="s">
        <v>42</v>
      </c>
      <c r="F2473" t="s">
        <v>20</v>
      </c>
      <c r="G2473">
        <v>200</v>
      </c>
      <c r="H2473" t="s">
        <v>21</v>
      </c>
      <c r="I2473">
        <v>0</v>
      </c>
      <c r="J2473" t="s">
        <v>615</v>
      </c>
      <c r="K2473" t="s">
        <v>616</v>
      </c>
      <c r="L2473">
        <v>19500</v>
      </c>
      <c r="P2473">
        <v>0</v>
      </c>
    </row>
    <row r="2474" spans="1:16" x14ac:dyDescent="0.2">
      <c r="A2474">
        <v>2013</v>
      </c>
      <c r="B2474" t="s">
        <v>583</v>
      </c>
      <c r="C2474" t="s">
        <v>584</v>
      </c>
      <c r="D2474" t="s">
        <v>84</v>
      </c>
      <c r="E2474" t="s">
        <v>45</v>
      </c>
      <c r="F2474" t="s">
        <v>20</v>
      </c>
      <c r="G2474">
        <v>200</v>
      </c>
      <c r="H2474" t="s">
        <v>21</v>
      </c>
      <c r="I2474">
        <v>0</v>
      </c>
      <c r="J2474" t="s">
        <v>617</v>
      </c>
      <c r="K2474" t="s">
        <v>618</v>
      </c>
      <c r="L2474">
        <v>77000</v>
      </c>
      <c r="N2474" t="s">
        <v>705</v>
      </c>
      <c r="P2474">
        <v>0</v>
      </c>
    </row>
    <row r="2475" spans="1:16" x14ac:dyDescent="0.2">
      <c r="A2475">
        <v>2013</v>
      </c>
      <c r="B2475" t="s">
        <v>619</v>
      </c>
      <c r="C2475" t="s">
        <v>620</v>
      </c>
      <c r="D2475" t="s">
        <v>18</v>
      </c>
      <c r="E2475" t="s">
        <v>19</v>
      </c>
      <c r="F2475" t="s">
        <v>20</v>
      </c>
      <c r="G2475">
        <v>200</v>
      </c>
      <c r="H2475" t="s">
        <v>21</v>
      </c>
      <c r="I2475">
        <v>0</v>
      </c>
      <c r="J2475" t="s">
        <v>621</v>
      </c>
      <c r="K2475" t="s">
        <v>622</v>
      </c>
      <c r="L2475">
        <v>54275</v>
      </c>
      <c r="P2475">
        <v>0</v>
      </c>
    </row>
    <row r="2476" spans="1:16" x14ac:dyDescent="0.2">
      <c r="A2476">
        <v>2013</v>
      </c>
      <c r="B2476" t="s">
        <v>619</v>
      </c>
      <c r="C2476" t="s">
        <v>620</v>
      </c>
      <c r="D2476" t="s">
        <v>18</v>
      </c>
      <c r="E2476" t="s">
        <v>33</v>
      </c>
      <c r="F2476" t="s">
        <v>20</v>
      </c>
      <c r="G2476">
        <v>200</v>
      </c>
      <c r="H2476" t="s">
        <v>21</v>
      </c>
      <c r="I2476">
        <v>0</v>
      </c>
      <c r="J2476" t="s">
        <v>623</v>
      </c>
      <c r="K2476" t="s">
        <v>624</v>
      </c>
      <c r="L2476">
        <v>54275</v>
      </c>
      <c r="P2476">
        <v>0</v>
      </c>
    </row>
    <row r="2477" spans="1:16" x14ac:dyDescent="0.2">
      <c r="A2477">
        <v>2013</v>
      </c>
      <c r="B2477" t="s">
        <v>619</v>
      </c>
      <c r="C2477" t="s">
        <v>620</v>
      </c>
      <c r="D2477" t="s">
        <v>18</v>
      </c>
      <c r="E2477" t="s">
        <v>45</v>
      </c>
      <c r="F2477" t="s">
        <v>20</v>
      </c>
      <c r="G2477">
        <v>200</v>
      </c>
      <c r="H2477" t="s">
        <v>21</v>
      </c>
      <c r="I2477">
        <v>0</v>
      </c>
      <c r="J2477" t="s">
        <v>625</v>
      </c>
      <c r="K2477" t="s">
        <v>626</v>
      </c>
      <c r="L2477">
        <v>54275</v>
      </c>
      <c r="P2477">
        <v>0</v>
      </c>
    </row>
    <row r="2478" spans="1:16" x14ac:dyDescent="0.2">
      <c r="A2478">
        <v>2013</v>
      </c>
      <c r="B2478" t="s">
        <v>619</v>
      </c>
      <c r="C2478" t="s">
        <v>620</v>
      </c>
      <c r="D2478" t="s">
        <v>48</v>
      </c>
      <c r="E2478" t="s">
        <v>19</v>
      </c>
      <c r="F2478" t="s">
        <v>20</v>
      </c>
      <c r="G2478">
        <v>200</v>
      </c>
      <c r="H2478" t="s">
        <v>21</v>
      </c>
      <c r="I2478">
        <v>0</v>
      </c>
      <c r="J2478" t="s">
        <v>627</v>
      </c>
      <c r="K2478" t="s">
        <v>628</v>
      </c>
      <c r="L2478">
        <v>54275</v>
      </c>
      <c r="P2478">
        <v>0</v>
      </c>
    </row>
    <row r="2479" spans="1:16" x14ac:dyDescent="0.2">
      <c r="A2479">
        <v>2013</v>
      </c>
      <c r="B2479" t="s">
        <v>619</v>
      </c>
      <c r="C2479" t="s">
        <v>620</v>
      </c>
      <c r="D2479" t="s">
        <v>48</v>
      </c>
      <c r="E2479" t="s">
        <v>33</v>
      </c>
      <c r="F2479" t="s">
        <v>20</v>
      </c>
      <c r="G2479">
        <v>200</v>
      </c>
      <c r="H2479" t="s">
        <v>21</v>
      </c>
      <c r="I2479">
        <v>0</v>
      </c>
      <c r="J2479" t="s">
        <v>629</v>
      </c>
      <c r="K2479" t="s">
        <v>630</v>
      </c>
      <c r="L2479">
        <v>54275</v>
      </c>
      <c r="P2479">
        <v>0</v>
      </c>
    </row>
    <row r="2480" spans="1:16" x14ac:dyDescent="0.2">
      <c r="A2480">
        <v>2013</v>
      </c>
      <c r="B2480" t="s">
        <v>619</v>
      </c>
      <c r="C2480" t="s">
        <v>620</v>
      </c>
      <c r="D2480" t="s">
        <v>48</v>
      </c>
      <c r="E2480" t="s">
        <v>45</v>
      </c>
      <c r="F2480" t="s">
        <v>20</v>
      </c>
      <c r="G2480">
        <v>200</v>
      </c>
      <c r="H2480" t="s">
        <v>21</v>
      </c>
      <c r="I2480">
        <v>0</v>
      </c>
      <c r="J2480" t="s">
        <v>631</v>
      </c>
      <c r="K2480" t="s">
        <v>632</v>
      </c>
      <c r="L2480">
        <v>54275</v>
      </c>
      <c r="P2480">
        <v>0</v>
      </c>
    </row>
    <row r="2481" spans="1:16" x14ac:dyDescent="0.2">
      <c r="A2481">
        <v>2014</v>
      </c>
      <c r="B2481" t="s">
        <v>16</v>
      </c>
      <c r="C2481" t="s">
        <v>17</v>
      </c>
      <c r="D2481" t="s">
        <v>18</v>
      </c>
      <c r="E2481" t="s">
        <v>19</v>
      </c>
      <c r="F2481" t="s">
        <v>20</v>
      </c>
      <c r="G2481">
        <v>200</v>
      </c>
      <c r="H2481" t="s">
        <v>21</v>
      </c>
      <c r="I2481">
        <v>0</v>
      </c>
      <c r="J2481" t="s">
        <v>22</v>
      </c>
      <c r="K2481" t="s">
        <v>23</v>
      </c>
      <c r="L2481">
        <v>135088014</v>
      </c>
      <c r="P2481">
        <v>0</v>
      </c>
    </row>
    <row r="2482" spans="1:16" x14ac:dyDescent="0.2">
      <c r="A2482">
        <v>2014</v>
      </c>
      <c r="B2482" t="s">
        <v>16</v>
      </c>
      <c r="C2482" t="s">
        <v>17</v>
      </c>
      <c r="D2482" t="s">
        <v>18</v>
      </c>
      <c r="E2482" t="s">
        <v>24</v>
      </c>
      <c r="F2482" t="s">
        <v>20</v>
      </c>
      <c r="G2482">
        <v>200</v>
      </c>
      <c r="H2482" t="s">
        <v>21</v>
      </c>
      <c r="I2482">
        <v>0</v>
      </c>
      <c r="J2482" t="s">
        <v>25</v>
      </c>
      <c r="K2482" t="s">
        <v>26</v>
      </c>
      <c r="L2482">
        <v>78570149</v>
      </c>
      <c r="P2482">
        <v>0</v>
      </c>
    </row>
    <row r="2483" spans="1:16" x14ac:dyDescent="0.2">
      <c r="A2483">
        <v>2014</v>
      </c>
      <c r="B2483" t="s">
        <v>16</v>
      </c>
      <c r="C2483" t="s">
        <v>17</v>
      </c>
      <c r="D2483" t="s">
        <v>18</v>
      </c>
      <c r="E2483" t="s">
        <v>27</v>
      </c>
      <c r="F2483" t="s">
        <v>20</v>
      </c>
      <c r="G2483">
        <v>200</v>
      </c>
      <c r="H2483" t="s">
        <v>21</v>
      </c>
      <c r="I2483">
        <v>0</v>
      </c>
      <c r="J2483" t="s">
        <v>28</v>
      </c>
      <c r="K2483" t="s">
        <v>29</v>
      </c>
      <c r="L2483">
        <v>8495912</v>
      </c>
      <c r="P2483">
        <v>0</v>
      </c>
    </row>
    <row r="2484" spans="1:16" x14ac:dyDescent="0.2">
      <c r="A2484">
        <v>2014</v>
      </c>
      <c r="B2484" t="s">
        <v>16</v>
      </c>
      <c r="C2484" t="s">
        <v>17</v>
      </c>
      <c r="D2484" t="s">
        <v>18</v>
      </c>
      <c r="E2484" t="s">
        <v>30</v>
      </c>
      <c r="F2484" t="s">
        <v>20</v>
      </c>
      <c r="G2484">
        <v>200</v>
      </c>
      <c r="H2484" t="s">
        <v>21</v>
      </c>
      <c r="I2484">
        <v>0</v>
      </c>
      <c r="J2484" t="s">
        <v>31</v>
      </c>
      <c r="K2484" t="s">
        <v>32</v>
      </c>
      <c r="L2484">
        <v>20000</v>
      </c>
      <c r="P2484">
        <v>0</v>
      </c>
    </row>
    <row r="2485" spans="1:16" x14ac:dyDescent="0.2">
      <c r="A2485">
        <v>2014</v>
      </c>
      <c r="B2485" t="s">
        <v>16</v>
      </c>
      <c r="C2485" t="s">
        <v>17</v>
      </c>
      <c r="D2485" t="s">
        <v>18</v>
      </c>
      <c r="E2485" t="s">
        <v>633</v>
      </c>
      <c r="F2485" t="s">
        <v>20</v>
      </c>
      <c r="G2485">
        <v>200</v>
      </c>
      <c r="H2485" t="s">
        <v>21</v>
      </c>
      <c r="I2485">
        <v>0</v>
      </c>
      <c r="J2485" t="s">
        <v>634</v>
      </c>
      <c r="K2485" t="s">
        <v>635</v>
      </c>
      <c r="L2485">
        <v>264659</v>
      </c>
      <c r="P2485">
        <v>0</v>
      </c>
    </row>
    <row r="2486" spans="1:16" x14ac:dyDescent="0.2">
      <c r="A2486">
        <v>2014</v>
      </c>
      <c r="B2486" t="s">
        <v>16</v>
      </c>
      <c r="C2486" t="s">
        <v>17</v>
      </c>
      <c r="D2486" t="s">
        <v>18</v>
      </c>
      <c r="E2486" t="s">
        <v>33</v>
      </c>
      <c r="F2486" t="s">
        <v>20</v>
      </c>
      <c r="G2486">
        <v>200</v>
      </c>
      <c r="H2486" t="s">
        <v>21</v>
      </c>
      <c r="I2486">
        <v>0</v>
      </c>
      <c r="J2486" t="s">
        <v>34</v>
      </c>
      <c r="K2486" t="s">
        <v>35</v>
      </c>
      <c r="L2486">
        <v>47737294</v>
      </c>
      <c r="P2486">
        <v>0</v>
      </c>
    </row>
    <row r="2487" spans="1:16" x14ac:dyDescent="0.2">
      <c r="A2487">
        <v>2014</v>
      </c>
      <c r="B2487" t="s">
        <v>16</v>
      </c>
      <c r="C2487" t="s">
        <v>17</v>
      </c>
      <c r="D2487" t="s">
        <v>18</v>
      </c>
      <c r="E2487" t="s">
        <v>36</v>
      </c>
      <c r="F2487" t="s">
        <v>20</v>
      </c>
      <c r="G2487">
        <v>200</v>
      </c>
      <c r="H2487" t="s">
        <v>21</v>
      </c>
      <c r="I2487">
        <v>0</v>
      </c>
      <c r="J2487" t="s">
        <v>37</v>
      </c>
      <c r="K2487" t="s">
        <v>38</v>
      </c>
      <c r="L2487">
        <v>21068218</v>
      </c>
      <c r="P2487">
        <v>0</v>
      </c>
    </row>
    <row r="2488" spans="1:16" x14ac:dyDescent="0.2">
      <c r="A2488">
        <v>2014</v>
      </c>
      <c r="B2488" t="s">
        <v>16</v>
      </c>
      <c r="C2488" t="s">
        <v>17</v>
      </c>
      <c r="D2488" t="s">
        <v>18</v>
      </c>
      <c r="E2488" t="s">
        <v>39</v>
      </c>
      <c r="F2488" t="s">
        <v>20</v>
      </c>
      <c r="G2488">
        <v>200</v>
      </c>
      <c r="H2488" t="s">
        <v>21</v>
      </c>
      <c r="I2488">
        <v>0</v>
      </c>
      <c r="J2488" t="s">
        <v>40</v>
      </c>
      <c r="K2488" t="s">
        <v>41</v>
      </c>
      <c r="L2488">
        <v>14033000</v>
      </c>
      <c r="P2488">
        <v>0</v>
      </c>
    </row>
    <row r="2489" spans="1:16" x14ac:dyDescent="0.2">
      <c r="A2489">
        <v>2014</v>
      </c>
      <c r="B2489" t="s">
        <v>16</v>
      </c>
      <c r="C2489" t="s">
        <v>17</v>
      </c>
      <c r="D2489" t="s">
        <v>18</v>
      </c>
      <c r="E2489" t="s">
        <v>42</v>
      </c>
      <c r="F2489" t="s">
        <v>20</v>
      </c>
      <c r="G2489">
        <v>200</v>
      </c>
      <c r="H2489" t="s">
        <v>21</v>
      </c>
      <c r="I2489">
        <v>0</v>
      </c>
      <c r="J2489" t="s">
        <v>43</v>
      </c>
      <c r="K2489" t="s">
        <v>44</v>
      </c>
      <c r="L2489">
        <v>11692141</v>
      </c>
      <c r="P2489">
        <v>0</v>
      </c>
    </row>
    <row r="2490" spans="1:16" x14ac:dyDescent="0.2">
      <c r="A2490">
        <v>2014</v>
      </c>
      <c r="B2490" t="s">
        <v>16</v>
      </c>
      <c r="C2490" t="s">
        <v>17</v>
      </c>
      <c r="D2490" t="s">
        <v>18</v>
      </c>
      <c r="E2490" t="s">
        <v>45</v>
      </c>
      <c r="F2490" t="s">
        <v>20</v>
      </c>
      <c r="G2490">
        <v>200</v>
      </c>
      <c r="H2490" t="s">
        <v>21</v>
      </c>
      <c r="I2490">
        <v>0</v>
      </c>
      <c r="J2490" t="s">
        <v>46</v>
      </c>
      <c r="K2490" t="s">
        <v>47</v>
      </c>
      <c r="L2490">
        <v>943935</v>
      </c>
      <c r="P2490">
        <v>0</v>
      </c>
    </row>
    <row r="2491" spans="1:16" x14ac:dyDescent="0.2">
      <c r="A2491">
        <v>2014</v>
      </c>
      <c r="B2491" t="s">
        <v>16</v>
      </c>
      <c r="C2491" t="s">
        <v>17</v>
      </c>
      <c r="D2491" t="s">
        <v>48</v>
      </c>
      <c r="E2491" t="s">
        <v>19</v>
      </c>
      <c r="F2491" t="s">
        <v>20</v>
      </c>
      <c r="G2491">
        <v>200</v>
      </c>
      <c r="H2491" t="s">
        <v>21</v>
      </c>
      <c r="I2491">
        <v>0</v>
      </c>
      <c r="J2491" t="s">
        <v>49</v>
      </c>
      <c r="K2491" t="s">
        <v>50</v>
      </c>
      <c r="L2491">
        <v>90411787</v>
      </c>
      <c r="P2491">
        <v>0</v>
      </c>
    </row>
    <row r="2492" spans="1:16" x14ac:dyDescent="0.2">
      <c r="A2492">
        <v>2014</v>
      </c>
      <c r="B2492" t="s">
        <v>16</v>
      </c>
      <c r="C2492" t="s">
        <v>17</v>
      </c>
      <c r="D2492" t="s">
        <v>48</v>
      </c>
      <c r="E2492" t="s">
        <v>24</v>
      </c>
      <c r="F2492" t="s">
        <v>20</v>
      </c>
      <c r="G2492">
        <v>200</v>
      </c>
      <c r="H2492" t="s">
        <v>21</v>
      </c>
      <c r="I2492">
        <v>0</v>
      </c>
      <c r="J2492" t="s">
        <v>51</v>
      </c>
      <c r="K2492" t="s">
        <v>52</v>
      </c>
      <c r="L2492">
        <v>69106144</v>
      </c>
      <c r="P2492">
        <v>0</v>
      </c>
    </row>
    <row r="2493" spans="1:16" x14ac:dyDescent="0.2">
      <c r="A2493">
        <v>2014</v>
      </c>
      <c r="B2493" t="s">
        <v>16</v>
      </c>
      <c r="C2493" t="s">
        <v>17</v>
      </c>
      <c r="D2493" t="s">
        <v>48</v>
      </c>
      <c r="E2493" t="s">
        <v>27</v>
      </c>
      <c r="F2493" t="s">
        <v>20</v>
      </c>
      <c r="G2493">
        <v>200</v>
      </c>
      <c r="H2493" t="s">
        <v>21</v>
      </c>
      <c r="I2493">
        <v>0</v>
      </c>
      <c r="J2493" t="s">
        <v>53</v>
      </c>
      <c r="K2493" t="s">
        <v>54</v>
      </c>
      <c r="L2493">
        <v>976520</v>
      </c>
      <c r="P2493">
        <v>0</v>
      </c>
    </row>
    <row r="2494" spans="1:16" x14ac:dyDescent="0.2">
      <c r="A2494">
        <v>2014</v>
      </c>
      <c r="B2494" t="s">
        <v>16</v>
      </c>
      <c r="C2494" t="s">
        <v>17</v>
      </c>
      <c r="D2494" t="s">
        <v>48</v>
      </c>
      <c r="E2494" t="s">
        <v>633</v>
      </c>
      <c r="F2494" t="s">
        <v>20</v>
      </c>
      <c r="G2494">
        <v>200</v>
      </c>
      <c r="H2494" t="s">
        <v>21</v>
      </c>
      <c r="I2494">
        <v>0</v>
      </c>
      <c r="J2494" t="s">
        <v>636</v>
      </c>
      <c r="K2494" t="s">
        <v>637</v>
      </c>
      <c r="L2494">
        <v>23125</v>
      </c>
      <c r="P2494">
        <v>0</v>
      </c>
    </row>
    <row r="2495" spans="1:16" x14ac:dyDescent="0.2">
      <c r="A2495">
        <v>2014</v>
      </c>
      <c r="B2495" t="s">
        <v>16</v>
      </c>
      <c r="C2495" t="s">
        <v>17</v>
      </c>
      <c r="D2495" t="s">
        <v>48</v>
      </c>
      <c r="E2495" t="s">
        <v>33</v>
      </c>
      <c r="F2495" t="s">
        <v>20</v>
      </c>
      <c r="G2495">
        <v>200</v>
      </c>
      <c r="H2495" t="s">
        <v>21</v>
      </c>
      <c r="I2495">
        <v>0</v>
      </c>
      <c r="J2495" t="s">
        <v>55</v>
      </c>
      <c r="K2495" t="s">
        <v>56</v>
      </c>
      <c r="L2495">
        <v>20305998</v>
      </c>
      <c r="P2495">
        <v>0</v>
      </c>
    </row>
    <row r="2496" spans="1:16" x14ac:dyDescent="0.2">
      <c r="A2496">
        <v>2014</v>
      </c>
      <c r="B2496" t="s">
        <v>16</v>
      </c>
      <c r="C2496" t="s">
        <v>17</v>
      </c>
      <c r="D2496" t="s">
        <v>48</v>
      </c>
      <c r="E2496" t="s">
        <v>36</v>
      </c>
      <c r="F2496" t="s">
        <v>20</v>
      </c>
      <c r="G2496">
        <v>200</v>
      </c>
      <c r="H2496" t="s">
        <v>21</v>
      </c>
      <c r="I2496">
        <v>0</v>
      </c>
      <c r="J2496" t="s">
        <v>57</v>
      </c>
      <c r="K2496" t="s">
        <v>58</v>
      </c>
      <c r="L2496">
        <v>8764709</v>
      </c>
      <c r="P2496">
        <v>0</v>
      </c>
    </row>
    <row r="2497" spans="1:16" x14ac:dyDescent="0.2">
      <c r="A2497">
        <v>2014</v>
      </c>
      <c r="B2497" t="s">
        <v>16</v>
      </c>
      <c r="C2497" t="s">
        <v>17</v>
      </c>
      <c r="D2497" t="s">
        <v>48</v>
      </c>
      <c r="E2497" t="s">
        <v>39</v>
      </c>
      <c r="F2497" t="s">
        <v>20</v>
      </c>
      <c r="G2497">
        <v>200</v>
      </c>
      <c r="H2497" t="s">
        <v>21</v>
      </c>
      <c r="I2497">
        <v>0</v>
      </c>
      <c r="J2497" t="s">
        <v>59</v>
      </c>
      <c r="K2497" t="s">
        <v>60</v>
      </c>
      <c r="L2497">
        <v>7685000</v>
      </c>
      <c r="P2497">
        <v>0</v>
      </c>
    </row>
    <row r="2498" spans="1:16" x14ac:dyDescent="0.2">
      <c r="A2498">
        <v>2014</v>
      </c>
      <c r="B2498" t="s">
        <v>16</v>
      </c>
      <c r="C2498" t="s">
        <v>17</v>
      </c>
      <c r="D2498" t="s">
        <v>48</v>
      </c>
      <c r="E2498" t="s">
        <v>42</v>
      </c>
      <c r="F2498" t="s">
        <v>20</v>
      </c>
      <c r="G2498">
        <v>200</v>
      </c>
      <c r="H2498" t="s">
        <v>21</v>
      </c>
      <c r="I2498">
        <v>0</v>
      </c>
      <c r="J2498" t="s">
        <v>61</v>
      </c>
      <c r="K2498" t="s">
        <v>62</v>
      </c>
      <c r="L2498">
        <v>3474910</v>
      </c>
      <c r="P2498">
        <v>0</v>
      </c>
    </row>
    <row r="2499" spans="1:16" x14ac:dyDescent="0.2">
      <c r="A2499">
        <v>2014</v>
      </c>
      <c r="B2499" t="s">
        <v>16</v>
      </c>
      <c r="C2499" t="s">
        <v>17</v>
      </c>
      <c r="D2499" t="s">
        <v>48</v>
      </c>
      <c r="E2499" t="s">
        <v>45</v>
      </c>
      <c r="F2499" t="s">
        <v>20</v>
      </c>
      <c r="G2499">
        <v>200</v>
      </c>
      <c r="H2499" t="s">
        <v>21</v>
      </c>
      <c r="I2499">
        <v>0</v>
      </c>
      <c r="J2499" t="s">
        <v>63</v>
      </c>
      <c r="K2499" t="s">
        <v>64</v>
      </c>
      <c r="L2499">
        <v>381379</v>
      </c>
      <c r="P2499">
        <v>0</v>
      </c>
    </row>
    <row r="2500" spans="1:16" x14ac:dyDescent="0.2">
      <c r="A2500">
        <v>2014</v>
      </c>
      <c r="B2500" t="s">
        <v>16</v>
      </c>
      <c r="C2500" t="s">
        <v>17</v>
      </c>
      <c r="D2500" t="s">
        <v>65</v>
      </c>
      <c r="E2500" t="s">
        <v>19</v>
      </c>
      <c r="F2500" t="s">
        <v>20</v>
      </c>
      <c r="G2500">
        <v>200</v>
      </c>
      <c r="H2500" t="s">
        <v>21</v>
      </c>
      <c r="I2500">
        <v>0</v>
      </c>
      <c r="J2500" t="s">
        <v>66</v>
      </c>
      <c r="K2500" t="s">
        <v>67</v>
      </c>
      <c r="L2500">
        <v>35247539</v>
      </c>
      <c r="P2500">
        <v>0</v>
      </c>
    </row>
    <row r="2501" spans="1:16" x14ac:dyDescent="0.2">
      <c r="A2501">
        <v>2014</v>
      </c>
      <c r="B2501" t="s">
        <v>16</v>
      </c>
      <c r="C2501" t="s">
        <v>17</v>
      </c>
      <c r="D2501" t="s">
        <v>65</v>
      </c>
      <c r="E2501" t="s">
        <v>24</v>
      </c>
      <c r="F2501" t="s">
        <v>20</v>
      </c>
      <c r="G2501">
        <v>200</v>
      </c>
      <c r="H2501" t="s">
        <v>21</v>
      </c>
      <c r="I2501">
        <v>0</v>
      </c>
      <c r="J2501" t="s">
        <v>68</v>
      </c>
      <c r="K2501" t="s">
        <v>69</v>
      </c>
      <c r="L2501">
        <v>4221922</v>
      </c>
      <c r="P2501">
        <v>0</v>
      </c>
    </row>
    <row r="2502" spans="1:16" x14ac:dyDescent="0.2">
      <c r="A2502">
        <v>2014</v>
      </c>
      <c r="B2502" t="s">
        <v>16</v>
      </c>
      <c r="C2502" t="s">
        <v>17</v>
      </c>
      <c r="D2502" t="s">
        <v>65</v>
      </c>
      <c r="E2502" t="s">
        <v>27</v>
      </c>
      <c r="F2502" t="s">
        <v>20</v>
      </c>
      <c r="G2502">
        <v>200</v>
      </c>
      <c r="H2502" t="s">
        <v>21</v>
      </c>
      <c r="I2502">
        <v>0</v>
      </c>
      <c r="J2502" t="s">
        <v>70</v>
      </c>
      <c r="K2502" t="s">
        <v>71</v>
      </c>
      <c r="L2502">
        <v>7509592</v>
      </c>
      <c r="P2502">
        <v>0</v>
      </c>
    </row>
    <row r="2503" spans="1:16" x14ac:dyDescent="0.2">
      <c r="A2503">
        <v>2014</v>
      </c>
      <c r="B2503" t="s">
        <v>16</v>
      </c>
      <c r="C2503" t="s">
        <v>17</v>
      </c>
      <c r="D2503" t="s">
        <v>65</v>
      </c>
      <c r="E2503" t="s">
        <v>30</v>
      </c>
      <c r="F2503" t="s">
        <v>20</v>
      </c>
      <c r="G2503">
        <v>200</v>
      </c>
      <c r="H2503" t="s">
        <v>21</v>
      </c>
      <c r="I2503">
        <v>0</v>
      </c>
      <c r="J2503" t="s">
        <v>72</v>
      </c>
      <c r="K2503" t="s">
        <v>73</v>
      </c>
      <c r="L2503">
        <v>20000</v>
      </c>
      <c r="P2503">
        <v>0</v>
      </c>
    </row>
    <row r="2504" spans="1:16" x14ac:dyDescent="0.2">
      <c r="A2504">
        <v>2014</v>
      </c>
      <c r="B2504" t="s">
        <v>16</v>
      </c>
      <c r="C2504" t="s">
        <v>17</v>
      </c>
      <c r="D2504" t="s">
        <v>65</v>
      </c>
      <c r="E2504" t="s">
        <v>633</v>
      </c>
      <c r="F2504" t="s">
        <v>20</v>
      </c>
      <c r="G2504">
        <v>200</v>
      </c>
      <c r="H2504" t="s">
        <v>21</v>
      </c>
      <c r="I2504">
        <v>0</v>
      </c>
      <c r="J2504" t="s">
        <v>671</v>
      </c>
      <c r="K2504" t="s">
        <v>672</v>
      </c>
      <c r="L2504">
        <v>240777</v>
      </c>
      <c r="P2504">
        <v>0</v>
      </c>
    </row>
    <row r="2505" spans="1:16" x14ac:dyDescent="0.2">
      <c r="A2505">
        <v>2014</v>
      </c>
      <c r="B2505" t="s">
        <v>16</v>
      </c>
      <c r="C2505" t="s">
        <v>17</v>
      </c>
      <c r="D2505" t="s">
        <v>65</v>
      </c>
      <c r="E2505" t="s">
        <v>33</v>
      </c>
      <c r="F2505" t="s">
        <v>20</v>
      </c>
      <c r="G2505">
        <v>200</v>
      </c>
      <c r="H2505" t="s">
        <v>21</v>
      </c>
      <c r="I2505">
        <v>0</v>
      </c>
      <c r="J2505" t="s">
        <v>74</v>
      </c>
      <c r="K2505" t="s">
        <v>75</v>
      </c>
      <c r="L2505">
        <v>23255248</v>
      </c>
      <c r="P2505">
        <v>0</v>
      </c>
    </row>
    <row r="2506" spans="1:16" x14ac:dyDescent="0.2">
      <c r="A2506">
        <v>2014</v>
      </c>
      <c r="B2506" t="s">
        <v>16</v>
      </c>
      <c r="C2506" t="s">
        <v>17</v>
      </c>
      <c r="D2506" t="s">
        <v>65</v>
      </c>
      <c r="E2506" t="s">
        <v>36</v>
      </c>
      <c r="F2506" t="s">
        <v>20</v>
      </c>
      <c r="G2506">
        <v>200</v>
      </c>
      <c r="H2506" t="s">
        <v>21</v>
      </c>
      <c r="I2506">
        <v>0</v>
      </c>
      <c r="J2506" t="s">
        <v>76</v>
      </c>
      <c r="K2506" t="s">
        <v>77</v>
      </c>
      <c r="L2506">
        <v>10175445</v>
      </c>
      <c r="P2506">
        <v>0</v>
      </c>
    </row>
    <row r="2507" spans="1:16" x14ac:dyDescent="0.2">
      <c r="A2507">
        <v>2014</v>
      </c>
      <c r="B2507" t="s">
        <v>16</v>
      </c>
      <c r="C2507" t="s">
        <v>17</v>
      </c>
      <c r="D2507" t="s">
        <v>65</v>
      </c>
      <c r="E2507" t="s">
        <v>39</v>
      </c>
      <c r="F2507" t="s">
        <v>20</v>
      </c>
      <c r="G2507">
        <v>200</v>
      </c>
      <c r="H2507" t="s">
        <v>21</v>
      </c>
      <c r="I2507">
        <v>0</v>
      </c>
      <c r="J2507" t="s">
        <v>78</v>
      </c>
      <c r="K2507" t="s">
        <v>79</v>
      </c>
      <c r="L2507">
        <v>6348000</v>
      </c>
      <c r="P2507">
        <v>0</v>
      </c>
    </row>
    <row r="2508" spans="1:16" x14ac:dyDescent="0.2">
      <c r="A2508">
        <v>2014</v>
      </c>
      <c r="B2508" t="s">
        <v>16</v>
      </c>
      <c r="C2508" t="s">
        <v>17</v>
      </c>
      <c r="D2508" t="s">
        <v>65</v>
      </c>
      <c r="E2508" t="s">
        <v>42</v>
      </c>
      <c r="F2508" t="s">
        <v>20</v>
      </c>
      <c r="G2508">
        <v>200</v>
      </c>
      <c r="H2508" t="s">
        <v>21</v>
      </c>
      <c r="I2508">
        <v>0</v>
      </c>
      <c r="J2508" t="s">
        <v>80</v>
      </c>
      <c r="K2508" t="s">
        <v>81</v>
      </c>
      <c r="L2508">
        <v>6475526</v>
      </c>
      <c r="P2508">
        <v>0</v>
      </c>
    </row>
    <row r="2509" spans="1:16" x14ac:dyDescent="0.2">
      <c r="A2509">
        <v>2014</v>
      </c>
      <c r="B2509" t="s">
        <v>16</v>
      </c>
      <c r="C2509" t="s">
        <v>17</v>
      </c>
      <c r="D2509" t="s">
        <v>65</v>
      </c>
      <c r="E2509" t="s">
        <v>45</v>
      </c>
      <c r="F2509" t="s">
        <v>20</v>
      </c>
      <c r="G2509">
        <v>200</v>
      </c>
      <c r="H2509" t="s">
        <v>21</v>
      </c>
      <c r="I2509">
        <v>0</v>
      </c>
      <c r="J2509" t="s">
        <v>82</v>
      </c>
      <c r="K2509" t="s">
        <v>83</v>
      </c>
      <c r="L2509">
        <v>256277</v>
      </c>
      <c r="P2509">
        <v>0</v>
      </c>
    </row>
    <row r="2510" spans="1:16" x14ac:dyDescent="0.2">
      <c r="A2510">
        <v>2014</v>
      </c>
      <c r="B2510" t="s">
        <v>16</v>
      </c>
      <c r="C2510" t="s">
        <v>17</v>
      </c>
      <c r="D2510" t="s">
        <v>84</v>
      </c>
      <c r="E2510" t="s">
        <v>19</v>
      </c>
      <c r="F2510" t="s">
        <v>20</v>
      </c>
      <c r="G2510">
        <v>200</v>
      </c>
      <c r="H2510" t="s">
        <v>21</v>
      </c>
      <c r="I2510">
        <v>0</v>
      </c>
      <c r="J2510" t="s">
        <v>85</v>
      </c>
      <c r="K2510" t="s">
        <v>86</v>
      </c>
      <c r="L2510">
        <v>9428688</v>
      </c>
      <c r="P2510">
        <v>0</v>
      </c>
    </row>
    <row r="2511" spans="1:16" x14ac:dyDescent="0.2">
      <c r="A2511">
        <v>2014</v>
      </c>
      <c r="B2511" t="s">
        <v>16</v>
      </c>
      <c r="C2511" t="s">
        <v>17</v>
      </c>
      <c r="D2511" t="s">
        <v>84</v>
      </c>
      <c r="E2511" t="s">
        <v>24</v>
      </c>
      <c r="F2511" t="s">
        <v>20</v>
      </c>
      <c r="G2511">
        <v>200</v>
      </c>
      <c r="H2511" t="s">
        <v>21</v>
      </c>
      <c r="I2511">
        <v>0</v>
      </c>
      <c r="J2511" t="s">
        <v>87</v>
      </c>
      <c r="K2511" t="s">
        <v>88</v>
      </c>
      <c r="L2511">
        <v>5242083</v>
      </c>
      <c r="P2511">
        <v>0</v>
      </c>
    </row>
    <row r="2512" spans="1:16" x14ac:dyDescent="0.2">
      <c r="A2512">
        <v>2014</v>
      </c>
      <c r="B2512" t="s">
        <v>16</v>
      </c>
      <c r="C2512" t="s">
        <v>17</v>
      </c>
      <c r="D2512" t="s">
        <v>84</v>
      </c>
      <c r="E2512" t="s">
        <v>27</v>
      </c>
      <c r="F2512" t="s">
        <v>20</v>
      </c>
      <c r="G2512">
        <v>200</v>
      </c>
      <c r="H2512" t="s">
        <v>21</v>
      </c>
      <c r="I2512">
        <v>0</v>
      </c>
      <c r="J2512" t="s">
        <v>89</v>
      </c>
      <c r="K2512" t="s">
        <v>90</v>
      </c>
      <c r="L2512">
        <v>9800</v>
      </c>
      <c r="P2512">
        <v>0</v>
      </c>
    </row>
    <row r="2513" spans="1:16" x14ac:dyDescent="0.2">
      <c r="A2513">
        <v>2014</v>
      </c>
      <c r="B2513" t="s">
        <v>16</v>
      </c>
      <c r="C2513" t="s">
        <v>17</v>
      </c>
      <c r="D2513" t="s">
        <v>84</v>
      </c>
      <c r="E2513" t="s">
        <v>633</v>
      </c>
      <c r="F2513" t="s">
        <v>20</v>
      </c>
      <c r="G2513">
        <v>200</v>
      </c>
      <c r="H2513" t="s">
        <v>21</v>
      </c>
      <c r="I2513">
        <v>0</v>
      </c>
      <c r="J2513" t="s">
        <v>699</v>
      </c>
      <c r="K2513" t="s">
        <v>700</v>
      </c>
      <c r="L2513">
        <v>757</v>
      </c>
      <c r="P2513">
        <v>0</v>
      </c>
    </row>
    <row r="2514" spans="1:16" x14ac:dyDescent="0.2">
      <c r="A2514">
        <v>2014</v>
      </c>
      <c r="B2514" t="s">
        <v>16</v>
      </c>
      <c r="C2514" t="s">
        <v>17</v>
      </c>
      <c r="D2514" t="s">
        <v>84</v>
      </c>
      <c r="E2514" t="s">
        <v>33</v>
      </c>
      <c r="F2514" t="s">
        <v>20</v>
      </c>
      <c r="G2514">
        <v>200</v>
      </c>
      <c r="H2514" t="s">
        <v>21</v>
      </c>
      <c r="I2514">
        <v>0</v>
      </c>
      <c r="J2514" t="s">
        <v>91</v>
      </c>
      <c r="K2514" t="s">
        <v>92</v>
      </c>
      <c r="L2514">
        <v>4176048</v>
      </c>
      <c r="P2514">
        <v>0</v>
      </c>
    </row>
    <row r="2515" spans="1:16" x14ac:dyDescent="0.2">
      <c r="A2515">
        <v>2014</v>
      </c>
      <c r="B2515" t="s">
        <v>16</v>
      </c>
      <c r="C2515" t="s">
        <v>17</v>
      </c>
      <c r="D2515" t="s">
        <v>84</v>
      </c>
      <c r="E2515" t="s">
        <v>36</v>
      </c>
      <c r="F2515" t="s">
        <v>20</v>
      </c>
      <c r="G2515">
        <v>200</v>
      </c>
      <c r="H2515" t="s">
        <v>21</v>
      </c>
      <c r="I2515">
        <v>0</v>
      </c>
      <c r="J2515" t="s">
        <v>93</v>
      </c>
      <c r="K2515" t="s">
        <v>94</v>
      </c>
      <c r="L2515">
        <v>2128064</v>
      </c>
      <c r="P2515">
        <v>0</v>
      </c>
    </row>
    <row r="2516" spans="1:16" x14ac:dyDescent="0.2">
      <c r="A2516">
        <v>2014</v>
      </c>
      <c r="B2516" t="s">
        <v>16</v>
      </c>
      <c r="C2516" t="s">
        <v>17</v>
      </c>
      <c r="D2516" t="s">
        <v>84</v>
      </c>
      <c r="E2516" t="s">
        <v>42</v>
      </c>
      <c r="F2516" t="s">
        <v>20</v>
      </c>
      <c r="G2516">
        <v>200</v>
      </c>
      <c r="H2516" t="s">
        <v>21</v>
      </c>
      <c r="I2516">
        <v>0</v>
      </c>
      <c r="J2516" t="s">
        <v>95</v>
      </c>
      <c r="K2516" t="s">
        <v>96</v>
      </c>
      <c r="L2516">
        <v>1741705</v>
      </c>
      <c r="P2516">
        <v>0</v>
      </c>
    </row>
    <row r="2517" spans="1:16" x14ac:dyDescent="0.2">
      <c r="A2517">
        <v>2014</v>
      </c>
      <c r="B2517" t="s">
        <v>16</v>
      </c>
      <c r="C2517" t="s">
        <v>17</v>
      </c>
      <c r="D2517" t="s">
        <v>84</v>
      </c>
      <c r="E2517" t="s">
        <v>45</v>
      </c>
      <c r="F2517" t="s">
        <v>20</v>
      </c>
      <c r="G2517">
        <v>200</v>
      </c>
      <c r="H2517" t="s">
        <v>21</v>
      </c>
      <c r="I2517">
        <v>0</v>
      </c>
      <c r="J2517" t="s">
        <v>97</v>
      </c>
      <c r="K2517" t="s">
        <v>98</v>
      </c>
      <c r="L2517">
        <v>306279</v>
      </c>
      <c r="P2517">
        <v>0</v>
      </c>
    </row>
    <row r="2518" spans="1:16" x14ac:dyDescent="0.2">
      <c r="A2518">
        <v>2014</v>
      </c>
      <c r="B2518" t="s">
        <v>99</v>
      </c>
      <c r="C2518" t="s">
        <v>100</v>
      </c>
      <c r="D2518" t="s">
        <v>18</v>
      </c>
      <c r="E2518" t="s">
        <v>19</v>
      </c>
      <c r="F2518" t="s">
        <v>20</v>
      </c>
      <c r="G2518">
        <v>200</v>
      </c>
      <c r="H2518" t="s">
        <v>21</v>
      </c>
      <c r="I2518">
        <v>0</v>
      </c>
      <c r="J2518" t="s">
        <v>101</v>
      </c>
      <c r="K2518" t="s">
        <v>102</v>
      </c>
      <c r="L2518">
        <v>7405664</v>
      </c>
      <c r="P2518">
        <v>0</v>
      </c>
    </row>
    <row r="2519" spans="1:16" x14ac:dyDescent="0.2">
      <c r="A2519">
        <v>2014</v>
      </c>
      <c r="B2519" t="s">
        <v>99</v>
      </c>
      <c r="C2519" t="s">
        <v>100</v>
      </c>
      <c r="D2519" t="s">
        <v>18</v>
      </c>
      <c r="E2519" t="s">
        <v>24</v>
      </c>
      <c r="F2519" t="s">
        <v>20</v>
      </c>
      <c r="G2519">
        <v>200</v>
      </c>
      <c r="H2519" t="s">
        <v>21</v>
      </c>
      <c r="I2519">
        <v>0</v>
      </c>
      <c r="J2519" t="s">
        <v>103</v>
      </c>
      <c r="K2519" t="s">
        <v>104</v>
      </c>
      <c r="L2519">
        <v>6759905</v>
      </c>
      <c r="P2519">
        <v>0</v>
      </c>
    </row>
    <row r="2520" spans="1:16" x14ac:dyDescent="0.2">
      <c r="A2520">
        <v>2014</v>
      </c>
      <c r="B2520" t="s">
        <v>99</v>
      </c>
      <c r="C2520" t="s">
        <v>100</v>
      </c>
      <c r="D2520" t="s">
        <v>18</v>
      </c>
      <c r="E2520" t="s">
        <v>27</v>
      </c>
      <c r="F2520" t="s">
        <v>20</v>
      </c>
      <c r="G2520">
        <v>200</v>
      </c>
      <c r="H2520" t="s">
        <v>21</v>
      </c>
      <c r="I2520">
        <v>0</v>
      </c>
      <c r="J2520" t="s">
        <v>638</v>
      </c>
      <c r="K2520" t="s">
        <v>639</v>
      </c>
      <c r="L2520">
        <v>54390</v>
      </c>
      <c r="P2520">
        <v>0</v>
      </c>
    </row>
    <row r="2521" spans="1:16" x14ac:dyDescent="0.2">
      <c r="A2521">
        <v>2014</v>
      </c>
      <c r="B2521" t="s">
        <v>99</v>
      </c>
      <c r="C2521" t="s">
        <v>100</v>
      </c>
      <c r="D2521" t="s">
        <v>18</v>
      </c>
      <c r="E2521" t="s">
        <v>33</v>
      </c>
      <c r="F2521" t="s">
        <v>20</v>
      </c>
      <c r="G2521">
        <v>200</v>
      </c>
      <c r="H2521" t="s">
        <v>21</v>
      </c>
      <c r="I2521">
        <v>0</v>
      </c>
      <c r="J2521" t="s">
        <v>105</v>
      </c>
      <c r="K2521" t="s">
        <v>106</v>
      </c>
      <c r="L2521">
        <v>591369</v>
      </c>
      <c r="P2521">
        <v>0</v>
      </c>
    </row>
    <row r="2522" spans="1:16" x14ac:dyDescent="0.2">
      <c r="A2522">
        <v>2014</v>
      </c>
      <c r="B2522" t="s">
        <v>99</v>
      </c>
      <c r="C2522" t="s">
        <v>100</v>
      </c>
      <c r="D2522" t="s">
        <v>18</v>
      </c>
      <c r="E2522" t="s">
        <v>36</v>
      </c>
      <c r="F2522" t="s">
        <v>20</v>
      </c>
      <c r="G2522">
        <v>200</v>
      </c>
      <c r="H2522" t="s">
        <v>21</v>
      </c>
      <c r="I2522">
        <v>0</v>
      </c>
      <c r="J2522" t="s">
        <v>107</v>
      </c>
      <c r="K2522" t="s">
        <v>108</v>
      </c>
      <c r="L2522">
        <v>490000</v>
      </c>
      <c r="P2522">
        <v>0</v>
      </c>
    </row>
    <row r="2523" spans="1:16" x14ac:dyDescent="0.2">
      <c r="A2523">
        <v>2014</v>
      </c>
      <c r="B2523" t="s">
        <v>99</v>
      </c>
      <c r="C2523" t="s">
        <v>100</v>
      </c>
      <c r="D2523" t="s">
        <v>18</v>
      </c>
      <c r="E2523" t="s">
        <v>42</v>
      </c>
      <c r="F2523" t="s">
        <v>20</v>
      </c>
      <c r="G2523">
        <v>200</v>
      </c>
      <c r="H2523" t="s">
        <v>21</v>
      </c>
      <c r="I2523">
        <v>0</v>
      </c>
      <c r="J2523" t="s">
        <v>109</v>
      </c>
      <c r="K2523" t="s">
        <v>110</v>
      </c>
      <c r="L2523">
        <v>43000</v>
      </c>
      <c r="P2523">
        <v>0</v>
      </c>
    </row>
    <row r="2524" spans="1:16" x14ac:dyDescent="0.2">
      <c r="A2524">
        <v>2014</v>
      </c>
      <c r="B2524" t="s">
        <v>99</v>
      </c>
      <c r="C2524" t="s">
        <v>100</v>
      </c>
      <c r="D2524" t="s">
        <v>18</v>
      </c>
      <c r="E2524" t="s">
        <v>45</v>
      </c>
      <c r="F2524" t="s">
        <v>20</v>
      </c>
      <c r="G2524">
        <v>200</v>
      </c>
      <c r="H2524" t="s">
        <v>21</v>
      </c>
      <c r="I2524">
        <v>0</v>
      </c>
      <c r="J2524" t="s">
        <v>111</v>
      </c>
      <c r="K2524" t="s">
        <v>112</v>
      </c>
      <c r="L2524">
        <v>58369</v>
      </c>
      <c r="P2524">
        <v>0</v>
      </c>
    </row>
    <row r="2525" spans="1:16" x14ac:dyDescent="0.2">
      <c r="A2525">
        <v>2014</v>
      </c>
      <c r="B2525" t="s">
        <v>99</v>
      </c>
      <c r="C2525" t="s">
        <v>100</v>
      </c>
      <c r="D2525" t="s">
        <v>48</v>
      </c>
      <c r="E2525" t="s">
        <v>19</v>
      </c>
      <c r="F2525" t="s">
        <v>20</v>
      </c>
      <c r="G2525">
        <v>200</v>
      </c>
      <c r="H2525" t="s">
        <v>21</v>
      </c>
      <c r="I2525">
        <v>0</v>
      </c>
      <c r="J2525" t="s">
        <v>113</v>
      </c>
      <c r="K2525" t="s">
        <v>114</v>
      </c>
      <c r="L2525">
        <v>6945914</v>
      </c>
      <c r="P2525">
        <v>0</v>
      </c>
    </row>
    <row r="2526" spans="1:16" x14ac:dyDescent="0.2">
      <c r="A2526">
        <v>2014</v>
      </c>
      <c r="B2526" t="s">
        <v>99</v>
      </c>
      <c r="C2526" t="s">
        <v>100</v>
      </c>
      <c r="D2526" t="s">
        <v>48</v>
      </c>
      <c r="E2526" t="s">
        <v>24</v>
      </c>
      <c r="F2526" t="s">
        <v>20</v>
      </c>
      <c r="G2526">
        <v>200</v>
      </c>
      <c r="H2526" t="s">
        <v>21</v>
      </c>
      <c r="I2526">
        <v>0</v>
      </c>
      <c r="J2526" t="s">
        <v>115</v>
      </c>
      <c r="K2526" t="s">
        <v>116</v>
      </c>
      <c r="L2526">
        <v>6423945</v>
      </c>
      <c r="P2526">
        <v>0</v>
      </c>
    </row>
    <row r="2527" spans="1:16" x14ac:dyDescent="0.2">
      <c r="A2527">
        <v>2014</v>
      </c>
      <c r="B2527" t="s">
        <v>99</v>
      </c>
      <c r="C2527" t="s">
        <v>100</v>
      </c>
      <c r="D2527" t="s">
        <v>48</v>
      </c>
      <c r="E2527" t="s">
        <v>33</v>
      </c>
      <c r="F2527" t="s">
        <v>20</v>
      </c>
      <c r="G2527">
        <v>200</v>
      </c>
      <c r="H2527" t="s">
        <v>21</v>
      </c>
      <c r="I2527">
        <v>0</v>
      </c>
      <c r="J2527" t="s">
        <v>117</v>
      </c>
      <c r="K2527" t="s">
        <v>118</v>
      </c>
      <c r="L2527">
        <v>521969</v>
      </c>
      <c r="P2527">
        <v>0</v>
      </c>
    </row>
    <row r="2528" spans="1:16" x14ac:dyDescent="0.2">
      <c r="A2528">
        <v>2014</v>
      </c>
      <c r="B2528" t="s">
        <v>99</v>
      </c>
      <c r="C2528" t="s">
        <v>100</v>
      </c>
      <c r="D2528" t="s">
        <v>48</v>
      </c>
      <c r="E2528" t="s">
        <v>36</v>
      </c>
      <c r="F2528" t="s">
        <v>20</v>
      </c>
      <c r="G2528">
        <v>200</v>
      </c>
      <c r="H2528" t="s">
        <v>21</v>
      </c>
      <c r="I2528">
        <v>0</v>
      </c>
      <c r="J2528" t="s">
        <v>119</v>
      </c>
      <c r="K2528" t="s">
        <v>120</v>
      </c>
      <c r="L2528">
        <v>490000</v>
      </c>
      <c r="P2528">
        <v>0</v>
      </c>
    </row>
    <row r="2529" spans="1:16" x14ac:dyDescent="0.2">
      <c r="A2529">
        <v>2014</v>
      </c>
      <c r="B2529" t="s">
        <v>99</v>
      </c>
      <c r="C2529" t="s">
        <v>100</v>
      </c>
      <c r="D2529" t="s">
        <v>48</v>
      </c>
      <c r="E2529" t="s">
        <v>42</v>
      </c>
      <c r="F2529" t="s">
        <v>20</v>
      </c>
      <c r="G2529">
        <v>200</v>
      </c>
      <c r="H2529" t="s">
        <v>21</v>
      </c>
      <c r="I2529">
        <v>0</v>
      </c>
      <c r="J2529" t="s">
        <v>121</v>
      </c>
      <c r="K2529" t="s">
        <v>122</v>
      </c>
      <c r="M2529" t="s">
        <v>668</v>
      </c>
      <c r="P2529">
        <v>0</v>
      </c>
    </row>
    <row r="2530" spans="1:16" x14ac:dyDescent="0.2">
      <c r="A2530">
        <v>2014</v>
      </c>
      <c r="B2530" t="s">
        <v>99</v>
      </c>
      <c r="C2530" t="s">
        <v>100</v>
      </c>
      <c r="D2530" t="s">
        <v>48</v>
      </c>
      <c r="E2530" t="s">
        <v>45</v>
      </c>
      <c r="F2530" t="s">
        <v>20</v>
      </c>
      <c r="G2530">
        <v>200</v>
      </c>
      <c r="H2530" t="s">
        <v>21</v>
      </c>
      <c r="I2530">
        <v>0</v>
      </c>
      <c r="J2530" t="s">
        <v>123</v>
      </c>
      <c r="K2530" t="s">
        <v>124</v>
      </c>
      <c r="L2530">
        <v>31969</v>
      </c>
      <c r="P2530">
        <v>0</v>
      </c>
    </row>
    <row r="2531" spans="1:16" x14ac:dyDescent="0.2">
      <c r="A2531">
        <v>2014</v>
      </c>
      <c r="B2531" t="s">
        <v>99</v>
      </c>
      <c r="C2531" t="s">
        <v>100</v>
      </c>
      <c r="D2531" t="s">
        <v>65</v>
      </c>
      <c r="E2531" t="s">
        <v>19</v>
      </c>
      <c r="F2531" t="s">
        <v>20</v>
      </c>
      <c r="G2531">
        <v>200</v>
      </c>
      <c r="H2531" t="s">
        <v>21</v>
      </c>
      <c r="I2531">
        <v>0</v>
      </c>
      <c r="J2531" t="s">
        <v>125</v>
      </c>
      <c r="K2531" t="s">
        <v>126</v>
      </c>
      <c r="L2531">
        <v>292000</v>
      </c>
      <c r="P2531">
        <v>0</v>
      </c>
    </row>
    <row r="2532" spans="1:16" x14ac:dyDescent="0.2">
      <c r="A2532">
        <v>2014</v>
      </c>
      <c r="B2532" t="s">
        <v>99</v>
      </c>
      <c r="C2532" t="s">
        <v>100</v>
      </c>
      <c r="D2532" t="s">
        <v>65</v>
      </c>
      <c r="E2532" t="s">
        <v>24</v>
      </c>
      <c r="F2532" t="s">
        <v>20</v>
      </c>
      <c r="G2532">
        <v>200</v>
      </c>
      <c r="H2532" t="s">
        <v>21</v>
      </c>
      <c r="I2532">
        <v>0</v>
      </c>
      <c r="J2532" t="s">
        <v>127</v>
      </c>
      <c r="K2532" t="s">
        <v>128</v>
      </c>
      <c r="L2532">
        <v>237610</v>
      </c>
      <c r="P2532">
        <v>0</v>
      </c>
    </row>
    <row r="2533" spans="1:16" x14ac:dyDescent="0.2">
      <c r="A2533">
        <v>2014</v>
      </c>
      <c r="B2533" t="s">
        <v>99</v>
      </c>
      <c r="C2533" t="s">
        <v>100</v>
      </c>
      <c r="D2533" t="s">
        <v>65</v>
      </c>
      <c r="E2533" t="s">
        <v>27</v>
      </c>
      <c r="F2533" t="s">
        <v>20</v>
      </c>
      <c r="G2533">
        <v>200</v>
      </c>
      <c r="H2533" t="s">
        <v>21</v>
      </c>
      <c r="I2533">
        <v>0</v>
      </c>
      <c r="J2533" t="s">
        <v>640</v>
      </c>
      <c r="K2533" t="s">
        <v>641</v>
      </c>
      <c r="L2533">
        <v>54390</v>
      </c>
      <c r="P2533">
        <v>0</v>
      </c>
    </row>
    <row r="2534" spans="1:16" x14ac:dyDescent="0.2">
      <c r="A2534">
        <v>2014</v>
      </c>
      <c r="B2534" t="s">
        <v>99</v>
      </c>
      <c r="C2534" t="s">
        <v>100</v>
      </c>
      <c r="D2534" t="s">
        <v>65</v>
      </c>
      <c r="E2534" t="s">
        <v>33</v>
      </c>
      <c r="F2534" t="s">
        <v>20</v>
      </c>
      <c r="G2534">
        <v>200</v>
      </c>
      <c r="H2534" t="s">
        <v>21</v>
      </c>
      <c r="I2534">
        <v>0</v>
      </c>
      <c r="J2534" t="s">
        <v>673</v>
      </c>
      <c r="K2534" t="s">
        <v>674</v>
      </c>
      <c r="M2534" t="s">
        <v>668</v>
      </c>
      <c r="P2534">
        <v>0</v>
      </c>
    </row>
    <row r="2535" spans="1:16" x14ac:dyDescent="0.2">
      <c r="A2535">
        <v>2014</v>
      </c>
      <c r="B2535" t="s">
        <v>99</v>
      </c>
      <c r="C2535" t="s">
        <v>100</v>
      </c>
      <c r="D2535" t="s">
        <v>65</v>
      </c>
      <c r="E2535" t="s">
        <v>36</v>
      </c>
      <c r="F2535" t="s">
        <v>20</v>
      </c>
      <c r="G2535">
        <v>200</v>
      </c>
      <c r="H2535" t="s">
        <v>21</v>
      </c>
      <c r="I2535">
        <v>0</v>
      </c>
      <c r="J2535" t="s">
        <v>675</v>
      </c>
      <c r="K2535" t="s">
        <v>676</v>
      </c>
      <c r="M2535" t="s">
        <v>668</v>
      </c>
      <c r="P2535">
        <v>0</v>
      </c>
    </row>
    <row r="2536" spans="1:16" x14ac:dyDescent="0.2">
      <c r="A2536">
        <v>2014</v>
      </c>
      <c r="B2536" t="s">
        <v>99</v>
      </c>
      <c r="C2536" t="s">
        <v>100</v>
      </c>
      <c r="D2536" t="s">
        <v>84</v>
      </c>
      <c r="E2536" t="s">
        <v>19</v>
      </c>
      <c r="F2536" t="s">
        <v>20</v>
      </c>
      <c r="G2536">
        <v>200</v>
      </c>
      <c r="H2536" t="s">
        <v>21</v>
      </c>
      <c r="I2536">
        <v>0</v>
      </c>
      <c r="J2536" t="s">
        <v>129</v>
      </c>
      <c r="K2536" t="s">
        <v>130</v>
      </c>
      <c r="L2536">
        <v>167750</v>
      </c>
      <c r="P2536">
        <v>0</v>
      </c>
    </row>
    <row r="2537" spans="1:16" x14ac:dyDescent="0.2">
      <c r="A2537">
        <v>2014</v>
      </c>
      <c r="B2537" t="s">
        <v>99</v>
      </c>
      <c r="C2537" t="s">
        <v>100</v>
      </c>
      <c r="D2537" t="s">
        <v>84</v>
      </c>
      <c r="E2537" t="s">
        <v>24</v>
      </c>
      <c r="F2537" t="s">
        <v>20</v>
      </c>
      <c r="G2537">
        <v>200</v>
      </c>
      <c r="H2537" t="s">
        <v>21</v>
      </c>
      <c r="I2537">
        <v>0</v>
      </c>
      <c r="J2537" t="s">
        <v>131</v>
      </c>
      <c r="K2537" t="s">
        <v>132</v>
      </c>
      <c r="L2537">
        <v>98350</v>
      </c>
      <c r="P2537">
        <v>0</v>
      </c>
    </row>
    <row r="2538" spans="1:16" x14ac:dyDescent="0.2">
      <c r="A2538">
        <v>2014</v>
      </c>
      <c r="B2538" t="s">
        <v>99</v>
      </c>
      <c r="C2538" t="s">
        <v>100</v>
      </c>
      <c r="D2538" t="s">
        <v>84</v>
      </c>
      <c r="E2538" t="s">
        <v>33</v>
      </c>
      <c r="F2538" t="s">
        <v>20</v>
      </c>
      <c r="G2538">
        <v>200</v>
      </c>
      <c r="H2538" t="s">
        <v>21</v>
      </c>
      <c r="I2538">
        <v>0</v>
      </c>
      <c r="J2538" t="s">
        <v>133</v>
      </c>
      <c r="K2538" t="s">
        <v>134</v>
      </c>
      <c r="L2538">
        <v>69400</v>
      </c>
      <c r="P2538">
        <v>0</v>
      </c>
    </row>
    <row r="2539" spans="1:16" x14ac:dyDescent="0.2">
      <c r="A2539">
        <v>2014</v>
      </c>
      <c r="B2539" t="s">
        <v>99</v>
      </c>
      <c r="C2539" t="s">
        <v>100</v>
      </c>
      <c r="D2539" t="s">
        <v>84</v>
      </c>
      <c r="E2539" t="s">
        <v>42</v>
      </c>
      <c r="F2539" t="s">
        <v>20</v>
      </c>
      <c r="G2539">
        <v>200</v>
      </c>
      <c r="H2539" t="s">
        <v>21</v>
      </c>
      <c r="I2539">
        <v>0</v>
      </c>
      <c r="J2539" t="s">
        <v>135</v>
      </c>
      <c r="K2539" t="s">
        <v>136</v>
      </c>
      <c r="L2539">
        <v>43000</v>
      </c>
      <c r="P2539">
        <v>0</v>
      </c>
    </row>
    <row r="2540" spans="1:16" x14ac:dyDescent="0.2">
      <c r="A2540">
        <v>2014</v>
      </c>
      <c r="B2540" t="s">
        <v>99</v>
      </c>
      <c r="C2540" t="s">
        <v>100</v>
      </c>
      <c r="D2540" t="s">
        <v>84</v>
      </c>
      <c r="E2540" t="s">
        <v>45</v>
      </c>
      <c r="F2540" t="s">
        <v>20</v>
      </c>
      <c r="G2540">
        <v>200</v>
      </c>
      <c r="H2540" t="s">
        <v>21</v>
      </c>
      <c r="I2540">
        <v>0</v>
      </c>
      <c r="J2540" t="s">
        <v>642</v>
      </c>
      <c r="K2540" t="s">
        <v>643</v>
      </c>
      <c r="L2540">
        <v>26400</v>
      </c>
      <c r="P2540">
        <v>0</v>
      </c>
    </row>
    <row r="2541" spans="1:16" x14ac:dyDescent="0.2">
      <c r="A2541">
        <v>2014</v>
      </c>
      <c r="B2541" t="s">
        <v>137</v>
      </c>
      <c r="C2541" t="s">
        <v>138</v>
      </c>
      <c r="D2541" t="s">
        <v>18</v>
      </c>
      <c r="E2541" t="s">
        <v>19</v>
      </c>
      <c r="F2541" t="s">
        <v>20</v>
      </c>
      <c r="G2541">
        <v>200</v>
      </c>
      <c r="H2541" t="s">
        <v>21</v>
      </c>
      <c r="I2541">
        <v>0</v>
      </c>
      <c r="J2541" t="s">
        <v>139</v>
      </c>
      <c r="K2541" t="s">
        <v>140</v>
      </c>
      <c r="L2541">
        <v>320660</v>
      </c>
      <c r="P2541">
        <v>0</v>
      </c>
    </row>
    <row r="2542" spans="1:16" x14ac:dyDescent="0.2">
      <c r="A2542">
        <v>2014</v>
      </c>
      <c r="B2542" t="s">
        <v>137</v>
      </c>
      <c r="C2542" t="s">
        <v>138</v>
      </c>
      <c r="D2542" t="s">
        <v>18</v>
      </c>
      <c r="E2542" t="s">
        <v>27</v>
      </c>
      <c r="F2542" t="s">
        <v>20</v>
      </c>
      <c r="G2542">
        <v>200</v>
      </c>
      <c r="H2542" t="s">
        <v>21</v>
      </c>
      <c r="I2542">
        <v>0</v>
      </c>
      <c r="J2542" t="s">
        <v>141</v>
      </c>
      <c r="K2542" t="s">
        <v>142</v>
      </c>
      <c r="L2542">
        <v>203560</v>
      </c>
      <c r="P2542">
        <v>0</v>
      </c>
    </row>
    <row r="2543" spans="1:16" x14ac:dyDescent="0.2">
      <c r="A2543">
        <v>2014</v>
      </c>
      <c r="B2543" t="s">
        <v>137</v>
      </c>
      <c r="C2543" t="s">
        <v>138</v>
      </c>
      <c r="D2543" t="s">
        <v>18</v>
      </c>
      <c r="E2543" t="s">
        <v>33</v>
      </c>
      <c r="F2543" t="s">
        <v>20</v>
      </c>
      <c r="G2543">
        <v>200</v>
      </c>
      <c r="H2543" t="s">
        <v>21</v>
      </c>
      <c r="I2543">
        <v>0</v>
      </c>
      <c r="J2543" t="s">
        <v>143</v>
      </c>
      <c r="K2543" t="s">
        <v>144</v>
      </c>
      <c r="L2543">
        <v>117100</v>
      </c>
      <c r="P2543">
        <v>0</v>
      </c>
    </row>
    <row r="2544" spans="1:16" x14ac:dyDescent="0.2">
      <c r="A2544">
        <v>2014</v>
      </c>
      <c r="B2544" t="s">
        <v>137</v>
      </c>
      <c r="C2544" t="s">
        <v>138</v>
      </c>
      <c r="D2544" t="s">
        <v>18</v>
      </c>
      <c r="E2544" t="s">
        <v>36</v>
      </c>
      <c r="F2544" t="s">
        <v>20</v>
      </c>
      <c r="G2544">
        <v>200</v>
      </c>
      <c r="H2544" t="s">
        <v>21</v>
      </c>
      <c r="I2544">
        <v>0</v>
      </c>
      <c r="J2544" t="s">
        <v>145</v>
      </c>
      <c r="K2544" t="s">
        <v>146</v>
      </c>
      <c r="L2544">
        <v>67100</v>
      </c>
      <c r="P2544">
        <v>0</v>
      </c>
    </row>
    <row r="2545" spans="1:16" x14ac:dyDescent="0.2">
      <c r="A2545">
        <v>2014</v>
      </c>
      <c r="B2545" t="s">
        <v>137</v>
      </c>
      <c r="C2545" t="s">
        <v>138</v>
      </c>
      <c r="D2545" t="s">
        <v>18</v>
      </c>
      <c r="E2545" t="s">
        <v>42</v>
      </c>
      <c r="F2545" t="s">
        <v>20</v>
      </c>
      <c r="G2545">
        <v>200</v>
      </c>
      <c r="H2545" t="s">
        <v>21</v>
      </c>
      <c r="I2545">
        <v>0</v>
      </c>
      <c r="J2545" t="s">
        <v>147</v>
      </c>
      <c r="K2545" t="s">
        <v>148</v>
      </c>
      <c r="L2545">
        <v>50000</v>
      </c>
      <c r="P2545">
        <v>0</v>
      </c>
    </row>
    <row r="2546" spans="1:16" x14ac:dyDescent="0.2">
      <c r="A2546">
        <v>2014</v>
      </c>
      <c r="B2546" t="s">
        <v>137</v>
      </c>
      <c r="C2546" t="s">
        <v>138</v>
      </c>
      <c r="D2546" t="s">
        <v>18</v>
      </c>
      <c r="E2546" t="s">
        <v>45</v>
      </c>
      <c r="F2546" t="s">
        <v>20</v>
      </c>
      <c r="G2546">
        <v>200</v>
      </c>
      <c r="H2546" t="s">
        <v>21</v>
      </c>
      <c r="I2546">
        <v>0</v>
      </c>
      <c r="J2546" t="s">
        <v>669</v>
      </c>
      <c r="K2546" t="s">
        <v>670</v>
      </c>
      <c r="M2546" t="s">
        <v>668</v>
      </c>
      <c r="P2546">
        <v>0</v>
      </c>
    </row>
    <row r="2547" spans="1:16" x14ac:dyDescent="0.2">
      <c r="A2547">
        <v>2014</v>
      </c>
      <c r="B2547" t="s">
        <v>137</v>
      </c>
      <c r="C2547" t="s">
        <v>138</v>
      </c>
      <c r="D2547" t="s">
        <v>48</v>
      </c>
      <c r="E2547" t="s">
        <v>19</v>
      </c>
      <c r="F2547" t="s">
        <v>20</v>
      </c>
      <c r="G2547">
        <v>200</v>
      </c>
      <c r="H2547" t="s">
        <v>21</v>
      </c>
      <c r="I2547">
        <v>0</v>
      </c>
      <c r="J2547" t="s">
        <v>149</v>
      </c>
      <c r="K2547" t="s">
        <v>150</v>
      </c>
      <c r="L2547">
        <v>95560</v>
      </c>
      <c r="P2547">
        <v>0</v>
      </c>
    </row>
    <row r="2548" spans="1:16" x14ac:dyDescent="0.2">
      <c r="A2548">
        <v>2014</v>
      </c>
      <c r="B2548" t="s">
        <v>137</v>
      </c>
      <c r="C2548" t="s">
        <v>138</v>
      </c>
      <c r="D2548" t="s">
        <v>48</v>
      </c>
      <c r="E2548" t="s">
        <v>27</v>
      </c>
      <c r="F2548" t="s">
        <v>20</v>
      </c>
      <c r="G2548">
        <v>200</v>
      </c>
      <c r="H2548" t="s">
        <v>21</v>
      </c>
      <c r="I2548">
        <v>0</v>
      </c>
      <c r="J2548" t="s">
        <v>151</v>
      </c>
      <c r="K2548" t="s">
        <v>152</v>
      </c>
      <c r="L2548">
        <v>95560</v>
      </c>
      <c r="P2548">
        <v>0</v>
      </c>
    </row>
    <row r="2549" spans="1:16" x14ac:dyDescent="0.2">
      <c r="A2549">
        <v>2014</v>
      </c>
      <c r="B2549" t="s">
        <v>137</v>
      </c>
      <c r="C2549" t="s">
        <v>138</v>
      </c>
      <c r="D2549" t="s">
        <v>65</v>
      </c>
      <c r="E2549" t="s">
        <v>19</v>
      </c>
      <c r="F2549" t="s">
        <v>20</v>
      </c>
      <c r="G2549">
        <v>200</v>
      </c>
      <c r="H2549" t="s">
        <v>21</v>
      </c>
      <c r="I2549">
        <v>0</v>
      </c>
      <c r="J2549" t="s">
        <v>153</v>
      </c>
      <c r="K2549" t="s">
        <v>154</v>
      </c>
      <c r="L2549">
        <v>225100</v>
      </c>
      <c r="P2549">
        <v>0</v>
      </c>
    </row>
    <row r="2550" spans="1:16" x14ac:dyDescent="0.2">
      <c r="A2550">
        <v>2014</v>
      </c>
      <c r="B2550" t="s">
        <v>137</v>
      </c>
      <c r="C2550" t="s">
        <v>138</v>
      </c>
      <c r="D2550" t="s">
        <v>65</v>
      </c>
      <c r="E2550" t="s">
        <v>27</v>
      </c>
      <c r="F2550" t="s">
        <v>20</v>
      </c>
      <c r="G2550">
        <v>200</v>
      </c>
      <c r="H2550" t="s">
        <v>21</v>
      </c>
      <c r="I2550">
        <v>0</v>
      </c>
      <c r="J2550" t="s">
        <v>155</v>
      </c>
      <c r="K2550" t="s">
        <v>156</v>
      </c>
      <c r="L2550">
        <v>108000</v>
      </c>
      <c r="P2550">
        <v>0</v>
      </c>
    </row>
    <row r="2551" spans="1:16" x14ac:dyDescent="0.2">
      <c r="A2551">
        <v>2014</v>
      </c>
      <c r="B2551" t="s">
        <v>137</v>
      </c>
      <c r="C2551" t="s">
        <v>138</v>
      </c>
      <c r="D2551" t="s">
        <v>65</v>
      </c>
      <c r="E2551" t="s">
        <v>33</v>
      </c>
      <c r="F2551" t="s">
        <v>20</v>
      </c>
      <c r="G2551">
        <v>200</v>
      </c>
      <c r="H2551" t="s">
        <v>21</v>
      </c>
      <c r="I2551">
        <v>0</v>
      </c>
      <c r="J2551" t="s">
        <v>157</v>
      </c>
      <c r="K2551" t="s">
        <v>158</v>
      </c>
      <c r="L2551">
        <v>117100</v>
      </c>
      <c r="P2551">
        <v>0</v>
      </c>
    </row>
    <row r="2552" spans="1:16" x14ac:dyDescent="0.2">
      <c r="A2552">
        <v>2014</v>
      </c>
      <c r="B2552" t="s">
        <v>137</v>
      </c>
      <c r="C2552" t="s">
        <v>138</v>
      </c>
      <c r="D2552" t="s">
        <v>65</v>
      </c>
      <c r="E2552" t="s">
        <v>36</v>
      </c>
      <c r="F2552" t="s">
        <v>20</v>
      </c>
      <c r="G2552">
        <v>200</v>
      </c>
      <c r="H2552" t="s">
        <v>21</v>
      </c>
      <c r="I2552">
        <v>0</v>
      </c>
      <c r="J2552" t="s">
        <v>159</v>
      </c>
      <c r="K2552" t="s">
        <v>160</v>
      </c>
      <c r="L2552">
        <v>67100</v>
      </c>
      <c r="P2552">
        <v>0</v>
      </c>
    </row>
    <row r="2553" spans="1:16" x14ac:dyDescent="0.2">
      <c r="A2553">
        <v>2014</v>
      </c>
      <c r="B2553" t="s">
        <v>137</v>
      </c>
      <c r="C2553" t="s">
        <v>138</v>
      </c>
      <c r="D2553" t="s">
        <v>65</v>
      </c>
      <c r="E2553" t="s">
        <v>42</v>
      </c>
      <c r="F2553" t="s">
        <v>20</v>
      </c>
      <c r="G2553">
        <v>200</v>
      </c>
      <c r="H2553" t="s">
        <v>21</v>
      </c>
      <c r="I2553">
        <v>0</v>
      </c>
      <c r="J2553" t="s">
        <v>161</v>
      </c>
      <c r="K2553" t="s">
        <v>162</v>
      </c>
      <c r="L2553">
        <v>50000</v>
      </c>
      <c r="P2553">
        <v>0</v>
      </c>
    </row>
    <row r="2554" spans="1:16" x14ac:dyDescent="0.2">
      <c r="A2554">
        <v>2014</v>
      </c>
      <c r="B2554" t="s">
        <v>163</v>
      </c>
      <c r="C2554" t="s">
        <v>164</v>
      </c>
      <c r="D2554" t="s">
        <v>18</v>
      </c>
      <c r="E2554" t="s">
        <v>19</v>
      </c>
      <c r="F2554" t="s">
        <v>20</v>
      </c>
      <c r="G2554">
        <v>200</v>
      </c>
      <c r="H2554" t="s">
        <v>21</v>
      </c>
      <c r="I2554">
        <v>0</v>
      </c>
      <c r="J2554" t="s">
        <v>165</v>
      </c>
      <c r="K2554" t="s">
        <v>166</v>
      </c>
      <c r="L2554">
        <v>2712235</v>
      </c>
      <c r="P2554">
        <v>0</v>
      </c>
    </row>
    <row r="2555" spans="1:16" x14ac:dyDescent="0.2">
      <c r="A2555">
        <v>2014</v>
      </c>
      <c r="B2555" t="s">
        <v>163</v>
      </c>
      <c r="C2555" t="s">
        <v>164</v>
      </c>
      <c r="D2555" t="s">
        <v>18</v>
      </c>
      <c r="E2555" t="s">
        <v>24</v>
      </c>
      <c r="F2555" t="s">
        <v>20</v>
      </c>
      <c r="G2555">
        <v>200</v>
      </c>
      <c r="H2555" t="s">
        <v>21</v>
      </c>
      <c r="I2555">
        <v>0</v>
      </c>
      <c r="J2555" t="s">
        <v>167</v>
      </c>
      <c r="K2555" t="s">
        <v>168</v>
      </c>
      <c r="L2555">
        <v>370800</v>
      </c>
      <c r="P2555">
        <v>0</v>
      </c>
    </row>
    <row r="2556" spans="1:16" x14ac:dyDescent="0.2">
      <c r="A2556">
        <v>2014</v>
      </c>
      <c r="B2556" t="s">
        <v>163</v>
      </c>
      <c r="C2556" t="s">
        <v>164</v>
      </c>
      <c r="D2556" t="s">
        <v>18</v>
      </c>
      <c r="E2556" t="s">
        <v>27</v>
      </c>
      <c r="F2556" t="s">
        <v>20</v>
      </c>
      <c r="G2556">
        <v>200</v>
      </c>
      <c r="H2556" t="s">
        <v>21</v>
      </c>
      <c r="I2556">
        <v>0</v>
      </c>
      <c r="J2556" t="s">
        <v>169</v>
      </c>
      <c r="K2556" t="s">
        <v>170</v>
      </c>
      <c r="L2556">
        <v>351310</v>
      </c>
      <c r="P2556">
        <v>0</v>
      </c>
    </row>
    <row r="2557" spans="1:16" x14ac:dyDescent="0.2">
      <c r="A2557">
        <v>2014</v>
      </c>
      <c r="B2557" t="s">
        <v>163</v>
      </c>
      <c r="C2557" t="s">
        <v>164</v>
      </c>
      <c r="D2557" t="s">
        <v>18</v>
      </c>
      <c r="E2557" t="s">
        <v>30</v>
      </c>
      <c r="F2557" t="s">
        <v>20</v>
      </c>
      <c r="G2557">
        <v>200</v>
      </c>
      <c r="H2557" t="s">
        <v>21</v>
      </c>
      <c r="I2557">
        <v>0</v>
      </c>
      <c r="J2557" t="s">
        <v>171</v>
      </c>
      <c r="K2557" t="s">
        <v>172</v>
      </c>
      <c r="L2557">
        <v>20000</v>
      </c>
      <c r="P2557">
        <v>0</v>
      </c>
    </row>
    <row r="2558" spans="1:16" x14ac:dyDescent="0.2">
      <c r="A2558">
        <v>2014</v>
      </c>
      <c r="B2558" t="s">
        <v>163</v>
      </c>
      <c r="C2558" t="s">
        <v>164</v>
      </c>
      <c r="D2558" t="s">
        <v>18</v>
      </c>
      <c r="E2558" t="s">
        <v>33</v>
      </c>
      <c r="F2558" t="s">
        <v>20</v>
      </c>
      <c r="G2558">
        <v>200</v>
      </c>
      <c r="H2558" t="s">
        <v>21</v>
      </c>
      <c r="I2558">
        <v>0</v>
      </c>
      <c r="J2558" t="s">
        <v>173</v>
      </c>
      <c r="K2558" t="s">
        <v>174</v>
      </c>
      <c r="L2558">
        <v>1970125</v>
      </c>
      <c r="P2558">
        <v>0</v>
      </c>
    </row>
    <row r="2559" spans="1:16" x14ac:dyDescent="0.2">
      <c r="A2559">
        <v>2014</v>
      </c>
      <c r="B2559" t="s">
        <v>163</v>
      </c>
      <c r="C2559" t="s">
        <v>164</v>
      </c>
      <c r="D2559" t="s">
        <v>18</v>
      </c>
      <c r="E2559" t="s">
        <v>36</v>
      </c>
      <c r="F2559" t="s">
        <v>20</v>
      </c>
      <c r="G2559">
        <v>200</v>
      </c>
      <c r="H2559" t="s">
        <v>21</v>
      </c>
      <c r="I2559">
        <v>0</v>
      </c>
      <c r="J2559" t="s">
        <v>175</v>
      </c>
      <c r="K2559" t="s">
        <v>176</v>
      </c>
      <c r="L2559">
        <v>1650125</v>
      </c>
      <c r="P2559">
        <v>0</v>
      </c>
    </row>
    <row r="2560" spans="1:16" x14ac:dyDescent="0.2">
      <c r="A2560">
        <v>2014</v>
      </c>
      <c r="B2560" t="s">
        <v>163</v>
      </c>
      <c r="C2560" t="s">
        <v>164</v>
      </c>
      <c r="D2560" t="s">
        <v>18</v>
      </c>
      <c r="E2560" t="s">
        <v>42</v>
      </c>
      <c r="F2560" t="s">
        <v>20</v>
      </c>
      <c r="G2560">
        <v>200</v>
      </c>
      <c r="H2560" t="s">
        <v>21</v>
      </c>
      <c r="I2560">
        <v>0</v>
      </c>
      <c r="J2560" t="s">
        <v>177</v>
      </c>
      <c r="K2560" t="s">
        <v>178</v>
      </c>
      <c r="L2560">
        <v>320000</v>
      </c>
      <c r="P2560">
        <v>0</v>
      </c>
    </row>
    <row r="2561" spans="1:16" x14ac:dyDescent="0.2">
      <c r="A2561">
        <v>2014</v>
      </c>
      <c r="B2561" t="s">
        <v>163</v>
      </c>
      <c r="C2561" t="s">
        <v>164</v>
      </c>
      <c r="D2561" t="s">
        <v>48</v>
      </c>
      <c r="E2561" t="s">
        <v>19</v>
      </c>
      <c r="F2561" t="s">
        <v>20</v>
      </c>
      <c r="G2561">
        <v>200</v>
      </c>
      <c r="H2561" t="s">
        <v>21</v>
      </c>
      <c r="I2561">
        <v>0</v>
      </c>
      <c r="J2561" t="s">
        <v>644</v>
      </c>
      <c r="K2561" t="s">
        <v>645</v>
      </c>
      <c r="M2561" t="s">
        <v>668</v>
      </c>
      <c r="P2561">
        <v>0</v>
      </c>
    </row>
    <row r="2562" spans="1:16" x14ac:dyDescent="0.2">
      <c r="A2562">
        <v>2014</v>
      </c>
      <c r="B2562" t="s">
        <v>163</v>
      </c>
      <c r="C2562" t="s">
        <v>164</v>
      </c>
      <c r="D2562" t="s">
        <v>48</v>
      </c>
      <c r="E2562" t="s">
        <v>27</v>
      </c>
      <c r="F2562" t="s">
        <v>20</v>
      </c>
      <c r="G2562">
        <v>200</v>
      </c>
      <c r="H2562" t="s">
        <v>21</v>
      </c>
      <c r="I2562">
        <v>0</v>
      </c>
      <c r="J2562" t="s">
        <v>646</v>
      </c>
      <c r="K2562" t="s">
        <v>647</v>
      </c>
      <c r="M2562" t="s">
        <v>668</v>
      </c>
      <c r="P2562">
        <v>0</v>
      </c>
    </row>
    <row r="2563" spans="1:16" x14ac:dyDescent="0.2">
      <c r="A2563">
        <v>2014</v>
      </c>
      <c r="B2563" t="s">
        <v>163</v>
      </c>
      <c r="C2563" t="s">
        <v>164</v>
      </c>
      <c r="D2563" t="s">
        <v>65</v>
      </c>
      <c r="E2563" t="s">
        <v>19</v>
      </c>
      <c r="F2563" t="s">
        <v>20</v>
      </c>
      <c r="G2563">
        <v>200</v>
      </c>
      <c r="H2563" t="s">
        <v>21</v>
      </c>
      <c r="I2563">
        <v>0</v>
      </c>
      <c r="J2563" t="s">
        <v>179</v>
      </c>
      <c r="K2563" t="s">
        <v>180</v>
      </c>
      <c r="L2563">
        <v>2668475</v>
      </c>
      <c r="P2563">
        <v>0</v>
      </c>
    </row>
    <row r="2564" spans="1:16" x14ac:dyDescent="0.2">
      <c r="A2564">
        <v>2014</v>
      </c>
      <c r="B2564" t="s">
        <v>163</v>
      </c>
      <c r="C2564" t="s">
        <v>164</v>
      </c>
      <c r="D2564" t="s">
        <v>65</v>
      </c>
      <c r="E2564" t="s">
        <v>24</v>
      </c>
      <c r="F2564" t="s">
        <v>20</v>
      </c>
      <c r="G2564">
        <v>200</v>
      </c>
      <c r="H2564" t="s">
        <v>21</v>
      </c>
      <c r="I2564">
        <v>0</v>
      </c>
      <c r="J2564" t="s">
        <v>181</v>
      </c>
      <c r="K2564" t="s">
        <v>182</v>
      </c>
      <c r="L2564">
        <v>370800</v>
      </c>
      <c r="P2564">
        <v>0</v>
      </c>
    </row>
    <row r="2565" spans="1:16" x14ac:dyDescent="0.2">
      <c r="A2565">
        <v>2014</v>
      </c>
      <c r="B2565" t="s">
        <v>163</v>
      </c>
      <c r="C2565" t="s">
        <v>164</v>
      </c>
      <c r="D2565" t="s">
        <v>65</v>
      </c>
      <c r="E2565" t="s">
        <v>27</v>
      </c>
      <c r="F2565" t="s">
        <v>20</v>
      </c>
      <c r="G2565">
        <v>200</v>
      </c>
      <c r="H2565" t="s">
        <v>21</v>
      </c>
      <c r="I2565">
        <v>0</v>
      </c>
      <c r="J2565" t="s">
        <v>183</v>
      </c>
      <c r="K2565" t="s">
        <v>184</v>
      </c>
      <c r="L2565">
        <v>351310</v>
      </c>
      <c r="P2565">
        <v>0</v>
      </c>
    </row>
    <row r="2566" spans="1:16" x14ac:dyDescent="0.2">
      <c r="A2566">
        <v>2014</v>
      </c>
      <c r="B2566" t="s">
        <v>163</v>
      </c>
      <c r="C2566" t="s">
        <v>164</v>
      </c>
      <c r="D2566" t="s">
        <v>65</v>
      </c>
      <c r="E2566" t="s">
        <v>30</v>
      </c>
      <c r="F2566" t="s">
        <v>20</v>
      </c>
      <c r="G2566">
        <v>200</v>
      </c>
      <c r="H2566" t="s">
        <v>21</v>
      </c>
      <c r="I2566">
        <v>0</v>
      </c>
      <c r="J2566" t="s">
        <v>185</v>
      </c>
      <c r="K2566" t="s">
        <v>186</v>
      </c>
      <c r="L2566">
        <v>20000</v>
      </c>
      <c r="P2566">
        <v>0</v>
      </c>
    </row>
    <row r="2567" spans="1:16" x14ac:dyDescent="0.2">
      <c r="A2567">
        <v>2014</v>
      </c>
      <c r="B2567" t="s">
        <v>163</v>
      </c>
      <c r="C2567" t="s">
        <v>164</v>
      </c>
      <c r="D2567" t="s">
        <v>65</v>
      </c>
      <c r="E2567" t="s">
        <v>33</v>
      </c>
      <c r="F2567" t="s">
        <v>20</v>
      </c>
      <c r="G2567">
        <v>200</v>
      </c>
      <c r="H2567" t="s">
        <v>21</v>
      </c>
      <c r="I2567">
        <v>0</v>
      </c>
      <c r="J2567" t="s">
        <v>187</v>
      </c>
      <c r="K2567" t="s">
        <v>188</v>
      </c>
      <c r="L2567">
        <v>1926365</v>
      </c>
      <c r="P2567">
        <v>0</v>
      </c>
    </row>
    <row r="2568" spans="1:16" x14ac:dyDescent="0.2">
      <c r="A2568">
        <v>2014</v>
      </c>
      <c r="B2568" t="s">
        <v>163</v>
      </c>
      <c r="C2568" t="s">
        <v>164</v>
      </c>
      <c r="D2568" t="s">
        <v>65</v>
      </c>
      <c r="E2568" t="s">
        <v>36</v>
      </c>
      <c r="F2568" t="s">
        <v>20</v>
      </c>
      <c r="G2568">
        <v>200</v>
      </c>
      <c r="H2568" t="s">
        <v>21</v>
      </c>
      <c r="I2568">
        <v>0</v>
      </c>
      <c r="J2568" t="s">
        <v>189</v>
      </c>
      <c r="K2568" t="s">
        <v>190</v>
      </c>
      <c r="L2568">
        <v>1606365</v>
      </c>
      <c r="P2568">
        <v>0</v>
      </c>
    </row>
    <row r="2569" spans="1:16" x14ac:dyDescent="0.2">
      <c r="A2569">
        <v>2014</v>
      </c>
      <c r="B2569" t="s">
        <v>163</v>
      </c>
      <c r="C2569" t="s">
        <v>164</v>
      </c>
      <c r="D2569" t="s">
        <v>65</v>
      </c>
      <c r="E2569" t="s">
        <v>42</v>
      </c>
      <c r="F2569" t="s">
        <v>20</v>
      </c>
      <c r="G2569">
        <v>200</v>
      </c>
      <c r="H2569" t="s">
        <v>21</v>
      </c>
      <c r="I2569">
        <v>0</v>
      </c>
      <c r="J2569" t="s">
        <v>191</v>
      </c>
      <c r="K2569" t="s">
        <v>192</v>
      </c>
      <c r="L2569">
        <v>320000</v>
      </c>
      <c r="P2569">
        <v>0</v>
      </c>
    </row>
    <row r="2570" spans="1:16" x14ac:dyDescent="0.2">
      <c r="A2570">
        <v>2014</v>
      </c>
      <c r="B2570" t="s">
        <v>163</v>
      </c>
      <c r="C2570" t="s">
        <v>164</v>
      </c>
      <c r="D2570" t="s">
        <v>84</v>
      </c>
      <c r="E2570" t="s">
        <v>19</v>
      </c>
      <c r="F2570" t="s">
        <v>20</v>
      </c>
      <c r="G2570">
        <v>200</v>
      </c>
      <c r="H2570" t="s">
        <v>21</v>
      </c>
      <c r="I2570">
        <v>0</v>
      </c>
      <c r="J2570" t="s">
        <v>193</v>
      </c>
      <c r="K2570" t="s">
        <v>194</v>
      </c>
      <c r="L2570">
        <v>43760</v>
      </c>
      <c r="P2570">
        <v>0</v>
      </c>
    </row>
    <row r="2571" spans="1:16" x14ac:dyDescent="0.2">
      <c r="A2571">
        <v>2014</v>
      </c>
      <c r="B2571" t="s">
        <v>163</v>
      </c>
      <c r="C2571" t="s">
        <v>164</v>
      </c>
      <c r="D2571" t="s">
        <v>84</v>
      </c>
      <c r="E2571" t="s">
        <v>24</v>
      </c>
      <c r="F2571" t="s">
        <v>20</v>
      </c>
      <c r="G2571">
        <v>200</v>
      </c>
      <c r="H2571" t="s">
        <v>21</v>
      </c>
      <c r="I2571">
        <v>0</v>
      </c>
      <c r="J2571" t="s">
        <v>195</v>
      </c>
      <c r="K2571" t="s">
        <v>196</v>
      </c>
      <c r="M2571" t="s">
        <v>668</v>
      </c>
      <c r="P2571">
        <v>0</v>
      </c>
    </row>
    <row r="2572" spans="1:16" x14ac:dyDescent="0.2">
      <c r="A2572">
        <v>2014</v>
      </c>
      <c r="B2572" t="s">
        <v>163</v>
      </c>
      <c r="C2572" t="s">
        <v>164</v>
      </c>
      <c r="D2572" t="s">
        <v>84</v>
      </c>
      <c r="E2572" t="s">
        <v>33</v>
      </c>
      <c r="F2572" t="s">
        <v>20</v>
      </c>
      <c r="G2572">
        <v>200</v>
      </c>
      <c r="H2572" t="s">
        <v>21</v>
      </c>
      <c r="I2572">
        <v>0</v>
      </c>
      <c r="J2572" t="s">
        <v>197</v>
      </c>
      <c r="K2572" t="s">
        <v>198</v>
      </c>
      <c r="L2572">
        <v>43760</v>
      </c>
      <c r="P2572">
        <v>0</v>
      </c>
    </row>
    <row r="2573" spans="1:16" x14ac:dyDescent="0.2">
      <c r="A2573">
        <v>2014</v>
      </c>
      <c r="B2573" t="s">
        <v>163</v>
      </c>
      <c r="C2573" t="s">
        <v>164</v>
      </c>
      <c r="D2573" t="s">
        <v>84</v>
      </c>
      <c r="E2573" t="s">
        <v>36</v>
      </c>
      <c r="F2573" t="s">
        <v>20</v>
      </c>
      <c r="G2573">
        <v>200</v>
      </c>
      <c r="H2573" t="s">
        <v>21</v>
      </c>
      <c r="I2573">
        <v>0</v>
      </c>
      <c r="J2573" t="s">
        <v>199</v>
      </c>
      <c r="K2573" t="s">
        <v>200</v>
      </c>
      <c r="L2573">
        <v>43760</v>
      </c>
      <c r="P2573">
        <v>0</v>
      </c>
    </row>
    <row r="2574" spans="1:16" x14ac:dyDescent="0.2">
      <c r="A2574">
        <v>2014</v>
      </c>
      <c r="B2574" t="s">
        <v>201</v>
      </c>
      <c r="C2574" t="s">
        <v>202</v>
      </c>
      <c r="D2574" t="s">
        <v>18</v>
      </c>
      <c r="E2574" t="s">
        <v>19</v>
      </c>
      <c r="F2574" t="s">
        <v>20</v>
      </c>
      <c r="G2574">
        <v>200</v>
      </c>
      <c r="H2574" t="s">
        <v>21</v>
      </c>
      <c r="I2574">
        <v>0</v>
      </c>
      <c r="J2574" t="s">
        <v>203</v>
      </c>
      <c r="K2574" t="s">
        <v>204</v>
      </c>
      <c r="L2574">
        <v>4501488</v>
      </c>
      <c r="P2574">
        <v>0</v>
      </c>
    </row>
    <row r="2575" spans="1:16" x14ac:dyDescent="0.2">
      <c r="A2575">
        <v>2014</v>
      </c>
      <c r="B2575" t="s">
        <v>201</v>
      </c>
      <c r="C2575" t="s">
        <v>202</v>
      </c>
      <c r="D2575" t="s">
        <v>18</v>
      </c>
      <c r="E2575" t="s">
        <v>24</v>
      </c>
      <c r="F2575" t="s">
        <v>20</v>
      </c>
      <c r="G2575">
        <v>200</v>
      </c>
      <c r="H2575" t="s">
        <v>21</v>
      </c>
      <c r="I2575">
        <v>0</v>
      </c>
      <c r="J2575" t="s">
        <v>205</v>
      </c>
      <c r="K2575" t="s">
        <v>206</v>
      </c>
      <c r="L2575">
        <v>950050</v>
      </c>
      <c r="P2575">
        <v>0</v>
      </c>
    </row>
    <row r="2576" spans="1:16" x14ac:dyDescent="0.2">
      <c r="A2576">
        <v>2014</v>
      </c>
      <c r="B2576" t="s">
        <v>201</v>
      </c>
      <c r="C2576" t="s">
        <v>202</v>
      </c>
      <c r="D2576" t="s">
        <v>18</v>
      </c>
      <c r="E2576" t="s">
        <v>27</v>
      </c>
      <c r="F2576" t="s">
        <v>20</v>
      </c>
      <c r="G2576">
        <v>200</v>
      </c>
      <c r="H2576" t="s">
        <v>21</v>
      </c>
      <c r="I2576">
        <v>0</v>
      </c>
      <c r="J2576" t="s">
        <v>648</v>
      </c>
      <c r="K2576" t="s">
        <v>649</v>
      </c>
      <c r="L2576">
        <v>294000</v>
      </c>
      <c r="P2576">
        <v>0</v>
      </c>
    </row>
    <row r="2577" spans="1:16" x14ac:dyDescent="0.2">
      <c r="A2577">
        <v>2014</v>
      </c>
      <c r="B2577" t="s">
        <v>201</v>
      </c>
      <c r="C2577" t="s">
        <v>202</v>
      </c>
      <c r="D2577" t="s">
        <v>18</v>
      </c>
      <c r="E2577" t="s">
        <v>33</v>
      </c>
      <c r="F2577" t="s">
        <v>20</v>
      </c>
      <c r="G2577">
        <v>200</v>
      </c>
      <c r="H2577" t="s">
        <v>21</v>
      </c>
      <c r="I2577">
        <v>0</v>
      </c>
      <c r="J2577" t="s">
        <v>207</v>
      </c>
      <c r="K2577" t="s">
        <v>208</v>
      </c>
      <c r="L2577">
        <v>3257438</v>
      </c>
      <c r="P2577">
        <v>0</v>
      </c>
    </row>
    <row r="2578" spans="1:16" x14ac:dyDescent="0.2">
      <c r="A2578">
        <v>2014</v>
      </c>
      <c r="B2578" t="s">
        <v>201</v>
      </c>
      <c r="C2578" t="s">
        <v>202</v>
      </c>
      <c r="D2578" t="s">
        <v>18</v>
      </c>
      <c r="E2578" t="s">
        <v>36</v>
      </c>
      <c r="F2578" t="s">
        <v>20</v>
      </c>
      <c r="G2578">
        <v>200</v>
      </c>
      <c r="H2578" t="s">
        <v>21</v>
      </c>
      <c r="I2578">
        <v>0</v>
      </c>
      <c r="J2578" t="s">
        <v>209</v>
      </c>
      <c r="K2578" t="s">
        <v>210</v>
      </c>
      <c r="L2578">
        <v>1832000</v>
      </c>
      <c r="P2578">
        <v>0</v>
      </c>
    </row>
    <row r="2579" spans="1:16" x14ac:dyDescent="0.2">
      <c r="A2579">
        <v>2014</v>
      </c>
      <c r="B2579" t="s">
        <v>201</v>
      </c>
      <c r="C2579" t="s">
        <v>202</v>
      </c>
      <c r="D2579" t="s">
        <v>18</v>
      </c>
      <c r="E2579" t="s">
        <v>39</v>
      </c>
      <c r="F2579" t="s">
        <v>20</v>
      </c>
      <c r="G2579">
        <v>200</v>
      </c>
      <c r="H2579" t="s">
        <v>21</v>
      </c>
      <c r="I2579">
        <v>0</v>
      </c>
      <c r="J2579" t="s">
        <v>211</v>
      </c>
      <c r="K2579" t="s">
        <v>212</v>
      </c>
      <c r="L2579">
        <v>705000</v>
      </c>
      <c r="P2579">
        <v>0</v>
      </c>
    </row>
    <row r="2580" spans="1:16" x14ac:dyDescent="0.2">
      <c r="A2580">
        <v>2014</v>
      </c>
      <c r="B2580" t="s">
        <v>201</v>
      </c>
      <c r="C2580" t="s">
        <v>202</v>
      </c>
      <c r="D2580" t="s">
        <v>18</v>
      </c>
      <c r="E2580" t="s">
        <v>42</v>
      </c>
      <c r="F2580" t="s">
        <v>20</v>
      </c>
      <c r="G2580">
        <v>200</v>
      </c>
      <c r="H2580" t="s">
        <v>21</v>
      </c>
      <c r="I2580">
        <v>0</v>
      </c>
      <c r="J2580" t="s">
        <v>213</v>
      </c>
      <c r="K2580" t="s">
        <v>214</v>
      </c>
      <c r="L2580">
        <v>717000</v>
      </c>
      <c r="P2580">
        <v>0</v>
      </c>
    </row>
    <row r="2581" spans="1:16" x14ac:dyDescent="0.2">
      <c r="A2581">
        <v>2014</v>
      </c>
      <c r="B2581" t="s">
        <v>201</v>
      </c>
      <c r="C2581" t="s">
        <v>202</v>
      </c>
      <c r="D2581" t="s">
        <v>18</v>
      </c>
      <c r="E2581" t="s">
        <v>45</v>
      </c>
      <c r="F2581" t="s">
        <v>20</v>
      </c>
      <c r="G2581">
        <v>200</v>
      </c>
      <c r="H2581" t="s">
        <v>21</v>
      </c>
      <c r="I2581">
        <v>0</v>
      </c>
      <c r="J2581" t="s">
        <v>215</v>
      </c>
      <c r="K2581" t="s">
        <v>216</v>
      </c>
      <c r="L2581">
        <v>3438</v>
      </c>
      <c r="P2581">
        <v>0</v>
      </c>
    </row>
    <row r="2582" spans="1:16" x14ac:dyDescent="0.2">
      <c r="A2582">
        <v>2014</v>
      </c>
      <c r="B2582" t="s">
        <v>201</v>
      </c>
      <c r="C2582" t="s">
        <v>202</v>
      </c>
      <c r="D2582" t="s">
        <v>48</v>
      </c>
      <c r="E2582" t="s">
        <v>19</v>
      </c>
      <c r="F2582" t="s">
        <v>20</v>
      </c>
      <c r="G2582">
        <v>200</v>
      </c>
      <c r="H2582" t="s">
        <v>21</v>
      </c>
      <c r="I2582">
        <v>0</v>
      </c>
      <c r="J2582" t="s">
        <v>217</v>
      </c>
      <c r="K2582" t="s">
        <v>218</v>
      </c>
      <c r="L2582">
        <v>3679288</v>
      </c>
      <c r="P2582">
        <v>0</v>
      </c>
    </row>
    <row r="2583" spans="1:16" x14ac:dyDescent="0.2">
      <c r="A2583">
        <v>2014</v>
      </c>
      <c r="B2583" t="s">
        <v>201</v>
      </c>
      <c r="C2583" t="s">
        <v>202</v>
      </c>
      <c r="D2583" t="s">
        <v>48</v>
      </c>
      <c r="E2583" t="s">
        <v>24</v>
      </c>
      <c r="F2583" t="s">
        <v>20</v>
      </c>
      <c r="G2583">
        <v>200</v>
      </c>
      <c r="H2583" t="s">
        <v>21</v>
      </c>
      <c r="I2583">
        <v>0</v>
      </c>
      <c r="J2583" t="s">
        <v>219</v>
      </c>
      <c r="K2583" t="s">
        <v>220</v>
      </c>
      <c r="L2583">
        <v>902450</v>
      </c>
      <c r="P2583">
        <v>0</v>
      </c>
    </row>
    <row r="2584" spans="1:16" x14ac:dyDescent="0.2">
      <c r="A2584">
        <v>2014</v>
      </c>
      <c r="B2584" t="s">
        <v>201</v>
      </c>
      <c r="C2584" t="s">
        <v>202</v>
      </c>
      <c r="D2584" t="s">
        <v>48</v>
      </c>
      <c r="E2584" t="s">
        <v>27</v>
      </c>
      <c r="F2584" t="s">
        <v>20</v>
      </c>
      <c r="G2584">
        <v>200</v>
      </c>
      <c r="H2584" t="s">
        <v>21</v>
      </c>
      <c r="I2584">
        <v>0</v>
      </c>
      <c r="J2584" t="s">
        <v>650</v>
      </c>
      <c r="K2584" t="s">
        <v>651</v>
      </c>
      <c r="M2584" t="s">
        <v>668</v>
      </c>
      <c r="P2584">
        <v>0</v>
      </c>
    </row>
    <row r="2585" spans="1:16" x14ac:dyDescent="0.2">
      <c r="A2585">
        <v>2014</v>
      </c>
      <c r="B2585" t="s">
        <v>201</v>
      </c>
      <c r="C2585" t="s">
        <v>202</v>
      </c>
      <c r="D2585" t="s">
        <v>48</v>
      </c>
      <c r="E2585" t="s">
        <v>33</v>
      </c>
      <c r="F2585" t="s">
        <v>20</v>
      </c>
      <c r="G2585">
        <v>200</v>
      </c>
      <c r="H2585" t="s">
        <v>21</v>
      </c>
      <c r="I2585">
        <v>0</v>
      </c>
      <c r="J2585" t="s">
        <v>221</v>
      </c>
      <c r="K2585" t="s">
        <v>222</v>
      </c>
      <c r="L2585">
        <v>2776838</v>
      </c>
      <c r="P2585">
        <v>0</v>
      </c>
    </row>
    <row r="2586" spans="1:16" x14ac:dyDescent="0.2">
      <c r="A2586">
        <v>2014</v>
      </c>
      <c r="B2586" t="s">
        <v>201</v>
      </c>
      <c r="C2586" t="s">
        <v>202</v>
      </c>
      <c r="D2586" t="s">
        <v>48</v>
      </c>
      <c r="E2586" t="s">
        <v>36</v>
      </c>
      <c r="F2586" t="s">
        <v>20</v>
      </c>
      <c r="G2586">
        <v>200</v>
      </c>
      <c r="H2586" t="s">
        <v>21</v>
      </c>
      <c r="I2586">
        <v>0</v>
      </c>
      <c r="J2586" t="s">
        <v>223</v>
      </c>
      <c r="K2586" t="s">
        <v>224</v>
      </c>
      <c r="L2586">
        <v>1540000</v>
      </c>
      <c r="P2586">
        <v>0</v>
      </c>
    </row>
    <row r="2587" spans="1:16" x14ac:dyDescent="0.2">
      <c r="A2587">
        <v>2014</v>
      </c>
      <c r="B2587" t="s">
        <v>201</v>
      </c>
      <c r="C2587" t="s">
        <v>202</v>
      </c>
      <c r="D2587" t="s">
        <v>48</v>
      </c>
      <c r="E2587" t="s">
        <v>39</v>
      </c>
      <c r="F2587" t="s">
        <v>20</v>
      </c>
      <c r="G2587">
        <v>200</v>
      </c>
      <c r="H2587" t="s">
        <v>21</v>
      </c>
      <c r="I2587">
        <v>0</v>
      </c>
      <c r="J2587" t="s">
        <v>225</v>
      </c>
      <c r="K2587" t="s">
        <v>226</v>
      </c>
      <c r="L2587">
        <v>705000</v>
      </c>
      <c r="P2587">
        <v>0</v>
      </c>
    </row>
    <row r="2588" spans="1:16" x14ac:dyDescent="0.2">
      <c r="A2588">
        <v>2014</v>
      </c>
      <c r="B2588" t="s">
        <v>201</v>
      </c>
      <c r="C2588" t="s">
        <v>202</v>
      </c>
      <c r="D2588" t="s">
        <v>48</v>
      </c>
      <c r="E2588" t="s">
        <v>42</v>
      </c>
      <c r="F2588" t="s">
        <v>20</v>
      </c>
      <c r="G2588">
        <v>200</v>
      </c>
      <c r="H2588" t="s">
        <v>21</v>
      </c>
      <c r="I2588">
        <v>0</v>
      </c>
      <c r="J2588" t="s">
        <v>227</v>
      </c>
      <c r="K2588" t="s">
        <v>228</v>
      </c>
      <c r="L2588">
        <v>529000</v>
      </c>
      <c r="P2588">
        <v>0</v>
      </c>
    </row>
    <row r="2589" spans="1:16" x14ac:dyDescent="0.2">
      <c r="A2589">
        <v>2014</v>
      </c>
      <c r="B2589" t="s">
        <v>201</v>
      </c>
      <c r="C2589" t="s">
        <v>202</v>
      </c>
      <c r="D2589" t="s">
        <v>48</v>
      </c>
      <c r="E2589" t="s">
        <v>45</v>
      </c>
      <c r="F2589" t="s">
        <v>20</v>
      </c>
      <c r="G2589">
        <v>200</v>
      </c>
      <c r="H2589" t="s">
        <v>21</v>
      </c>
      <c r="I2589">
        <v>0</v>
      </c>
      <c r="J2589" t="s">
        <v>229</v>
      </c>
      <c r="K2589" t="s">
        <v>230</v>
      </c>
      <c r="L2589">
        <v>2838</v>
      </c>
      <c r="P2589">
        <v>0</v>
      </c>
    </row>
    <row r="2590" spans="1:16" x14ac:dyDescent="0.2">
      <c r="A2590">
        <v>2014</v>
      </c>
      <c r="B2590" t="s">
        <v>201</v>
      </c>
      <c r="C2590" t="s">
        <v>202</v>
      </c>
      <c r="D2590" t="s">
        <v>65</v>
      </c>
      <c r="E2590" t="s">
        <v>19</v>
      </c>
      <c r="F2590" t="s">
        <v>20</v>
      </c>
      <c r="G2590">
        <v>200</v>
      </c>
      <c r="H2590" t="s">
        <v>21</v>
      </c>
      <c r="I2590">
        <v>0</v>
      </c>
      <c r="J2590" t="s">
        <v>231</v>
      </c>
      <c r="K2590" t="s">
        <v>232</v>
      </c>
      <c r="L2590">
        <v>709600</v>
      </c>
      <c r="P2590">
        <v>0</v>
      </c>
    </row>
    <row r="2591" spans="1:16" x14ac:dyDescent="0.2">
      <c r="A2591">
        <v>2014</v>
      </c>
      <c r="B2591" t="s">
        <v>201</v>
      </c>
      <c r="C2591" t="s">
        <v>202</v>
      </c>
      <c r="D2591" t="s">
        <v>65</v>
      </c>
      <c r="E2591" t="s">
        <v>24</v>
      </c>
      <c r="F2591" t="s">
        <v>20</v>
      </c>
      <c r="G2591">
        <v>200</v>
      </c>
      <c r="H2591" t="s">
        <v>21</v>
      </c>
      <c r="I2591">
        <v>0</v>
      </c>
      <c r="J2591" t="s">
        <v>233</v>
      </c>
      <c r="K2591" t="s">
        <v>234</v>
      </c>
      <c r="L2591">
        <v>47600</v>
      </c>
      <c r="P2591">
        <v>0</v>
      </c>
    </row>
    <row r="2592" spans="1:16" x14ac:dyDescent="0.2">
      <c r="A2592">
        <v>2014</v>
      </c>
      <c r="B2592" t="s">
        <v>201</v>
      </c>
      <c r="C2592" t="s">
        <v>202</v>
      </c>
      <c r="D2592" t="s">
        <v>65</v>
      </c>
      <c r="E2592" t="s">
        <v>27</v>
      </c>
      <c r="F2592" t="s">
        <v>20</v>
      </c>
      <c r="G2592">
        <v>200</v>
      </c>
      <c r="H2592" t="s">
        <v>21</v>
      </c>
      <c r="I2592">
        <v>0</v>
      </c>
      <c r="J2592" t="s">
        <v>652</v>
      </c>
      <c r="K2592" t="s">
        <v>653</v>
      </c>
      <c r="L2592">
        <v>294000</v>
      </c>
      <c r="P2592">
        <v>0</v>
      </c>
    </row>
    <row r="2593" spans="1:16" x14ac:dyDescent="0.2">
      <c r="A2593">
        <v>2014</v>
      </c>
      <c r="B2593" t="s">
        <v>201</v>
      </c>
      <c r="C2593" t="s">
        <v>202</v>
      </c>
      <c r="D2593" t="s">
        <v>65</v>
      </c>
      <c r="E2593" t="s">
        <v>33</v>
      </c>
      <c r="F2593" t="s">
        <v>20</v>
      </c>
      <c r="G2593">
        <v>200</v>
      </c>
      <c r="H2593" t="s">
        <v>21</v>
      </c>
      <c r="I2593">
        <v>0</v>
      </c>
      <c r="J2593" t="s">
        <v>235</v>
      </c>
      <c r="K2593" t="s">
        <v>236</v>
      </c>
      <c r="L2593">
        <v>368000</v>
      </c>
      <c r="P2593">
        <v>0</v>
      </c>
    </row>
    <row r="2594" spans="1:16" x14ac:dyDescent="0.2">
      <c r="A2594">
        <v>2014</v>
      </c>
      <c r="B2594" t="s">
        <v>201</v>
      </c>
      <c r="C2594" t="s">
        <v>202</v>
      </c>
      <c r="D2594" t="s">
        <v>65</v>
      </c>
      <c r="E2594" t="s">
        <v>36</v>
      </c>
      <c r="F2594" t="s">
        <v>20</v>
      </c>
      <c r="G2594">
        <v>200</v>
      </c>
      <c r="H2594" t="s">
        <v>21</v>
      </c>
      <c r="I2594">
        <v>0</v>
      </c>
      <c r="J2594" t="s">
        <v>237</v>
      </c>
      <c r="K2594" t="s">
        <v>238</v>
      </c>
      <c r="L2594">
        <v>180000</v>
      </c>
      <c r="P2594">
        <v>0</v>
      </c>
    </row>
    <row r="2595" spans="1:16" x14ac:dyDescent="0.2">
      <c r="A2595">
        <v>2014</v>
      </c>
      <c r="B2595" t="s">
        <v>201</v>
      </c>
      <c r="C2595" t="s">
        <v>202</v>
      </c>
      <c r="D2595" t="s">
        <v>65</v>
      </c>
      <c r="E2595" t="s">
        <v>42</v>
      </c>
      <c r="F2595" t="s">
        <v>20</v>
      </c>
      <c r="G2595">
        <v>200</v>
      </c>
      <c r="H2595" t="s">
        <v>21</v>
      </c>
      <c r="I2595">
        <v>0</v>
      </c>
      <c r="J2595" t="s">
        <v>239</v>
      </c>
      <c r="K2595" t="s">
        <v>240</v>
      </c>
      <c r="L2595">
        <v>188000</v>
      </c>
      <c r="P2595">
        <v>0</v>
      </c>
    </row>
    <row r="2596" spans="1:16" x14ac:dyDescent="0.2">
      <c r="A2596">
        <v>2014</v>
      </c>
      <c r="B2596" t="s">
        <v>201</v>
      </c>
      <c r="C2596" t="s">
        <v>202</v>
      </c>
      <c r="D2596" t="s">
        <v>65</v>
      </c>
      <c r="E2596" t="s">
        <v>45</v>
      </c>
      <c r="F2596" t="s">
        <v>20</v>
      </c>
      <c r="G2596">
        <v>200</v>
      </c>
      <c r="H2596" t="s">
        <v>21</v>
      </c>
      <c r="I2596">
        <v>0</v>
      </c>
      <c r="J2596" t="s">
        <v>677</v>
      </c>
      <c r="K2596" t="s">
        <v>678</v>
      </c>
      <c r="M2596" t="s">
        <v>668</v>
      </c>
      <c r="P2596">
        <v>0</v>
      </c>
    </row>
    <row r="2597" spans="1:16" x14ac:dyDescent="0.2">
      <c r="A2597">
        <v>2014</v>
      </c>
      <c r="B2597" t="s">
        <v>201</v>
      </c>
      <c r="C2597" t="s">
        <v>202</v>
      </c>
      <c r="D2597" t="s">
        <v>84</v>
      </c>
      <c r="E2597" t="s">
        <v>19</v>
      </c>
      <c r="F2597" t="s">
        <v>20</v>
      </c>
      <c r="G2597">
        <v>200</v>
      </c>
      <c r="H2597" t="s">
        <v>21</v>
      </c>
      <c r="I2597">
        <v>0</v>
      </c>
      <c r="J2597" t="s">
        <v>241</v>
      </c>
      <c r="K2597" t="s">
        <v>242</v>
      </c>
      <c r="L2597">
        <v>112600</v>
      </c>
      <c r="P2597">
        <v>0</v>
      </c>
    </row>
    <row r="2598" spans="1:16" x14ac:dyDescent="0.2">
      <c r="A2598">
        <v>2014</v>
      </c>
      <c r="B2598" t="s">
        <v>201</v>
      </c>
      <c r="C2598" t="s">
        <v>202</v>
      </c>
      <c r="D2598" t="s">
        <v>84</v>
      </c>
      <c r="E2598" t="s">
        <v>24</v>
      </c>
      <c r="F2598" t="s">
        <v>20</v>
      </c>
      <c r="G2598">
        <v>200</v>
      </c>
      <c r="H2598" t="s">
        <v>21</v>
      </c>
      <c r="I2598">
        <v>0</v>
      </c>
      <c r="J2598" t="s">
        <v>243</v>
      </c>
      <c r="K2598" t="s">
        <v>244</v>
      </c>
      <c r="M2598" t="s">
        <v>668</v>
      </c>
      <c r="P2598">
        <v>0</v>
      </c>
    </row>
    <row r="2599" spans="1:16" x14ac:dyDescent="0.2">
      <c r="A2599">
        <v>2014</v>
      </c>
      <c r="B2599" t="s">
        <v>201</v>
      </c>
      <c r="C2599" t="s">
        <v>202</v>
      </c>
      <c r="D2599" t="s">
        <v>84</v>
      </c>
      <c r="E2599" t="s">
        <v>33</v>
      </c>
      <c r="F2599" t="s">
        <v>20</v>
      </c>
      <c r="G2599">
        <v>200</v>
      </c>
      <c r="H2599" t="s">
        <v>21</v>
      </c>
      <c r="I2599">
        <v>0</v>
      </c>
      <c r="J2599" t="s">
        <v>245</v>
      </c>
      <c r="K2599" t="s">
        <v>246</v>
      </c>
      <c r="L2599">
        <v>112600</v>
      </c>
      <c r="P2599">
        <v>0</v>
      </c>
    </row>
    <row r="2600" spans="1:16" x14ac:dyDescent="0.2">
      <c r="A2600">
        <v>2014</v>
      </c>
      <c r="B2600" t="s">
        <v>201</v>
      </c>
      <c r="C2600" t="s">
        <v>202</v>
      </c>
      <c r="D2600" t="s">
        <v>84</v>
      </c>
      <c r="E2600" t="s">
        <v>36</v>
      </c>
      <c r="F2600" t="s">
        <v>20</v>
      </c>
      <c r="G2600">
        <v>200</v>
      </c>
      <c r="H2600" t="s">
        <v>21</v>
      </c>
      <c r="I2600">
        <v>0</v>
      </c>
      <c r="J2600" t="s">
        <v>247</v>
      </c>
      <c r="K2600" t="s">
        <v>248</v>
      </c>
      <c r="L2600">
        <v>112000</v>
      </c>
      <c r="P2600">
        <v>0</v>
      </c>
    </row>
    <row r="2601" spans="1:16" x14ac:dyDescent="0.2">
      <c r="A2601">
        <v>2014</v>
      </c>
      <c r="B2601" t="s">
        <v>201</v>
      </c>
      <c r="C2601" t="s">
        <v>202</v>
      </c>
      <c r="D2601" t="s">
        <v>84</v>
      </c>
      <c r="E2601" t="s">
        <v>45</v>
      </c>
      <c r="F2601" t="s">
        <v>20</v>
      </c>
      <c r="G2601">
        <v>200</v>
      </c>
      <c r="H2601" t="s">
        <v>21</v>
      </c>
      <c r="I2601">
        <v>0</v>
      </c>
      <c r="J2601" t="s">
        <v>679</v>
      </c>
      <c r="K2601" t="s">
        <v>680</v>
      </c>
      <c r="L2601">
        <v>600</v>
      </c>
      <c r="P2601">
        <v>0</v>
      </c>
    </row>
    <row r="2602" spans="1:16" x14ac:dyDescent="0.2">
      <c r="A2602">
        <v>2014</v>
      </c>
      <c r="B2602" t="s">
        <v>249</v>
      </c>
      <c r="C2602" t="s">
        <v>250</v>
      </c>
      <c r="D2602" t="s">
        <v>18</v>
      </c>
      <c r="E2602" t="s">
        <v>19</v>
      </c>
      <c r="F2602" t="s">
        <v>20</v>
      </c>
      <c r="G2602">
        <v>200</v>
      </c>
      <c r="H2602" t="s">
        <v>21</v>
      </c>
      <c r="I2602">
        <v>0</v>
      </c>
      <c r="J2602" t="s">
        <v>251</v>
      </c>
      <c r="K2602" t="s">
        <v>252</v>
      </c>
      <c r="L2602">
        <v>44151283</v>
      </c>
      <c r="P2602">
        <v>0</v>
      </c>
    </row>
    <row r="2603" spans="1:16" x14ac:dyDescent="0.2">
      <c r="A2603">
        <v>2014</v>
      </c>
      <c r="B2603" t="s">
        <v>249</v>
      </c>
      <c r="C2603" t="s">
        <v>250</v>
      </c>
      <c r="D2603" t="s">
        <v>18</v>
      </c>
      <c r="E2603" t="s">
        <v>24</v>
      </c>
      <c r="F2603" t="s">
        <v>20</v>
      </c>
      <c r="G2603">
        <v>200</v>
      </c>
      <c r="H2603" t="s">
        <v>21</v>
      </c>
      <c r="I2603">
        <v>0</v>
      </c>
      <c r="J2603" t="s">
        <v>253</v>
      </c>
      <c r="K2603" t="s">
        <v>254</v>
      </c>
      <c r="L2603">
        <v>40054685</v>
      </c>
      <c r="P2603">
        <v>0</v>
      </c>
    </row>
    <row r="2604" spans="1:16" x14ac:dyDescent="0.2">
      <c r="A2604">
        <v>2014</v>
      </c>
      <c r="B2604" t="s">
        <v>249</v>
      </c>
      <c r="C2604" t="s">
        <v>250</v>
      </c>
      <c r="D2604" t="s">
        <v>18</v>
      </c>
      <c r="E2604" t="s">
        <v>27</v>
      </c>
      <c r="F2604" t="s">
        <v>20</v>
      </c>
      <c r="G2604">
        <v>200</v>
      </c>
      <c r="H2604" t="s">
        <v>21</v>
      </c>
      <c r="I2604">
        <v>0</v>
      </c>
      <c r="J2604" t="s">
        <v>255</v>
      </c>
      <c r="K2604" t="s">
        <v>256</v>
      </c>
      <c r="L2604">
        <v>2766138</v>
      </c>
      <c r="P2604">
        <v>0</v>
      </c>
    </row>
    <row r="2605" spans="1:16" x14ac:dyDescent="0.2">
      <c r="A2605">
        <v>2014</v>
      </c>
      <c r="B2605" t="s">
        <v>249</v>
      </c>
      <c r="C2605" t="s">
        <v>250</v>
      </c>
      <c r="D2605" t="s">
        <v>18</v>
      </c>
      <c r="E2605" t="s">
        <v>633</v>
      </c>
      <c r="F2605" t="s">
        <v>20</v>
      </c>
      <c r="G2605">
        <v>200</v>
      </c>
      <c r="H2605" t="s">
        <v>21</v>
      </c>
      <c r="I2605">
        <v>0</v>
      </c>
      <c r="J2605" t="s">
        <v>691</v>
      </c>
      <c r="K2605" t="s">
        <v>692</v>
      </c>
      <c r="M2605" t="s">
        <v>668</v>
      </c>
      <c r="P2605">
        <v>0</v>
      </c>
    </row>
    <row r="2606" spans="1:16" x14ac:dyDescent="0.2">
      <c r="A2606">
        <v>2014</v>
      </c>
      <c r="B2606" t="s">
        <v>249</v>
      </c>
      <c r="C2606" t="s">
        <v>250</v>
      </c>
      <c r="D2606" t="s">
        <v>18</v>
      </c>
      <c r="E2606" t="s">
        <v>33</v>
      </c>
      <c r="F2606" t="s">
        <v>20</v>
      </c>
      <c r="G2606">
        <v>200</v>
      </c>
      <c r="H2606" t="s">
        <v>21</v>
      </c>
      <c r="I2606">
        <v>0</v>
      </c>
      <c r="J2606" t="s">
        <v>257</v>
      </c>
      <c r="K2606" t="s">
        <v>258</v>
      </c>
      <c r="L2606">
        <v>1330460</v>
      </c>
      <c r="P2606">
        <v>0</v>
      </c>
    </row>
    <row r="2607" spans="1:16" x14ac:dyDescent="0.2">
      <c r="A2607">
        <v>2014</v>
      </c>
      <c r="B2607" t="s">
        <v>249</v>
      </c>
      <c r="C2607" t="s">
        <v>250</v>
      </c>
      <c r="D2607" t="s">
        <v>18</v>
      </c>
      <c r="E2607" t="s">
        <v>36</v>
      </c>
      <c r="F2607" t="s">
        <v>20</v>
      </c>
      <c r="G2607">
        <v>200</v>
      </c>
      <c r="H2607" t="s">
        <v>21</v>
      </c>
      <c r="I2607">
        <v>0</v>
      </c>
      <c r="J2607" t="s">
        <v>259</v>
      </c>
      <c r="K2607" t="s">
        <v>260</v>
      </c>
      <c r="L2607">
        <v>426389</v>
      </c>
      <c r="P2607">
        <v>0</v>
      </c>
    </row>
    <row r="2608" spans="1:16" x14ac:dyDescent="0.2">
      <c r="A2608">
        <v>2014</v>
      </c>
      <c r="B2608" t="s">
        <v>249</v>
      </c>
      <c r="C2608" t="s">
        <v>250</v>
      </c>
      <c r="D2608" t="s">
        <v>18</v>
      </c>
      <c r="E2608" t="s">
        <v>39</v>
      </c>
      <c r="F2608" t="s">
        <v>20</v>
      </c>
      <c r="G2608">
        <v>200</v>
      </c>
      <c r="H2608" t="s">
        <v>21</v>
      </c>
      <c r="I2608">
        <v>0</v>
      </c>
      <c r="J2608" t="s">
        <v>261</v>
      </c>
      <c r="K2608" t="s">
        <v>262</v>
      </c>
      <c r="M2608" t="s">
        <v>668</v>
      </c>
      <c r="P2608">
        <v>0</v>
      </c>
    </row>
    <row r="2609" spans="1:16" x14ac:dyDescent="0.2">
      <c r="A2609">
        <v>2014</v>
      </c>
      <c r="B2609" t="s">
        <v>249</v>
      </c>
      <c r="C2609" t="s">
        <v>250</v>
      </c>
      <c r="D2609" t="s">
        <v>18</v>
      </c>
      <c r="E2609" t="s">
        <v>42</v>
      </c>
      <c r="F2609" t="s">
        <v>20</v>
      </c>
      <c r="G2609">
        <v>200</v>
      </c>
      <c r="H2609" t="s">
        <v>21</v>
      </c>
      <c r="I2609">
        <v>0</v>
      </c>
      <c r="J2609" t="s">
        <v>263</v>
      </c>
      <c r="K2609" t="s">
        <v>264</v>
      </c>
      <c r="L2609">
        <v>771200</v>
      </c>
      <c r="P2609">
        <v>0</v>
      </c>
    </row>
    <row r="2610" spans="1:16" x14ac:dyDescent="0.2">
      <c r="A2610">
        <v>2014</v>
      </c>
      <c r="B2610" t="s">
        <v>249</v>
      </c>
      <c r="C2610" t="s">
        <v>250</v>
      </c>
      <c r="D2610" t="s">
        <v>18</v>
      </c>
      <c r="E2610" t="s">
        <v>45</v>
      </c>
      <c r="F2610" t="s">
        <v>20</v>
      </c>
      <c r="G2610">
        <v>200</v>
      </c>
      <c r="H2610" t="s">
        <v>21</v>
      </c>
      <c r="I2610">
        <v>0</v>
      </c>
      <c r="J2610" t="s">
        <v>265</v>
      </c>
      <c r="K2610" t="s">
        <v>266</v>
      </c>
      <c r="L2610">
        <v>132871</v>
      </c>
      <c r="P2610">
        <v>0</v>
      </c>
    </row>
    <row r="2611" spans="1:16" x14ac:dyDescent="0.2">
      <c r="A2611">
        <v>2014</v>
      </c>
      <c r="B2611" t="s">
        <v>249</v>
      </c>
      <c r="C2611" t="s">
        <v>250</v>
      </c>
      <c r="D2611" t="s">
        <v>48</v>
      </c>
      <c r="E2611" t="s">
        <v>19</v>
      </c>
      <c r="F2611" t="s">
        <v>20</v>
      </c>
      <c r="G2611">
        <v>200</v>
      </c>
      <c r="H2611" t="s">
        <v>21</v>
      </c>
      <c r="I2611">
        <v>0</v>
      </c>
      <c r="J2611" t="s">
        <v>267</v>
      </c>
      <c r="K2611" t="s">
        <v>268</v>
      </c>
      <c r="L2611">
        <v>36880651</v>
      </c>
      <c r="P2611">
        <v>0</v>
      </c>
    </row>
    <row r="2612" spans="1:16" x14ac:dyDescent="0.2">
      <c r="A2612">
        <v>2014</v>
      </c>
      <c r="B2612" t="s">
        <v>249</v>
      </c>
      <c r="C2612" t="s">
        <v>250</v>
      </c>
      <c r="D2612" t="s">
        <v>48</v>
      </c>
      <c r="E2612" t="s">
        <v>24</v>
      </c>
      <c r="F2612" t="s">
        <v>20</v>
      </c>
      <c r="G2612">
        <v>200</v>
      </c>
      <c r="H2612" t="s">
        <v>21</v>
      </c>
      <c r="I2612">
        <v>0</v>
      </c>
      <c r="J2612" t="s">
        <v>269</v>
      </c>
      <c r="K2612" t="s">
        <v>270</v>
      </c>
      <c r="L2612">
        <v>36158180</v>
      </c>
      <c r="P2612">
        <v>0</v>
      </c>
    </row>
    <row r="2613" spans="1:16" x14ac:dyDescent="0.2">
      <c r="A2613">
        <v>2014</v>
      </c>
      <c r="B2613" t="s">
        <v>249</v>
      </c>
      <c r="C2613" t="s">
        <v>250</v>
      </c>
      <c r="D2613" t="s">
        <v>48</v>
      </c>
      <c r="E2613" t="s">
        <v>27</v>
      </c>
      <c r="F2613" t="s">
        <v>20</v>
      </c>
      <c r="G2613">
        <v>200</v>
      </c>
      <c r="H2613" t="s">
        <v>21</v>
      </c>
      <c r="I2613">
        <v>0</v>
      </c>
      <c r="J2613" t="s">
        <v>271</v>
      </c>
      <c r="K2613" t="s">
        <v>272</v>
      </c>
      <c r="L2613">
        <v>153000</v>
      </c>
      <c r="P2613">
        <v>0</v>
      </c>
    </row>
    <row r="2614" spans="1:16" x14ac:dyDescent="0.2">
      <c r="A2614">
        <v>2014</v>
      </c>
      <c r="B2614" t="s">
        <v>249</v>
      </c>
      <c r="C2614" t="s">
        <v>250</v>
      </c>
      <c r="D2614" t="s">
        <v>48</v>
      </c>
      <c r="E2614" t="s">
        <v>33</v>
      </c>
      <c r="F2614" t="s">
        <v>20</v>
      </c>
      <c r="G2614">
        <v>200</v>
      </c>
      <c r="H2614" t="s">
        <v>21</v>
      </c>
      <c r="I2614">
        <v>0</v>
      </c>
      <c r="J2614" t="s">
        <v>273</v>
      </c>
      <c r="K2614" t="s">
        <v>274</v>
      </c>
      <c r="L2614">
        <v>569471</v>
      </c>
      <c r="P2614">
        <v>0</v>
      </c>
    </row>
    <row r="2615" spans="1:16" x14ac:dyDescent="0.2">
      <c r="A2615">
        <v>2014</v>
      </c>
      <c r="B2615" t="s">
        <v>249</v>
      </c>
      <c r="C2615" t="s">
        <v>250</v>
      </c>
      <c r="D2615" t="s">
        <v>48</v>
      </c>
      <c r="E2615" t="s">
        <v>36</v>
      </c>
      <c r="F2615" t="s">
        <v>20</v>
      </c>
      <c r="G2615">
        <v>200</v>
      </c>
      <c r="H2615" t="s">
        <v>21</v>
      </c>
      <c r="I2615">
        <v>0</v>
      </c>
      <c r="J2615" t="s">
        <v>275</v>
      </c>
      <c r="K2615" t="s">
        <v>276</v>
      </c>
      <c r="L2615">
        <v>31000</v>
      </c>
      <c r="P2615">
        <v>0</v>
      </c>
    </row>
    <row r="2616" spans="1:16" x14ac:dyDescent="0.2">
      <c r="A2616">
        <v>2014</v>
      </c>
      <c r="B2616" t="s">
        <v>249</v>
      </c>
      <c r="C2616" t="s">
        <v>250</v>
      </c>
      <c r="D2616" t="s">
        <v>48</v>
      </c>
      <c r="E2616" t="s">
        <v>39</v>
      </c>
      <c r="F2616" t="s">
        <v>20</v>
      </c>
      <c r="G2616">
        <v>200</v>
      </c>
      <c r="H2616" t="s">
        <v>21</v>
      </c>
      <c r="I2616">
        <v>0</v>
      </c>
      <c r="J2616" t="s">
        <v>277</v>
      </c>
      <c r="K2616" t="s">
        <v>278</v>
      </c>
      <c r="M2616" t="s">
        <v>668</v>
      </c>
      <c r="P2616">
        <v>0</v>
      </c>
    </row>
    <row r="2617" spans="1:16" x14ac:dyDescent="0.2">
      <c r="A2617">
        <v>2014</v>
      </c>
      <c r="B2617" t="s">
        <v>249</v>
      </c>
      <c r="C2617" t="s">
        <v>250</v>
      </c>
      <c r="D2617" t="s">
        <v>48</v>
      </c>
      <c r="E2617" t="s">
        <v>42</v>
      </c>
      <c r="F2617" t="s">
        <v>20</v>
      </c>
      <c r="G2617">
        <v>200</v>
      </c>
      <c r="H2617" t="s">
        <v>21</v>
      </c>
      <c r="I2617">
        <v>0</v>
      </c>
      <c r="J2617" t="s">
        <v>279</v>
      </c>
      <c r="K2617" t="s">
        <v>280</v>
      </c>
      <c r="L2617">
        <v>411200</v>
      </c>
      <c r="P2617">
        <v>0</v>
      </c>
    </row>
    <row r="2618" spans="1:16" x14ac:dyDescent="0.2">
      <c r="A2618">
        <v>2014</v>
      </c>
      <c r="B2618" t="s">
        <v>249</v>
      </c>
      <c r="C2618" t="s">
        <v>250</v>
      </c>
      <c r="D2618" t="s">
        <v>48</v>
      </c>
      <c r="E2618" t="s">
        <v>45</v>
      </c>
      <c r="F2618" t="s">
        <v>20</v>
      </c>
      <c r="G2618">
        <v>200</v>
      </c>
      <c r="H2618" t="s">
        <v>21</v>
      </c>
      <c r="I2618">
        <v>0</v>
      </c>
      <c r="J2618" t="s">
        <v>281</v>
      </c>
      <c r="K2618" t="s">
        <v>282</v>
      </c>
      <c r="L2618">
        <v>127271</v>
      </c>
      <c r="P2618">
        <v>0</v>
      </c>
    </row>
    <row r="2619" spans="1:16" x14ac:dyDescent="0.2">
      <c r="A2619">
        <v>2014</v>
      </c>
      <c r="B2619" t="s">
        <v>249</v>
      </c>
      <c r="C2619" t="s">
        <v>250</v>
      </c>
      <c r="D2619" t="s">
        <v>65</v>
      </c>
      <c r="E2619" t="s">
        <v>19</v>
      </c>
      <c r="F2619" t="s">
        <v>20</v>
      </c>
      <c r="G2619">
        <v>200</v>
      </c>
      <c r="H2619" t="s">
        <v>21</v>
      </c>
      <c r="I2619">
        <v>0</v>
      </c>
      <c r="J2619" t="s">
        <v>283</v>
      </c>
      <c r="K2619" t="s">
        <v>284</v>
      </c>
      <c r="L2619">
        <v>3786775</v>
      </c>
      <c r="P2619">
        <v>0</v>
      </c>
    </row>
    <row r="2620" spans="1:16" x14ac:dyDescent="0.2">
      <c r="A2620">
        <v>2014</v>
      </c>
      <c r="B2620" t="s">
        <v>249</v>
      </c>
      <c r="C2620" t="s">
        <v>250</v>
      </c>
      <c r="D2620" t="s">
        <v>65</v>
      </c>
      <c r="E2620" t="s">
        <v>24</v>
      </c>
      <c r="F2620" t="s">
        <v>20</v>
      </c>
      <c r="G2620">
        <v>200</v>
      </c>
      <c r="H2620" t="s">
        <v>21</v>
      </c>
      <c r="I2620">
        <v>0</v>
      </c>
      <c r="J2620" t="s">
        <v>285</v>
      </c>
      <c r="K2620" t="s">
        <v>286</v>
      </c>
      <c r="L2620">
        <v>512187</v>
      </c>
      <c r="P2620">
        <v>0</v>
      </c>
    </row>
    <row r="2621" spans="1:16" x14ac:dyDescent="0.2">
      <c r="A2621">
        <v>2014</v>
      </c>
      <c r="B2621" t="s">
        <v>249</v>
      </c>
      <c r="C2621" t="s">
        <v>250</v>
      </c>
      <c r="D2621" t="s">
        <v>65</v>
      </c>
      <c r="E2621" t="s">
        <v>27</v>
      </c>
      <c r="F2621" t="s">
        <v>20</v>
      </c>
      <c r="G2621">
        <v>200</v>
      </c>
      <c r="H2621" t="s">
        <v>21</v>
      </c>
      <c r="I2621">
        <v>0</v>
      </c>
      <c r="J2621" t="s">
        <v>287</v>
      </c>
      <c r="K2621" t="s">
        <v>288</v>
      </c>
      <c r="L2621">
        <v>2613138</v>
      </c>
      <c r="P2621">
        <v>0</v>
      </c>
    </row>
    <row r="2622" spans="1:16" x14ac:dyDescent="0.2">
      <c r="A2622">
        <v>2014</v>
      </c>
      <c r="B2622" t="s">
        <v>249</v>
      </c>
      <c r="C2622" t="s">
        <v>250</v>
      </c>
      <c r="D2622" t="s">
        <v>65</v>
      </c>
      <c r="E2622" t="s">
        <v>633</v>
      </c>
      <c r="F2622" t="s">
        <v>20</v>
      </c>
      <c r="G2622">
        <v>200</v>
      </c>
      <c r="H2622" t="s">
        <v>21</v>
      </c>
      <c r="I2622">
        <v>0</v>
      </c>
      <c r="J2622" t="s">
        <v>693</v>
      </c>
      <c r="K2622" t="s">
        <v>694</v>
      </c>
      <c r="M2622" t="s">
        <v>668</v>
      </c>
      <c r="P2622">
        <v>0</v>
      </c>
    </row>
    <row r="2623" spans="1:16" x14ac:dyDescent="0.2">
      <c r="A2623">
        <v>2014</v>
      </c>
      <c r="B2623" t="s">
        <v>249</v>
      </c>
      <c r="C2623" t="s">
        <v>250</v>
      </c>
      <c r="D2623" t="s">
        <v>65</v>
      </c>
      <c r="E2623" t="s">
        <v>33</v>
      </c>
      <c r="F2623" t="s">
        <v>20</v>
      </c>
      <c r="G2623">
        <v>200</v>
      </c>
      <c r="H2623" t="s">
        <v>21</v>
      </c>
      <c r="I2623">
        <v>0</v>
      </c>
      <c r="J2623" t="s">
        <v>289</v>
      </c>
      <c r="K2623" t="s">
        <v>290</v>
      </c>
      <c r="L2623">
        <v>661450</v>
      </c>
      <c r="P2623">
        <v>0</v>
      </c>
    </row>
    <row r="2624" spans="1:16" x14ac:dyDescent="0.2">
      <c r="A2624">
        <v>2014</v>
      </c>
      <c r="B2624" t="s">
        <v>249</v>
      </c>
      <c r="C2624" t="s">
        <v>250</v>
      </c>
      <c r="D2624" t="s">
        <v>65</v>
      </c>
      <c r="E2624" t="s">
        <v>36</v>
      </c>
      <c r="F2624" t="s">
        <v>20</v>
      </c>
      <c r="G2624">
        <v>200</v>
      </c>
      <c r="H2624" t="s">
        <v>21</v>
      </c>
      <c r="I2624">
        <v>0</v>
      </c>
      <c r="J2624" t="s">
        <v>291</v>
      </c>
      <c r="K2624" t="s">
        <v>292</v>
      </c>
      <c r="L2624">
        <v>295850</v>
      </c>
      <c r="P2624">
        <v>0</v>
      </c>
    </row>
    <row r="2625" spans="1:16" x14ac:dyDescent="0.2">
      <c r="A2625">
        <v>2014</v>
      </c>
      <c r="B2625" t="s">
        <v>249</v>
      </c>
      <c r="C2625" t="s">
        <v>250</v>
      </c>
      <c r="D2625" t="s">
        <v>65</v>
      </c>
      <c r="E2625" t="s">
        <v>42</v>
      </c>
      <c r="F2625" t="s">
        <v>20</v>
      </c>
      <c r="G2625">
        <v>200</v>
      </c>
      <c r="H2625" t="s">
        <v>21</v>
      </c>
      <c r="I2625">
        <v>0</v>
      </c>
      <c r="J2625" t="s">
        <v>293</v>
      </c>
      <c r="K2625" t="s">
        <v>294</v>
      </c>
      <c r="L2625">
        <v>360000</v>
      </c>
      <c r="P2625">
        <v>0</v>
      </c>
    </row>
    <row r="2626" spans="1:16" x14ac:dyDescent="0.2">
      <c r="A2626">
        <v>2014</v>
      </c>
      <c r="B2626" t="s">
        <v>249</v>
      </c>
      <c r="C2626" t="s">
        <v>250</v>
      </c>
      <c r="D2626" t="s">
        <v>65</v>
      </c>
      <c r="E2626" t="s">
        <v>45</v>
      </c>
      <c r="F2626" t="s">
        <v>20</v>
      </c>
      <c r="G2626">
        <v>200</v>
      </c>
      <c r="H2626" t="s">
        <v>21</v>
      </c>
      <c r="I2626">
        <v>0</v>
      </c>
      <c r="J2626" t="s">
        <v>295</v>
      </c>
      <c r="K2626" t="s">
        <v>296</v>
      </c>
      <c r="L2626">
        <v>5600</v>
      </c>
      <c r="P2626">
        <v>0</v>
      </c>
    </row>
    <row r="2627" spans="1:16" x14ac:dyDescent="0.2">
      <c r="A2627">
        <v>2014</v>
      </c>
      <c r="B2627" t="s">
        <v>249</v>
      </c>
      <c r="C2627" t="s">
        <v>250</v>
      </c>
      <c r="D2627" t="s">
        <v>84</v>
      </c>
      <c r="E2627" t="s">
        <v>19</v>
      </c>
      <c r="F2627" t="s">
        <v>20</v>
      </c>
      <c r="G2627">
        <v>200</v>
      </c>
      <c r="H2627" t="s">
        <v>21</v>
      </c>
      <c r="I2627">
        <v>0</v>
      </c>
      <c r="J2627" t="s">
        <v>297</v>
      </c>
      <c r="K2627" t="s">
        <v>298</v>
      </c>
      <c r="L2627">
        <v>3483857</v>
      </c>
      <c r="P2627">
        <v>0</v>
      </c>
    </row>
    <row r="2628" spans="1:16" x14ac:dyDescent="0.2">
      <c r="A2628">
        <v>2014</v>
      </c>
      <c r="B2628" t="s">
        <v>249</v>
      </c>
      <c r="C2628" t="s">
        <v>250</v>
      </c>
      <c r="D2628" t="s">
        <v>84</v>
      </c>
      <c r="E2628" t="s">
        <v>24</v>
      </c>
      <c r="F2628" t="s">
        <v>20</v>
      </c>
      <c r="G2628">
        <v>200</v>
      </c>
      <c r="H2628" t="s">
        <v>21</v>
      </c>
      <c r="I2628">
        <v>0</v>
      </c>
      <c r="J2628" t="s">
        <v>299</v>
      </c>
      <c r="K2628" t="s">
        <v>300</v>
      </c>
      <c r="L2628">
        <v>3384318</v>
      </c>
      <c r="P2628">
        <v>0</v>
      </c>
    </row>
    <row r="2629" spans="1:16" x14ac:dyDescent="0.2">
      <c r="A2629">
        <v>2014</v>
      </c>
      <c r="B2629" t="s">
        <v>249</v>
      </c>
      <c r="C2629" t="s">
        <v>250</v>
      </c>
      <c r="D2629" t="s">
        <v>84</v>
      </c>
      <c r="E2629" t="s">
        <v>33</v>
      </c>
      <c r="F2629" t="s">
        <v>20</v>
      </c>
      <c r="G2629">
        <v>200</v>
      </c>
      <c r="H2629" t="s">
        <v>21</v>
      </c>
      <c r="I2629">
        <v>0</v>
      </c>
      <c r="J2629" t="s">
        <v>301</v>
      </c>
      <c r="K2629" t="s">
        <v>302</v>
      </c>
      <c r="L2629">
        <v>99539</v>
      </c>
      <c r="P2629">
        <v>0</v>
      </c>
    </row>
    <row r="2630" spans="1:16" x14ac:dyDescent="0.2">
      <c r="A2630">
        <v>2014</v>
      </c>
      <c r="B2630" t="s">
        <v>249</v>
      </c>
      <c r="C2630" t="s">
        <v>250</v>
      </c>
      <c r="D2630" t="s">
        <v>84</v>
      </c>
      <c r="E2630" t="s">
        <v>36</v>
      </c>
      <c r="F2630" t="s">
        <v>20</v>
      </c>
      <c r="G2630">
        <v>200</v>
      </c>
      <c r="H2630" t="s">
        <v>21</v>
      </c>
      <c r="I2630">
        <v>0</v>
      </c>
      <c r="J2630" t="s">
        <v>303</v>
      </c>
      <c r="K2630" t="s">
        <v>304</v>
      </c>
      <c r="L2630">
        <v>99539</v>
      </c>
      <c r="P2630">
        <v>0</v>
      </c>
    </row>
    <row r="2631" spans="1:16" x14ac:dyDescent="0.2">
      <c r="A2631">
        <v>2014</v>
      </c>
      <c r="B2631" t="s">
        <v>249</v>
      </c>
      <c r="C2631" t="s">
        <v>250</v>
      </c>
      <c r="D2631" t="s">
        <v>84</v>
      </c>
      <c r="E2631" t="s">
        <v>45</v>
      </c>
      <c r="F2631" t="s">
        <v>20</v>
      </c>
      <c r="G2631">
        <v>200</v>
      </c>
      <c r="H2631" t="s">
        <v>21</v>
      </c>
      <c r="I2631">
        <v>0</v>
      </c>
      <c r="J2631" t="s">
        <v>695</v>
      </c>
      <c r="K2631" t="s">
        <v>696</v>
      </c>
      <c r="M2631" t="s">
        <v>668</v>
      </c>
      <c r="P2631">
        <v>0</v>
      </c>
    </row>
    <row r="2632" spans="1:16" x14ac:dyDescent="0.2">
      <c r="A2632">
        <v>2014</v>
      </c>
      <c r="B2632" t="s">
        <v>305</v>
      </c>
      <c r="C2632" t="s">
        <v>306</v>
      </c>
      <c r="D2632" t="s">
        <v>18</v>
      </c>
      <c r="E2632" t="s">
        <v>19</v>
      </c>
      <c r="F2632" t="s">
        <v>20</v>
      </c>
      <c r="G2632">
        <v>200</v>
      </c>
      <c r="H2632" t="s">
        <v>21</v>
      </c>
      <c r="I2632">
        <v>0</v>
      </c>
      <c r="J2632" t="s">
        <v>307</v>
      </c>
      <c r="K2632" t="s">
        <v>308</v>
      </c>
      <c r="L2632">
        <v>35322314</v>
      </c>
      <c r="P2632">
        <v>0</v>
      </c>
    </row>
    <row r="2633" spans="1:16" x14ac:dyDescent="0.2">
      <c r="A2633">
        <v>2014</v>
      </c>
      <c r="B2633" t="s">
        <v>305</v>
      </c>
      <c r="C2633" t="s">
        <v>306</v>
      </c>
      <c r="D2633" t="s">
        <v>18</v>
      </c>
      <c r="E2633" t="s">
        <v>24</v>
      </c>
      <c r="F2633" t="s">
        <v>20</v>
      </c>
      <c r="G2633">
        <v>200</v>
      </c>
      <c r="H2633" t="s">
        <v>21</v>
      </c>
      <c r="I2633">
        <v>0</v>
      </c>
      <c r="J2633" t="s">
        <v>309</v>
      </c>
      <c r="K2633" t="s">
        <v>310</v>
      </c>
      <c r="L2633">
        <v>8860491</v>
      </c>
      <c r="P2633">
        <v>0</v>
      </c>
    </row>
    <row r="2634" spans="1:16" x14ac:dyDescent="0.2">
      <c r="A2634">
        <v>2014</v>
      </c>
      <c r="B2634" t="s">
        <v>305</v>
      </c>
      <c r="C2634" t="s">
        <v>306</v>
      </c>
      <c r="D2634" t="s">
        <v>18</v>
      </c>
      <c r="E2634" t="s">
        <v>27</v>
      </c>
      <c r="F2634" t="s">
        <v>20</v>
      </c>
      <c r="G2634">
        <v>200</v>
      </c>
      <c r="H2634" t="s">
        <v>21</v>
      </c>
      <c r="I2634">
        <v>0</v>
      </c>
      <c r="J2634" t="s">
        <v>311</v>
      </c>
      <c r="K2634" t="s">
        <v>312</v>
      </c>
      <c r="L2634">
        <v>2711129</v>
      </c>
      <c r="P2634">
        <v>0</v>
      </c>
    </row>
    <row r="2635" spans="1:16" x14ac:dyDescent="0.2">
      <c r="A2635">
        <v>2014</v>
      </c>
      <c r="B2635" t="s">
        <v>305</v>
      </c>
      <c r="C2635" t="s">
        <v>306</v>
      </c>
      <c r="D2635" t="s">
        <v>18</v>
      </c>
      <c r="E2635" t="s">
        <v>633</v>
      </c>
      <c r="F2635" t="s">
        <v>20</v>
      </c>
      <c r="G2635">
        <v>200</v>
      </c>
      <c r="H2635" t="s">
        <v>21</v>
      </c>
      <c r="I2635">
        <v>0</v>
      </c>
      <c r="J2635" t="s">
        <v>654</v>
      </c>
      <c r="K2635" t="s">
        <v>655</v>
      </c>
      <c r="L2635">
        <v>263659</v>
      </c>
      <c r="P2635">
        <v>0</v>
      </c>
    </row>
    <row r="2636" spans="1:16" x14ac:dyDescent="0.2">
      <c r="A2636">
        <v>2014</v>
      </c>
      <c r="B2636" t="s">
        <v>305</v>
      </c>
      <c r="C2636" t="s">
        <v>306</v>
      </c>
      <c r="D2636" t="s">
        <v>18</v>
      </c>
      <c r="E2636" t="s">
        <v>33</v>
      </c>
      <c r="F2636" t="s">
        <v>20</v>
      </c>
      <c r="G2636">
        <v>200</v>
      </c>
      <c r="H2636" t="s">
        <v>21</v>
      </c>
      <c r="I2636">
        <v>0</v>
      </c>
      <c r="J2636" t="s">
        <v>313</v>
      </c>
      <c r="K2636" t="s">
        <v>314</v>
      </c>
      <c r="L2636">
        <v>23487035</v>
      </c>
      <c r="P2636">
        <v>0</v>
      </c>
    </row>
    <row r="2637" spans="1:16" x14ac:dyDescent="0.2">
      <c r="A2637">
        <v>2014</v>
      </c>
      <c r="B2637" t="s">
        <v>305</v>
      </c>
      <c r="C2637" t="s">
        <v>306</v>
      </c>
      <c r="D2637" t="s">
        <v>18</v>
      </c>
      <c r="E2637" t="s">
        <v>36</v>
      </c>
      <c r="F2637" t="s">
        <v>20</v>
      </c>
      <c r="G2637">
        <v>200</v>
      </c>
      <c r="H2637" t="s">
        <v>21</v>
      </c>
      <c r="I2637">
        <v>0</v>
      </c>
      <c r="J2637" t="s">
        <v>315</v>
      </c>
      <c r="K2637" t="s">
        <v>316</v>
      </c>
      <c r="L2637">
        <v>5233884</v>
      </c>
      <c r="P2637">
        <v>0</v>
      </c>
    </row>
    <row r="2638" spans="1:16" x14ac:dyDescent="0.2">
      <c r="A2638">
        <v>2014</v>
      </c>
      <c r="B2638" t="s">
        <v>305</v>
      </c>
      <c r="C2638" t="s">
        <v>306</v>
      </c>
      <c r="D2638" t="s">
        <v>18</v>
      </c>
      <c r="E2638" t="s">
        <v>39</v>
      </c>
      <c r="F2638" t="s">
        <v>20</v>
      </c>
      <c r="G2638">
        <v>200</v>
      </c>
      <c r="H2638" t="s">
        <v>21</v>
      </c>
      <c r="I2638">
        <v>0</v>
      </c>
      <c r="J2638" t="s">
        <v>317</v>
      </c>
      <c r="K2638" t="s">
        <v>318</v>
      </c>
      <c r="L2638">
        <v>13328000</v>
      </c>
      <c r="P2638">
        <v>0</v>
      </c>
    </row>
    <row r="2639" spans="1:16" x14ac:dyDescent="0.2">
      <c r="A2639">
        <v>2014</v>
      </c>
      <c r="B2639" t="s">
        <v>305</v>
      </c>
      <c r="C2639" t="s">
        <v>306</v>
      </c>
      <c r="D2639" t="s">
        <v>18</v>
      </c>
      <c r="E2639" t="s">
        <v>42</v>
      </c>
      <c r="F2639" t="s">
        <v>20</v>
      </c>
      <c r="G2639">
        <v>200</v>
      </c>
      <c r="H2639" t="s">
        <v>21</v>
      </c>
      <c r="I2639">
        <v>0</v>
      </c>
      <c r="J2639" t="s">
        <v>319</v>
      </c>
      <c r="K2639" t="s">
        <v>320</v>
      </c>
      <c r="L2639">
        <v>4692911</v>
      </c>
      <c r="P2639">
        <v>0</v>
      </c>
    </row>
    <row r="2640" spans="1:16" x14ac:dyDescent="0.2">
      <c r="A2640">
        <v>2014</v>
      </c>
      <c r="B2640" t="s">
        <v>305</v>
      </c>
      <c r="C2640" t="s">
        <v>306</v>
      </c>
      <c r="D2640" t="s">
        <v>18</v>
      </c>
      <c r="E2640" t="s">
        <v>45</v>
      </c>
      <c r="F2640" t="s">
        <v>20</v>
      </c>
      <c r="G2640">
        <v>200</v>
      </c>
      <c r="H2640" t="s">
        <v>21</v>
      </c>
      <c r="I2640">
        <v>0</v>
      </c>
      <c r="J2640" t="s">
        <v>321</v>
      </c>
      <c r="K2640" t="s">
        <v>322</v>
      </c>
      <c r="L2640">
        <v>232240</v>
      </c>
      <c r="P2640">
        <v>0</v>
      </c>
    </row>
    <row r="2641" spans="1:16" x14ac:dyDescent="0.2">
      <c r="A2641">
        <v>2014</v>
      </c>
      <c r="B2641" t="s">
        <v>305</v>
      </c>
      <c r="C2641" t="s">
        <v>306</v>
      </c>
      <c r="D2641" t="s">
        <v>48</v>
      </c>
      <c r="E2641" t="s">
        <v>19</v>
      </c>
      <c r="F2641" t="s">
        <v>20</v>
      </c>
      <c r="G2641">
        <v>200</v>
      </c>
      <c r="H2641" t="s">
        <v>21</v>
      </c>
      <c r="I2641">
        <v>0</v>
      </c>
      <c r="J2641" t="s">
        <v>323</v>
      </c>
      <c r="K2641" t="s">
        <v>324</v>
      </c>
      <c r="L2641">
        <v>19270436</v>
      </c>
      <c r="P2641">
        <v>0</v>
      </c>
    </row>
    <row r="2642" spans="1:16" x14ac:dyDescent="0.2">
      <c r="A2642">
        <v>2014</v>
      </c>
      <c r="B2642" t="s">
        <v>305</v>
      </c>
      <c r="C2642" t="s">
        <v>306</v>
      </c>
      <c r="D2642" t="s">
        <v>48</v>
      </c>
      <c r="E2642" t="s">
        <v>24</v>
      </c>
      <c r="F2642" t="s">
        <v>20</v>
      </c>
      <c r="G2642">
        <v>200</v>
      </c>
      <c r="H2642" t="s">
        <v>21</v>
      </c>
      <c r="I2642">
        <v>0</v>
      </c>
      <c r="J2642" t="s">
        <v>325</v>
      </c>
      <c r="K2642" t="s">
        <v>326</v>
      </c>
      <c r="L2642">
        <v>7582607</v>
      </c>
      <c r="P2642">
        <v>0</v>
      </c>
    </row>
    <row r="2643" spans="1:16" x14ac:dyDescent="0.2">
      <c r="A2643">
        <v>2014</v>
      </c>
      <c r="B2643" t="s">
        <v>305</v>
      </c>
      <c r="C2643" t="s">
        <v>306</v>
      </c>
      <c r="D2643" t="s">
        <v>48</v>
      </c>
      <c r="E2643" t="s">
        <v>27</v>
      </c>
      <c r="F2643" t="s">
        <v>20</v>
      </c>
      <c r="G2643">
        <v>200</v>
      </c>
      <c r="H2643" t="s">
        <v>21</v>
      </c>
      <c r="I2643">
        <v>0</v>
      </c>
      <c r="J2643" t="s">
        <v>327</v>
      </c>
      <c r="K2643" t="s">
        <v>328</v>
      </c>
      <c r="L2643">
        <v>424090</v>
      </c>
      <c r="P2643">
        <v>0</v>
      </c>
    </row>
    <row r="2644" spans="1:16" x14ac:dyDescent="0.2">
      <c r="A2644">
        <v>2014</v>
      </c>
      <c r="B2644" t="s">
        <v>305</v>
      </c>
      <c r="C2644" t="s">
        <v>306</v>
      </c>
      <c r="D2644" t="s">
        <v>48</v>
      </c>
      <c r="E2644" t="s">
        <v>633</v>
      </c>
      <c r="F2644" t="s">
        <v>20</v>
      </c>
      <c r="G2644">
        <v>200</v>
      </c>
      <c r="H2644" t="s">
        <v>21</v>
      </c>
      <c r="I2644">
        <v>0</v>
      </c>
      <c r="J2644" t="s">
        <v>656</v>
      </c>
      <c r="K2644" t="s">
        <v>657</v>
      </c>
      <c r="L2644">
        <v>22125</v>
      </c>
      <c r="P2644">
        <v>0</v>
      </c>
    </row>
    <row r="2645" spans="1:16" x14ac:dyDescent="0.2">
      <c r="A2645">
        <v>2014</v>
      </c>
      <c r="B2645" t="s">
        <v>305</v>
      </c>
      <c r="C2645" t="s">
        <v>306</v>
      </c>
      <c r="D2645" t="s">
        <v>48</v>
      </c>
      <c r="E2645" t="s">
        <v>33</v>
      </c>
      <c r="F2645" t="s">
        <v>20</v>
      </c>
      <c r="G2645">
        <v>200</v>
      </c>
      <c r="H2645" t="s">
        <v>21</v>
      </c>
      <c r="I2645">
        <v>0</v>
      </c>
      <c r="J2645" t="s">
        <v>329</v>
      </c>
      <c r="K2645" t="s">
        <v>330</v>
      </c>
      <c r="L2645">
        <v>11241614</v>
      </c>
      <c r="P2645">
        <v>0</v>
      </c>
    </row>
    <row r="2646" spans="1:16" x14ac:dyDescent="0.2">
      <c r="A2646">
        <v>2014</v>
      </c>
      <c r="B2646" t="s">
        <v>305</v>
      </c>
      <c r="C2646" t="s">
        <v>306</v>
      </c>
      <c r="D2646" t="s">
        <v>48</v>
      </c>
      <c r="E2646" t="s">
        <v>36</v>
      </c>
      <c r="F2646" t="s">
        <v>20</v>
      </c>
      <c r="G2646">
        <v>200</v>
      </c>
      <c r="H2646" t="s">
        <v>21</v>
      </c>
      <c r="I2646">
        <v>0</v>
      </c>
      <c r="J2646" t="s">
        <v>331</v>
      </c>
      <c r="K2646" t="s">
        <v>332</v>
      </c>
      <c r="L2646">
        <v>3084169</v>
      </c>
      <c r="P2646">
        <v>0</v>
      </c>
    </row>
    <row r="2647" spans="1:16" x14ac:dyDescent="0.2">
      <c r="A2647">
        <v>2014</v>
      </c>
      <c r="B2647" t="s">
        <v>305</v>
      </c>
      <c r="C2647" t="s">
        <v>306</v>
      </c>
      <c r="D2647" t="s">
        <v>48</v>
      </c>
      <c r="E2647" t="s">
        <v>39</v>
      </c>
      <c r="F2647" t="s">
        <v>20</v>
      </c>
      <c r="G2647">
        <v>200</v>
      </c>
      <c r="H2647" t="s">
        <v>21</v>
      </c>
      <c r="I2647">
        <v>0</v>
      </c>
      <c r="J2647" t="s">
        <v>333</v>
      </c>
      <c r="K2647" t="s">
        <v>334</v>
      </c>
      <c r="L2647">
        <v>6980000</v>
      </c>
      <c r="P2647">
        <v>0</v>
      </c>
    </row>
    <row r="2648" spans="1:16" x14ac:dyDescent="0.2">
      <c r="A2648">
        <v>2014</v>
      </c>
      <c r="B2648" t="s">
        <v>305</v>
      </c>
      <c r="C2648" t="s">
        <v>306</v>
      </c>
      <c r="D2648" t="s">
        <v>48</v>
      </c>
      <c r="E2648" t="s">
        <v>42</v>
      </c>
      <c r="F2648" t="s">
        <v>20</v>
      </c>
      <c r="G2648">
        <v>200</v>
      </c>
      <c r="H2648" t="s">
        <v>21</v>
      </c>
      <c r="I2648">
        <v>0</v>
      </c>
      <c r="J2648" t="s">
        <v>335</v>
      </c>
      <c r="K2648" t="s">
        <v>336</v>
      </c>
      <c r="L2648">
        <v>1134410</v>
      </c>
      <c r="P2648">
        <v>0</v>
      </c>
    </row>
    <row r="2649" spans="1:16" x14ac:dyDescent="0.2">
      <c r="A2649">
        <v>2014</v>
      </c>
      <c r="B2649" t="s">
        <v>305</v>
      </c>
      <c r="C2649" t="s">
        <v>306</v>
      </c>
      <c r="D2649" t="s">
        <v>48</v>
      </c>
      <c r="E2649" t="s">
        <v>45</v>
      </c>
      <c r="F2649" t="s">
        <v>20</v>
      </c>
      <c r="G2649">
        <v>200</v>
      </c>
      <c r="H2649" t="s">
        <v>21</v>
      </c>
      <c r="I2649">
        <v>0</v>
      </c>
      <c r="J2649" t="s">
        <v>337</v>
      </c>
      <c r="K2649" t="s">
        <v>338</v>
      </c>
      <c r="L2649">
        <v>43035</v>
      </c>
      <c r="P2649">
        <v>0</v>
      </c>
    </row>
    <row r="2650" spans="1:16" x14ac:dyDescent="0.2">
      <c r="A2650">
        <v>2014</v>
      </c>
      <c r="B2650" t="s">
        <v>305</v>
      </c>
      <c r="C2650" t="s">
        <v>306</v>
      </c>
      <c r="D2650" t="s">
        <v>65</v>
      </c>
      <c r="E2650" t="s">
        <v>19</v>
      </c>
      <c r="F2650" t="s">
        <v>20</v>
      </c>
      <c r="G2650">
        <v>200</v>
      </c>
      <c r="H2650" t="s">
        <v>21</v>
      </c>
      <c r="I2650">
        <v>0</v>
      </c>
      <c r="J2650" t="s">
        <v>339</v>
      </c>
      <c r="K2650" t="s">
        <v>340</v>
      </c>
      <c r="L2650">
        <v>15160411</v>
      </c>
      <c r="P2650">
        <v>0</v>
      </c>
    </row>
    <row r="2651" spans="1:16" x14ac:dyDescent="0.2">
      <c r="A2651">
        <v>2014</v>
      </c>
      <c r="B2651" t="s">
        <v>305</v>
      </c>
      <c r="C2651" t="s">
        <v>306</v>
      </c>
      <c r="D2651" t="s">
        <v>65</v>
      </c>
      <c r="E2651" t="s">
        <v>24</v>
      </c>
      <c r="F2651" t="s">
        <v>20</v>
      </c>
      <c r="G2651">
        <v>200</v>
      </c>
      <c r="H2651" t="s">
        <v>21</v>
      </c>
      <c r="I2651">
        <v>0</v>
      </c>
      <c r="J2651" t="s">
        <v>341</v>
      </c>
      <c r="K2651" t="s">
        <v>342</v>
      </c>
      <c r="L2651">
        <v>1033819</v>
      </c>
      <c r="P2651">
        <v>0</v>
      </c>
    </row>
    <row r="2652" spans="1:16" x14ac:dyDescent="0.2">
      <c r="A2652">
        <v>2014</v>
      </c>
      <c r="B2652" t="s">
        <v>305</v>
      </c>
      <c r="C2652" t="s">
        <v>306</v>
      </c>
      <c r="D2652" t="s">
        <v>65</v>
      </c>
      <c r="E2652" t="s">
        <v>27</v>
      </c>
      <c r="F2652" t="s">
        <v>20</v>
      </c>
      <c r="G2652">
        <v>200</v>
      </c>
      <c r="H2652" t="s">
        <v>21</v>
      </c>
      <c r="I2652">
        <v>0</v>
      </c>
      <c r="J2652" t="s">
        <v>343</v>
      </c>
      <c r="K2652" t="s">
        <v>344</v>
      </c>
      <c r="L2652">
        <v>2286439</v>
      </c>
      <c r="P2652">
        <v>0</v>
      </c>
    </row>
    <row r="2653" spans="1:16" x14ac:dyDescent="0.2">
      <c r="A2653">
        <v>2014</v>
      </c>
      <c r="B2653" t="s">
        <v>305</v>
      </c>
      <c r="C2653" t="s">
        <v>306</v>
      </c>
      <c r="D2653" t="s">
        <v>65</v>
      </c>
      <c r="E2653" t="s">
        <v>633</v>
      </c>
      <c r="F2653" t="s">
        <v>20</v>
      </c>
      <c r="G2653">
        <v>200</v>
      </c>
      <c r="H2653" t="s">
        <v>21</v>
      </c>
      <c r="I2653">
        <v>0</v>
      </c>
      <c r="J2653" t="s">
        <v>681</v>
      </c>
      <c r="K2653" t="s">
        <v>682</v>
      </c>
      <c r="L2653">
        <v>240777</v>
      </c>
      <c r="P2653">
        <v>0</v>
      </c>
    </row>
    <row r="2654" spans="1:16" x14ac:dyDescent="0.2">
      <c r="A2654">
        <v>2014</v>
      </c>
      <c r="B2654" t="s">
        <v>305</v>
      </c>
      <c r="C2654" t="s">
        <v>306</v>
      </c>
      <c r="D2654" t="s">
        <v>65</v>
      </c>
      <c r="E2654" t="s">
        <v>33</v>
      </c>
      <c r="F2654" t="s">
        <v>20</v>
      </c>
      <c r="G2654">
        <v>200</v>
      </c>
      <c r="H2654" t="s">
        <v>21</v>
      </c>
      <c r="I2654">
        <v>0</v>
      </c>
      <c r="J2654" t="s">
        <v>345</v>
      </c>
      <c r="K2654" t="s">
        <v>346</v>
      </c>
      <c r="L2654">
        <v>11599376</v>
      </c>
      <c r="P2654">
        <v>0</v>
      </c>
    </row>
    <row r="2655" spans="1:16" x14ac:dyDescent="0.2">
      <c r="A2655">
        <v>2014</v>
      </c>
      <c r="B2655" t="s">
        <v>305</v>
      </c>
      <c r="C2655" t="s">
        <v>306</v>
      </c>
      <c r="D2655" t="s">
        <v>65</v>
      </c>
      <c r="E2655" t="s">
        <v>36</v>
      </c>
      <c r="F2655" t="s">
        <v>20</v>
      </c>
      <c r="G2655">
        <v>200</v>
      </c>
      <c r="H2655" t="s">
        <v>21</v>
      </c>
      <c r="I2655">
        <v>0</v>
      </c>
      <c r="J2655" t="s">
        <v>347</v>
      </c>
      <c r="K2655" t="s">
        <v>348</v>
      </c>
      <c r="L2655">
        <v>1817650</v>
      </c>
      <c r="P2655">
        <v>0</v>
      </c>
    </row>
    <row r="2656" spans="1:16" x14ac:dyDescent="0.2">
      <c r="A2656">
        <v>2014</v>
      </c>
      <c r="B2656" t="s">
        <v>305</v>
      </c>
      <c r="C2656" t="s">
        <v>306</v>
      </c>
      <c r="D2656" t="s">
        <v>65</v>
      </c>
      <c r="E2656" t="s">
        <v>39</v>
      </c>
      <c r="F2656" t="s">
        <v>20</v>
      </c>
      <c r="G2656">
        <v>200</v>
      </c>
      <c r="H2656" t="s">
        <v>21</v>
      </c>
      <c r="I2656">
        <v>0</v>
      </c>
      <c r="J2656" t="s">
        <v>349</v>
      </c>
      <c r="K2656" t="s">
        <v>350</v>
      </c>
      <c r="L2656">
        <v>6348000</v>
      </c>
      <c r="P2656">
        <v>0</v>
      </c>
    </row>
    <row r="2657" spans="1:16" x14ac:dyDescent="0.2">
      <c r="A2657">
        <v>2014</v>
      </c>
      <c r="B2657" t="s">
        <v>305</v>
      </c>
      <c r="C2657" t="s">
        <v>306</v>
      </c>
      <c r="D2657" t="s">
        <v>65</v>
      </c>
      <c r="E2657" t="s">
        <v>42</v>
      </c>
      <c r="F2657" t="s">
        <v>20</v>
      </c>
      <c r="G2657">
        <v>200</v>
      </c>
      <c r="H2657" t="s">
        <v>21</v>
      </c>
      <c r="I2657">
        <v>0</v>
      </c>
      <c r="J2657" t="s">
        <v>351</v>
      </c>
      <c r="K2657" t="s">
        <v>352</v>
      </c>
      <c r="L2657">
        <v>3392601</v>
      </c>
      <c r="P2657">
        <v>0</v>
      </c>
    </row>
    <row r="2658" spans="1:16" x14ac:dyDescent="0.2">
      <c r="A2658">
        <v>2014</v>
      </c>
      <c r="B2658" t="s">
        <v>305</v>
      </c>
      <c r="C2658" t="s">
        <v>306</v>
      </c>
      <c r="D2658" t="s">
        <v>65</v>
      </c>
      <c r="E2658" t="s">
        <v>45</v>
      </c>
      <c r="F2658" t="s">
        <v>20</v>
      </c>
      <c r="G2658">
        <v>200</v>
      </c>
      <c r="H2658" t="s">
        <v>21</v>
      </c>
      <c r="I2658">
        <v>0</v>
      </c>
      <c r="J2658" t="s">
        <v>353</v>
      </c>
      <c r="K2658" t="s">
        <v>354</v>
      </c>
      <c r="L2658">
        <v>41125</v>
      </c>
      <c r="P2658">
        <v>0</v>
      </c>
    </row>
    <row r="2659" spans="1:16" x14ac:dyDescent="0.2">
      <c r="A2659">
        <v>2014</v>
      </c>
      <c r="B2659" t="s">
        <v>305</v>
      </c>
      <c r="C2659" t="s">
        <v>306</v>
      </c>
      <c r="D2659" t="s">
        <v>84</v>
      </c>
      <c r="E2659" t="s">
        <v>19</v>
      </c>
      <c r="F2659" t="s">
        <v>20</v>
      </c>
      <c r="G2659">
        <v>200</v>
      </c>
      <c r="H2659" t="s">
        <v>21</v>
      </c>
      <c r="I2659">
        <v>0</v>
      </c>
      <c r="J2659" t="s">
        <v>355</v>
      </c>
      <c r="K2659" t="s">
        <v>356</v>
      </c>
      <c r="L2659">
        <v>891467</v>
      </c>
      <c r="P2659">
        <v>0</v>
      </c>
    </row>
    <row r="2660" spans="1:16" x14ac:dyDescent="0.2">
      <c r="A2660">
        <v>2014</v>
      </c>
      <c r="B2660" t="s">
        <v>305</v>
      </c>
      <c r="C2660" t="s">
        <v>306</v>
      </c>
      <c r="D2660" t="s">
        <v>84</v>
      </c>
      <c r="E2660" t="s">
        <v>24</v>
      </c>
      <c r="F2660" t="s">
        <v>20</v>
      </c>
      <c r="G2660">
        <v>200</v>
      </c>
      <c r="H2660" t="s">
        <v>21</v>
      </c>
      <c r="I2660">
        <v>0</v>
      </c>
      <c r="J2660" t="s">
        <v>357</v>
      </c>
      <c r="K2660" t="s">
        <v>358</v>
      </c>
      <c r="L2660">
        <v>244065</v>
      </c>
      <c r="P2660">
        <v>0</v>
      </c>
    </row>
    <row r="2661" spans="1:16" x14ac:dyDescent="0.2">
      <c r="A2661">
        <v>2014</v>
      </c>
      <c r="B2661" t="s">
        <v>305</v>
      </c>
      <c r="C2661" t="s">
        <v>306</v>
      </c>
      <c r="D2661" t="s">
        <v>84</v>
      </c>
      <c r="E2661" t="s">
        <v>27</v>
      </c>
      <c r="F2661" t="s">
        <v>20</v>
      </c>
      <c r="G2661">
        <v>200</v>
      </c>
      <c r="H2661" t="s">
        <v>21</v>
      </c>
      <c r="I2661">
        <v>0</v>
      </c>
      <c r="J2661" t="s">
        <v>359</v>
      </c>
      <c r="K2661" t="s">
        <v>360</v>
      </c>
      <c r="L2661">
        <v>600</v>
      </c>
      <c r="P2661">
        <v>0</v>
      </c>
    </row>
    <row r="2662" spans="1:16" x14ac:dyDescent="0.2">
      <c r="A2662">
        <v>2014</v>
      </c>
      <c r="B2662" t="s">
        <v>305</v>
      </c>
      <c r="C2662" t="s">
        <v>306</v>
      </c>
      <c r="D2662" t="s">
        <v>84</v>
      </c>
      <c r="E2662" t="s">
        <v>633</v>
      </c>
      <c r="F2662" t="s">
        <v>20</v>
      </c>
      <c r="G2662">
        <v>200</v>
      </c>
      <c r="H2662" t="s">
        <v>21</v>
      </c>
      <c r="I2662">
        <v>0</v>
      </c>
      <c r="J2662" t="s">
        <v>701</v>
      </c>
      <c r="K2662" t="s">
        <v>702</v>
      </c>
      <c r="L2662">
        <v>757</v>
      </c>
      <c r="P2662">
        <v>0</v>
      </c>
    </row>
    <row r="2663" spans="1:16" x14ac:dyDescent="0.2">
      <c r="A2663">
        <v>2014</v>
      </c>
      <c r="B2663" t="s">
        <v>305</v>
      </c>
      <c r="C2663" t="s">
        <v>306</v>
      </c>
      <c r="D2663" t="s">
        <v>84</v>
      </c>
      <c r="E2663" t="s">
        <v>33</v>
      </c>
      <c r="F2663" t="s">
        <v>20</v>
      </c>
      <c r="G2663">
        <v>200</v>
      </c>
      <c r="H2663" t="s">
        <v>21</v>
      </c>
      <c r="I2663">
        <v>0</v>
      </c>
      <c r="J2663" t="s">
        <v>361</v>
      </c>
      <c r="K2663" t="s">
        <v>362</v>
      </c>
      <c r="L2663">
        <v>646045</v>
      </c>
      <c r="P2663">
        <v>0</v>
      </c>
    </row>
    <row r="2664" spans="1:16" x14ac:dyDescent="0.2">
      <c r="A2664">
        <v>2014</v>
      </c>
      <c r="B2664" t="s">
        <v>305</v>
      </c>
      <c r="C2664" t="s">
        <v>306</v>
      </c>
      <c r="D2664" t="s">
        <v>84</v>
      </c>
      <c r="E2664" t="s">
        <v>36</v>
      </c>
      <c r="F2664" t="s">
        <v>20</v>
      </c>
      <c r="G2664">
        <v>200</v>
      </c>
      <c r="H2664" t="s">
        <v>21</v>
      </c>
      <c r="I2664">
        <v>0</v>
      </c>
      <c r="J2664" t="s">
        <v>363</v>
      </c>
      <c r="K2664" t="s">
        <v>364</v>
      </c>
      <c r="L2664">
        <v>332065</v>
      </c>
      <c r="P2664">
        <v>0</v>
      </c>
    </row>
    <row r="2665" spans="1:16" x14ac:dyDescent="0.2">
      <c r="A2665">
        <v>2014</v>
      </c>
      <c r="B2665" t="s">
        <v>305</v>
      </c>
      <c r="C2665" t="s">
        <v>306</v>
      </c>
      <c r="D2665" t="s">
        <v>84</v>
      </c>
      <c r="E2665" t="s">
        <v>42</v>
      </c>
      <c r="F2665" t="s">
        <v>20</v>
      </c>
      <c r="G2665">
        <v>200</v>
      </c>
      <c r="H2665" t="s">
        <v>21</v>
      </c>
      <c r="I2665">
        <v>0</v>
      </c>
      <c r="J2665" t="s">
        <v>365</v>
      </c>
      <c r="K2665" t="s">
        <v>366</v>
      </c>
      <c r="L2665">
        <v>165900</v>
      </c>
      <c r="P2665">
        <v>0</v>
      </c>
    </row>
    <row r="2666" spans="1:16" x14ac:dyDescent="0.2">
      <c r="A2666">
        <v>2014</v>
      </c>
      <c r="B2666" t="s">
        <v>305</v>
      </c>
      <c r="C2666" t="s">
        <v>306</v>
      </c>
      <c r="D2666" t="s">
        <v>84</v>
      </c>
      <c r="E2666" t="s">
        <v>45</v>
      </c>
      <c r="F2666" t="s">
        <v>20</v>
      </c>
      <c r="G2666">
        <v>200</v>
      </c>
      <c r="H2666" t="s">
        <v>21</v>
      </c>
      <c r="I2666">
        <v>0</v>
      </c>
      <c r="J2666" t="s">
        <v>367</v>
      </c>
      <c r="K2666" t="s">
        <v>368</v>
      </c>
      <c r="L2666">
        <v>148080</v>
      </c>
      <c r="P2666">
        <v>0</v>
      </c>
    </row>
    <row r="2667" spans="1:16" x14ac:dyDescent="0.2">
      <c r="A2667">
        <v>2014</v>
      </c>
      <c r="B2667" t="s">
        <v>369</v>
      </c>
      <c r="C2667" t="s">
        <v>370</v>
      </c>
      <c r="D2667" t="s">
        <v>18</v>
      </c>
      <c r="E2667" t="s">
        <v>19</v>
      </c>
      <c r="F2667" t="s">
        <v>20</v>
      </c>
      <c r="G2667">
        <v>200</v>
      </c>
      <c r="H2667" t="s">
        <v>21</v>
      </c>
      <c r="I2667">
        <v>0</v>
      </c>
      <c r="J2667" t="s">
        <v>371</v>
      </c>
      <c r="K2667" t="s">
        <v>372</v>
      </c>
      <c r="L2667">
        <v>6204160</v>
      </c>
      <c r="P2667">
        <v>0</v>
      </c>
    </row>
    <row r="2668" spans="1:16" x14ac:dyDescent="0.2">
      <c r="A2668">
        <v>2014</v>
      </c>
      <c r="B2668" t="s">
        <v>369</v>
      </c>
      <c r="C2668" t="s">
        <v>370</v>
      </c>
      <c r="D2668" t="s">
        <v>18</v>
      </c>
      <c r="E2668" t="s">
        <v>24</v>
      </c>
      <c r="F2668" t="s">
        <v>20</v>
      </c>
      <c r="G2668">
        <v>200</v>
      </c>
      <c r="H2668" t="s">
        <v>21</v>
      </c>
      <c r="I2668">
        <v>0</v>
      </c>
      <c r="J2668" t="s">
        <v>373</v>
      </c>
      <c r="K2668" t="s">
        <v>374</v>
      </c>
      <c r="L2668">
        <v>5395100</v>
      </c>
      <c r="P2668">
        <v>0</v>
      </c>
    </row>
    <row r="2669" spans="1:16" x14ac:dyDescent="0.2">
      <c r="A2669">
        <v>2014</v>
      </c>
      <c r="B2669" t="s">
        <v>369</v>
      </c>
      <c r="C2669" t="s">
        <v>370</v>
      </c>
      <c r="D2669" t="s">
        <v>18</v>
      </c>
      <c r="E2669" t="s">
        <v>27</v>
      </c>
      <c r="F2669" t="s">
        <v>20</v>
      </c>
      <c r="G2669">
        <v>200</v>
      </c>
      <c r="H2669" t="s">
        <v>21</v>
      </c>
      <c r="I2669">
        <v>0</v>
      </c>
      <c r="J2669" t="s">
        <v>375</v>
      </c>
      <c r="K2669" t="s">
        <v>376</v>
      </c>
      <c r="L2669">
        <v>258450</v>
      </c>
      <c r="P2669">
        <v>0</v>
      </c>
    </row>
    <row r="2670" spans="1:16" x14ac:dyDescent="0.2">
      <c r="A2670">
        <v>2014</v>
      </c>
      <c r="B2670" t="s">
        <v>369</v>
      </c>
      <c r="C2670" t="s">
        <v>370</v>
      </c>
      <c r="D2670" t="s">
        <v>18</v>
      </c>
      <c r="E2670" t="s">
        <v>33</v>
      </c>
      <c r="F2670" t="s">
        <v>20</v>
      </c>
      <c r="G2670">
        <v>200</v>
      </c>
      <c r="H2670" t="s">
        <v>21</v>
      </c>
      <c r="I2670">
        <v>0</v>
      </c>
      <c r="J2670" t="s">
        <v>377</v>
      </c>
      <c r="K2670" t="s">
        <v>378</v>
      </c>
      <c r="L2670">
        <v>550610</v>
      </c>
      <c r="P2670">
        <v>0</v>
      </c>
    </row>
    <row r="2671" spans="1:16" x14ac:dyDescent="0.2">
      <c r="A2671">
        <v>2014</v>
      </c>
      <c r="B2671" t="s">
        <v>369</v>
      </c>
      <c r="C2671" t="s">
        <v>370</v>
      </c>
      <c r="D2671" t="s">
        <v>18</v>
      </c>
      <c r="E2671" t="s">
        <v>36</v>
      </c>
      <c r="F2671" t="s">
        <v>20</v>
      </c>
      <c r="G2671">
        <v>200</v>
      </c>
      <c r="H2671" t="s">
        <v>21</v>
      </c>
      <c r="I2671">
        <v>0</v>
      </c>
      <c r="J2671" t="s">
        <v>379</v>
      </c>
      <c r="K2671" t="s">
        <v>380</v>
      </c>
      <c r="L2671">
        <v>272640</v>
      </c>
      <c r="P2671">
        <v>0</v>
      </c>
    </row>
    <row r="2672" spans="1:16" x14ac:dyDescent="0.2">
      <c r="A2672">
        <v>2014</v>
      </c>
      <c r="B2672" t="s">
        <v>369</v>
      </c>
      <c r="C2672" t="s">
        <v>370</v>
      </c>
      <c r="D2672" t="s">
        <v>18</v>
      </c>
      <c r="E2672" t="s">
        <v>42</v>
      </c>
      <c r="F2672" t="s">
        <v>20</v>
      </c>
      <c r="G2672">
        <v>200</v>
      </c>
      <c r="H2672" t="s">
        <v>21</v>
      </c>
      <c r="I2672">
        <v>0</v>
      </c>
      <c r="J2672" t="s">
        <v>381</v>
      </c>
      <c r="K2672" t="s">
        <v>382</v>
      </c>
      <c r="L2672">
        <v>267600</v>
      </c>
      <c r="P2672">
        <v>0</v>
      </c>
    </row>
    <row r="2673" spans="1:16" x14ac:dyDescent="0.2">
      <c r="A2673">
        <v>2014</v>
      </c>
      <c r="B2673" t="s">
        <v>369</v>
      </c>
      <c r="C2673" t="s">
        <v>370</v>
      </c>
      <c r="D2673" t="s">
        <v>18</v>
      </c>
      <c r="E2673" t="s">
        <v>45</v>
      </c>
      <c r="F2673" t="s">
        <v>20</v>
      </c>
      <c r="G2673">
        <v>200</v>
      </c>
      <c r="H2673" t="s">
        <v>21</v>
      </c>
      <c r="I2673">
        <v>0</v>
      </c>
      <c r="J2673" t="s">
        <v>383</v>
      </c>
      <c r="K2673" t="s">
        <v>384</v>
      </c>
      <c r="L2673">
        <v>10370</v>
      </c>
      <c r="P2673">
        <v>0</v>
      </c>
    </row>
    <row r="2674" spans="1:16" x14ac:dyDescent="0.2">
      <c r="A2674">
        <v>2014</v>
      </c>
      <c r="B2674" t="s">
        <v>369</v>
      </c>
      <c r="C2674" t="s">
        <v>370</v>
      </c>
      <c r="D2674" t="s">
        <v>48</v>
      </c>
      <c r="E2674" t="s">
        <v>19</v>
      </c>
      <c r="F2674" t="s">
        <v>20</v>
      </c>
      <c r="G2674">
        <v>200</v>
      </c>
      <c r="H2674" t="s">
        <v>21</v>
      </c>
      <c r="I2674">
        <v>0</v>
      </c>
      <c r="J2674" t="s">
        <v>385</v>
      </c>
      <c r="K2674" t="s">
        <v>386</v>
      </c>
      <c r="L2674">
        <v>5901710</v>
      </c>
      <c r="P2674">
        <v>0</v>
      </c>
    </row>
    <row r="2675" spans="1:16" x14ac:dyDescent="0.2">
      <c r="A2675">
        <v>2014</v>
      </c>
      <c r="B2675" t="s">
        <v>369</v>
      </c>
      <c r="C2675" t="s">
        <v>370</v>
      </c>
      <c r="D2675" t="s">
        <v>48</v>
      </c>
      <c r="E2675" t="s">
        <v>24</v>
      </c>
      <c r="F2675" t="s">
        <v>20</v>
      </c>
      <c r="G2675">
        <v>200</v>
      </c>
      <c r="H2675" t="s">
        <v>21</v>
      </c>
      <c r="I2675">
        <v>0</v>
      </c>
      <c r="J2675" t="s">
        <v>387</v>
      </c>
      <c r="K2675" t="s">
        <v>388</v>
      </c>
      <c r="L2675">
        <v>5395100</v>
      </c>
      <c r="P2675">
        <v>0</v>
      </c>
    </row>
    <row r="2676" spans="1:16" x14ac:dyDescent="0.2">
      <c r="A2676">
        <v>2014</v>
      </c>
      <c r="B2676" t="s">
        <v>369</v>
      </c>
      <c r="C2676" t="s">
        <v>370</v>
      </c>
      <c r="D2676" t="s">
        <v>48</v>
      </c>
      <c r="E2676" t="s">
        <v>33</v>
      </c>
      <c r="F2676" t="s">
        <v>20</v>
      </c>
      <c r="G2676">
        <v>200</v>
      </c>
      <c r="H2676" t="s">
        <v>21</v>
      </c>
      <c r="I2676">
        <v>0</v>
      </c>
      <c r="J2676" t="s">
        <v>389</v>
      </c>
      <c r="K2676" t="s">
        <v>390</v>
      </c>
      <c r="L2676">
        <v>506610</v>
      </c>
      <c r="P2676">
        <v>0</v>
      </c>
    </row>
    <row r="2677" spans="1:16" x14ac:dyDescent="0.2">
      <c r="A2677">
        <v>2014</v>
      </c>
      <c r="B2677" t="s">
        <v>369</v>
      </c>
      <c r="C2677" t="s">
        <v>370</v>
      </c>
      <c r="D2677" t="s">
        <v>48</v>
      </c>
      <c r="E2677" t="s">
        <v>36</v>
      </c>
      <c r="F2677" t="s">
        <v>20</v>
      </c>
      <c r="G2677">
        <v>200</v>
      </c>
      <c r="H2677" t="s">
        <v>21</v>
      </c>
      <c r="I2677">
        <v>0</v>
      </c>
      <c r="J2677" t="s">
        <v>391</v>
      </c>
      <c r="K2677" t="s">
        <v>392</v>
      </c>
      <c r="L2677">
        <v>228640</v>
      </c>
      <c r="P2677">
        <v>0</v>
      </c>
    </row>
    <row r="2678" spans="1:16" x14ac:dyDescent="0.2">
      <c r="A2678">
        <v>2014</v>
      </c>
      <c r="B2678" t="s">
        <v>369</v>
      </c>
      <c r="C2678" t="s">
        <v>370</v>
      </c>
      <c r="D2678" t="s">
        <v>48</v>
      </c>
      <c r="E2678" t="s">
        <v>42</v>
      </c>
      <c r="F2678" t="s">
        <v>20</v>
      </c>
      <c r="G2678">
        <v>200</v>
      </c>
      <c r="H2678" t="s">
        <v>21</v>
      </c>
      <c r="I2678">
        <v>0</v>
      </c>
      <c r="J2678" t="s">
        <v>393</v>
      </c>
      <c r="K2678" t="s">
        <v>394</v>
      </c>
      <c r="L2678">
        <v>267600</v>
      </c>
      <c r="P2678">
        <v>0</v>
      </c>
    </row>
    <row r="2679" spans="1:16" x14ac:dyDescent="0.2">
      <c r="A2679">
        <v>2014</v>
      </c>
      <c r="B2679" t="s">
        <v>369</v>
      </c>
      <c r="C2679" t="s">
        <v>370</v>
      </c>
      <c r="D2679" t="s">
        <v>48</v>
      </c>
      <c r="E2679" t="s">
        <v>45</v>
      </c>
      <c r="F2679" t="s">
        <v>20</v>
      </c>
      <c r="G2679">
        <v>200</v>
      </c>
      <c r="H2679" t="s">
        <v>21</v>
      </c>
      <c r="I2679">
        <v>0</v>
      </c>
      <c r="J2679" t="s">
        <v>395</v>
      </c>
      <c r="K2679" t="s">
        <v>396</v>
      </c>
      <c r="L2679">
        <v>10370</v>
      </c>
      <c r="P2679">
        <v>0</v>
      </c>
    </row>
    <row r="2680" spans="1:16" x14ac:dyDescent="0.2">
      <c r="A2680">
        <v>2014</v>
      </c>
      <c r="B2680" t="s">
        <v>369</v>
      </c>
      <c r="C2680" t="s">
        <v>370</v>
      </c>
      <c r="D2680" t="s">
        <v>65</v>
      </c>
      <c r="E2680" t="s">
        <v>19</v>
      </c>
      <c r="F2680" t="s">
        <v>20</v>
      </c>
      <c r="G2680">
        <v>200</v>
      </c>
      <c r="H2680" t="s">
        <v>21</v>
      </c>
      <c r="I2680">
        <v>0</v>
      </c>
      <c r="J2680" t="s">
        <v>397</v>
      </c>
      <c r="K2680" t="s">
        <v>398</v>
      </c>
      <c r="L2680">
        <v>258450</v>
      </c>
      <c r="P2680">
        <v>0</v>
      </c>
    </row>
    <row r="2681" spans="1:16" x14ac:dyDescent="0.2">
      <c r="A2681">
        <v>2014</v>
      </c>
      <c r="B2681" t="s">
        <v>369</v>
      </c>
      <c r="C2681" t="s">
        <v>370</v>
      </c>
      <c r="D2681" t="s">
        <v>65</v>
      </c>
      <c r="E2681" t="s">
        <v>27</v>
      </c>
      <c r="F2681" t="s">
        <v>20</v>
      </c>
      <c r="G2681">
        <v>200</v>
      </c>
      <c r="H2681" t="s">
        <v>21</v>
      </c>
      <c r="I2681">
        <v>0</v>
      </c>
      <c r="J2681" t="s">
        <v>399</v>
      </c>
      <c r="K2681" t="s">
        <v>400</v>
      </c>
      <c r="L2681">
        <v>258450</v>
      </c>
      <c r="P2681">
        <v>0</v>
      </c>
    </row>
    <row r="2682" spans="1:16" x14ac:dyDescent="0.2">
      <c r="A2682">
        <v>2014</v>
      </c>
      <c r="B2682" t="s">
        <v>369</v>
      </c>
      <c r="C2682" t="s">
        <v>370</v>
      </c>
      <c r="D2682" t="s">
        <v>84</v>
      </c>
      <c r="E2682" t="s">
        <v>19</v>
      </c>
      <c r="F2682" t="s">
        <v>20</v>
      </c>
      <c r="G2682">
        <v>200</v>
      </c>
      <c r="H2682" t="s">
        <v>21</v>
      </c>
      <c r="I2682">
        <v>0</v>
      </c>
      <c r="J2682" t="s">
        <v>401</v>
      </c>
      <c r="K2682" t="s">
        <v>402</v>
      </c>
      <c r="L2682">
        <v>44000</v>
      </c>
      <c r="P2682">
        <v>0</v>
      </c>
    </row>
    <row r="2683" spans="1:16" x14ac:dyDescent="0.2">
      <c r="A2683">
        <v>2014</v>
      </c>
      <c r="B2683" t="s">
        <v>369</v>
      </c>
      <c r="C2683" t="s">
        <v>370</v>
      </c>
      <c r="D2683" t="s">
        <v>84</v>
      </c>
      <c r="E2683" t="s">
        <v>33</v>
      </c>
      <c r="F2683" t="s">
        <v>20</v>
      </c>
      <c r="G2683">
        <v>200</v>
      </c>
      <c r="H2683" t="s">
        <v>21</v>
      </c>
      <c r="I2683">
        <v>0</v>
      </c>
      <c r="J2683" t="s">
        <v>403</v>
      </c>
      <c r="K2683" t="s">
        <v>404</v>
      </c>
      <c r="L2683">
        <v>44000</v>
      </c>
      <c r="P2683">
        <v>0</v>
      </c>
    </row>
    <row r="2684" spans="1:16" x14ac:dyDescent="0.2">
      <c r="A2684">
        <v>2014</v>
      </c>
      <c r="B2684" t="s">
        <v>369</v>
      </c>
      <c r="C2684" t="s">
        <v>370</v>
      </c>
      <c r="D2684" t="s">
        <v>84</v>
      </c>
      <c r="E2684" t="s">
        <v>36</v>
      </c>
      <c r="F2684" t="s">
        <v>20</v>
      </c>
      <c r="G2684">
        <v>200</v>
      </c>
      <c r="H2684" t="s">
        <v>21</v>
      </c>
      <c r="I2684">
        <v>0</v>
      </c>
      <c r="J2684" t="s">
        <v>405</v>
      </c>
      <c r="K2684" t="s">
        <v>406</v>
      </c>
      <c r="L2684">
        <v>44000</v>
      </c>
      <c r="P2684">
        <v>0</v>
      </c>
    </row>
    <row r="2685" spans="1:16" x14ac:dyDescent="0.2">
      <c r="A2685">
        <v>2014</v>
      </c>
      <c r="B2685" t="s">
        <v>407</v>
      </c>
      <c r="C2685" t="s">
        <v>408</v>
      </c>
      <c r="D2685" t="s">
        <v>18</v>
      </c>
      <c r="E2685" t="s">
        <v>19</v>
      </c>
      <c r="F2685" t="s">
        <v>20</v>
      </c>
      <c r="G2685">
        <v>200</v>
      </c>
      <c r="H2685" t="s">
        <v>21</v>
      </c>
      <c r="I2685">
        <v>0</v>
      </c>
      <c r="J2685" t="s">
        <v>409</v>
      </c>
      <c r="K2685" t="s">
        <v>410</v>
      </c>
      <c r="L2685">
        <v>4133221</v>
      </c>
      <c r="P2685">
        <v>0</v>
      </c>
    </row>
    <row r="2686" spans="1:16" x14ac:dyDescent="0.2">
      <c r="A2686">
        <v>2014</v>
      </c>
      <c r="B2686" t="s">
        <v>407</v>
      </c>
      <c r="C2686" t="s">
        <v>408</v>
      </c>
      <c r="D2686" t="s">
        <v>18</v>
      </c>
      <c r="E2686" t="s">
        <v>24</v>
      </c>
      <c r="F2686" t="s">
        <v>20</v>
      </c>
      <c r="G2686">
        <v>200</v>
      </c>
      <c r="H2686" t="s">
        <v>21</v>
      </c>
      <c r="I2686">
        <v>0</v>
      </c>
      <c r="J2686" t="s">
        <v>411</v>
      </c>
      <c r="K2686" t="s">
        <v>412</v>
      </c>
      <c r="L2686">
        <v>868360</v>
      </c>
      <c r="P2686">
        <v>0</v>
      </c>
    </row>
    <row r="2687" spans="1:16" x14ac:dyDescent="0.2">
      <c r="A2687">
        <v>2014</v>
      </c>
      <c r="B2687" t="s">
        <v>407</v>
      </c>
      <c r="C2687" t="s">
        <v>408</v>
      </c>
      <c r="D2687" t="s">
        <v>18</v>
      </c>
      <c r="E2687" t="s">
        <v>27</v>
      </c>
      <c r="F2687" t="s">
        <v>20</v>
      </c>
      <c r="G2687">
        <v>200</v>
      </c>
      <c r="H2687" t="s">
        <v>21</v>
      </c>
      <c r="I2687">
        <v>0</v>
      </c>
      <c r="J2687" t="s">
        <v>413</v>
      </c>
      <c r="K2687" t="s">
        <v>414</v>
      </c>
      <c r="L2687">
        <v>197580</v>
      </c>
      <c r="P2687">
        <v>0</v>
      </c>
    </row>
    <row r="2688" spans="1:16" x14ac:dyDescent="0.2">
      <c r="A2688">
        <v>2014</v>
      </c>
      <c r="B2688" t="s">
        <v>407</v>
      </c>
      <c r="C2688" t="s">
        <v>408</v>
      </c>
      <c r="D2688" t="s">
        <v>18</v>
      </c>
      <c r="E2688" t="s">
        <v>33</v>
      </c>
      <c r="F2688" t="s">
        <v>20</v>
      </c>
      <c r="G2688">
        <v>200</v>
      </c>
      <c r="H2688" t="s">
        <v>21</v>
      </c>
      <c r="I2688">
        <v>0</v>
      </c>
      <c r="J2688" t="s">
        <v>415</v>
      </c>
      <c r="K2688" t="s">
        <v>416</v>
      </c>
      <c r="L2688">
        <v>3067281</v>
      </c>
      <c r="P2688">
        <v>0</v>
      </c>
    </row>
    <row r="2689" spans="1:16" x14ac:dyDescent="0.2">
      <c r="A2689">
        <v>2014</v>
      </c>
      <c r="B2689" t="s">
        <v>407</v>
      </c>
      <c r="C2689" t="s">
        <v>408</v>
      </c>
      <c r="D2689" t="s">
        <v>18</v>
      </c>
      <c r="E2689" t="s">
        <v>36</v>
      </c>
      <c r="F2689" t="s">
        <v>20</v>
      </c>
      <c r="G2689">
        <v>200</v>
      </c>
      <c r="H2689" t="s">
        <v>21</v>
      </c>
      <c r="I2689">
        <v>0</v>
      </c>
      <c r="J2689" t="s">
        <v>417</v>
      </c>
      <c r="K2689" t="s">
        <v>418</v>
      </c>
      <c r="L2689">
        <v>2100950</v>
      </c>
      <c r="P2689">
        <v>0</v>
      </c>
    </row>
    <row r="2690" spans="1:16" x14ac:dyDescent="0.2">
      <c r="A2690">
        <v>2014</v>
      </c>
      <c r="B2690" t="s">
        <v>407</v>
      </c>
      <c r="C2690" t="s">
        <v>408</v>
      </c>
      <c r="D2690" t="s">
        <v>18</v>
      </c>
      <c r="E2690" t="s">
        <v>42</v>
      </c>
      <c r="F2690" t="s">
        <v>20</v>
      </c>
      <c r="G2690">
        <v>200</v>
      </c>
      <c r="H2690" t="s">
        <v>21</v>
      </c>
      <c r="I2690">
        <v>0</v>
      </c>
      <c r="J2690" t="s">
        <v>419</v>
      </c>
      <c r="K2690" t="s">
        <v>420</v>
      </c>
      <c r="L2690">
        <v>950500</v>
      </c>
      <c r="P2690">
        <v>0</v>
      </c>
    </row>
    <row r="2691" spans="1:16" x14ac:dyDescent="0.2">
      <c r="A2691">
        <v>2014</v>
      </c>
      <c r="B2691" t="s">
        <v>407</v>
      </c>
      <c r="C2691" t="s">
        <v>408</v>
      </c>
      <c r="D2691" t="s">
        <v>18</v>
      </c>
      <c r="E2691" t="s">
        <v>45</v>
      </c>
      <c r="F2691" t="s">
        <v>20</v>
      </c>
      <c r="G2691">
        <v>200</v>
      </c>
      <c r="H2691" t="s">
        <v>21</v>
      </c>
      <c r="I2691">
        <v>0</v>
      </c>
      <c r="J2691" t="s">
        <v>658</v>
      </c>
      <c r="K2691" t="s">
        <v>659</v>
      </c>
      <c r="L2691">
        <v>15831</v>
      </c>
      <c r="P2691">
        <v>0</v>
      </c>
    </row>
    <row r="2692" spans="1:16" x14ac:dyDescent="0.2">
      <c r="A2692">
        <v>2014</v>
      </c>
      <c r="B2692" t="s">
        <v>407</v>
      </c>
      <c r="C2692" t="s">
        <v>408</v>
      </c>
      <c r="D2692" t="s">
        <v>48</v>
      </c>
      <c r="E2692" t="s">
        <v>19</v>
      </c>
      <c r="F2692" t="s">
        <v>20</v>
      </c>
      <c r="G2692">
        <v>200</v>
      </c>
      <c r="H2692" t="s">
        <v>21</v>
      </c>
      <c r="I2692">
        <v>0</v>
      </c>
      <c r="J2692" t="s">
        <v>421</v>
      </c>
      <c r="K2692" t="s">
        <v>422</v>
      </c>
      <c r="L2692">
        <v>3556320</v>
      </c>
      <c r="P2692">
        <v>0</v>
      </c>
    </row>
    <row r="2693" spans="1:16" x14ac:dyDescent="0.2">
      <c r="A2693">
        <v>2014</v>
      </c>
      <c r="B2693" t="s">
        <v>407</v>
      </c>
      <c r="C2693" t="s">
        <v>408</v>
      </c>
      <c r="D2693" t="s">
        <v>48</v>
      </c>
      <c r="E2693" t="s">
        <v>24</v>
      </c>
      <c r="F2693" t="s">
        <v>20</v>
      </c>
      <c r="G2693">
        <v>200</v>
      </c>
      <c r="H2693" t="s">
        <v>21</v>
      </c>
      <c r="I2693">
        <v>0</v>
      </c>
      <c r="J2693" t="s">
        <v>423</v>
      </c>
      <c r="K2693" t="s">
        <v>424</v>
      </c>
      <c r="L2693">
        <v>868360</v>
      </c>
      <c r="P2693">
        <v>0</v>
      </c>
    </row>
    <row r="2694" spans="1:16" x14ac:dyDescent="0.2">
      <c r="A2694">
        <v>2014</v>
      </c>
      <c r="B2694" t="s">
        <v>407</v>
      </c>
      <c r="C2694" t="s">
        <v>408</v>
      </c>
      <c r="D2694" t="s">
        <v>48</v>
      </c>
      <c r="E2694" t="s">
        <v>27</v>
      </c>
      <c r="F2694" t="s">
        <v>20</v>
      </c>
      <c r="G2694">
        <v>200</v>
      </c>
      <c r="H2694" t="s">
        <v>21</v>
      </c>
      <c r="I2694">
        <v>0</v>
      </c>
      <c r="J2694" t="s">
        <v>425</v>
      </c>
      <c r="K2694" t="s">
        <v>426</v>
      </c>
      <c r="L2694">
        <v>159960</v>
      </c>
      <c r="P2694">
        <v>0</v>
      </c>
    </row>
    <row r="2695" spans="1:16" x14ac:dyDescent="0.2">
      <c r="A2695">
        <v>2014</v>
      </c>
      <c r="B2695" t="s">
        <v>407</v>
      </c>
      <c r="C2695" t="s">
        <v>408</v>
      </c>
      <c r="D2695" t="s">
        <v>48</v>
      </c>
      <c r="E2695" t="s">
        <v>33</v>
      </c>
      <c r="F2695" t="s">
        <v>20</v>
      </c>
      <c r="G2695">
        <v>200</v>
      </c>
      <c r="H2695" t="s">
        <v>21</v>
      </c>
      <c r="I2695">
        <v>0</v>
      </c>
      <c r="J2695" t="s">
        <v>427</v>
      </c>
      <c r="K2695" t="s">
        <v>428</v>
      </c>
      <c r="L2695">
        <v>2528000</v>
      </c>
      <c r="P2695">
        <v>0</v>
      </c>
    </row>
    <row r="2696" spans="1:16" x14ac:dyDescent="0.2">
      <c r="A2696">
        <v>2014</v>
      </c>
      <c r="B2696" t="s">
        <v>407</v>
      </c>
      <c r="C2696" t="s">
        <v>408</v>
      </c>
      <c r="D2696" t="s">
        <v>48</v>
      </c>
      <c r="E2696" t="s">
        <v>36</v>
      </c>
      <c r="F2696" t="s">
        <v>20</v>
      </c>
      <c r="G2696">
        <v>200</v>
      </c>
      <c r="H2696" t="s">
        <v>21</v>
      </c>
      <c r="I2696">
        <v>0</v>
      </c>
      <c r="J2696" t="s">
        <v>429</v>
      </c>
      <c r="K2696" t="s">
        <v>430</v>
      </c>
      <c r="L2696">
        <v>1914500</v>
      </c>
      <c r="P2696">
        <v>0</v>
      </c>
    </row>
    <row r="2697" spans="1:16" x14ac:dyDescent="0.2">
      <c r="A2697">
        <v>2014</v>
      </c>
      <c r="B2697" t="s">
        <v>407</v>
      </c>
      <c r="C2697" t="s">
        <v>408</v>
      </c>
      <c r="D2697" t="s">
        <v>48</v>
      </c>
      <c r="E2697" t="s">
        <v>42</v>
      </c>
      <c r="F2697" t="s">
        <v>20</v>
      </c>
      <c r="G2697">
        <v>200</v>
      </c>
      <c r="H2697" t="s">
        <v>21</v>
      </c>
      <c r="I2697">
        <v>0</v>
      </c>
      <c r="J2697" t="s">
        <v>431</v>
      </c>
      <c r="K2697" t="s">
        <v>432</v>
      </c>
      <c r="L2697">
        <v>613500</v>
      </c>
      <c r="P2697">
        <v>0</v>
      </c>
    </row>
    <row r="2698" spans="1:16" x14ac:dyDescent="0.2">
      <c r="A2698">
        <v>2014</v>
      </c>
      <c r="B2698" t="s">
        <v>407</v>
      </c>
      <c r="C2698" t="s">
        <v>408</v>
      </c>
      <c r="D2698" t="s">
        <v>65</v>
      </c>
      <c r="E2698" t="s">
        <v>19</v>
      </c>
      <c r="F2698" t="s">
        <v>20</v>
      </c>
      <c r="G2698">
        <v>200</v>
      </c>
      <c r="H2698" t="s">
        <v>21</v>
      </c>
      <c r="I2698">
        <v>0</v>
      </c>
      <c r="J2698" t="s">
        <v>433</v>
      </c>
      <c r="K2698" t="s">
        <v>434</v>
      </c>
      <c r="L2698">
        <v>519620</v>
      </c>
      <c r="P2698">
        <v>0</v>
      </c>
    </row>
    <row r="2699" spans="1:16" x14ac:dyDescent="0.2">
      <c r="A2699">
        <v>2014</v>
      </c>
      <c r="B2699" t="s">
        <v>407</v>
      </c>
      <c r="C2699" t="s">
        <v>408</v>
      </c>
      <c r="D2699" t="s">
        <v>65</v>
      </c>
      <c r="E2699" t="s">
        <v>27</v>
      </c>
      <c r="F2699" t="s">
        <v>20</v>
      </c>
      <c r="G2699">
        <v>200</v>
      </c>
      <c r="H2699" t="s">
        <v>21</v>
      </c>
      <c r="I2699">
        <v>0</v>
      </c>
      <c r="J2699" t="s">
        <v>435</v>
      </c>
      <c r="K2699" t="s">
        <v>436</v>
      </c>
      <c r="L2699">
        <v>37620</v>
      </c>
      <c r="P2699">
        <v>0</v>
      </c>
    </row>
    <row r="2700" spans="1:16" x14ac:dyDescent="0.2">
      <c r="A2700">
        <v>2014</v>
      </c>
      <c r="B2700" t="s">
        <v>407</v>
      </c>
      <c r="C2700" t="s">
        <v>408</v>
      </c>
      <c r="D2700" t="s">
        <v>65</v>
      </c>
      <c r="E2700" t="s">
        <v>33</v>
      </c>
      <c r="F2700" t="s">
        <v>20</v>
      </c>
      <c r="G2700">
        <v>200</v>
      </c>
      <c r="H2700" t="s">
        <v>21</v>
      </c>
      <c r="I2700">
        <v>0</v>
      </c>
      <c r="J2700" t="s">
        <v>437</v>
      </c>
      <c r="K2700" t="s">
        <v>438</v>
      </c>
      <c r="L2700">
        <v>482000</v>
      </c>
      <c r="P2700">
        <v>0</v>
      </c>
    </row>
    <row r="2701" spans="1:16" x14ac:dyDescent="0.2">
      <c r="A2701">
        <v>2014</v>
      </c>
      <c r="B2701" t="s">
        <v>407</v>
      </c>
      <c r="C2701" t="s">
        <v>408</v>
      </c>
      <c r="D2701" t="s">
        <v>65</v>
      </c>
      <c r="E2701" t="s">
        <v>36</v>
      </c>
      <c r="F2701" t="s">
        <v>20</v>
      </c>
      <c r="G2701">
        <v>200</v>
      </c>
      <c r="H2701" t="s">
        <v>21</v>
      </c>
      <c r="I2701">
        <v>0</v>
      </c>
      <c r="J2701" t="s">
        <v>439</v>
      </c>
      <c r="K2701" t="s">
        <v>440</v>
      </c>
      <c r="L2701">
        <v>145000</v>
      </c>
      <c r="P2701">
        <v>0</v>
      </c>
    </row>
    <row r="2702" spans="1:16" x14ac:dyDescent="0.2">
      <c r="A2702">
        <v>2014</v>
      </c>
      <c r="B2702" t="s">
        <v>407</v>
      </c>
      <c r="C2702" t="s">
        <v>408</v>
      </c>
      <c r="D2702" t="s">
        <v>65</v>
      </c>
      <c r="E2702" t="s">
        <v>42</v>
      </c>
      <c r="F2702" t="s">
        <v>20</v>
      </c>
      <c r="G2702">
        <v>200</v>
      </c>
      <c r="H2702" t="s">
        <v>21</v>
      </c>
      <c r="I2702">
        <v>0</v>
      </c>
      <c r="J2702" t="s">
        <v>441</v>
      </c>
      <c r="K2702" t="s">
        <v>442</v>
      </c>
      <c r="L2702">
        <v>337000</v>
      </c>
      <c r="P2702">
        <v>0</v>
      </c>
    </row>
    <row r="2703" spans="1:16" x14ac:dyDescent="0.2">
      <c r="A2703">
        <v>2014</v>
      </c>
      <c r="B2703" t="s">
        <v>407</v>
      </c>
      <c r="C2703" t="s">
        <v>408</v>
      </c>
      <c r="D2703" t="s">
        <v>84</v>
      </c>
      <c r="E2703" t="s">
        <v>19</v>
      </c>
      <c r="F2703" t="s">
        <v>20</v>
      </c>
      <c r="G2703">
        <v>200</v>
      </c>
      <c r="H2703" t="s">
        <v>21</v>
      </c>
      <c r="I2703">
        <v>0</v>
      </c>
      <c r="J2703" t="s">
        <v>443</v>
      </c>
      <c r="K2703" t="s">
        <v>444</v>
      </c>
      <c r="L2703">
        <v>57281</v>
      </c>
      <c r="P2703">
        <v>0</v>
      </c>
    </row>
    <row r="2704" spans="1:16" x14ac:dyDescent="0.2">
      <c r="A2704">
        <v>2014</v>
      </c>
      <c r="B2704" t="s">
        <v>407</v>
      </c>
      <c r="C2704" t="s">
        <v>408</v>
      </c>
      <c r="D2704" t="s">
        <v>84</v>
      </c>
      <c r="E2704" t="s">
        <v>33</v>
      </c>
      <c r="F2704" t="s">
        <v>20</v>
      </c>
      <c r="G2704">
        <v>200</v>
      </c>
      <c r="H2704" t="s">
        <v>21</v>
      </c>
      <c r="I2704">
        <v>0</v>
      </c>
      <c r="J2704" t="s">
        <v>445</v>
      </c>
      <c r="K2704" t="s">
        <v>446</v>
      </c>
      <c r="L2704">
        <v>57281</v>
      </c>
      <c r="P2704">
        <v>0</v>
      </c>
    </row>
    <row r="2705" spans="1:16" x14ac:dyDescent="0.2">
      <c r="A2705">
        <v>2014</v>
      </c>
      <c r="B2705" t="s">
        <v>407</v>
      </c>
      <c r="C2705" t="s">
        <v>408</v>
      </c>
      <c r="D2705" t="s">
        <v>84</v>
      </c>
      <c r="E2705" t="s">
        <v>36</v>
      </c>
      <c r="F2705" t="s">
        <v>20</v>
      </c>
      <c r="G2705">
        <v>200</v>
      </c>
      <c r="H2705" t="s">
        <v>21</v>
      </c>
      <c r="I2705">
        <v>0</v>
      </c>
      <c r="J2705" t="s">
        <v>447</v>
      </c>
      <c r="K2705" t="s">
        <v>448</v>
      </c>
      <c r="L2705">
        <v>41450</v>
      </c>
      <c r="P2705">
        <v>0</v>
      </c>
    </row>
    <row r="2706" spans="1:16" x14ac:dyDescent="0.2">
      <c r="A2706">
        <v>2014</v>
      </c>
      <c r="B2706" t="s">
        <v>407</v>
      </c>
      <c r="C2706" t="s">
        <v>408</v>
      </c>
      <c r="D2706" t="s">
        <v>84</v>
      </c>
      <c r="E2706" t="s">
        <v>45</v>
      </c>
      <c r="F2706" t="s">
        <v>20</v>
      </c>
      <c r="G2706">
        <v>200</v>
      </c>
      <c r="H2706" t="s">
        <v>21</v>
      </c>
      <c r="I2706">
        <v>0</v>
      </c>
      <c r="J2706" t="s">
        <v>660</v>
      </c>
      <c r="K2706" t="s">
        <v>661</v>
      </c>
      <c r="L2706">
        <v>15831</v>
      </c>
      <c r="P2706">
        <v>0</v>
      </c>
    </row>
    <row r="2707" spans="1:16" x14ac:dyDescent="0.2">
      <c r="A2707">
        <v>2014</v>
      </c>
      <c r="B2707" t="s">
        <v>449</v>
      </c>
      <c r="C2707" t="s">
        <v>450</v>
      </c>
      <c r="D2707" t="s">
        <v>18</v>
      </c>
      <c r="E2707" t="s">
        <v>19</v>
      </c>
      <c r="F2707" t="s">
        <v>20</v>
      </c>
      <c r="G2707">
        <v>200</v>
      </c>
      <c r="H2707" t="s">
        <v>21</v>
      </c>
      <c r="I2707">
        <v>0</v>
      </c>
      <c r="J2707" t="s">
        <v>451</v>
      </c>
      <c r="K2707" t="s">
        <v>452</v>
      </c>
      <c r="L2707">
        <v>13908958</v>
      </c>
      <c r="P2707">
        <v>0</v>
      </c>
    </row>
    <row r="2708" spans="1:16" x14ac:dyDescent="0.2">
      <c r="A2708">
        <v>2014</v>
      </c>
      <c r="B2708" t="s">
        <v>449</v>
      </c>
      <c r="C2708" t="s">
        <v>450</v>
      </c>
      <c r="D2708" t="s">
        <v>18</v>
      </c>
      <c r="E2708" t="s">
        <v>24</v>
      </c>
      <c r="F2708" t="s">
        <v>20</v>
      </c>
      <c r="G2708">
        <v>200</v>
      </c>
      <c r="H2708" t="s">
        <v>21</v>
      </c>
      <c r="I2708">
        <v>0</v>
      </c>
      <c r="J2708" t="s">
        <v>453</v>
      </c>
      <c r="K2708" t="s">
        <v>454</v>
      </c>
      <c r="L2708">
        <v>1135452</v>
      </c>
      <c r="P2708">
        <v>0</v>
      </c>
    </row>
    <row r="2709" spans="1:16" x14ac:dyDescent="0.2">
      <c r="A2709">
        <v>2014</v>
      </c>
      <c r="B2709" t="s">
        <v>449</v>
      </c>
      <c r="C2709" t="s">
        <v>450</v>
      </c>
      <c r="D2709" t="s">
        <v>18</v>
      </c>
      <c r="E2709" t="s">
        <v>27</v>
      </c>
      <c r="F2709" t="s">
        <v>20</v>
      </c>
      <c r="G2709">
        <v>200</v>
      </c>
      <c r="H2709" t="s">
        <v>21</v>
      </c>
      <c r="I2709">
        <v>0</v>
      </c>
      <c r="J2709" t="s">
        <v>455</v>
      </c>
      <c r="K2709" t="s">
        <v>456</v>
      </c>
      <c r="L2709">
        <v>1160645</v>
      </c>
      <c r="P2709">
        <v>0</v>
      </c>
    </row>
    <row r="2710" spans="1:16" x14ac:dyDescent="0.2">
      <c r="A2710">
        <v>2014</v>
      </c>
      <c r="B2710" t="s">
        <v>449</v>
      </c>
      <c r="C2710" t="s">
        <v>450</v>
      </c>
      <c r="D2710" t="s">
        <v>18</v>
      </c>
      <c r="E2710" t="s">
        <v>633</v>
      </c>
      <c r="F2710" t="s">
        <v>20</v>
      </c>
      <c r="G2710">
        <v>200</v>
      </c>
      <c r="H2710" t="s">
        <v>21</v>
      </c>
      <c r="I2710">
        <v>0</v>
      </c>
      <c r="J2710" t="s">
        <v>683</v>
      </c>
      <c r="K2710" t="s">
        <v>684</v>
      </c>
      <c r="L2710">
        <v>1000</v>
      </c>
      <c r="P2710">
        <v>0</v>
      </c>
    </row>
    <row r="2711" spans="1:16" x14ac:dyDescent="0.2">
      <c r="A2711">
        <v>2014</v>
      </c>
      <c r="B2711" t="s">
        <v>449</v>
      </c>
      <c r="C2711" t="s">
        <v>450</v>
      </c>
      <c r="D2711" t="s">
        <v>18</v>
      </c>
      <c r="E2711" t="s">
        <v>33</v>
      </c>
      <c r="F2711" t="s">
        <v>20</v>
      </c>
      <c r="G2711">
        <v>200</v>
      </c>
      <c r="H2711" t="s">
        <v>21</v>
      </c>
      <c r="I2711">
        <v>0</v>
      </c>
      <c r="J2711" t="s">
        <v>457</v>
      </c>
      <c r="K2711" t="s">
        <v>458</v>
      </c>
      <c r="L2711">
        <v>11611861</v>
      </c>
      <c r="P2711">
        <v>0</v>
      </c>
    </row>
    <row r="2712" spans="1:16" x14ac:dyDescent="0.2">
      <c r="A2712">
        <v>2014</v>
      </c>
      <c r="B2712" t="s">
        <v>449</v>
      </c>
      <c r="C2712" t="s">
        <v>450</v>
      </c>
      <c r="D2712" t="s">
        <v>18</v>
      </c>
      <c r="E2712" t="s">
        <v>36</v>
      </c>
      <c r="F2712" t="s">
        <v>20</v>
      </c>
      <c r="G2712">
        <v>200</v>
      </c>
      <c r="H2712" t="s">
        <v>21</v>
      </c>
      <c r="I2712">
        <v>0</v>
      </c>
      <c r="J2712" t="s">
        <v>459</v>
      </c>
      <c r="K2712" t="s">
        <v>460</v>
      </c>
      <c r="L2712">
        <v>7970280</v>
      </c>
      <c r="P2712">
        <v>0</v>
      </c>
    </row>
    <row r="2713" spans="1:16" x14ac:dyDescent="0.2">
      <c r="A2713">
        <v>2014</v>
      </c>
      <c r="B2713" t="s">
        <v>449</v>
      </c>
      <c r="C2713" t="s">
        <v>450</v>
      </c>
      <c r="D2713" t="s">
        <v>18</v>
      </c>
      <c r="E2713" t="s">
        <v>42</v>
      </c>
      <c r="F2713" t="s">
        <v>20</v>
      </c>
      <c r="G2713">
        <v>200</v>
      </c>
      <c r="H2713" t="s">
        <v>21</v>
      </c>
      <c r="I2713">
        <v>0</v>
      </c>
      <c r="J2713" t="s">
        <v>461</v>
      </c>
      <c r="K2713" t="s">
        <v>462</v>
      </c>
      <c r="L2713">
        <v>3423430</v>
      </c>
      <c r="P2713">
        <v>0</v>
      </c>
    </row>
    <row r="2714" spans="1:16" x14ac:dyDescent="0.2">
      <c r="A2714">
        <v>2014</v>
      </c>
      <c r="B2714" t="s">
        <v>449</v>
      </c>
      <c r="C2714" t="s">
        <v>450</v>
      </c>
      <c r="D2714" t="s">
        <v>18</v>
      </c>
      <c r="E2714" t="s">
        <v>45</v>
      </c>
      <c r="F2714" t="s">
        <v>20</v>
      </c>
      <c r="G2714">
        <v>200</v>
      </c>
      <c r="H2714" t="s">
        <v>21</v>
      </c>
      <c r="I2714">
        <v>0</v>
      </c>
      <c r="J2714" t="s">
        <v>463</v>
      </c>
      <c r="K2714" t="s">
        <v>464</v>
      </c>
      <c r="L2714">
        <v>218151</v>
      </c>
      <c r="P2714">
        <v>0</v>
      </c>
    </row>
    <row r="2715" spans="1:16" x14ac:dyDescent="0.2">
      <c r="A2715">
        <v>2014</v>
      </c>
      <c r="B2715" t="s">
        <v>449</v>
      </c>
      <c r="C2715" t="s">
        <v>450</v>
      </c>
      <c r="D2715" t="s">
        <v>48</v>
      </c>
      <c r="E2715" t="s">
        <v>19</v>
      </c>
      <c r="F2715" t="s">
        <v>20</v>
      </c>
      <c r="G2715">
        <v>200</v>
      </c>
      <c r="H2715" t="s">
        <v>21</v>
      </c>
      <c r="I2715">
        <v>0</v>
      </c>
      <c r="J2715" t="s">
        <v>465</v>
      </c>
      <c r="K2715" t="s">
        <v>466</v>
      </c>
      <c r="L2715">
        <v>1943800</v>
      </c>
      <c r="P2715">
        <v>0</v>
      </c>
    </row>
    <row r="2716" spans="1:16" x14ac:dyDescent="0.2">
      <c r="A2716">
        <v>2014</v>
      </c>
      <c r="B2716" t="s">
        <v>449</v>
      </c>
      <c r="C2716" t="s">
        <v>450</v>
      </c>
      <c r="D2716" t="s">
        <v>48</v>
      </c>
      <c r="E2716" t="s">
        <v>24</v>
      </c>
      <c r="F2716" t="s">
        <v>20</v>
      </c>
      <c r="G2716">
        <v>200</v>
      </c>
      <c r="H2716" t="s">
        <v>21</v>
      </c>
      <c r="I2716">
        <v>0</v>
      </c>
      <c r="J2716" t="s">
        <v>467</v>
      </c>
      <c r="K2716" t="s">
        <v>468</v>
      </c>
      <c r="L2716">
        <v>9500</v>
      </c>
      <c r="P2716">
        <v>0</v>
      </c>
    </row>
    <row r="2717" spans="1:16" x14ac:dyDescent="0.2">
      <c r="A2717">
        <v>2014</v>
      </c>
      <c r="B2717" t="s">
        <v>449</v>
      </c>
      <c r="C2717" t="s">
        <v>450</v>
      </c>
      <c r="D2717" t="s">
        <v>48</v>
      </c>
      <c r="E2717" t="s">
        <v>27</v>
      </c>
      <c r="F2717" t="s">
        <v>20</v>
      </c>
      <c r="G2717">
        <v>200</v>
      </c>
      <c r="H2717" t="s">
        <v>21</v>
      </c>
      <c r="I2717">
        <v>0</v>
      </c>
      <c r="J2717" t="s">
        <v>469</v>
      </c>
      <c r="K2717" t="s">
        <v>470</v>
      </c>
      <c r="L2717">
        <v>900</v>
      </c>
      <c r="P2717">
        <v>0</v>
      </c>
    </row>
    <row r="2718" spans="1:16" x14ac:dyDescent="0.2">
      <c r="A2718">
        <v>2014</v>
      </c>
      <c r="B2718" t="s">
        <v>449</v>
      </c>
      <c r="C2718" t="s">
        <v>450</v>
      </c>
      <c r="D2718" t="s">
        <v>48</v>
      </c>
      <c r="E2718" t="s">
        <v>633</v>
      </c>
      <c r="F2718" t="s">
        <v>20</v>
      </c>
      <c r="G2718">
        <v>200</v>
      </c>
      <c r="H2718" t="s">
        <v>21</v>
      </c>
      <c r="I2718">
        <v>0</v>
      </c>
      <c r="J2718" t="s">
        <v>685</v>
      </c>
      <c r="K2718" t="s">
        <v>686</v>
      </c>
      <c r="L2718">
        <v>1000</v>
      </c>
      <c r="P2718">
        <v>0</v>
      </c>
    </row>
    <row r="2719" spans="1:16" x14ac:dyDescent="0.2">
      <c r="A2719">
        <v>2014</v>
      </c>
      <c r="B2719" t="s">
        <v>449</v>
      </c>
      <c r="C2719" t="s">
        <v>450</v>
      </c>
      <c r="D2719" t="s">
        <v>48</v>
      </c>
      <c r="E2719" t="s">
        <v>33</v>
      </c>
      <c r="F2719" t="s">
        <v>20</v>
      </c>
      <c r="G2719">
        <v>200</v>
      </c>
      <c r="H2719" t="s">
        <v>21</v>
      </c>
      <c r="I2719">
        <v>0</v>
      </c>
      <c r="J2719" t="s">
        <v>471</v>
      </c>
      <c r="K2719" t="s">
        <v>472</v>
      </c>
      <c r="L2719">
        <v>1932400</v>
      </c>
      <c r="P2719">
        <v>0</v>
      </c>
    </row>
    <row r="2720" spans="1:16" x14ac:dyDescent="0.2">
      <c r="A2720">
        <v>2014</v>
      </c>
      <c r="B2720" t="s">
        <v>449</v>
      </c>
      <c r="C2720" t="s">
        <v>450</v>
      </c>
      <c r="D2720" t="s">
        <v>48</v>
      </c>
      <c r="E2720" t="s">
        <v>36</v>
      </c>
      <c r="F2720" t="s">
        <v>20</v>
      </c>
      <c r="G2720">
        <v>200</v>
      </c>
      <c r="H2720" t="s">
        <v>21</v>
      </c>
      <c r="I2720">
        <v>0</v>
      </c>
      <c r="J2720" t="s">
        <v>473</v>
      </c>
      <c r="K2720" t="s">
        <v>474</v>
      </c>
      <c r="L2720">
        <v>1453400</v>
      </c>
      <c r="P2720">
        <v>0</v>
      </c>
    </row>
    <row r="2721" spans="1:16" x14ac:dyDescent="0.2">
      <c r="A2721">
        <v>2014</v>
      </c>
      <c r="B2721" t="s">
        <v>449</v>
      </c>
      <c r="C2721" t="s">
        <v>450</v>
      </c>
      <c r="D2721" t="s">
        <v>48</v>
      </c>
      <c r="E2721" t="s">
        <v>42</v>
      </c>
      <c r="F2721" t="s">
        <v>20</v>
      </c>
      <c r="G2721">
        <v>200</v>
      </c>
      <c r="H2721" t="s">
        <v>21</v>
      </c>
      <c r="I2721">
        <v>0</v>
      </c>
      <c r="J2721" t="s">
        <v>475</v>
      </c>
      <c r="K2721" t="s">
        <v>476</v>
      </c>
      <c r="L2721">
        <v>474200</v>
      </c>
      <c r="P2721">
        <v>0</v>
      </c>
    </row>
    <row r="2722" spans="1:16" x14ac:dyDescent="0.2">
      <c r="A2722">
        <v>2014</v>
      </c>
      <c r="B2722" t="s">
        <v>449</v>
      </c>
      <c r="C2722" t="s">
        <v>450</v>
      </c>
      <c r="D2722" t="s">
        <v>48</v>
      </c>
      <c r="E2722" t="s">
        <v>45</v>
      </c>
      <c r="F2722" t="s">
        <v>20</v>
      </c>
      <c r="G2722">
        <v>200</v>
      </c>
      <c r="H2722" t="s">
        <v>21</v>
      </c>
      <c r="I2722">
        <v>0</v>
      </c>
      <c r="J2722" t="s">
        <v>477</v>
      </c>
      <c r="K2722" t="s">
        <v>478</v>
      </c>
      <c r="L2722">
        <v>4800</v>
      </c>
      <c r="P2722">
        <v>0</v>
      </c>
    </row>
    <row r="2723" spans="1:16" x14ac:dyDescent="0.2">
      <c r="A2723">
        <v>2014</v>
      </c>
      <c r="B2723" t="s">
        <v>449</v>
      </c>
      <c r="C2723" t="s">
        <v>450</v>
      </c>
      <c r="D2723" t="s">
        <v>65</v>
      </c>
      <c r="E2723" t="s">
        <v>19</v>
      </c>
      <c r="F2723" t="s">
        <v>20</v>
      </c>
      <c r="G2723">
        <v>200</v>
      </c>
      <c r="H2723" t="s">
        <v>21</v>
      </c>
      <c r="I2723">
        <v>0</v>
      </c>
      <c r="J2723" t="s">
        <v>479</v>
      </c>
      <c r="K2723" t="s">
        <v>480</v>
      </c>
      <c r="L2723">
        <v>9915091</v>
      </c>
      <c r="P2723">
        <v>0</v>
      </c>
    </row>
    <row r="2724" spans="1:16" x14ac:dyDescent="0.2">
      <c r="A2724">
        <v>2014</v>
      </c>
      <c r="B2724" t="s">
        <v>449</v>
      </c>
      <c r="C2724" t="s">
        <v>450</v>
      </c>
      <c r="D2724" t="s">
        <v>65</v>
      </c>
      <c r="E2724" t="s">
        <v>24</v>
      </c>
      <c r="F2724" t="s">
        <v>20</v>
      </c>
      <c r="G2724">
        <v>200</v>
      </c>
      <c r="H2724" t="s">
        <v>21</v>
      </c>
      <c r="I2724">
        <v>0</v>
      </c>
      <c r="J2724" t="s">
        <v>481</v>
      </c>
      <c r="K2724" t="s">
        <v>482</v>
      </c>
      <c r="L2724">
        <v>1125952</v>
      </c>
      <c r="P2724">
        <v>0</v>
      </c>
    </row>
    <row r="2725" spans="1:16" x14ac:dyDescent="0.2">
      <c r="A2725">
        <v>2014</v>
      </c>
      <c r="B2725" t="s">
        <v>449</v>
      </c>
      <c r="C2725" t="s">
        <v>450</v>
      </c>
      <c r="D2725" t="s">
        <v>65</v>
      </c>
      <c r="E2725" t="s">
        <v>27</v>
      </c>
      <c r="F2725" t="s">
        <v>20</v>
      </c>
      <c r="G2725">
        <v>200</v>
      </c>
      <c r="H2725" t="s">
        <v>21</v>
      </c>
      <c r="I2725">
        <v>0</v>
      </c>
      <c r="J2725" t="s">
        <v>483</v>
      </c>
      <c r="K2725" t="s">
        <v>484</v>
      </c>
      <c r="L2725">
        <v>1159745</v>
      </c>
      <c r="P2725">
        <v>0</v>
      </c>
    </row>
    <row r="2726" spans="1:16" x14ac:dyDescent="0.2">
      <c r="A2726">
        <v>2014</v>
      </c>
      <c r="B2726" t="s">
        <v>449</v>
      </c>
      <c r="C2726" t="s">
        <v>450</v>
      </c>
      <c r="D2726" t="s">
        <v>65</v>
      </c>
      <c r="E2726" t="s">
        <v>633</v>
      </c>
      <c r="F2726" t="s">
        <v>20</v>
      </c>
      <c r="G2726">
        <v>200</v>
      </c>
      <c r="H2726" t="s">
        <v>21</v>
      </c>
      <c r="I2726">
        <v>0</v>
      </c>
      <c r="J2726" t="s">
        <v>703</v>
      </c>
      <c r="K2726" t="s">
        <v>704</v>
      </c>
      <c r="M2726" t="s">
        <v>668</v>
      </c>
      <c r="P2726">
        <v>0</v>
      </c>
    </row>
    <row r="2727" spans="1:16" x14ac:dyDescent="0.2">
      <c r="A2727">
        <v>2014</v>
      </c>
      <c r="B2727" t="s">
        <v>449</v>
      </c>
      <c r="C2727" t="s">
        <v>450</v>
      </c>
      <c r="D2727" t="s">
        <v>65</v>
      </c>
      <c r="E2727" t="s">
        <v>33</v>
      </c>
      <c r="F2727" t="s">
        <v>20</v>
      </c>
      <c r="G2727">
        <v>200</v>
      </c>
      <c r="H2727" t="s">
        <v>21</v>
      </c>
      <c r="I2727">
        <v>0</v>
      </c>
      <c r="J2727" t="s">
        <v>485</v>
      </c>
      <c r="K2727" t="s">
        <v>486</v>
      </c>
      <c r="L2727">
        <v>7629394</v>
      </c>
      <c r="P2727">
        <v>0</v>
      </c>
    </row>
    <row r="2728" spans="1:16" x14ac:dyDescent="0.2">
      <c r="A2728">
        <v>2014</v>
      </c>
      <c r="B2728" t="s">
        <v>449</v>
      </c>
      <c r="C2728" t="s">
        <v>450</v>
      </c>
      <c r="D2728" t="s">
        <v>65</v>
      </c>
      <c r="E2728" t="s">
        <v>36</v>
      </c>
      <c r="F2728" t="s">
        <v>20</v>
      </c>
      <c r="G2728">
        <v>200</v>
      </c>
      <c r="H2728" t="s">
        <v>21</v>
      </c>
      <c r="I2728">
        <v>0</v>
      </c>
      <c r="J2728" t="s">
        <v>487</v>
      </c>
      <c r="K2728" t="s">
        <v>488</v>
      </c>
      <c r="L2728">
        <v>5887480</v>
      </c>
      <c r="P2728">
        <v>0</v>
      </c>
    </row>
    <row r="2729" spans="1:16" x14ac:dyDescent="0.2">
      <c r="A2729">
        <v>2014</v>
      </c>
      <c r="B2729" t="s">
        <v>449</v>
      </c>
      <c r="C2729" t="s">
        <v>450</v>
      </c>
      <c r="D2729" t="s">
        <v>65</v>
      </c>
      <c r="E2729" t="s">
        <v>42</v>
      </c>
      <c r="F2729" t="s">
        <v>20</v>
      </c>
      <c r="G2729">
        <v>200</v>
      </c>
      <c r="H2729" t="s">
        <v>21</v>
      </c>
      <c r="I2729">
        <v>0</v>
      </c>
      <c r="J2729" t="s">
        <v>489</v>
      </c>
      <c r="K2729" t="s">
        <v>490</v>
      </c>
      <c r="L2729">
        <v>1552925</v>
      </c>
      <c r="P2729">
        <v>0</v>
      </c>
    </row>
    <row r="2730" spans="1:16" x14ac:dyDescent="0.2">
      <c r="A2730">
        <v>2014</v>
      </c>
      <c r="B2730" t="s">
        <v>449</v>
      </c>
      <c r="C2730" t="s">
        <v>450</v>
      </c>
      <c r="D2730" t="s">
        <v>65</v>
      </c>
      <c r="E2730" t="s">
        <v>45</v>
      </c>
      <c r="F2730" t="s">
        <v>20</v>
      </c>
      <c r="G2730">
        <v>200</v>
      </c>
      <c r="H2730" t="s">
        <v>21</v>
      </c>
      <c r="I2730">
        <v>0</v>
      </c>
      <c r="J2730" t="s">
        <v>491</v>
      </c>
      <c r="K2730" t="s">
        <v>492</v>
      </c>
      <c r="L2730">
        <v>188989</v>
      </c>
      <c r="P2730">
        <v>0</v>
      </c>
    </row>
    <row r="2731" spans="1:16" x14ac:dyDescent="0.2">
      <c r="A2731">
        <v>2014</v>
      </c>
      <c r="B2731" t="s">
        <v>449</v>
      </c>
      <c r="C2731" t="s">
        <v>450</v>
      </c>
      <c r="D2731" t="s">
        <v>84</v>
      </c>
      <c r="E2731" t="s">
        <v>19</v>
      </c>
      <c r="F2731" t="s">
        <v>20</v>
      </c>
      <c r="G2731">
        <v>200</v>
      </c>
      <c r="H2731" t="s">
        <v>21</v>
      </c>
      <c r="I2731">
        <v>0</v>
      </c>
      <c r="J2731" t="s">
        <v>493</v>
      </c>
      <c r="K2731" t="s">
        <v>494</v>
      </c>
      <c r="L2731">
        <v>2050067</v>
      </c>
      <c r="P2731">
        <v>0</v>
      </c>
    </row>
    <row r="2732" spans="1:16" x14ac:dyDescent="0.2">
      <c r="A2732">
        <v>2014</v>
      </c>
      <c r="B2732" t="s">
        <v>449</v>
      </c>
      <c r="C2732" t="s">
        <v>450</v>
      </c>
      <c r="D2732" t="s">
        <v>84</v>
      </c>
      <c r="E2732" t="s">
        <v>27</v>
      </c>
      <c r="F2732" t="s">
        <v>20</v>
      </c>
      <c r="G2732">
        <v>200</v>
      </c>
      <c r="H2732" t="s">
        <v>21</v>
      </c>
      <c r="I2732">
        <v>0</v>
      </c>
      <c r="J2732" t="s">
        <v>662</v>
      </c>
      <c r="K2732" t="s">
        <v>663</v>
      </c>
      <c r="M2732" t="s">
        <v>668</v>
      </c>
      <c r="P2732">
        <v>0</v>
      </c>
    </row>
    <row r="2733" spans="1:16" x14ac:dyDescent="0.2">
      <c r="A2733">
        <v>2014</v>
      </c>
      <c r="B2733" t="s">
        <v>449</v>
      </c>
      <c r="C2733" t="s">
        <v>450</v>
      </c>
      <c r="D2733" t="s">
        <v>84</v>
      </c>
      <c r="E2733" t="s">
        <v>33</v>
      </c>
      <c r="F2733" t="s">
        <v>20</v>
      </c>
      <c r="G2733">
        <v>200</v>
      </c>
      <c r="H2733" t="s">
        <v>21</v>
      </c>
      <c r="I2733">
        <v>0</v>
      </c>
      <c r="J2733" t="s">
        <v>495</v>
      </c>
      <c r="K2733" t="s">
        <v>496</v>
      </c>
      <c r="L2733">
        <v>2050067</v>
      </c>
      <c r="P2733">
        <v>0</v>
      </c>
    </row>
    <row r="2734" spans="1:16" x14ac:dyDescent="0.2">
      <c r="A2734">
        <v>2014</v>
      </c>
      <c r="B2734" t="s">
        <v>449</v>
      </c>
      <c r="C2734" t="s">
        <v>450</v>
      </c>
      <c r="D2734" t="s">
        <v>84</v>
      </c>
      <c r="E2734" t="s">
        <v>36</v>
      </c>
      <c r="F2734" t="s">
        <v>20</v>
      </c>
      <c r="G2734">
        <v>200</v>
      </c>
      <c r="H2734" t="s">
        <v>21</v>
      </c>
      <c r="I2734">
        <v>0</v>
      </c>
      <c r="J2734" t="s">
        <v>497</v>
      </c>
      <c r="K2734" t="s">
        <v>498</v>
      </c>
      <c r="L2734">
        <v>629400</v>
      </c>
      <c r="P2734">
        <v>0</v>
      </c>
    </row>
    <row r="2735" spans="1:16" x14ac:dyDescent="0.2">
      <c r="A2735">
        <v>2014</v>
      </c>
      <c r="B2735" t="s">
        <v>449</v>
      </c>
      <c r="C2735" t="s">
        <v>450</v>
      </c>
      <c r="D2735" t="s">
        <v>84</v>
      </c>
      <c r="E2735" t="s">
        <v>42</v>
      </c>
      <c r="F2735" t="s">
        <v>20</v>
      </c>
      <c r="G2735">
        <v>200</v>
      </c>
      <c r="H2735" t="s">
        <v>21</v>
      </c>
      <c r="I2735">
        <v>0</v>
      </c>
      <c r="J2735" t="s">
        <v>499</v>
      </c>
      <c r="K2735" t="s">
        <v>500</v>
      </c>
      <c r="L2735">
        <v>1396305</v>
      </c>
      <c r="P2735">
        <v>0</v>
      </c>
    </row>
    <row r="2736" spans="1:16" x14ac:dyDescent="0.2">
      <c r="A2736">
        <v>2014</v>
      </c>
      <c r="B2736" t="s">
        <v>449</v>
      </c>
      <c r="C2736" t="s">
        <v>450</v>
      </c>
      <c r="D2736" t="s">
        <v>84</v>
      </c>
      <c r="E2736" t="s">
        <v>45</v>
      </c>
      <c r="F2736" t="s">
        <v>20</v>
      </c>
      <c r="G2736">
        <v>200</v>
      </c>
      <c r="H2736" t="s">
        <v>21</v>
      </c>
      <c r="I2736">
        <v>0</v>
      </c>
      <c r="J2736" t="s">
        <v>501</v>
      </c>
      <c r="K2736" t="s">
        <v>502</v>
      </c>
      <c r="L2736">
        <v>24362</v>
      </c>
      <c r="P2736">
        <v>0</v>
      </c>
    </row>
    <row r="2737" spans="1:16" x14ac:dyDescent="0.2">
      <c r="A2737">
        <v>2014</v>
      </c>
      <c r="B2737" t="s">
        <v>503</v>
      </c>
      <c r="C2737" t="s">
        <v>504</v>
      </c>
      <c r="D2737" t="s">
        <v>18</v>
      </c>
      <c r="E2737" t="s">
        <v>19</v>
      </c>
      <c r="F2737" t="s">
        <v>20</v>
      </c>
      <c r="G2737">
        <v>200</v>
      </c>
      <c r="H2737" t="s">
        <v>21</v>
      </c>
      <c r="I2737">
        <v>0</v>
      </c>
      <c r="J2737" t="s">
        <v>505</v>
      </c>
      <c r="K2737" t="s">
        <v>506</v>
      </c>
      <c r="L2737">
        <v>16041738</v>
      </c>
      <c r="P2737">
        <v>0</v>
      </c>
    </row>
    <row r="2738" spans="1:16" x14ac:dyDescent="0.2">
      <c r="A2738">
        <v>2014</v>
      </c>
      <c r="B2738" t="s">
        <v>503</v>
      </c>
      <c r="C2738" t="s">
        <v>504</v>
      </c>
      <c r="D2738" t="s">
        <v>18</v>
      </c>
      <c r="E2738" t="s">
        <v>24</v>
      </c>
      <c r="F2738" t="s">
        <v>20</v>
      </c>
      <c r="G2738">
        <v>200</v>
      </c>
      <c r="H2738" t="s">
        <v>21</v>
      </c>
      <c r="I2738">
        <v>0</v>
      </c>
      <c r="J2738" t="s">
        <v>507</v>
      </c>
      <c r="K2738" t="s">
        <v>508</v>
      </c>
      <c r="L2738">
        <v>14025106</v>
      </c>
      <c r="P2738">
        <v>0</v>
      </c>
    </row>
    <row r="2739" spans="1:16" x14ac:dyDescent="0.2">
      <c r="A2739">
        <v>2014</v>
      </c>
      <c r="B2739" t="s">
        <v>503</v>
      </c>
      <c r="C2739" t="s">
        <v>504</v>
      </c>
      <c r="D2739" t="s">
        <v>18</v>
      </c>
      <c r="E2739" t="s">
        <v>27</v>
      </c>
      <c r="F2739" t="s">
        <v>20</v>
      </c>
      <c r="G2739">
        <v>200</v>
      </c>
      <c r="H2739" t="s">
        <v>21</v>
      </c>
      <c r="I2739">
        <v>0</v>
      </c>
      <c r="J2739" t="s">
        <v>664</v>
      </c>
      <c r="K2739" t="s">
        <v>665</v>
      </c>
      <c r="L2739">
        <v>488700</v>
      </c>
      <c r="P2739">
        <v>0</v>
      </c>
    </row>
    <row r="2740" spans="1:16" x14ac:dyDescent="0.2">
      <c r="A2740">
        <v>2014</v>
      </c>
      <c r="B2740" t="s">
        <v>503</v>
      </c>
      <c r="C2740" t="s">
        <v>504</v>
      </c>
      <c r="D2740" t="s">
        <v>18</v>
      </c>
      <c r="E2740" t="s">
        <v>33</v>
      </c>
      <c r="F2740" t="s">
        <v>20</v>
      </c>
      <c r="G2740">
        <v>200</v>
      </c>
      <c r="H2740" t="s">
        <v>21</v>
      </c>
      <c r="I2740">
        <v>0</v>
      </c>
      <c r="J2740" t="s">
        <v>509</v>
      </c>
      <c r="K2740" t="s">
        <v>510</v>
      </c>
      <c r="L2740">
        <v>1527932</v>
      </c>
      <c r="P2740">
        <v>0</v>
      </c>
    </row>
    <row r="2741" spans="1:16" x14ac:dyDescent="0.2">
      <c r="A2741">
        <v>2014</v>
      </c>
      <c r="B2741" t="s">
        <v>503</v>
      </c>
      <c r="C2741" t="s">
        <v>504</v>
      </c>
      <c r="D2741" t="s">
        <v>18</v>
      </c>
      <c r="E2741" t="s">
        <v>36</v>
      </c>
      <c r="F2741" t="s">
        <v>20</v>
      </c>
      <c r="G2741">
        <v>200</v>
      </c>
      <c r="H2741" t="s">
        <v>21</v>
      </c>
      <c r="I2741">
        <v>0</v>
      </c>
      <c r="J2741" t="s">
        <v>511</v>
      </c>
      <c r="K2741" t="s">
        <v>512</v>
      </c>
      <c r="L2741">
        <v>1024850</v>
      </c>
      <c r="P2741">
        <v>0</v>
      </c>
    </row>
    <row r="2742" spans="1:16" x14ac:dyDescent="0.2">
      <c r="A2742">
        <v>2014</v>
      </c>
      <c r="B2742" t="s">
        <v>503</v>
      </c>
      <c r="C2742" t="s">
        <v>504</v>
      </c>
      <c r="D2742" t="s">
        <v>18</v>
      </c>
      <c r="E2742" t="s">
        <v>42</v>
      </c>
      <c r="F2742" t="s">
        <v>20</v>
      </c>
      <c r="G2742">
        <v>200</v>
      </c>
      <c r="H2742" t="s">
        <v>21</v>
      </c>
      <c r="I2742">
        <v>0</v>
      </c>
      <c r="J2742" t="s">
        <v>513</v>
      </c>
      <c r="K2742" t="s">
        <v>514</v>
      </c>
      <c r="L2742">
        <v>437000</v>
      </c>
      <c r="P2742">
        <v>0</v>
      </c>
    </row>
    <row r="2743" spans="1:16" x14ac:dyDescent="0.2">
      <c r="A2743">
        <v>2014</v>
      </c>
      <c r="B2743" t="s">
        <v>503</v>
      </c>
      <c r="C2743" t="s">
        <v>504</v>
      </c>
      <c r="D2743" t="s">
        <v>18</v>
      </c>
      <c r="E2743" t="s">
        <v>45</v>
      </c>
      <c r="F2743" t="s">
        <v>20</v>
      </c>
      <c r="G2743">
        <v>200</v>
      </c>
      <c r="H2743" t="s">
        <v>21</v>
      </c>
      <c r="I2743">
        <v>0</v>
      </c>
      <c r="J2743" t="s">
        <v>515</v>
      </c>
      <c r="K2743" t="s">
        <v>516</v>
      </c>
      <c r="L2743">
        <v>66082</v>
      </c>
      <c r="P2743">
        <v>0</v>
      </c>
    </row>
    <row r="2744" spans="1:16" x14ac:dyDescent="0.2">
      <c r="A2744">
        <v>2014</v>
      </c>
      <c r="B2744" t="s">
        <v>503</v>
      </c>
      <c r="C2744" t="s">
        <v>504</v>
      </c>
      <c r="D2744" t="s">
        <v>48</v>
      </c>
      <c r="E2744" t="s">
        <v>19</v>
      </c>
      <c r="F2744" t="s">
        <v>20</v>
      </c>
      <c r="G2744">
        <v>200</v>
      </c>
      <c r="H2744" t="s">
        <v>21</v>
      </c>
      <c r="I2744">
        <v>0</v>
      </c>
      <c r="J2744" t="s">
        <v>517</v>
      </c>
      <c r="K2744" t="s">
        <v>518</v>
      </c>
      <c r="L2744">
        <v>11874748</v>
      </c>
      <c r="P2744">
        <v>0</v>
      </c>
    </row>
    <row r="2745" spans="1:16" x14ac:dyDescent="0.2">
      <c r="A2745">
        <v>2014</v>
      </c>
      <c r="B2745" t="s">
        <v>503</v>
      </c>
      <c r="C2745" t="s">
        <v>504</v>
      </c>
      <c r="D2745" t="s">
        <v>48</v>
      </c>
      <c r="E2745" t="s">
        <v>24</v>
      </c>
      <c r="F2745" t="s">
        <v>20</v>
      </c>
      <c r="G2745">
        <v>200</v>
      </c>
      <c r="H2745" t="s">
        <v>21</v>
      </c>
      <c r="I2745">
        <v>0</v>
      </c>
      <c r="J2745" t="s">
        <v>519</v>
      </c>
      <c r="K2745" t="s">
        <v>520</v>
      </c>
      <c r="L2745">
        <v>11616402</v>
      </c>
      <c r="P2745">
        <v>0</v>
      </c>
    </row>
    <row r="2746" spans="1:16" x14ac:dyDescent="0.2">
      <c r="A2746">
        <v>2014</v>
      </c>
      <c r="B2746" t="s">
        <v>503</v>
      </c>
      <c r="C2746" t="s">
        <v>504</v>
      </c>
      <c r="D2746" t="s">
        <v>48</v>
      </c>
      <c r="E2746" t="s">
        <v>27</v>
      </c>
      <c r="F2746" t="s">
        <v>20</v>
      </c>
      <c r="G2746">
        <v>200</v>
      </c>
      <c r="H2746" t="s">
        <v>21</v>
      </c>
      <c r="I2746">
        <v>0</v>
      </c>
      <c r="J2746" t="s">
        <v>697</v>
      </c>
      <c r="K2746" t="s">
        <v>698</v>
      </c>
      <c r="L2746">
        <v>142200</v>
      </c>
      <c r="P2746">
        <v>0</v>
      </c>
    </row>
    <row r="2747" spans="1:16" x14ac:dyDescent="0.2">
      <c r="A2747">
        <v>2014</v>
      </c>
      <c r="B2747" t="s">
        <v>503</v>
      </c>
      <c r="C2747" t="s">
        <v>504</v>
      </c>
      <c r="D2747" t="s">
        <v>48</v>
      </c>
      <c r="E2747" t="s">
        <v>33</v>
      </c>
      <c r="F2747" t="s">
        <v>20</v>
      </c>
      <c r="G2747">
        <v>200</v>
      </c>
      <c r="H2747" t="s">
        <v>21</v>
      </c>
      <c r="I2747">
        <v>0</v>
      </c>
      <c r="J2747" t="s">
        <v>521</v>
      </c>
      <c r="K2747" t="s">
        <v>522</v>
      </c>
      <c r="L2747">
        <v>116146</v>
      </c>
      <c r="P2747">
        <v>0</v>
      </c>
    </row>
    <row r="2748" spans="1:16" x14ac:dyDescent="0.2">
      <c r="A2748">
        <v>2014</v>
      </c>
      <c r="B2748" t="s">
        <v>503</v>
      </c>
      <c r="C2748" t="s">
        <v>504</v>
      </c>
      <c r="D2748" t="s">
        <v>48</v>
      </c>
      <c r="E2748" t="s">
        <v>36</v>
      </c>
      <c r="F2748" t="s">
        <v>20</v>
      </c>
      <c r="G2748">
        <v>200</v>
      </c>
      <c r="H2748" t="s">
        <v>21</v>
      </c>
      <c r="I2748">
        <v>0</v>
      </c>
      <c r="J2748" t="s">
        <v>523</v>
      </c>
      <c r="K2748" t="s">
        <v>524</v>
      </c>
      <c r="L2748">
        <v>23000</v>
      </c>
      <c r="P2748">
        <v>0</v>
      </c>
    </row>
    <row r="2749" spans="1:16" x14ac:dyDescent="0.2">
      <c r="A2749">
        <v>2014</v>
      </c>
      <c r="B2749" t="s">
        <v>503</v>
      </c>
      <c r="C2749" t="s">
        <v>504</v>
      </c>
      <c r="D2749" t="s">
        <v>48</v>
      </c>
      <c r="E2749" t="s">
        <v>42</v>
      </c>
      <c r="F2749" t="s">
        <v>20</v>
      </c>
      <c r="G2749">
        <v>200</v>
      </c>
      <c r="H2749" t="s">
        <v>21</v>
      </c>
      <c r="I2749">
        <v>0</v>
      </c>
      <c r="J2749" t="s">
        <v>525</v>
      </c>
      <c r="K2749" t="s">
        <v>526</v>
      </c>
      <c r="L2749">
        <v>45000</v>
      </c>
      <c r="P2749">
        <v>0</v>
      </c>
    </row>
    <row r="2750" spans="1:16" x14ac:dyDescent="0.2">
      <c r="A2750">
        <v>2014</v>
      </c>
      <c r="B2750" t="s">
        <v>503</v>
      </c>
      <c r="C2750" t="s">
        <v>504</v>
      </c>
      <c r="D2750" t="s">
        <v>48</v>
      </c>
      <c r="E2750" t="s">
        <v>45</v>
      </c>
      <c r="F2750" t="s">
        <v>20</v>
      </c>
      <c r="G2750">
        <v>200</v>
      </c>
      <c r="H2750" t="s">
        <v>21</v>
      </c>
      <c r="I2750">
        <v>0</v>
      </c>
      <c r="J2750" t="s">
        <v>527</v>
      </c>
      <c r="K2750" t="s">
        <v>528</v>
      </c>
      <c r="L2750">
        <v>48146</v>
      </c>
      <c r="P2750">
        <v>0</v>
      </c>
    </row>
    <row r="2751" spans="1:16" x14ac:dyDescent="0.2">
      <c r="A2751">
        <v>2014</v>
      </c>
      <c r="B2751" t="s">
        <v>503</v>
      </c>
      <c r="C2751" t="s">
        <v>504</v>
      </c>
      <c r="D2751" t="s">
        <v>65</v>
      </c>
      <c r="E2751" t="s">
        <v>19</v>
      </c>
      <c r="F2751" t="s">
        <v>20</v>
      </c>
      <c r="G2751">
        <v>200</v>
      </c>
      <c r="H2751" t="s">
        <v>21</v>
      </c>
      <c r="I2751">
        <v>0</v>
      </c>
      <c r="J2751" t="s">
        <v>529</v>
      </c>
      <c r="K2751" t="s">
        <v>530</v>
      </c>
      <c r="L2751">
        <v>1699784</v>
      </c>
      <c r="P2751">
        <v>0</v>
      </c>
    </row>
    <row r="2752" spans="1:16" x14ac:dyDescent="0.2">
      <c r="A2752">
        <v>2014</v>
      </c>
      <c r="B2752" t="s">
        <v>503</v>
      </c>
      <c r="C2752" t="s">
        <v>504</v>
      </c>
      <c r="D2752" t="s">
        <v>65</v>
      </c>
      <c r="E2752" t="s">
        <v>24</v>
      </c>
      <c r="F2752" t="s">
        <v>20</v>
      </c>
      <c r="G2752">
        <v>200</v>
      </c>
      <c r="H2752" t="s">
        <v>21</v>
      </c>
      <c r="I2752">
        <v>0</v>
      </c>
      <c r="J2752" t="s">
        <v>531</v>
      </c>
      <c r="K2752" t="s">
        <v>532</v>
      </c>
      <c r="L2752">
        <v>893354</v>
      </c>
      <c r="P2752">
        <v>0</v>
      </c>
    </row>
    <row r="2753" spans="1:16" x14ac:dyDescent="0.2">
      <c r="A2753">
        <v>2014</v>
      </c>
      <c r="B2753" t="s">
        <v>503</v>
      </c>
      <c r="C2753" t="s">
        <v>504</v>
      </c>
      <c r="D2753" t="s">
        <v>65</v>
      </c>
      <c r="E2753" t="s">
        <v>27</v>
      </c>
      <c r="F2753" t="s">
        <v>20</v>
      </c>
      <c r="G2753">
        <v>200</v>
      </c>
      <c r="H2753" t="s">
        <v>21</v>
      </c>
      <c r="I2753">
        <v>0</v>
      </c>
      <c r="J2753" t="s">
        <v>666</v>
      </c>
      <c r="K2753" t="s">
        <v>667</v>
      </c>
      <c r="L2753">
        <v>346500</v>
      </c>
      <c r="P2753">
        <v>0</v>
      </c>
    </row>
    <row r="2754" spans="1:16" x14ac:dyDescent="0.2">
      <c r="A2754">
        <v>2014</v>
      </c>
      <c r="B2754" t="s">
        <v>503</v>
      </c>
      <c r="C2754" t="s">
        <v>504</v>
      </c>
      <c r="D2754" t="s">
        <v>65</v>
      </c>
      <c r="E2754" t="s">
        <v>33</v>
      </c>
      <c r="F2754" t="s">
        <v>20</v>
      </c>
      <c r="G2754">
        <v>200</v>
      </c>
      <c r="H2754" t="s">
        <v>21</v>
      </c>
      <c r="I2754">
        <v>0</v>
      </c>
      <c r="J2754" t="s">
        <v>533</v>
      </c>
      <c r="K2754" t="s">
        <v>534</v>
      </c>
      <c r="L2754">
        <v>459930</v>
      </c>
      <c r="P2754">
        <v>0</v>
      </c>
    </row>
    <row r="2755" spans="1:16" x14ac:dyDescent="0.2">
      <c r="A2755">
        <v>2014</v>
      </c>
      <c r="B2755" t="s">
        <v>503</v>
      </c>
      <c r="C2755" t="s">
        <v>504</v>
      </c>
      <c r="D2755" t="s">
        <v>65</v>
      </c>
      <c r="E2755" t="s">
        <v>36</v>
      </c>
      <c r="F2755" t="s">
        <v>20</v>
      </c>
      <c r="G2755">
        <v>200</v>
      </c>
      <c r="H2755" t="s">
        <v>21</v>
      </c>
      <c r="I2755">
        <v>0</v>
      </c>
      <c r="J2755" t="s">
        <v>535</v>
      </c>
      <c r="K2755" t="s">
        <v>536</v>
      </c>
      <c r="L2755">
        <v>176000</v>
      </c>
      <c r="P2755">
        <v>0</v>
      </c>
    </row>
    <row r="2756" spans="1:16" x14ac:dyDescent="0.2">
      <c r="A2756">
        <v>2014</v>
      </c>
      <c r="B2756" t="s">
        <v>503</v>
      </c>
      <c r="C2756" t="s">
        <v>504</v>
      </c>
      <c r="D2756" t="s">
        <v>65</v>
      </c>
      <c r="E2756" t="s">
        <v>42</v>
      </c>
      <c r="F2756" t="s">
        <v>20</v>
      </c>
      <c r="G2756">
        <v>200</v>
      </c>
      <c r="H2756" t="s">
        <v>21</v>
      </c>
      <c r="I2756">
        <v>0</v>
      </c>
      <c r="J2756" t="s">
        <v>537</v>
      </c>
      <c r="K2756" t="s">
        <v>538</v>
      </c>
      <c r="L2756">
        <v>275000</v>
      </c>
      <c r="P2756">
        <v>0</v>
      </c>
    </row>
    <row r="2757" spans="1:16" x14ac:dyDescent="0.2">
      <c r="A2757">
        <v>2014</v>
      </c>
      <c r="B2757" t="s">
        <v>503</v>
      </c>
      <c r="C2757" t="s">
        <v>504</v>
      </c>
      <c r="D2757" t="s">
        <v>65</v>
      </c>
      <c r="E2757" t="s">
        <v>45</v>
      </c>
      <c r="F2757" t="s">
        <v>20</v>
      </c>
      <c r="G2757">
        <v>200</v>
      </c>
      <c r="H2757" t="s">
        <v>21</v>
      </c>
      <c r="I2757">
        <v>0</v>
      </c>
      <c r="J2757" t="s">
        <v>539</v>
      </c>
      <c r="K2757" t="s">
        <v>540</v>
      </c>
      <c r="L2757">
        <v>8930</v>
      </c>
      <c r="P2757">
        <v>0</v>
      </c>
    </row>
    <row r="2758" spans="1:16" x14ac:dyDescent="0.2">
      <c r="A2758">
        <v>2014</v>
      </c>
      <c r="B2758" t="s">
        <v>503</v>
      </c>
      <c r="C2758" t="s">
        <v>504</v>
      </c>
      <c r="D2758" t="s">
        <v>84</v>
      </c>
      <c r="E2758" t="s">
        <v>19</v>
      </c>
      <c r="F2758" t="s">
        <v>20</v>
      </c>
      <c r="G2758">
        <v>200</v>
      </c>
      <c r="H2758" t="s">
        <v>21</v>
      </c>
      <c r="I2758">
        <v>0</v>
      </c>
      <c r="J2758" t="s">
        <v>541</v>
      </c>
      <c r="K2758" t="s">
        <v>542</v>
      </c>
      <c r="L2758">
        <v>2467206</v>
      </c>
      <c r="P2758">
        <v>0</v>
      </c>
    </row>
    <row r="2759" spans="1:16" x14ac:dyDescent="0.2">
      <c r="A2759">
        <v>2014</v>
      </c>
      <c r="B2759" t="s">
        <v>503</v>
      </c>
      <c r="C2759" t="s">
        <v>504</v>
      </c>
      <c r="D2759" t="s">
        <v>84</v>
      </c>
      <c r="E2759" t="s">
        <v>24</v>
      </c>
      <c r="F2759" t="s">
        <v>20</v>
      </c>
      <c r="G2759">
        <v>200</v>
      </c>
      <c r="H2759" t="s">
        <v>21</v>
      </c>
      <c r="I2759">
        <v>0</v>
      </c>
      <c r="J2759" t="s">
        <v>543</v>
      </c>
      <c r="K2759" t="s">
        <v>544</v>
      </c>
      <c r="L2759">
        <v>1515350</v>
      </c>
      <c r="P2759">
        <v>0</v>
      </c>
    </row>
    <row r="2760" spans="1:16" x14ac:dyDescent="0.2">
      <c r="A2760">
        <v>2014</v>
      </c>
      <c r="B2760" t="s">
        <v>503</v>
      </c>
      <c r="C2760" t="s">
        <v>504</v>
      </c>
      <c r="D2760" t="s">
        <v>84</v>
      </c>
      <c r="E2760" t="s">
        <v>33</v>
      </c>
      <c r="F2760" t="s">
        <v>20</v>
      </c>
      <c r="G2760">
        <v>200</v>
      </c>
      <c r="H2760" t="s">
        <v>21</v>
      </c>
      <c r="I2760">
        <v>0</v>
      </c>
      <c r="J2760" t="s">
        <v>545</v>
      </c>
      <c r="K2760" t="s">
        <v>546</v>
      </c>
      <c r="L2760">
        <v>951856</v>
      </c>
      <c r="P2760">
        <v>0</v>
      </c>
    </row>
    <row r="2761" spans="1:16" x14ac:dyDescent="0.2">
      <c r="A2761">
        <v>2014</v>
      </c>
      <c r="B2761" t="s">
        <v>503</v>
      </c>
      <c r="C2761" t="s">
        <v>504</v>
      </c>
      <c r="D2761" t="s">
        <v>84</v>
      </c>
      <c r="E2761" t="s">
        <v>36</v>
      </c>
      <c r="F2761" t="s">
        <v>20</v>
      </c>
      <c r="G2761">
        <v>200</v>
      </c>
      <c r="H2761" t="s">
        <v>21</v>
      </c>
      <c r="I2761">
        <v>0</v>
      </c>
      <c r="J2761" t="s">
        <v>547</v>
      </c>
      <c r="K2761" t="s">
        <v>548</v>
      </c>
      <c r="L2761">
        <v>825850</v>
      </c>
      <c r="P2761">
        <v>0</v>
      </c>
    </row>
    <row r="2762" spans="1:16" x14ac:dyDescent="0.2">
      <c r="A2762">
        <v>2014</v>
      </c>
      <c r="B2762" t="s">
        <v>503</v>
      </c>
      <c r="C2762" t="s">
        <v>504</v>
      </c>
      <c r="D2762" t="s">
        <v>84</v>
      </c>
      <c r="E2762" t="s">
        <v>42</v>
      </c>
      <c r="F2762" t="s">
        <v>20</v>
      </c>
      <c r="G2762">
        <v>200</v>
      </c>
      <c r="H2762" t="s">
        <v>21</v>
      </c>
      <c r="I2762">
        <v>0</v>
      </c>
      <c r="J2762" t="s">
        <v>549</v>
      </c>
      <c r="K2762" t="s">
        <v>550</v>
      </c>
      <c r="L2762">
        <v>117000</v>
      </c>
      <c r="P2762">
        <v>0</v>
      </c>
    </row>
    <row r="2763" spans="1:16" x14ac:dyDescent="0.2">
      <c r="A2763">
        <v>2014</v>
      </c>
      <c r="B2763" t="s">
        <v>503</v>
      </c>
      <c r="C2763" t="s">
        <v>504</v>
      </c>
      <c r="D2763" t="s">
        <v>84</v>
      </c>
      <c r="E2763" t="s">
        <v>45</v>
      </c>
      <c r="F2763" t="s">
        <v>20</v>
      </c>
      <c r="G2763">
        <v>200</v>
      </c>
      <c r="H2763" t="s">
        <v>21</v>
      </c>
      <c r="I2763">
        <v>0</v>
      </c>
      <c r="J2763" t="s">
        <v>551</v>
      </c>
      <c r="K2763" t="s">
        <v>552</v>
      </c>
      <c r="L2763">
        <v>9006</v>
      </c>
      <c r="P2763">
        <v>0</v>
      </c>
    </row>
    <row r="2764" spans="1:16" x14ac:dyDescent="0.2">
      <c r="A2764">
        <v>2014</v>
      </c>
      <c r="B2764" t="s">
        <v>553</v>
      </c>
      <c r="C2764" t="s">
        <v>554</v>
      </c>
      <c r="D2764" t="s">
        <v>18</v>
      </c>
      <c r="E2764" t="s">
        <v>19</v>
      </c>
      <c r="F2764" t="s">
        <v>20</v>
      </c>
      <c r="G2764">
        <v>200</v>
      </c>
      <c r="H2764" t="s">
        <v>21</v>
      </c>
      <c r="I2764">
        <v>0</v>
      </c>
      <c r="J2764" t="s">
        <v>555</v>
      </c>
      <c r="K2764" t="s">
        <v>556</v>
      </c>
      <c r="L2764">
        <v>129150</v>
      </c>
      <c r="P2764">
        <v>0</v>
      </c>
    </row>
    <row r="2765" spans="1:16" x14ac:dyDescent="0.2">
      <c r="A2765">
        <v>2014</v>
      </c>
      <c r="B2765" t="s">
        <v>553</v>
      </c>
      <c r="C2765" t="s">
        <v>554</v>
      </c>
      <c r="D2765" t="s">
        <v>18</v>
      </c>
      <c r="E2765" t="s">
        <v>24</v>
      </c>
      <c r="F2765" t="s">
        <v>20</v>
      </c>
      <c r="G2765">
        <v>200</v>
      </c>
      <c r="H2765" t="s">
        <v>21</v>
      </c>
      <c r="I2765">
        <v>0</v>
      </c>
      <c r="J2765" t="s">
        <v>557</v>
      </c>
      <c r="K2765" t="s">
        <v>558</v>
      </c>
      <c r="L2765">
        <v>94500</v>
      </c>
      <c r="P2765">
        <v>0</v>
      </c>
    </row>
    <row r="2766" spans="1:16" x14ac:dyDescent="0.2">
      <c r="A2766">
        <v>2014</v>
      </c>
      <c r="B2766" t="s">
        <v>553</v>
      </c>
      <c r="C2766" t="s">
        <v>554</v>
      </c>
      <c r="D2766" t="s">
        <v>18</v>
      </c>
      <c r="E2766" t="s">
        <v>27</v>
      </c>
      <c r="F2766" t="s">
        <v>20</v>
      </c>
      <c r="G2766">
        <v>200</v>
      </c>
      <c r="H2766" t="s">
        <v>21</v>
      </c>
      <c r="I2766">
        <v>0</v>
      </c>
      <c r="J2766" t="s">
        <v>559</v>
      </c>
      <c r="K2766" t="s">
        <v>560</v>
      </c>
      <c r="L2766">
        <v>810</v>
      </c>
      <c r="P2766">
        <v>0</v>
      </c>
    </row>
    <row r="2767" spans="1:16" x14ac:dyDescent="0.2">
      <c r="A2767">
        <v>2014</v>
      </c>
      <c r="B2767" t="s">
        <v>553</v>
      </c>
      <c r="C2767" t="s">
        <v>554</v>
      </c>
      <c r="D2767" t="s">
        <v>18</v>
      </c>
      <c r="E2767" t="s">
        <v>33</v>
      </c>
      <c r="F2767" t="s">
        <v>20</v>
      </c>
      <c r="G2767">
        <v>200</v>
      </c>
      <c r="H2767" t="s">
        <v>21</v>
      </c>
      <c r="I2767">
        <v>0</v>
      </c>
      <c r="J2767" t="s">
        <v>561</v>
      </c>
      <c r="K2767" t="s">
        <v>562</v>
      </c>
      <c r="L2767">
        <v>33840</v>
      </c>
      <c r="P2767">
        <v>0</v>
      </c>
    </row>
    <row r="2768" spans="1:16" x14ac:dyDescent="0.2">
      <c r="A2768">
        <v>2014</v>
      </c>
      <c r="B2768" t="s">
        <v>553</v>
      </c>
      <c r="C2768" t="s">
        <v>554</v>
      </c>
      <c r="D2768" t="s">
        <v>18</v>
      </c>
      <c r="E2768" t="s">
        <v>45</v>
      </c>
      <c r="F2768" t="s">
        <v>20</v>
      </c>
      <c r="G2768">
        <v>200</v>
      </c>
      <c r="H2768" t="s">
        <v>21</v>
      </c>
      <c r="I2768">
        <v>0</v>
      </c>
      <c r="J2768" t="s">
        <v>563</v>
      </c>
      <c r="K2768" t="s">
        <v>564</v>
      </c>
      <c r="L2768">
        <v>33840</v>
      </c>
      <c r="P2768">
        <v>0</v>
      </c>
    </row>
    <row r="2769" spans="1:16" x14ac:dyDescent="0.2">
      <c r="A2769">
        <v>2014</v>
      </c>
      <c r="B2769" t="s">
        <v>553</v>
      </c>
      <c r="C2769" t="s">
        <v>554</v>
      </c>
      <c r="D2769" t="s">
        <v>48</v>
      </c>
      <c r="E2769" t="s">
        <v>19</v>
      </c>
      <c r="F2769" t="s">
        <v>20</v>
      </c>
      <c r="G2769">
        <v>200</v>
      </c>
      <c r="H2769" t="s">
        <v>21</v>
      </c>
      <c r="I2769">
        <v>0</v>
      </c>
      <c r="J2769" t="s">
        <v>565</v>
      </c>
      <c r="K2769" t="s">
        <v>566</v>
      </c>
      <c r="L2769">
        <v>119710</v>
      </c>
      <c r="P2769">
        <v>0</v>
      </c>
    </row>
    <row r="2770" spans="1:16" x14ac:dyDescent="0.2">
      <c r="A2770">
        <v>2014</v>
      </c>
      <c r="B2770" t="s">
        <v>553</v>
      </c>
      <c r="C2770" t="s">
        <v>554</v>
      </c>
      <c r="D2770" t="s">
        <v>48</v>
      </c>
      <c r="E2770" t="s">
        <v>24</v>
      </c>
      <c r="F2770" t="s">
        <v>20</v>
      </c>
      <c r="G2770">
        <v>200</v>
      </c>
      <c r="H2770" t="s">
        <v>21</v>
      </c>
      <c r="I2770">
        <v>0</v>
      </c>
      <c r="J2770" t="s">
        <v>567</v>
      </c>
      <c r="K2770" t="s">
        <v>568</v>
      </c>
      <c r="L2770">
        <v>93900</v>
      </c>
      <c r="P2770">
        <v>0</v>
      </c>
    </row>
    <row r="2771" spans="1:16" x14ac:dyDescent="0.2">
      <c r="A2771">
        <v>2014</v>
      </c>
      <c r="B2771" t="s">
        <v>553</v>
      </c>
      <c r="C2771" t="s">
        <v>554</v>
      </c>
      <c r="D2771" t="s">
        <v>48</v>
      </c>
      <c r="E2771" t="s">
        <v>27</v>
      </c>
      <c r="F2771" t="s">
        <v>20</v>
      </c>
      <c r="G2771">
        <v>200</v>
      </c>
      <c r="H2771" t="s">
        <v>21</v>
      </c>
      <c r="I2771">
        <v>0</v>
      </c>
      <c r="J2771" t="s">
        <v>569</v>
      </c>
      <c r="K2771" t="s">
        <v>570</v>
      </c>
      <c r="L2771">
        <v>810</v>
      </c>
      <c r="P2771">
        <v>0</v>
      </c>
    </row>
    <row r="2772" spans="1:16" x14ac:dyDescent="0.2">
      <c r="A2772">
        <v>2014</v>
      </c>
      <c r="B2772" t="s">
        <v>553</v>
      </c>
      <c r="C2772" t="s">
        <v>554</v>
      </c>
      <c r="D2772" t="s">
        <v>48</v>
      </c>
      <c r="E2772" t="s">
        <v>33</v>
      </c>
      <c r="F2772" t="s">
        <v>20</v>
      </c>
      <c r="G2772">
        <v>200</v>
      </c>
      <c r="H2772" t="s">
        <v>21</v>
      </c>
      <c r="I2772">
        <v>0</v>
      </c>
      <c r="J2772" t="s">
        <v>571</v>
      </c>
      <c r="K2772" t="s">
        <v>572</v>
      </c>
      <c r="L2772">
        <v>25000</v>
      </c>
      <c r="P2772">
        <v>0</v>
      </c>
    </row>
    <row r="2773" spans="1:16" x14ac:dyDescent="0.2">
      <c r="A2773">
        <v>2014</v>
      </c>
      <c r="B2773" t="s">
        <v>553</v>
      </c>
      <c r="C2773" t="s">
        <v>554</v>
      </c>
      <c r="D2773" t="s">
        <v>48</v>
      </c>
      <c r="E2773" t="s">
        <v>45</v>
      </c>
      <c r="F2773" t="s">
        <v>20</v>
      </c>
      <c r="G2773">
        <v>200</v>
      </c>
      <c r="H2773" t="s">
        <v>21</v>
      </c>
      <c r="I2773">
        <v>0</v>
      </c>
      <c r="J2773" t="s">
        <v>573</v>
      </c>
      <c r="K2773" t="s">
        <v>574</v>
      </c>
      <c r="L2773">
        <v>25000</v>
      </c>
      <c r="P2773">
        <v>0</v>
      </c>
    </row>
    <row r="2774" spans="1:16" x14ac:dyDescent="0.2">
      <c r="A2774">
        <v>2014</v>
      </c>
      <c r="B2774" t="s">
        <v>553</v>
      </c>
      <c r="C2774" t="s">
        <v>554</v>
      </c>
      <c r="D2774" t="s">
        <v>65</v>
      </c>
      <c r="E2774" t="s">
        <v>19</v>
      </c>
      <c r="F2774" t="s">
        <v>20</v>
      </c>
      <c r="G2774">
        <v>200</v>
      </c>
      <c r="H2774" t="s">
        <v>21</v>
      </c>
      <c r="I2774">
        <v>0</v>
      </c>
      <c r="J2774" t="s">
        <v>575</v>
      </c>
      <c r="K2774" t="s">
        <v>576</v>
      </c>
      <c r="L2774">
        <v>9440</v>
      </c>
      <c r="P2774">
        <v>0</v>
      </c>
    </row>
    <row r="2775" spans="1:16" x14ac:dyDescent="0.2">
      <c r="A2775">
        <v>2014</v>
      </c>
      <c r="B2775" t="s">
        <v>553</v>
      </c>
      <c r="C2775" t="s">
        <v>554</v>
      </c>
      <c r="D2775" t="s">
        <v>65</v>
      </c>
      <c r="E2775" t="s">
        <v>24</v>
      </c>
      <c r="F2775" t="s">
        <v>20</v>
      </c>
      <c r="G2775">
        <v>200</v>
      </c>
      <c r="H2775" t="s">
        <v>21</v>
      </c>
      <c r="I2775">
        <v>0</v>
      </c>
      <c r="J2775" t="s">
        <v>577</v>
      </c>
      <c r="K2775" t="s">
        <v>578</v>
      </c>
      <c r="L2775">
        <v>600</v>
      </c>
      <c r="P2775">
        <v>0</v>
      </c>
    </row>
    <row r="2776" spans="1:16" x14ac:dyDescent="0.2">
      <c r="A2776">
        <v>2014</v>
      </c>
      <c r="B2776" t="s">
        <v>553</v>
      </c>
      <c r="C2776" t="s">
        <v>554</v>
      </c>
      <c r="D2776" t="s">
        <v>65</v>
      </c>
      <c r="E2776" t="s">
        <v>33</v>
      </c>
      <c r="F2776" t="s">
        <v>20</v>
      </c>
      <c r="G2776">
        <v>200</v>
      </c>
      <c r="H2776" t="s">
        <v>21</v>
      </c>
      <c r="I2776">
        <v>0</v>
      </c>
      <c r="J2776" t="s">
        <v>579</v>
      </c>
      <c r="K2776" t="s">
        <v>580</v>
      </c>
      <c r="L2776">
        <v>8840</v>
      </c>
      <c r="P2776">
        <v>0</v>
      </c>
    </row>
    <row r="2777" spans="1:16" x14ac:dyDescent="0.2">
      <c r="A2777">
        <v>2014</v>
      </c>
      <c r="B2777" t="s">
        <v>553</v>
      </c>
      <c r="C2777" t="s">
        <v>554</v>
      </c>
      <c r="D2777" t="s">
        <v>65</v>
      </c>
      <c r="E2777" t="s">
        <v>45</v>
      </c>
      <c r="F2777" t="s">
        <v>20</v>
      </c>
      <c r="G2777">
        <v>200</v>
      </c>
      <c r="H2777" t="s">
        <v>21</v>
      </c>
      <c r="I2777">
        <v>0</v>
      </c>
      <c r="J2777" t="s">
        <v>581</v>
      </c>
      <c r="K2777" t="s">
        <v>582</v>
      </c>
      <c r="L2777">
        <v>8840</v>
      </c>
      <c r="P2777">
        <v>0</v>
      </c>
    </row>
    <row r="2778" spans="1:16" x14ac:dyDescent="0.2">
      <c r="A2778">
        <v>2014</v>
      </c>
      <c r="B2778" t="s">
        <v>583</v>
      </c>
      <c r="C2778" t="s">
        <v>584</v>
      </c>
      <c r="D2778" t="s">
        <v>18</v>
      </c>
      <c r="E2778" t="s">
        <v>19</v>
      </c>
      <c r="F2778" t="s">
        <v>20</v>
      </c>
      <c r="G2778">
        <v>200</v>
      </c>
      <c r="H2778" t="s">
        <v>21</v>
      </c>
      <c r="I2778">
        <v>0</v>
      </c>
      <c r="J2778" t="s">
        <v>585</v>
      </c>
      <c r="K2778" t="s">
        <v>586</v>
      </c>
      <c r="L2778">
        <v>202868</v>
      </c>
      <c r="P2778">
        <v>0</v>
      </c>
    </row>
    <row r="2779" spans="1:16" x14ac:dyDescent="0.2">
      <c r="A2779">
        <v>2014</v>
      </c>
      <c r="B2779" t="s">
        <v>583</v>
      </c>
      <c r="C2779" t="s">
        <v>584</v>
      </c>
      <c r="D2779" t="s">
        <v>18</v>
      </c>
      <c r="E2779" t="s">
        <v>24</v>
      </c>
      <c r="F2779" t="s">
        <v>20</v>
      </c>
      <c r="G2779">
        <v>200</v>
      </c>
      <c r="H2779" t="s">
        <v>21</v>
      </c>
      <c r="I2779">
        <v>0</v>
      </c>
      <c r="J2779" t="s">
        <v>587</v>
      </c>
      <c r="K2779" t="s">
        <v>588</v>
      </c>
      <c r="L2779">
        <v>55700</v>
      </c>
      <c r="P2779">
        <v>0</v>
      </c>
    </row>
    <row r="2780" spans="1:16" x14ac:dyDescent="0.2">
      <c r="A2780">
        <v>2014</v>
      </c>
      <c r="B2780" t="s">
        <v>583</v>
      </c>
      <c r="C2780" t="s">
        <v>584</v>
      </c>
      <c r="D2780" t="s">
        <v>18</v>
      </c>
      <c r="E2780" t="s">
        <v>27</v>
      </c>
      <c r="F2780" t="s">
        <v>20</v>
      </c>
      <c r="G2780">
        <v>200</v>
      </c>
      <c r="H2780" t="s">
        <v>21</v>
      </c>
      <c r="I2780">
        <v>0</v>
      </c>
      <c r="J2780" t="s">
        <v>687</v>
      </c>
      <c r="K2780" t="s">
        <v>688</v>
      </c>
      <c r="L2780">
        <v>9200</v>
      </c>
      <c r="P2780">
        <v>0</v>
      </c>
    </row>
    <row r="2781" spans="1:16" x14ac:dyDescent="0.2">
      <c r="A2781">
        <v>2014</v>
      </c>
      <c r="B2781" t="s">
        <v>583</v>
      </c>
      <c r="C2781" t="s">
        <v>584</v>
      </c>
      <c r="D2781" t="s">
        <v>18</v>
      </c>
      <c r="E2781" t="s">
        <v>33</v>
      </c>
      <c r="F2781" t="s">
        <v>20</v>
      </c>
      <c r="G2781">
        <v>200</v>
      </c>
      <c r="H2781" t="s">
        <v>21</v>
      </c>
      <c r="I2781">
        <v>0</v>
      </c>
      <c r="J2781" t="s">
        <v>589</v>
      </c>
      <c r="K2781" t="s">
        <v>590</v>
      </c>
      <c r="L2781">
        <v>137968</v>
      </c>
      <c r="P2781">
        <v>0</v>
      </c>
    </row>
    <row r="2782" spans="1:16" x14ac:dyDescent="0.2">
      <c r="A2782">
        <v>2014</v>
      </c>
      <c r="B2782" t="s">
        <v>583</v>
      </c>
      <c r="C2782" t="s">
        <v>584</v>
      </c>
      <c r="D2782" t="s">
        <v>18</v>
      </c>
      <c r="E2782" t="s">
        <v>42</v>
      </c>
      <c r="F2782" t="s">
        <v>20</v>
      </c>
      <c r="G2782">
        <v>200</v>
      </c>
      <c r="H2782" t="s">
        <v>21</v>
      </c>
      <c r="I2782">
        <v>0</v>
      </c>
      <c r="J2782" t="s">
        <v>591</v>
      </c>
      <c r="K2782" t="s">
        <v>592</v>
      </c>
      <c r="L2782">
        <v>19500</v>
      </c>
      <c r="P2782">
        <v>0</v>
      </c>
    </row>
    <row r="2783" spans="1:16" x14ac:dyDescent="0.2">
      <c r="A2783">
        <v>2014</v>
      </c>
      <c r="B2783" t="s">
        <v>583</v>
      </c>
      <c r="C2783" t="s">
        <v>584</v>
      </c>
      <c r="D2783" t="s">
        <v>18</v>
      </c>
      <c r="E2783" t="s">
        <v>45</v>
      </c>
      <c r="F2783" t="s">
        <v>20</v>
      </c>
      <c r="G2783">
        <v>200</v>
      </c>
      <c r="H2783" t="s">
        <v>21</v>
      </c>
      <c r="I2783">
        <v>0</v>
      </c>
      <c r="J2783" t="s">
        <v>593</v>
      </c>
      <c r="K2783" t="s">
        <v>594</v>
      </c>
      <c r="L2783">
        <v>118468</v>
      </c>
      <c r="P2783">
        <v>0</v>
      </c>
    </row>
    <row r="2784" spans="1:16" x14ac:dyDescent="0.2">
      <c r="A2784">
        <v>2014</v>
      </c>
      <c r="B2784" t="s">
        <v>583</v>
      </c>
      <c r="C2784" t="s">
        <v>584</v>
      </c>
      <c r="D2784" t="s">
        <v>48</v>
      </c>
      <c r="E2784" t="s">
        <v>19</v>
      </c>
      <c r="F2784" t="s">
        <v>20</v>
      </c>
      <c r="G2784">
        <v>200</v>
      </c>
      <c r="H2784" t="s">
        <v>21</v>
      </c>
      <c r="I2784">
        <v>0</v>
      </c>
      <c r="J2784" t="s">
        <v>595</v>
      </c>
      <c r="K2784" t="s">
        <v>596</v>
      </c>
      <c r="L2784">
        <v>89375</v>
      </c>
      <c r="P2784">
        <v>0</v>
      </c>
    </row>
    <row r="2785" spans="1:16" x14ac:dyDescent="0.2">
      <c r="A2785">
        <v>2014</v>
      </c>
      <c r="B2785" t="s">
        <v>583</v>
      </c>
      <c r="C2785" t="s">
        <v>584</v>
      </c>
      <c r="D2785" t="s">
        <v>48</v>
      </c>
      <c r="E2785" t="s">
        <v>24</v>
      </c>
      <c r="F2785" t="s">
        <v>20</v>
      </c>
      <c r="G2785">
        <v>200</v>
      </c>
      <c r="H2785" t="s">
        <v>21</v>
      </c>
      <c r="I2785">
        <v>0</v>
      </c>
      <c r="J2785" t="s">
        <v>597</v>
      </c>
      <c r="K2785" t="s">
        <v>598</v>
      </c>
      <c r="L2785">
        <v>55700</v>
      </c>
      <c r="P2785">
        <v>0</v>
      </c>
    </row>
    <row r="2786" spans="1:16" x14ac:dyDescent="0.2">
      <c r="A2786">
        <v>2014</v>
      </c>
      <c r="B2786" t="s">
        <v>583</v>
      </c>
      <c r="C2786" t="s">
        <v>584</v>
      </c>
      <c r="D2786" t="s">
        <v>48</v>
      </c>
      <c r="E2786" t="s">
        <v>33</v>
      </c>
      <c r="F2786" t="s">
        <v>20</v>
      </c>
      <c r="G2786">
        <v>200</v>
      </c>
      <c r="H2786" t="s">
        <v>21</v>
      </c>
      <c r="I2786">
        <v>0</v>
      </c>
      <c r="J2786" t="s">
        <v>599</v>
      </c>
      <c r="K2786" t="s">
        <v>600</v>
      </c>
      <c r="L2786">
        <v>33675</v>
      </c>
      <c r="P2786">
        <v>0</v>
      </c>
    </row>
    <row r="2787" spans="1:16" x14ac:dyDescent="0.2">
      <c r="A2787">
        <v>2014</v>
      </c>
      <c r="B2787" t="s">
        <v>583</v>
      </c>
      <c r="C2787" t="s">
        <v>584</v>
      </c>
      <c r="D2787" t="s">
        <v>48</v>
      </c>
      <c r="E2787" t="s">
        <v>42</v>
      </c>
      <c r="F2787" t="s">
        <v>20</v>
      </c>
      <c r="G2787">
        <v>200</v>
      </c>
      <c r="H2787" t="s">
        <v>21</v>
      </c>
      <c r="I2787">
        <v>0</v>
      </c>
      <c r="J2787" t="s">
        <v>601</v>
      </c>
      <c r="K2787" t="s">
        <v>602</v>
      </c>
      <c r="M2787" t="s">
        <v>668</v>
      </c>
      <c r="P2787">
        <v>0</v>
      </c>
    </row>
    <row r="2788" spans="1:16" x14ac:dyDescent="0.2">
      <c r="A2788">
        <v>2014</v>
      </c>
      <c r="B2788" t="s">
        <v>583</v>
      </c>
      <c r="C2788" t="s">
        <v>584</v>
      </c>
      <c r="D2788" t="s">
        <v>48</v>
      </c>
      <c r="E2788" t="s">
        <v>45</v>
      </c>
      <c r="F2788" t="s">
        <v>20</v>
      </c>
      <c r="G2788">
        <v>200</v>
      </c>
      <c r="H2788" t="s">
        <v>21</v>
      </c>
      <c r="I2788">
        <v>0</v>
      </c>
      <c r="J2788" t="s">
        <v>603</v>
      </c>
      <c r="K2788" t="s">
        <v>604</v>
      </c>
      <c r="L2788">
        <v>33675</v>
      </c>
      <c r="P2788">
        <v>0</v>
      </c>
    </row>
    <row r="2789" spans="1:16" x14ac:dyDescent="0.2">
      <c r="A2789">
        <v>2014</v>
      </c>
      <c r="B2789" t="s">
        <v>583</v>
      </c>
      <c r="C2789" t="s">
        <v>584</v>
      </c>
      <c r="D2789" t="s">
        <v>65</v>
      </c>
      <c r="E2789" t="s">
        <v>19</v>
      </c>
      <c r="F2789" t="s">
        <v>20</v>
      </c>
      <c r="G2789">
        <v>200</v>
      </c>
      <c r="H2789" t="s">
        <v>21</v>
      </c>
      <c r="I2789">
        <v>0</v>
      </c>
      <c r="J2789" t="s">
        <v>605</v>
      </c>
      <c r="K2789" t="s">
        <v>606</v>
      </c>
      <c r="L2789">
        <v>2793</v>
      </c>
      <c r="P2789">
        <v>0</v>
      </c>
    </row>
    <row r="2790" spans="1:16" x14ac:dyDescent="0.2">
      <c r="A2790">
        <v>2014</v>
      </c>
      <c r="B2790" t="s">
        <v>583</v>
      </c>
      <c r="C2790" t="s">
        <v>584</v>
      </c>
      <c r="D2790" t="s">
        <v>65</v>
      </c>
      <c r="E2790" t="s">
        <v>33</v>
      </c>
      <c r="F2790" t="s">
        <v>20</v>
      </c>
      <c r="G2790">
        <v>200</v>
      </c>
      <c r="H2790" t="s">
        <v>21</v>
      </c>
      <c r="I2790">
        <v>0</v>
      </c>
      <c r="J2790" t="s">
        <v>607</v>
      </c>
      <c r="K2790" t="s">
        <v>608</v>
      </c>
      <c r="L2790">
        <v>2793</v>
      </c>
      <c r="P2790">
        <v>0</v>
      </c>
    </row>
    <row r="2791" spans="1:16" x14ac:dyDescent="0.2">
      <c r="A2791">
        <v>2014</v>
      </c>
      <c r="B2791" t="s">
        <v>583</v>
      </c>
      <c r="C2791" t="s">
        <v>584</v>
      </c>
      <c r="D2791" t="s">
        <v>65</v>
      </c>
      <c r="E2791" t="s">
        <v>45</v>
      </c>
      <c r="F2791" t="s">
        <v>20</v>
      </c>
      <c r="G2791">
        <v>200</v>
      </c>
      <c r="H2791" t="s">
        <v>21</v>
      </c>
      <c r="I2791">
        <v>0</v>
      </c>
      <c r="J2791" t="s">
        <v>609</v>
      </c>
      <c r="K2791" t="s">
        <v>610</v>
      </c>
      <c r="L2791">
        <v>2793</v>
      </c>
      <c r="P2791">
        <v>0</v>
      </c>
    </row>
    <row r="2792" spans="1:16" x14ac:dyDescent="0.2">
      <c r="A2792">
        <v>2014</v>
      </c>
      <c r="B2792" t="s">
        <v>583</v>
      </c>
      <c r="C2792" t="s">
        <v>584</v>
      </c>
      <c r="D2792" t="s">
        <v>84</v>
      </c>
      <c r="E2792" t="s">
        <v>19</v>
      </c>
      <c r="F2792" t="s">
        <v>20</v>
      </c>
      <c r="G2792">
        <v>200</v>
      </c>
      <c r="H2792" t="s">
        <v>21</v>
      </c>
      <c r="I2792">
        <v>0</v>
      </c>
      <c r="J2792" t="s">
        <v>611</v>
      </c>
      <c r="K2792" t="s">
        <v>612</v>
      </c>
      <c r="L2792">
        <v>110700</v>
      </c>
      <c r="P2792">
        <v>0</v>
      </c>
    </row>
    <row r="2793" spans="1:16" x14ac:dyDescent="0.2">
      <c r="A2793">
        <v>2014</v>
      </c>
      <c r="B2793" t="s">
        <v>583</v>
      </c>
      <c r="C2793" t="s">
        <v>584</v>
      </c>
      <c r="D2793" t="s">
        <v>84</v>
      </c>
      <c r="E2793" t="s">
        <v>27</v>
      </c>
      <c r="F2793" t="s">
        <v>20</v>
      </c>
      <c r="G2793">
        <v>200</v>
      </c>
      <c r="H2793" t="s">
        <v>21</v>
      </c>
      <c r="I2793">
        <v>0</v>
      </c>
      <c r="J2793" t="s">
        <v>689</v>
      </c>
      <c r="K2793" t="s">
        <v>690</v>
      </c>
      <c r="L2793">
        <v>9200</v>
      </c>
      <c r="P2793">
        <v>0</v>
      </c>
    </row>
    <row r="2794" spans="1:16" x14ac:dyDescent="0.2">
      <c r="A2794">
        <v>2014</v>
      </c>
      <c r="B2794" t="s">
        <v>583</v>
      </c>
      <c r="C2794" t="s">
        <v>584</v>
      </c>
      <c r="D2794" t="s">
        <v>84</v>
      </c>
      <c r="E2794" t="s">
        <v>33</v>
      </c>
      <c r="F2794" t="s">
        <v>20</v>
      </c>
      <c r="G2794">
        <v>200</v>
      </c>
      <c r="H2794" t="s">
        <v>21</v>
      </c>
      <c r="I2794">
        <v>0</v>
      </c>
      <c r="J2794" t="s">
        <v>613</v>
      </c>
      <c r="K2794" t="s">
        <v>614</v>
      </c>
      <c r="L2794">
        <v>101500</v>
      </c>
      <c r="P2794">
        <v>0</v>
      </c>
    </row>
    <row r="2795" spans="1:16" x14ac:dyDescent="0.2">
      <c r="A2795">
        <v>2014</v>
      </c>
      <c r="B2795" t="s">
        <v>583</v>
      </c>
      <c r="C2795" t="s">
        <v>584</v>
      </c>
      <c r="D2795" t="s">
        <v>84</v>
      </c>
      <c r="E2795" t="s">
        <v>42</v>
      </c>
      <c r="F2795" t="s">
        <v>20</v>
      </c>
      <c r="G2795">
        <v>200</v>
      </c>
      <c r="H2795" t="s">
        <v>21</v>
      </c>
      <c r="I2795">
        <v>0</v>
      </c>
      <c r="J2795" t="s">
        <v>615</v>
      </c>
      <c r="K2795" t="s">
        <v>616</v>
      </c>
      <c r="L2795">
        <v>19500</v>
      </c>
      <c r="P2795">
        <v>0</v>
      </c>
    </row>
    <row r="2796" spans="1:16" x14ac:dyDescent="0.2">
      <c r="A2796">
        <v>2014</v>
      </c>
      <c r="B2796" t="s">
        <v>583</v>
      </c>
      <c r="C2796" t="s">
        <v>584</v>
      </c>
      <c r="D2796" t="s">
        <v>84</v>
      </c>
      <c r="E2796" t="s">
        <v>45</v>
      </c>
      <c r="F2796" t="s">
        <v>20</v>
      </c>
      <c r="G2796">
        <v>200</v>
      </c>
      <c r="H2796" t="s">
        <v>21</v>
      </c>
      <c r="I2796">
        <v>0</v>
      </c>
      <c r="J2796" t="s">
        <v>617</v>
      </c>
      <c r="K2796" t="s">
        <v>618</v>
      </c>
      <c r="L2796">
        <v>82000</v>
      </c>
      <c r="P2796">
        <v>0</v>
      </c>
    </row>
    <row r="2797" spans="1:16" x14ac:dyDescent="0.2">
      <c r="A2797">
        <v>2014</v>
      </c>
      <c r="B2797" t="s">
        <v>619</v>
      </c>
      <c r="C2797" t="s">
        <v>620</v>
      </c>
      <c r="D2797" t="s">
        <v>18</v>
      </c>
      <c r="E2797" t="s">
        <v>19</v>
      </c>
      <c r="F2797" t="s">
        <v>20</v>
      </c>
      <c r="G2797">
        <v>200</v>
      </c>
      <c r="H2797" t="s">
        <v>21</v>
      </c>
      <c r="I2797">
        <v>0</v>
      </c>
      <c r="J2797" t="s">
        <v>621</v>
      </c>
      <c r="K2797" t="s">
        <v>622</v>
      </c>
      <c r="L2797">
        <v>54275</v>
      </c>
      <c r="P2797">
        <v>0</v>
      </c>
    </row>
    <row r="2798" spans="1:16" x14ac:dyDescent="0.2">
      <c r="A2798">
        <v>2014</v>
      </c>
      <c r="B2798" t="s">
        <v>619</v>
      </c>
      <c r="C2798" t="s">
        <v>620</v>
      </c>
      <c r="D2798" t="s">
        <v>18</v>
      </c>
      <c r="E2798" t="s">
        <v>33</v>
      </c>
      <c r="F2798" t="s">
        <v>20</v>
      </c>
      <c r="G2798">
        <v>200</v>
      </c>
      <c r="H2798" t="s">
        <v>21</v>
      </c>
      <c r="I2798">
        <v>0</v>
      </c>
      <c r="J2798" t="s">
        <v>623</v>
      </c>
      <c r="K2798" t="s">
        <v>624</v>
      </c>
      <c r="L2798">
        <v>54275</v>
      </c>
      <c r="P2798">
        <v>0</v>
      </c>
    </row>
    <row r="2799" spans="1:16" x14ac:dyDescent="0.2">
      <c r="A2799">
        <v>2014</v>
      </c>
      <c r="B2799" t="s">
        <v>619</v>
      </c>
      <c r="C2799" t="s">
        <v>620</v>
      </c>
      <c r="D2799" t="s">
        <v>18</v>
      </c>
      <c r="E2799" t="s">
        <v>45</v>
      </c>
      <c r="F2799" t="s">
        <v>20</v>
      </c>
      <c r="G2799">
        <v>200</v>
      </c>
      <c r="H2799" t="s">
        <v>21</v>
      </c>
      <c r="I2799">
        <v>0</v>
      </c>
      <c r="J2799" t="s">
        <v>625</v>
      </c>
      <c r="K2799" t="s">
        <v>626</v>
      </c>
      <c r="L2799">
        <v>54275</v>
      </c>
      <c r="P2799">
        <v>0</v>
      </c>
    </row>
    <row r="2800" spans="1:16" x14ac:dyDescent="0.2">
      <c r="A2800">
        <v>2014</v>
      </c>
      <c r="B2800" t="s">
        <v>619</v>
      </c>
      <c r="C2800" t="s">
        <v>620</v>
      </c>
      <c r="D2800" t="s">
        <v>48</v>
      </c>
      <c r="E2800" t="s">
        <v>19</v>
      </c>
      <c r="F2800" t="s">
        <v>20</v>
      </c>
      <c r="G2800">
        <v>200</v>
      </c>
      <c r="H2800" t="s">
        <v>21</v>
      </c>
      <c r="I2800">
        <v>0</v>
      </c>
      <c r="J2800" t="s">
        <v>627</v>
      </c>
      <c r="K2800" t="s">
        <v>628</v>
      </c>
      <c r="L2800">
        <v>54275</v>
      </c>
      <c r="P2800">
        <v>0</v>
      </c>
    </row>
    <row r="2801" spans="1:16" x14ac:dyDescent="0.2">
      <c r="A2801">
        <v>2014</v>
      </c>
      <c r="B2801" t="s">
        <v>619</v>
      </c>
      <c r="C2801" t="s">
        <v>620</v>
      </c>
      <c r="D2801" t="s">
        <v>48</v>
      </c>
      <c r="E2801" t="s">
        <v>33</v>
      </c>
      <c r="F2801" t="s">
        <v>20</v>
      </c>
      <c r="G2801">
        <v>200</v>
      </c>
      <c r="H2801" t="s">
        <v>21</v>
      </c>
      <c r="I2801">
        <v>0</v>
      </c>
      <c r="J2801" t="s">
        <v>629</v>
      </c>
      <c r="K2801" t="s">
        <v>630</v>
      </c>
      <c r="L2801">
        <v>54275</v>
      </c>
      <c r="P2801">
        <v>0</v>
      </c>
    </row>
    <row r="2802" spans="1:16" x14ac:dyDescent="0.2">
      <c r="A2802">
        <v>2014</v>
      </c>
      <c r="B2802" t="s">
        <v>619</v>
      </c>
      <c r="C2802" t="s">
        <v>620</v>
      </c>
      <c r="D2802" t="s">
        <v>48</v>
      </c>
      <c r="E2802" t="s">
        <v>45</v>
      </c>
      <c r="F2802" t="s">
        <v>20</v>
      </c>
      <c r="G2802">
        <v>200</v>
      </c>
      <c r="H2802" t="s">
        <v>21</v>
      </c>
      <c r="I2802">
        <v>0</v>
      </c>
      <c r="J2802" t="s">
        <v>631</v>
      </c>
      <c r="K2802" t="s">
        <v>632</v>
      </c>
      <c r="L2802">
        <v>54275</v>
      </c>
      <c r="P2802">
        <v>0</v>
      </c>
    </row>
    <row r="2803" spans="1:16" x14ac:dyDescent="0.2">
      <c r="A2803">
        <v>2015</v>
      </c>
      <c r="B2803" t="s">
        <v>16</v>
      </c>
      <c r="C2803" t="s">
        <v>17</v>
      </c>
      <c r="D2803" t="s">
        <v>18</v>
      </c>
      <c r="E2803" t="s">
        <v>19</v>
      </c>
      <c r="F2803" t="s">
        <v>20</v>
      </c>
      <c r="G2803">
        <v>200</v>
      </c>
      <c r="H2803" t="s">
        <v>21</v>
      </c>
      <c r="I2803">
        <v>0</v>
      </c>
      <c r="J2803" t="s">
        <v>22</v>
      </c>
      <c r="K2803" t="s">
        <v>23</v>
      </c>
      <c r="L2803">
        <v>141396648</v>
      </c>
      <c r="P2803">
        <v>0</v>
      </c>
    </row>
    <row r="2804" spans="1:16" x14ac:dyDescent="0.2">
      <c r="A2804">
        <v>2015</v>
      </c>
      <c r="B2804" t="s">
        <v>16</v>
      </c>
      <c r="C2804" t="s">
        <v>17</v>
      </c>
      <c r="D2804" t="s">
        <v>18</v>
      </c>
      <c r="E2804" t="s">
        <v>24</v>
      </c>
      <c r="F2804" t="s">
        <v>20</v>
      </c>
      <c r="G2804">
        <v>200</v>
      </c>
      <c r="H2804" t="s">
        <v>21</v>
      </c>
      <c r="I2804">
        <v>0</v>
      </c>
      <c r="J2804" t="s">
        <v>25</v>
      </c>
      <c r="K2804" t="s">
        <v>26</v>
      </c>
      <c r="L2804">
        <v>79213900</v>
      </c>
      <c r="P2804">
        <v>0</v>
      </c>
    </row>
    <row r="2805" spans="1:16" x14ac:dyDescent="0.2">
      <c r="A2805">
        <v>2015</v>
      </c>
      <c r="B2805" t="s">
        <v>16</v>
      </c>
      <c r="C2805" t="s">
        <v>17</v>
      </c>
      <c r="D2805" t="s">
        <v>18</v>
      </c>
      <c r="E2805" t="s">
        <v>27</v>
      </c>
      <c r="F2805" t="s">
        <v>20</v>
      </c>
      <c r="G2805">
        <v>200</v>
      </c>
      <c r="H2805" t="s">
        <v>21</v>
      </c>
      <c r="I2805">
        <v>0</v>
      </c>
      <c r="J2805" t="s">
        <v>28</v>
      </c>
      <c r="K2805" t="s">
        <v>29</v>
      </c>
      <c r="L2805">
        <v>11128205</v>
      </c>
      <c r="P2805">
        <v>0</v>
      </c>
    </row>
    <row r="2806" spans="1:16" x14ac:dyDescent="0.2">
      <c r="A2806">
        <v>2015</v>
      </c>
      <c r="B2806" t="s">
        <v>16</v>
      </c>
      <c r="C2806" t="s">
        <v>17</v>
      </c>
      <c r="D2806" t="s">
        <v>18</v>
      </c>
      <c r="E2806" t="s">
        <v>30</v>
      </c>
      <c r="F2806" t="s">
        <v>20</v>
      </c>
      <c r="G2806">
        <v>200</v>
      </c>
      <c r="H2806" t="s">
        <v>21</v>
      </c>
      <c r="I2806">
        <v>0</v>
      </c>
      <c r="J2806" t="s">
        <v>31</v>
      </c>
      <c r="K2806" t="s">
        <v>32</v>
      </c>
      <c r="L2806">
        <v>20000</v>
      </c>
      <c r="P2806">
        <v>0</v>
      </c>
    </row>
    <row r="2807" spans="1:16" x14ac:dyDescent="0.2">
      <c r="A2807">
        <v>2015</v>
      </c>
      <c r="B2807" t="s">
        <v>16</v>
      </c>
      <c r="C2807" t="s">
        <v>17</v>
      </c>
      <c r="D2807" t="s">
        <v>18</v>
      </c>
      <c r="E2807" t="s">
        <v>633</v>
      </c>
      <c r="F2807" t="s">
        <v>20</v>
      </c>
      <c r="G2807">
        <v>200</v>
      </c>
      <c r="H2807" t="s">
        <v>21</v>
      </c>
      <c r="I2807">
        <v>0</v>
      </c>
      <c r="J2807" t="s">
        <v>634</v>
      </c>
      <c r="K2807" t="s">
        <v>635</v>
      </c>
      <c r="L2807">
        <v>1874745</v>
      </c>
      <c r="P2807">
        <v>0</v>
      </c>
    </row>
    <row r="2808" spans="1:16" x14ac:dyDescent="0.2">
      <c r="A2808">
        <v>2015</v>
      </c>
      <c r="B2808" t="s">
        <v>16</v>
      </c>
      <c r="C2808" t="s">
        <v>17</v>
      </c>
      <c r="D2808" t="s">
        <v>18</v>
      </c>
      <c r="E2808" t="s">
        <v>33</v>
      </c>
      <c r="F2808" t="s">
        <v>20</v>
      </c>
      <c r="G2808">
        <v>200</v>
      </c>
      <c r="H2808" t="s">
        <v>21</v>
      </c>
      <c r="I2808">
        <v>0</v>
      </c>
      <c r="J2808" t="s">
        <v>34</v>
      </c>
      <c r="K2808" t="s">
        <v>35</v>
      </c>
      <c r="L2808">
        <v>49159798</v>
      </c>
      <c r="P2808">
        <v>0</v>
      </c>
    </row>
    <row r="2809" spans="1:16" x14ac:dyDescent="0.2">
      <c r="A2809">
        <v>2015</v>
      </c>
      <c r="B2809" t="s">
        <v>16</v>
      </c>
      <c r="C2809" t="s">
        <v>17</v>
      </c>
      <c r="D2809" t="s">
        <v>18</v>
      </c>
      <c r="E2809" t="s">
        <v>36</v>
      </c>
      <c r="F2809" t="s">
        <v>20</v>
      </c>
      <c r="G2809">
        <v>200</v>
      </c>
      <c r="H2809" t="s">
        <v>21</v>
      </c>
      <c r="I2809">
        <v>0</v>
      </c>
      <c r="J2809" t="s">
        <v>37</v>
      </c>
      <c r="K2809" t="s">
        <v>38</v>
      </c>
      <c r="L2809">
        <v>21293778</v>
      </c>
      <c r="P2809">
        <v>0</v>
      </c>
    </row>
    <row r="2810" spans="1:16" x14ac:dyDescent="0.2">
      <c r="A2810">
        <v>2015</v>
      </c>
      <c r="B2810" t="s">
        <v>16</v>
      </c>
      <c r="C2810" t="s">
        <v>17</v>
      </c>
      <c r="D2810" t="s">
        <v>18</v>
      </c>
      <c r="E2810" t="s">
        <v>39</v>
      </c>
      <c r="F2810" t="s">
        <v>20</v>
      </c>
      <c r="G2810">
        <v>200</v>
      </c>
      <c r="H2810" t="s">
        <v>21</v>
      </c>
      <c r="I2810">
        <v>0</v>
      </c>
      <c r="J2810" t="s">
        <v>40</v>
      </c>
      <c r="K2810" t="s">
        <v>41</v>
      </c>
      <c r="L2810">
        <v>14033000</v>
      </c>
      <c r="P2810">
        <v>0</v>
      </c>
    </row>
    <row r="2811" spans="1:16" x14ac:dyDescent="0.2">
      <c r="A2811">
        <v>2015</v>
      </c>
      <c r="B2811" t="s">
        <v>16</v>
      </c>
      <c r="C2811" t="s">
        <v>17</v>
      </c>
      <c r="D2811" t="s">
        <v>18</v>
      </c>
      <c r="E2811" t="s">
        <v>42</v>
      </c>
      <c r="F2811" t="s">
        <v>20</v>
      </c>
      <c r="G2811">
        <v>200</v>
      </c>
      <c r="H2811" t="s">
        <v>21</v>
      </c>
      <c r="I2811">
        <v>0</v>
      </c>
      <c r="J2811" t="s">
        <v>43</v>
      </c>
      <c r="K2811" t="s">
        <v>44</v>
      </c>
      <c r="L2811">
        <v>12724685</v>
      </c>
      <c r="P2811">
        <v>0</v>
      </c>
    </row>
    <row r="2812" spans="1:16" x14ac:dyDescent="0.2">
      <c r="A2812">
        <v>2015</v>
      </c>
      <c r="B2812" t="s">
        <v>16</v>
      </c>
      <c r="C2812" t="s">
        <v>17</v>
      </c>
      <c r="D2812" t="s">
        <v>18</v>
      </c>
      <c r="E2812" t="s">
        <v>45</v>
      </c>
      <c r="F2812" t="s">
        <v>20</v>
      </c>
      <c r="G2812">
        <v>200</v>
      </c>
      <c r="H2812" t="s">
        <v>21</v>
      </c>
      <c r="I2812">
        <v>0</v>
      </c>
      <c r="J2812" t="s">
        <v>46</v>
      </c>
      <c r="K2812" t="s">
        <v>47</v>
      </c>
      <c r="L2812">
        <v>1108335</v>
      </c>
      <c r="P2812">
        <v>0</v>
      </c>
    </row>
    <row r="2813" spans="1:16" x14ac:dyDescent="0.2">
      <c r="A2813">
        <v>2015</v>
      </c>
      <c r="B2813" t="s">
        <v>16</v>
      </c>
      <c r="C2813" t="s">
        <v>17</v>
      </c>
      <c r="D2813" t="s">
        <v>48</v>
      </c>
      <c r="E2813" t="s">
        <v>19</v>
      </c>
      <c r="F2813" t="s">
        <v>20</v>
      </c>
      <c r="G2813">
        <v>200</v>
      </c>
      <c r="H2813" t="s">
        <v>21</v>
      </c>
      <c r="I2813">
        <v>0</v>
      </c>
      <c r="J2813" t="s">
        <v>49</v>
      </c>
      <c r="K2813" t="s">
        <v>50</v>
      </c>
      <c r="L2813">
        <v>92124316</v>
      </c>
      <c r="P2813">
        <v>0</v>
      </c>
    </row>
    <row r="2814" spans="1:16" x14ac:dyDescent="0.2">
      <c r="A2814">
        <v>2015</v>
      </c>
      <c r="B2814" t="s">
        <v>16</v>
      </c>
      <c r="C2814" t="s">
        <v>17</v>
      </c>
      <c r="D2814" t="s">
        <v>48</v>
      </c>
      <c r="E2814" t="s">
        <v>24</v>
      </c>
      <c r="F2814" t="s">
        <v>20</v>
      </c>
      <c r="G2814">
        <v>200</v>
      </c>
      <c r="H2814" t="s">
        <v>21</v>
      </c>
      <c r="I2814">
        <v>0</v>
      </c>
      <c r="J2814" t="s">
        <v>51</v>
      </c>
      <c r="K2814" t="s">
        <v>52</v>
      </c>
      <c r="L2814">
        <v>69710794</v>
      </c>
      <c r="P2814">
        <v>0</v>
      </c>
    </row>
    <row r="2815" spans="1:16" x14ac:dyDescent="0.2">
      <c r="A2815">
        <v>2015</v>
      </c>
      <c r="B2815" t="s">
        <v>16</v>
      </c>
      <c r="C2815" t="s">
        <v>17</v>
      </c>
      <c r="D2815" t="s">
        <v>48</v>
      </c>
      <c r="E2815" t="s">
        <v>27</v>
      </c>
      <c r="F2815" t="s">
        <v>20</v>
      </c>
      <c r="G2815">
        <v>200</v>
      </c>
      <c r="H2815" t="s">
        <v>21</v>
      </c>
      <c r="I2815">
        <v>0</v>
      </c>
      <c r="J2815" t="s">
        <v>53</v>
      </c>
      <c r="K2815" t="s">
        <v>54</v>
      </c>
      <c r="L2815">
        <v>1341920</v>
      </c>
      <c r="P2815">
        <v>0</v>
      </c>
    </row>
    <row r="2816" spans="1:16" x14ac:dyDescent="0.2">
      <c r="A2816">
        <v>2015</v>
      </c>
      <c r="B2816" t="s">
        <v>16</v>
      </c>
      <c r="C2816" t="s">
        <v>17</v>
      </c>
      <c r="D2816" t="s">
        <v>48</v>
      </c>
      <c r="E2816" t="s">
        <v>633</v>
      </c>
      <c r="F2816" t="s">
        <v>20</v>
      </c>
      <c r="G2816">
        <v>200</v>
      </c>
      <c r="H2816" t="s">
        <v>21</v>
      </c>
      <c r="I2816">
        <v>0</v>
      </c>
      <c r="J2816" t="s">
        <v>636</v>
      </c>
      <c r="K2816" t="s">
        <v>637</v>
      </c>
      <c r="L2816">
        <v>652369</v>
      </c>
      <c r="P2816">
        <v>0</v>
      </c>
    </row>
    <row r="2817" spans="1:16" x14ac:dyDescent="0.2">
      <c r="A2817">
        <v>2015</v>
      </c>
      <c r="B2817" t="s">
        <v>16</v>
      </c>
      <c r="C2817" t="s">
        <v>17</v>
      </c>
      <c r="D2817" t="s">
        <v>48</v>
      </c>
      <c r="E2817" t="s">
        <v>33</v>
      </c>
      <c r="F2817" t="s">
        <v>20</v>
      </c>
      <c r="G2817">
        <v>200</v>
      </c>
      <c r="H2817" t="s">
        <v>21</v>
      </c>
      <c r="I2817">
        <v>0</v>
      </c>
      <c r="J2817" t="s">
        <v>55</v>
      </c>
      <c r="K2817" t="s">
        <v>56</v>
      </c>
      <c r="L2817">
        <v>20419233</v>
      </c>
      <c r="P2817">
        <v>0</v>
      </c>
    </row>
    <row r="2818" spans="1:16" x14ac:dyDescent="0.2">
      <c r="A2818">
        <v>2015</v>
      </c>
      <c r="B2818" t="s">
        <v>16</v>
      </c>
      <c r="C2818" t="s">
        <v>17</v>
      </c>
      <c r="D2818" t="s">
        <v>48</v>
      </c>
      <c r="E2818" t="s">
        <v>36</v>
      </c>
      <c r="F2818" t="s">
        <v>20</v>
      </c>
      <c r="G2818">
        <v>200</v>
      </c>
      <c r="H2818" t="s">
        <v>21</v>
      </c>
      <c r="I2818">
        <v>0</v>
      </c>
      <c r="J2818" t="s">
        <v>57</v>
      </c>
      <c r="K2818" t="s">
        <v>58</v>
      </c>
      <c r="L2818">
        <v>8823569</v>
      </c>
      <c r="P2818">
        <v>0</v>
      </c>
    </row>
    <row r="2819" spans="1:16" x14ac:dyDescent="0.2">
      <c r="A2819">
        <v>2015</v>
      </c>
      <c r="B2819" t="s">
        <v>16</v>
      </c>
      <c r="C2819" t="s">
        <v>17</v>
      </c>
      <c r="D2819" t="s">
        <v>48</v>
      </c>
      <c r="E2819" t="s">
        <v>39</v>
      </c>
      <c r="F2819" t="s">
        <v>20</v>
      </c>
      <c r="G2819">
        <v>200</v>
      </c>
      <c r="H2819" t="s">
        <v>21</v>
      </c>
      <c r="I2819">
        <v>0</v>
      </c>
      <c r="J2819" t="s">
        <v>59</v>
      </c>
      <c r="K2819" t="s">
        <v>60</v>
      </c>
      <c r="L2819">
        <v>7685000</v>
      </c>
      <c r="P2819">
        <v>0</v>
      </c>
    </row>
    <row r="2820" spans="1:16" x14ac:dyDescent="0.2">
      <c r="A2820">
        <v>2015</v>
      </c>
      <c r="B2820" t="s">
        <v>16</v>
      </c>
      <c r="C2820" t="s">
        <v>17</v>
      </c>
      <c r="D2820" t="s">
        <v>48</v>
      </c>
      <c r="E2820" t="s">
        <v>42</v>
      </c>
      <c r="F2820" t="s">
        <v>20</v>
      </c>
      <c r="G2820">
        <v>200</v>
      </c>
      <c r="H2820" t="s">
        <v>21</v>
      </c>
      <c r="I2820">
        <v>0</v>
      </c>
      <c r="J2820" t="s">
        <v>61</v>
      </c>
      <c r="K2820" t="s">
        <v>62</v>
      </c>
      <c r="L2820">
        <v>3497910</v>
      </c>
      <c r="P2820">
        <v>0</v>
      </c>
    </row>
    <row r="2821" spans="1:16" x14ac:dyDescent="0.2">
      <c r="A2821">
        <v>2015</v>
      </c>
      <c r="B2821" t="s">
        <v>16</v>
      </c>
      <c r="C2821" t="s">
        <v>17</v>
      </c>
      <c r="D2821" t="s">
        <v>48</v>
      </c>
      <c r="E2821" t="s">
        <v>45</v>
      </c>
      <c r="F2821" t="s">
        <v>20</v>
      </c>
      <c r="G2821">
        <v>200</v>
      </c>
      <c r="H2821" t="s">
        <v>21</v>
      </c>
      <c r="I2821">
        <v>0</v>
      </c>
      <c r="J2821" t="s">
        <v>63</v>
      </c>
      <c r="K2821" t="s">
        <v>64</v>
      </c>
      <c r="L2821">
        <v>412754</v>
      </c>
      <c r="P2821">
        <v>0</v>
      </c>
    </row>
    <row r="2822" spans="1:16" x14ac:dyDescent="0.2">
      <c r="A2822">
        <v>2015</v>
      </c>
      <c r="B2822" t="s">
        <v>16</v>
      </c>
      <c r="C2822" t="s">
        <v>17</v>
      </c>
      <c r="D2822" t="s">
        <v>65</v>
      </c>
      <c r="E2822" t="s">
        <v>19</v>
      </c>
      <c r="F2822" t="s">
        <v>20</v>
      </c>
      <c r="G2822">
        <v>200</v>
      </c>
      <c r="H2822" t="s">
        <v>21</v>
      </c>
      <c r="I2822">
        <v>0</v>
      </c>
      <c r="J2822" t="s">
        <v>66</v>
      </c>
      <c r="K2822" t="s">
        <v>67</v>
      </c>
      <c r="L2822">
        <v>39908339</v>
      </c>
      <c r="P2822">
        <v>0</v>
      </c>
    </row>
    <row r="2823" spans="1:16" x14ac:dyDescent="0.2">
      <c r="A2823">
        <v>2015</v>
      </c>
      <c r="B2823" t="s">
        <v>16</v>
      </c>
      <c r="C2823" t="s">
        <v>17</v>
      </c>
      <c r="D2823" t="s">
        <v>65</v>
      </c>
      <c r="E2823" t="s">
        <v>24</v>
      </c>
      <c r="F2823" t="s">
        <v>20</v>
      </c>
      <c r="G2823">
        <v>200</v>
      </c>
      <c r="H2823" t="s">
        <v>21</v>
      </c>
      <c r="I2823">
        <v>0</v>
      </c>
      <c r="J2823" t="s">
        <v>68</v>
      </c>
      <c r="K2823" t="s">
        <v>69</v>
      </c>
      <c r="L2823">
        <v>4233149</v>
      </c>
      <c r="P2823">
        <v>0</v>
      </c>
    </row>
    <row r="2824" spans="1:16" x14ac:dyDescent="0.2">
      <c r="A2824">
        <v>2015</v>
      </c>
      <c r="B2824" t="s">
        <v>16</v>
      </c>
      <c r="C2824" t="s">
        <v>17</v>
      </c>
      <c r="D2824" t="s">
        <v>65</v>
      </c>
      <c r="E2824" t="s">
        <v>27</v>
      </c>
      <c r="F2824" t="s">
        <v>20</v>
      </c>
      <c r="G2824">
        <v>200</v>
      </c>
      <c r="H2824" t="s">
        <v>21</v>
      </c>
      <c r="I2824">
        <v>0</v>
      </c>
      <c r="J2824" t="s">
        <v>70</v>
      </c>
      <c r="K2824" t="s">
        <v>71</v>
      </c>
      <c r="L2824">
        <v>9776485</v>
      </c>
      <c r="P2824">
        <v>0</v>
      </c>
    </row>
    <row r="2825" spans="1:16" x14ac:dyDescent="0.2">
      <c r="A2825">
        <v>2015</v>
      </c>
      <c r="B2825" t="s">
        <v>16</v>
      </c>
      <c r="C2825" t="s">
        <v>17</v>
      </c>
      <c r="D2825" t="s">
        <v>65</v>
      </c>
      <c r="E2825" t="s">
        <v>30</v>
      </c>
      <c r="F2825" t="s">
        <v>20</v>
      </c>
      <c r="G2825">
        <v>200</v>
      </c>
      <c r="H2825" t="s">
        <v>21</v>
      </c>
      <c r="I2825">
        <v>0</v>
      </c>
      <c r="J2825" t="s">
        <v>72</v>
      </c>
      <c r="K2825" t="s">
        <v>73</v>
      </c>
      <c r="L2825">
        <v>20000</v>
      </c>
      <c r="P2825">
        <v>0</v>
      </c>
    </row>
    <row r="2826" spans="1:16" x14ac:dyDescent="0.2">
      <c r="A2826">
        <v>2015</v>
      </c>
      <c r="B2826" t="s">
        <v>16</v>
      </c>
      <c r="C2826" t="s">
        <v>17</v>
      </c>
      <c r="D2826" t="s">
        <v>65</v>
      </c>
      <c r="E2826" t="s">
        <v>633</v>
      </c>
      <c r="F2826" t="s">
        <v>20</v>
      </c>
      <c r="G2826">
        <v>200</v>
      </c>
      <c r="H2826" t="s">
        <v>21</v>
      </c>
      <c r="I2826">
        <v>0</v>
      </c>
      <c r="J2826" t="s">
        <v>671</v>
      </c>
      <c r="K2826" t="s">
        <v>672</v>
      </c>
      <c r="L2826">
        <v>1220203</v>
      </c>
      <c r="P2826">
        <v>0</v>
      </c>
    </row>
    <row r="2827" spans="1:16" x14ac:dyDescent="0.2">
      <c r="A2827">
        <v>2015</v>
      </c>
      <c r="B2827" t="s">
        <v>16</v>
      </c>
      <c r="C2827" t="s">
        <v>17</v>
      </c>
      <c r="D2827" t="s">
        <v>65</v>
      </c>
      <c r="E2827" t="s">
        <v>33</v>
      </c>
      <c r="F2827" t="s">
        <v>20</v>
      </c>
      <c r="G2827">
        <v>200</v>
      </c>
      <c r="H2827" t="s">
        <v>21</v>
      </c>
      <c r="I2827">
        <v>0</v>
      </c>
      <c r="J2827" t="s">
        <v>74</v>
      </c>
      <c r="K2827" t="s">
        <v>75</v>
      </c>
      <c r="L2827">
        <v>24658502</v>
      </c>
      <c r="P2827">
        <v>0</v>
      </c>
    </row>
    <row r="2828" spans="1:16" x14ac:dyDescent="0.2">
      <c r="A2828">
        <v>2015</v>
      </c>
      <c r="B2828" t="s">
        <v>16</v>
      </c>
      <c r="C2828" t="s">
        <v>17</v>
      </c>
      <c r="D2828" t="s">
        <v>65</v>
      </c>
      <c r="E2828" t="s">
        <v>36</v>
      </c>
      <c r="F2828" t="s">
        <v>20</v>
      </c>
      <c r="G2828">
        <v>200</v>
      </c>
      <c r="H2828" t="s">
        <v>21</v>
      </c>
      <c r="I2828">
        <v>0</v>
      </c>
      <c r="J2828" t="s">
        <v>76</v>
      </c>
      <c r="K2828" t="s">
        <v>77</v>
      </c>
      <c r="L2828">
        <v>10308645</v>
      </c>
      <c r="P2828">
        <v>0</v>
      </c>
    </row>
    <row r="2829" spans="1:16" x14ac:dyDescent="0.2">
      <c r="A2829">
        <v>2015</v>
      </c>
      <c r="B2829" t="s">
        <v>16</v>
      </c>
      <c r="C2829" t="s">
        <v>17</v>
      </c>
      <c r="D2829" t="s">
        <v>65</v>
      </c>
      <c r="E2829" t="s">
        <v>39</v>
      </c>
      <c r="F2829" t="s">
        <v>20</v>
      </c>
      <c r="G2829">
        <v>200</v>
      </c>
      <c r="H2829" t="s">
        <v>21</v>
      </c>
      <c r="I2829">
        <v>0</v>
      </c>
      <c r="J2829" t="s">
        <v>78</v>
      </c>
      <c r="K2829" t="s">
        <v>79</v>
      </c>
      <c r="L2829">
        <v>6348000</v>
      </c>
      <c r="P2829">
        <v>0</v>
      </c>
    </row>
    <row r="2830" spans="1:16" x14ac:dyDescent="0.2">
      <c r="A2830">
        <v>2015</v>
      </c>
      <c r="B2830" t="s">
        <v>16</v>
      </c>
      <c r="C2830" t="s">
        <v>17</v>
      </c>
      <c r="D2830" t="s">
        <v>65</v>
      </c>
      <c r="E2830" t="s">
        <v>42</v>
      </c>
      <c r="F2830" t="s">
        <v>20</v>
      </c>
      <c r="G2830">
        <v>200</v>
      </c>
      <c r="H2830" t="s">
        <v>21</v>
      </c>
      <c r="I2830">
        <v>0</v>
      </c>
      <c r="J2830" t="s">
        <v>80</v>
      </c>
      <c r="K2830" t="s">
        <v>81</v>
      </c>
      <c r="L2830">
        <v>7649075</v>
      </c>
      <c r="P2830">
        <v>0</v>
      </c>
    </row>
    <row r="2831" spans="1:16" x14ac:dyDescent="0.2">
      <c r="A2831">
        <v>2015</v>
      </c>
      <c r="B2831" t="s">
        <v>16</v>
      </c>
      <c r="C2831" t="s">
        <v>17</v>
      </c>
      <c r="D2831" t="s">
        <v>65</v>
      </c>
      <c r="E2831" t="s">
        <v>45</v>
      </c>
      <c r="F2831" t="s">
        <v>20</v>
      </c>
      <c r="G2831">
        <v>200</v>
      </c>
      <c r="H2831" t="s">
        <v>21</v>
      </c>
      <c r="I2831">
        <v>0</v>
      </c>
      <c r="J2831" t="s">
        <v>82</v>
      </c>
      <c r="K2831" t="s">
        <v>83</v>
      </c>
      <c r="L2831">
        <v>352782</v>
      </c>
      <c r="P2831">
        <v>0</v>
      </c>
    </row>
    <row r="2832" spans="1:16" x14ac:dyDescent="0.2">
      <c r="A2832">
        <v>2015</v>
      </c>
      <c r="B2832" t="s">
        <v>16</v>
      </c>
      <c r="C2832" t="s">
        <v>17</v>
      </c>
      <c r="D2832" t="s">
        <v>84</v>
      </c>
      <c r="E2832" t="s">
        <v>19</v>
      </c>
      <c r="F2832" t="s">
        <v>20</v>
      </c>
      <c r="G2832">
        <v>200</v>
      </c>
      <c r="H2832" t="s">
        <v>21</v>
      </c>
      <c r="I2832">
        <v>0</v>
      </c>
      <c r="J2832" t="s">
        <v>85</v>
      </c>
      <c r="K2832" t="s">
        <v>86</v>
      </c>
      <c r="L2832">
        <v>9363993</v>
      </c>
      <c r="P2832">
        <v>0</v>
      </c>
    </row>
    <row r="2833" spans="1:16" x14ac:dyDescent="0.2">
      <c r="A2833">
        <v>2015</v>
      </c>
      <c r="B2833" t="s">
        <v>16</v>
      </c>
      <c r="C2833" t="s">
        <v>17</v>
      </c>
      <c r="D2833" t="s">
        <v>84</v>
      </c>
      <c r="E2833" t="s">
        <v>24</v>
      </c>
      <c r="F2833" t="s">
        <v>20</v>
      </c>
      <c r="G2833">
        <v>200</v>
      </c>
      <c r="H2833" t="s">
        <v>21</v>
      </c>
      <c r="I2833">
        <v>0</v>
      </c>
      <c r="J2833" t="s">
        <v>87</v>
      </c>
      <c r="K2833" t="s">
        <v>88</v>
      </c>
      <c r="L2833">
        <v>5269957</v>
      </c>
      <c r="P2833">
        <v>0</v>
      </c>
    </row>
    <row r="2834" spans="1:16" x14ac:dyDescent="0.2">
      <c r="A2834">
        <v>2015</v>
      </c>
      <c r="B2834" t="s">
        <v>16</v>
      </c>
      <c r="C2834" t="s">
        <v>17</v>
      </c>
      <c r="D2834" t="s">
        <v>84</v>
      </c>
      <c r="E2834" t="s">
        <v>27</v>
      </c>
      <c r="F2834" t="s">
        <v>20</v>
      </c>
      <c r="G2834">
        <v>200</v>
      </c>
      <c r="H2834" t="s">
        <v>21</v>
      </c>
      <c r="I2834">
        <v>0</v>
      </c>
      <c r="J2834" t="s">
        <v>89</v>
      </c>
      <c r="K2834" t="s">
        <v>90</v>
      </c>
      <c r="L2834">
        <v>9800</v>
      </c>
      <c r="P2834">
        <v>0</v>
      </c>
    </row>
    <row r="2835" spans="1:16" x14ac:dyDescent="0.2">
      <c r="A2835">
        <v>2015</v>
      </c>
      <c r="B2835" t="s">
        <v>16</v>
      </c>
      <c r="C2835" t="s">
        <v>17</v>
      </c>
      <c r="D2835" t="s">
        <v>84</v>
      </c>
      <c r="E2835" t="s">
        <v>633</v>
      </c>
      <c r="F2835" t="s">
        <v>20</v>
      </c>
      <c r="G2835">
        <v>200</v>
      </c>
      <c r="H2835" t="s">
        <v>21</v>
      </c>
      <c r="I2835">
        <v>0</v>
      </c>
      <c r="J2835" t="s">
        <v>699</v>
      </c>
      <c r="K2835" t="s">
        <v>700</v>
      </c>
      <c r="L2835">
        <v>2173</v>
      </c>
      <c r="P2835">
        <v>0</v>
      </c>
    </row>
    <row r="2836" spans="1:16" x14ac:dyDescent="0.2">
      <c r="A2836">
        <v>2015</v>
      </c>
      <c r="B2836" t="s">
        <v>16</v>
      </c>
      <c r="C2836" t="s">
        <v>17</v>
      </c>
      <c r="D2836" t="s">
        <v>84</v>
      </c>
      <c r="E2836" t="s">
        <v>33</v>
      </c>
      <c r="F2836" t="s">
        <v>20</v>
      </c>
      <c r="G2836">
        <v>200</v>
      </c>
      <c r="H2836" t="s">
        <v>21</v>
      </c>
      <c r="I2836">
        <v>0</v>
      </c>
      <c r="J2836" t="s">
        <v>91</v>
      </c>
      <c r="K2836" t="s">
        <v>92</v>
      </c>
      <c r="L2836">
        <v>4082063</v>
      </c>
      <c r="P2836">
        <v>0</v>
      </c>
    </row>
    <row r="2837" spans="1:16" x14ac:dyDescent="0.2">
      <c r="A2837">
        <v>2015</v>
      </c>
      <c r="B2837" t="s">
        <v>16</v>
      </c>
      <c r="C2837" t="s">
        <v>17</v>
      </c>
      <c r="D2837" t="s">
        <v>84</v>
      </c>
      <c r="E2837" t="s">
        <v>36</v>
      </c>
      <c r="F2837" t="s">
        <v>20</v>
      </c>
      <c r="G2837">
        <v>200</v>
      </c>
      <c r="H2837" t="s">
        <v>21</v>
      </c>
      <c r="I2837">
        <v>0</v>
      </c>
      <c r="J2837" t="s">
        <v>93</v>
      </c>
      <c r="K2837" t="s">
        <v>94</v>
      </c>
      <c r="L2837">
        <v>2161564</v>
      </c>
      <c r="P2837">
        <v>0</v>
      </c>
    </row>
    <row r="2838" spans="1:16" x14ac:dyDescent="0.2">
      <c r="A2838">
        <v>2015</v>
      </c>
      <c r="B2838" t="s">
        <v>16</v>
      </c>
      <c r="C2838" t="s">
        <v>17</v>
      </c>
      <c r="D2838" t="s">
        <v>84</v>
      </c>
      <c r="E2838" t="s">
        <v>42</v>
      </c>
      <c r="F2838" t="s">
        <v>20</v>
      </c>
      <c r="G2838">
        <v>200</v>
      </c>
      <c r="H2838" t="s">
        <v>21</v>
      </c>
      <c r="I2838">
        <v>0</v>
      </c>
      <c r="J2838" t="s">
        <v>95</v>
      </c>
      <c r="K2838" t="s">
        <v>96</v>
      </c>
      <c r="L2838">
        <v>1577700</v>
      </c>
      <c r="P2838">
        <v>0</v>
      </c>
    </row>
    <row r="2839" spans="1:16" x14ac:dyDescent="0.2">
      <c r="A2839">
        <v>2015</v>
      </c>
      <c r="B2839" t="s">
        <v>16</v>
      </c>
      <c r="C2839" t="s">
        <v>17</v>
      </c>
      <c r="D2839" t="s">
        <v>84</v>
      </c>
      <c r="E2839" t="s">
        <v>45</v>
      </c>
      <c r="F2839" t="s">
        <v>20</v>
      </c>
      <c r="G2839">
        <v>200</v>
      </c>
      <c r="H2839" t="s">
        <v>21</v>
      </c>
      <c r="I2839">
        <v>0</v>
      </c>
      <c r="J2839" t="s">
        <v>97</v>
      </c>
      <c r="K2839" t="s">
        <v>98</v>
      </c>
      <c r="L2839">
        <v>342799</v>
      </c>
      <c r="P2839">
        <v>0</v>
      </c>
    </row>
    <row r="2840" spans="1:16" x14ac:dyDescent="0.2">
      <c r="A2840">
        <v>2015</v>
      </c>
      <c r="B2840" t="s">
        <v>99</v>
      </c>
      <c r="C2840" t="s">
        <v>100</v>
      </c>
      <c r="D2840" t="s">
        <v>18</v>
      </c>
      <c r="E2840" t="s">
        <v>19</v>
      </c>
      <c r="F2840" t="s">
        <v>20</v>
      </c>
      <c r="G2840">
        <v>200</v>
      </c>
      <c r="H2840" t="s">
        <v>21</v>
      </c>
      <c r="I2840">
        <v>0</v>
      </c>
      <c r="J2840" t="s">
        <v>101</v>
      </c>
      <c r="K2840" t="s">
        <v>102</v>
      </c>
      <c r="L2840">
        <v>7405874</v>
      </c>
      <c r="P2840">
        <v>0</v>
      </c>
    </row>
    <row r="2841" spans="1:16" x14ac:dyDescent="0.2">
      <c r="A2841">
        <v>2015</v>
      </c>
      <c r="B2841" t="s">
        <v>99</v>
      </c>
      <c r="C2841" t="s">
        <v>100</v>
      </c>
      <c r="D2841" t="s">
        <v>18</v>
      </c>
      <c r="E2841" t="s">
        <v>24</v>
      </c>
      <c r="F2841" t="s">
        <v>20</v>
      </c>
      <c r="G2841">
        <v>200</v>
      </c>
      <c r="H2841" t="s">
        <v>21</v>
      </c>
      <c r="I2841">
        <v>0</v>
      </c>
      <c r="J2841" t="s">
        <v>103</v>
      </c>
      <c r="K2841" t="s">
        <v>104</v>
      </c>
      <c r="L2841">
        <v>6760115</v>
      </c>
      <c r="P2841">
        <v>0</v>
      </c>
    </row>
    <row r="2842" spans="1:16" x14ac:dyDescent="0.2">
      <c r="A2842">
        <v>2015</v>
      </c>
      <c r="B2842" t="s">
        <v>99</v>
      </c>
      <c r="C2842" t="s">
        <v>100</v>
      </c>
      <c r="D2842" t="s">
        <v>18</v>
      </c>
      <c r="E2842" t="s">
        <v>27</v>
      </c>
      <c r="F2842" t="s">
        <v>20</v>
      </c>
      <c r="G2842">
        <v>200</v>
      </c>
      <c r="H2842" t="s">
        <v>21</v>
      </c>
      <c r="I2842">
        <v>0</v>
      </c>
      <c r="J2842" t="s">
        <v>638</v>
      </c>
      <c r="K2842" t="s">
        <v>639</v>
      </c>
      <c r="L2842">
        <v>54390</v>
      </c>
      <c r="P2842">
        <v>0</v>
      </c>
    </row>
    <row r="2843" spans="1:16" x14ac:dyDescent="0.2">
      <c r="A2843">
        <v>2015</v>
      </c>
      <c r="B2843" t="s">
        <v>99</v>
      </c>
      <c r="C2843" t="s">
        <v>100</v>
      </c>
      <c r="D2843" t="s">
        <v>18</v>
      </c>
      <c r="E2843" t="s">
        <v>33</v>
      </c>
      <c r="F2843" t="s">
        <v>20</v>
      </c>
      <c r="G2843">
        <v>200</v>
      </c>
      <c r="H2843" t="s">
        <v>21</v>
      </c>
      <c r="I2843">
        <v>0</v>
      </c>
      <c r="J2843" t="s">
        <v>105</v>
      </c>
      <c r="K2843" t="s">
        <v>106</v>
      </c>
      <c r="L2843">
        <v>591369</v>
      </c>
      <c r="P2843">
        <v>0</v>
      </c>
    </row>
    <row r="2844" spans="1:16" x14ac:dyDescent="0.2">
      <c r="A2844">
        <v>2015</v>
      </c>
      <c r="B2844" t="s">
        <v>99</v>
      </c>
      <c r="C2844" t="s">
        <v>100</v>
      </c>
      <c r="D2844" t="s">
        <v>18</v>
      </c>
      <c r="E2844" t="s">
        <v>36</v>
      </c>
      <c r="F2844" t="s">
        <v>20</v>
      </c>
      <c r="G2844">
        <v>200</v>
      </c>
      <c r="H2844" t="s">
        <v>21</v>
      </c>
      <c r="I2844">
        <v>0</v>
      </c>
      <c r="J2844" t="s">
        <v>107</v>
      </c>
      <c r="K2844" t="s">
        <v>108</v>
      </c>
      <c r="L2844">
        <v>490000</v>
      </c>
      <c r="P2844">
        <v>0</v>
      </c>
    </row>
    <row r="2845" spans="1:16" x14ac:dyDescent="0.2">
      <c r="A2845">
        <v>2015</v>
      </c>
      <c r="B2845" t="s">
        <v>99</v>
      </c>
      <c r="C2845" t="s">
        <v>100</v>
      </c>
      <c r="D2845" t="s">
        <v>18</v>
      </c>
      <c r="E2845" t="s">
        <v>42</v>
      </c>
      <c r="F2845" t="s">
        <v>20</v>
      </c>
      <c r="G2845">
        <v>200</v>
      </c>
      <c r="H2845" t="s">
        <v>21</v>
      </c>
      <c r="I2845">
        <v>0</v>
      </c>
      <c r="J2845" t="s">
        <v>109</v>
      </c>
      <c r="K2845" t="s">
        <v>110</v>
      </c>
      <c r="L2845">
        <v>43000</v>
      </c>
      <c r="P2845">
        <v>0</v>
      </c>
    </row>
    <row r="2846" spans="1:16" x14ac:dyDescent="0.2">
      <c r="A2846">
        <v>2015</v>
      </c>
      <c r="B2846" t="s">
        <v>99</v>
      </c>
      <c r="C2846" t="s">
        <v>100</v>
      </c>
      <c r="D2846" t="s">
        <v>18</v>
      </c>
      <c r="E2846" t="s">
        <v>45</v>
      </c>
      <c r="F2846" t="s">
        <v>20</v>
      </c>
      <c r="G2846">
        <v>200</v>
      </c>
      <c r="H2846" t="s">
        <v>21</v>
      </c>
      <c r="I2846">
        <v>0</v>
      </c>
      <c r="J2846" t="s">
        <v>111</v>
      </c>
      <c r="K2846" t="s">
        <v>112</v>
      </c>
      <c r="L2846">
        <v>58369</v>
      </c>
      <c r="P2846">
        <v>0</v>
      </c>
    </row>
    <row r="2847" spans="1:16" x14ac:dyDescent="0.2">
      <c r="A2847">
        <v>2015</v>
      </c>
      <c r="B2847" t="s">
        <v>99</v>
      </c>
      <c r="C2847" t="s">
        <v>100</v>
      </c>
      <c r="D2847" t="s">
        <v>48</v>
      </c>
      <c r="E2847" t="s">
        <v>19</v>
      </c>
      <c r="F2847" t="s">
        <v>20</v>
      </c>
      <c r="G2847">
        <v>200</v>
      </c>
      <c r="H2847" t="s">
        <v>21</v>
      </c>
      <c r="I2847">
        <v>0</v>
      </c>
      <c r="J2847" t="s">
        <v>113</v>
      </c>
      <c r="K2847" t="s">
        <v>114</v>
      </c>
      <c r="L2847">
        <v>6945914</v>
      </c>
      <c r="P2847">
        <v>0</v>
      </c>
    </row>
    <row r="2848" spans="1:16" x14ac:dyDescent="0.2">
      <c r="A2848">
        <v>2015</v>
      </c>
      <c r="B2848" t="s">
        <v>99</v>
      </c>
      <c r="C2848" t="s">
        <v>100</v>
      </c>
      <c r="D2848" t="s">
        <v>48</v>
      </c>
      <c r="E2848" t="s">
        <v>24</v>
      </c>
      <c r="F2848" t="s">
        <v>20</v>
      </c>
      <c r="G2848">
        <v>200</v>
      </c>
      <c r="H2848" t="s">
        <v>21</v>
      </c>
      <c r="I2848">
        <v>0</v>
      </c>
      <c r="J2848" t="s">
        <v>115</v>
      </c>
      <c r="K2848" t="s">
        <v>116</v>
      </c>
      <c r="L2848">
        <v>6423945</v>
      </c>
      <c r="P2848">
        <v>0</v>
      </c>
    </row>
    <row r="2849" spans="1:16" x14ac:dyDescent="0.2">
      <c r="A2849">
        <v>2015</v>
      </c>
      <c r="B2849" t="s">
        <v>99</v>
      </c>
      <c r="C2849" t="s">
        <v>100</v>
      </c>
      <c r="D2849" t="s">
        <v>48</v>
      </c>
      <c r="E2849" t="s">
        <v>33</v>
      </c>
      <c r="F2849" t="s">
        <v>20</v>
      </c>
      <c r="G2849">
        <v>200</v>
      </c>
      <c r="H2849" t="s">
        <v>21</v>
      </c>
      <c r="I2849">
        <v>0</v>
      </c>
      <c r="J2849" t="s">
        <v>117</v>
      </c>
      <c r="K2849" t="s">
        <v>118</v>
      </c>
      <c r="L2849">
        <v>521969</v>
      </c>
      <c r="P2849">
        <v>0</v>
      </c>
    </row>
    <row r="2850" spans="1:16" x14ac:dyDescent="0.2">
      <c r="A2850">
        <v>2015</v>
      </c>
      <c r="B2850" t="s">
        <v>99</v>
      </c>
      <c r="C2850" t="s">
        <v>100</v>
      </c>
      <c r="D2850" t="s">
        <v>48</v>
      </c>
      <c r="E2850" t="s">
        <v>36</v>
      </c>
      <c r="F2850" t="s">
        <v>20</v>
      </c>
      <c r="G2850">
        <v>200</v>
      </c>
      <c r="H2850" t="s">
        <v>21</v>
      </c>
      <c r="I2850">
        <v>0</v>
      </c>
      <c r="J2850" t="s">
        <v>119</v>
      </c>
      <c r="K2850" t="s">
        <v>120</v>
      </c>
      <c r="L2850">
        <v>490000</v>
      </c>
      <c r="P2850">
        <v>0</v>
      </c>
    </row>
    <row r="2851" spans="1:16" x14ac:dyDescent="0.2">
      <c r="A2851">
        <v>2015</v>
      </c>
      <c r="B2851" t="s">
        <v>99</v>
      </c>
      <c r="C2851" t="s">
        <v>100</v>
      </c>
      <c r="D2851" t="s">
        <v>48</v>
      </c>
      <c r="E2851" t="s">
        <v>42</v>
      </c>
      <c r="F2851" t="s">
        <v>20</v>
      </c>
      <c r="G2851">
        <v>200</v>
      </c>
      <c r="H2851" t="s">
        <v>21</v>
      </c>
      <c r="I2851">
        <v>0</v>
      </c>
      <c r="J2851" t="s">
        <v>121</v>
      </c>
      <c r="K2851" t="s">
        <v>122</v>
      </c>
      <c r="M2851" t="s">
        <v>668</v>
      </c>
      <c r="P2851">
        <v>0</v>
      </c>
    </row>
    <row r="2852" spans="1:16" x14ac:dyDescent="0.2">
      <c r="A2852">
        <v>2015</v>
      </c>
      <c r="B2852" t="s">
        <v>99</v>
      </c>
      <c r="C2852" t="s">
        <v>100</v>
      </c>
      <c r="D2852" t="s">
        <v>48</v>
      </c>
      <c r="E2852" t="s">
        <v>45</v>
      </c>
      <c r="F2852" t="s">
        <v>20</v>
      </c>
      <c r="G2852">
        <v>200</v>
      </c>
      <c r="H2852" t="s">
        <v>21</v>
      </c>
      <c r="I2852">
        <v>0</v>
      </c>
      <c r="J2852" t="s">
        <v>123</v>
      </c>
      <c r="K2852" t="s">
        <v>124</v>
      </c>
      <c r="L2852">
        <v>31969</v>
      </c>
      <c r="P2852">
        <v>0</v>
      </c>
    </row>
    <row r="2853" spans="1:16" x14ac:dyDescent="0.2">
      <c r="A2853">
        <v>2015</v>
      </c>
      <c r="B2853" t="s">
        <v>99</v>
      </c>
      <c r="C2853" t="s">
        <v>100</v>
      </c>
      <c r="D2853" t="s">
        <v>65</v>
      </c>
      <c r="E2853" t="s">
        <v>19</v>
      </c>
      <c r="F2853" t="s">
        <v>20</v>
      </c>
      <c r="G2853">
        <v>200</v>
      </c>
      <c r="H2853" t="s">
        <v>21</v>
      </c>
      <c r="I2853">
        <v>0</v>
      </c>
      <c r="J2853" t="s">
        <v>125</v>
      </c>
      <c r="K2853" t="s">
        <v>126</v>
      </c>
      <c r="L2853">
        <v>292210</v>
      </c>
      <c r="P2853">
        <v>0</v>
      </c>
    </row>
    <row r="2854" spans="1:16" x14ac:dyDescent="0.2">
      <c r="A2854">
        <v>2015</v>
      </c>
      <c r="B2854" t="s">
        <v>99</v>
      </c>
      <c r="C2854" t="s">
        <v>100</v>
      </c>
      <c r="D2854" t="s">
        <v>65</v>
      </c>
      <c r="E2854" t="s">
        <v>24</v>
      </c>
      <c r="F2854" t="s">
        <v>20</v>
      </c>
      <c r="G2854">
        <v>200</v>
      </c>
      <c r="H2854" t="s">
        <v>21</v>
      </c>
      <c r="I2854">
        <v>0</v>
      </c>
      <c r="J2854" t="s">
        <v>127</v>
      </c>
      <c r="K2854" t="s">
        <v>128</v>
      </c>
      <c r="L2854">
        <v>237820</v>
      </c>
      <c r="P2854">
        <v>0</v>
      </c>
    </row>
    <row r="2855" spans="1:16" x14ac:dyDescent="0.2">
      <c r="A2855">
        <v>2015</v>
      </c>
      <c r="B2855" t="s">
        <v>99</v>
      </c>
      <c r="C2855" t="s">
        <v>100</v>
      </c>
      <c r="D2855" t="s">
        <v>65</v>
      </c>
      <c r="E2855" t="s">
        <v>27</v>
      </c>
      <c r="F2855" t="s">
        <v>20</v>
      </c>
      <c r="G2855">
        <v>200</v>
      </c>
      <c r="H2855" t="s">
        <v>21</v>
      </c>
      <c r="I2855">
        <v>0</v>
      </c>
      <c r="J2855" t="s">
        <v>640</v>
      </c>
      <c r="K2855" t="s">
        <v>641</v>
      </c>
      <c r="L2855">
        <v>54390</v>
      </c>
      <c r="P2855">
        <v>0</v>
      </c>
    </row>
    <row r="2856" spans="1:16" x14ac:dyDescent="0.2">
      <c r="A2856">
        <v>2015</v>
      </c>
      <c r="B2856" t="s">
        <v>99</v>
      </c>
      <c r="C2856" t="s">
        <v>100</v>
      </c>
      <c r="D2856" t="s">
        <v>65</v>
      </c>
      <c r="E2856" t="s">
        <v>33</v>
      </c>
      <c r="F2856" t="s">
        <v>20</v>
      </c>
      <c r="G2856">
        <v>200</v>
      </c>
      <c r="H2856" t="s">
        <v>21</v>
      </c>
      <c r="I2856">
        <v>0</v>
      </c>
      <c r="J2856" t="s">
        <v>673</v>
      </c>
      <c r="K2856" t="s">
        <v>674</v>
      </c>
      <c r="M2856" t="s">
        <v>668</v>
      </c>
      <c r="P2856">
        <v>0</v>
      </c>
    </row>
    <row r="2857" spans="1:16" x14ac:dyDescent="0.2">
      <c r="A2857">
        <v>2015</v>
      </c>
      <c r="B2857" t="s">
        <v>99</v>
      </c>
      <c r="C2857" t="s">
        <v>100</v>
      </c>
      <c r="D2857" t="s">
        <v>65</v>
      </c>
      <c r="E2857" t="s">
        <v>36</v>
      </c>
      <c r="F2857" t="s">
        <v>20</v>
      </c>
      <c r="G2857">
        <v>200</v>
      </c>
      <c r="H2857" t="s">
        <v>21</v>
      </c>
      <c r="I2857">
        <v>0</v>
      </c>
      <c r="J2857" t="s">
        <v>675</v>
      </c>
      <c r="K2857" t="s">
        <v>676</v>
      </c>
      <c r="M2857" t="s">
        <v>668</v>
      </c>
      <c r="P2857">
        <v>0</v>
      </c>
    </row>
    <row r="2858" spans="1:16" x14ac:dyDescent="0.2">
      <c r="A2858">
        <v>2015</v>
      </c>
      <c r="B2858" t="s">
        <v>99</v>
      </c>
      <c r="C2858" t="s">
        <v>100</v>
      </c>
      <c r="D2858" t="s">
        <v>84</v>
      </c>
      <c r="E2858" t="s">
        <v>19</v>
      </c>
      <c r="F2858" t="s">
        <v>20</v>
      </c>
      <c r="G2858">
        <v>200</v>
      </c>
      <c r="H2858" t="s">
        <v>21</v>
      </c>
      <c r="I2858">
        <v>0</v>
      </c>
      <c r="J2858" t="s">
        <v>129</v>
      </c>
      <c r="K2858" t="s">
        <v>130</v>
      </c>
      <c r="L2858">
        <v>167750</v>
      </c>
      <c r="P2858">
        <v>0</v>
      </c>
    </row>
    <row r="2859" spans="1:16" x14ac:dyDescent="0.2">
      <c r="A2859">
        <v>2015</v>
      </c>
      <c r="B2859" t="s">
        <v>99</v>
      </c>
      <c r="C2859" t="s">
        <v>100</v>
      </c>
      <c r="D2859" t="s">
        <v>84</v>
      </c>
      <c r="E2859" t="s">
        <v>24</v>
      </c>
      <c r="F2859" t="s">
        <v>20</v>
      </c>
      <c r="G2859">
        <v>200</v>
      </c>
      <c r="H2859" t="s">
        <v>21</v>
      </c>
      <c r="I2859">
        <v>0</v>
      </c>
      <c r="J2859" t="s">
        <v>131</v>
      </c>
      <c r="K2859" t="s">
        <v>132</v>
      </c>
      <c r="L2859">
        <v>98350</v>
      </c>
      <c r="P2859">
        <v>0</v>
      </c>
    </row>
    <row r="2860" spans="1:16" x14ac:dyDescent="0.2">
      <c r="A2860">
        <v>2015</v>
      </c>
      <c r="B2860" t="s">
        <v>99</v>
      </c>
      <c r="C2860" t="s">
        <v>100</v>
      </c>
      <c r="D2860" t="s">
        <v>84</v>
      </c>
      <c r="E2860" t="s">
        <v>33</v>
      </c>
      <c r="F2860" t="s">
        <v>20</v>
      </c>
      <c r="G2860">
        <v>200</v>
      </c>
      <c r="H2860" t="s">
        <v>21</v>
      </c>
      <c r="I2860">
        <v>0</v>
      </c>
      <c r="J2860" t="s">
        <v>133</v>
      </c>
      <c r="K2860" t="s">
        <v>134</v>
      </c>
      <c r="L2860">
        <v>69400</v>
      </c>
      <c r="P2860">
        <v>0</v>
      </c>
    </row>
    <row r="2861" spans="1:16" x14ac:dyDescent="0.2">
      <c r="A2861">
        <v>2015</v>
      </c>
      <c r="B2861" t="s">
        <v>99</v>
      </c>
      <c r="C2861" t="s">
        <v>100</v>
      </c>
      <c r="D2861" t="s">
        <v>84</v>
      </c>
      <c r="E2861" t="s">
        <v>42</v>
      </c>
      <c r="F2861" t="s">
        <v>20</v>
      </c>
      <c r="G2861">
        <v>200</v>
      </c>
      <c r="H2861" t="s">
        <v>21</v>
      </c>
      <c r="I2861">
        <v>0</v>
      </c>
      <c r="J2861" t="s">
        <v>135</v>
      </c>
      <c r="K2861" t="s">
        <v>136</v>
      </c>
      <c r="L2861">
        <v>43000</v>
      </c>
      <c r="P2861">
        <v>0</v>
      </c>
    </row>
    <row r="2862" spans="1:16" x14ac:dyDescent="0.2">
      <c r="A2862">
        <v>2015</v>
      </c>
      <c r="B2862" t="s">
        <v>99</v>
      </c>
      <c r="C2862" t="s">
        <v>100</v>
      </c>
      <c r="D2862" t="s">
        <v>84</v>
      </c>
      <c r="E2862" t="s">
        <v>45</v>
      </c>
      <c r="F2862" t="s">
        <v>20</v>
      </c>
      <c r="G2862">
        <v>200</v>
      </c>
      <c r="H2862" t="s">
        <v>21</v>
      </c>
      <c r="I2862">
        <v>0</v>
      </c>
      <c r="J2862" t="s">
        <v>642</v>
      </c>
      <c r="K2862" t="s">
        <v>643</v>
      </c>
      <c r="L2862">
        <v>26400</v>
      </c>
      <c r="P2862">
        <v>0</v>
      </c>
    </row>
    <row r="2863" spans="1:16" x14ac:dyDescent="0.2">
      <c r="A2863">
        <v>2015</v>
      </c>
      <c r="B2863" t="s">
        <v>137</v>
      </c>
      <c r="C2863" t="s">
        <v>138</v>
      </c>
      <c r="D2863" t="s">
        <v>18</v>
      </c>
      <c r="E2863" t="s">
        <v>19</v>
      </c>
      <c r="F2863" t="s">
        <v>20</v>
      </c>
      <c r="G2863">
        <v>200</v>
      </c>
      <c r="H2863" t="s">
        <v>21</v>
      </c>
      <c r="I2863">
        <v>0</v>
      </c>
      <c r="J2863" t="s">
        <v>139</v>
      </c>
      <c r="K2863" t="s">
        <v>140</v>
      </c>
      <c r="L2863">
        <v>333160</v>
      </c>
      <c r="P2863">
        <v>0</v>
      </c>
    </row>
    <row r="2864" spans="1:16" x14ac:dyDescent="0.2">
      <c r="A2864">
        <v>2015</v>
      </c>
      <c r="B2864" t="s">
        <v>137</v>
      </c>
      <c r="C2864" t="s">
        <v>138</v>
      </c>
      <c r="D2864" t="s">
        <v>18</v>
      </c>
      <c r="E2864" t="s">
        <v>27</v>
      </c>
      <c r="F2864" t="s">
        <v>20</v>
      </c>
      <c r="G2864">
        <v>200</v>
      </c>
      <c r="H2864" t="s">
        <v>21</v>
      </c>
      <c r="I2864">
        <v>0</v>
      </c>
      <c r="J2864" t="s">
        <v>141</v>
      </c>
      <c r="K2864" t="s">
        <v>142</v>
      </c>
      <c r="L2864">
        <v>203560</v>
      </c>
      <c r="P2864">
        <v>0</v>
      </c>
    </row>
    <row r="2865" spans="1:16" x14ac:dyDescent="0.2">
      <c r="A2865">
        <v>2015</v>
      </c>
      <c r="B2865" t="s">
        <v>137</v>
      </c>
      <c r="C2865" t="s">
        <v>138</v>
      </c>
      <c r="D2865" t="s">
        <v>18</v>
      </c>
      <c r="E2865" t="s">
        <v>33</v>
      </c>
      <c r="F2865" t="s">
        <v>20</v>
      </c>
      <c r="G2865">
        <v>200</v>
      </c>
      <c r="H2865" t="s">
        <v>21</v>
      </c>
      <c r="I2865">
        <v>0</v>
      </c>
      <c r="J2865" t="s">
        <v>143</v>
      </c>
      <c r="K2865" t="s">
        <v>144</v>
      </c>
      <c r="L2865">
        <v>129600</v>
      </c>
      <c r="P2865">
        <v>0</v>
      </c>
    </row>
    <row r="2866" spans="1:16" x14ac:dyDescent="0.2">
      <c r="A2866">
        <v>2015</v>
      </c>
      <c r="B2866" t="s">
        <v>137</v>
      </c>
      <c r="C2866" t="s">
        <v>138</v>
      </c>
      <c r="D2866" t="s">
        <v>18</v>
      </c>
      <c r="E2866" t="s">
        <v>36</v>
      </c>
      <c r="F2866" t="s">
        <v>20</v>
      </c>
      <c r="G2866">
        <v>200</v>
      </c>
      <c r="H2866" t="s">
        <v>21</v>
      </c>
      <c r="I2866">
        <v>0</v>
      </c>
      <c r="J2866" t="s">
        <v>145</v>
      </c>
      <c r="K2866" t="s">
        <v>146</v>
      </c>
      <c r="L2866">
        <v>79600</v>
      </c>
      <c r="P2866">
        <v>0</v>
      </c>
    </row>
    <row r="2867" spans="1:16" x14ac:dyDescent="0.2">
      <c r="A2867">
        <v>2015</v>
      </c>
      <c r="B2867" t="s">
        <v>137</v>
      </c>
      <c r="C2867" t="s">
        <v>138</v>
      </c>
      <c r="D2867" t="s">
        <v>18</v>
      </c>
      <c r="E2867" t="s">
        <v>42</v>
      </c>
      <c r="F2867" t="s">
        <v>20</v>
      </c>
      <c r="G2867">
        <v>200</v>
      </c>
      <c r="H2867" t="s">
        <v>21</v>
      </c>
      <c r="I2867">
        <v>0</v>
      </c>
      <c r="J2867" t="s">
        <v>147</v>
      </c>
      <c r="K2867" t="s">
        <v>148</v>
      </c>
      <c r="L2867">
        <v>50000</v>
      </c>
      <c r="P2867">
        <v>0</v>
      </c>
    </row>
    <row r="2868" spans="1:16" x14ac:dyDescent="0.2">
      <c r="A2868">
        <v>2015</v>
      </c>
      <c r="B2868" t="s">
        <v>137</v>
      </c>
      <c r="C2868" t="s">
        <v>138</v>
      </c>
      <c r="D2868" t="s">
        <v>18</v>
      </c>
      <c r="E2868" t="s">
        <v>45</v>
      </c>
      <c r="F2868" t="s">
        <v>20</v>
      </c>
      <c r="G2868">
        <v>200</v>
      </c>
      <c r="H2868" t="s">
        <v>21</v>
      </c>
      <c r="I2868">
        <v>0</v>
      </c>
      <c r="J2868" t="s">
        <v>669</v>
      </c>
      <c r="K2868" t="s">
        <v>670</v>
      </c>
      <c r="M2868" t="s">
        <v>668</v>
      </c>
      <c r="P2868">
        <v>0</v>
      </c>
    </row>
    <row r="2869" spans="1:16" x14ac:dyDescent="0.2">
      <c r="A2869">
        <v>2015</v>
      </c>
      <c r="B2869" t="s">
        <v>137</v>
      </c>
      <c r="C2869" t="s">
        <v>138</v>
      </c>
      <c r="D2869" t="s">
        <v>48</v>
      </c>
      <c r="E2869" t="s">
        <v>19</v>
      </c>
      <c r="F2869" t="s">
        <v>20</v>
      </c>
      <c r="G2869">
        <v>200</v>
      </c>
      <c r="H2869" t="s">
        <v>21</v>
      </c>
      <c r="I2869">
        <v>0</v>
      </c>
      <c r="J2869" t="s">
        <v>149</v>
      </c>
      <c r="K2869" t="s">
        <v>150</v>
      </c>
      <c r="L2869">
        <v>95560</v>
      </c>
      <c r="P2869">
        <v>0</v>
      </c>
    </row>
    <row r="2870" spans="1:16" x14ac:dyDescent="0.2">
      <c r="A2870">
        <v>2015</v>
      </c>
      <c r="B2870" t="s">
        <v>137</v>
      </c>
      <c r="C2870" t="s">
        <v>138</v>
      </c>
      <c r="D2870" t="s">
        <v>48</v>
      </c>
      <c r="E2870" t="s">
        <v>27</v>
      </c>
      <c r="F2870" t="s">
        <v>20</v>
      </c>
      <c r="G2870">
        <v>200</v>
      </c>
      <c r="H2870" t="s">
        <v>21</v>
      </c>
      <c r="I2870">
        <v>0</v>
      </c>
      <c r="J2870" t="s">
        <v>151</v>
      </c>
      <c r="K2870" t="s">
        <v>152</v>
      </c>
      <c r="L2870">
        <v>95560</v>
      </c>
      <c r="P2870">
        <v>0</v>
      </c>
    </row>
    <row r="2871" spans="1:16" x14ac:dyDescent="0.2">
      <c r="A2871">
        <v>2015</v>
      </c>
      <c r="B2871" t="s">
        <v>137</v>
      </c>
      <c r="C2871" t="s">
        <v>138</v>
      </c>
      <c r="D2871" t="s">
        <v>65</v>
      </c>
      <c r="E2871" t="s">
        <v>19</v>
      </c>
      <c r="F2871" t="s">
        <v>20</v>
      </c>
      <c r="G2871">
        <v>200</v>
      </c>
      <c r="H2871" t="s">
        <v>21</v>
      </c>
      <c r="I2871">
        <v>0</v>
      </c>
      <c r="J2871" t="s">
        <v>153</v>
      </c>
      <c r="K2871" t="s">
        <v>154</v>
      </c>
      <c r="L2871">
        <v>237600</v>
      </c>
      <c r="P2871">
        <v>0</v>
      </c>
    </row>
    <row r="2872" spans="1:16" x14ac:dyDescent="0.2">
      <c r="A2872">
        <v>2015</v>
      </c>
      <c r="B2872" t="s">
        <v>137</v>
      </c>
      <c r="C2872" t="s">
        <v>138</v>
      </c>
      <c r="D2872" t="s">
        <v>65</v>
      </c>
      <c r="E2872" t="s">
        <v>27</v>
      </c>
      <c r="F2872" t="s">
        <v>20</v>
      </c>
      <c r="G2872">
        <v>200</v>
      </c>
      <c r="H2872" t="s">
        <v>21</v>
      </c>
      <c r="I2872">
        <v>0</v>
      </c>
      <c r="J2872" t="s">
        <v>155</v>
      </c>
      <c r="K2872" t="s">
        <v>156</v>
      </c>
      <c r="L2872">
        <v>108000</v>
      </c>
      <c r="P2872">
        <v>0</v>
      </c>
    </row>
    <row r="2873" spans="1:16" x14ac:dyDescent="0.2">
      <c r="A2873">
        <v>2015</v>
      </c>
      <c r="B2873" t="s">
        <v>137</v>
      </c>
      <c r="C2873" t="s">
        <v>138</v>
      </c>
      <c r="D2873" t="s">
        <v>65</v>
      </c>
      <c r="E2873" t="s">
        <v>33</v>
      </c>
      <c r="F2873" t="s">
        <v>20</v>
      </c>
      <c r="G2873">
        <v>200</v>
      </c>
      <c r="H2873" t="s">
        <v>21</v>
      </c>
      <c r="I2873">
        <v>0</v>
      </c>
      <c r="J2873" t="s">
        <v>157</v>
      </c>
      <c r="K2873" t="s">
        <v>158</v>
      </c>
      <c r="L2873">
        <v>129600</v>
      </c>
      <c r="P2873">
        <v>0</v>
      </c>
    </row>
    <row r="2874" spans="1:16" x14ac:dyDescent="0.2">
      <c r="A2874">
        <v>2015</v>
      </c>
      <c r="B2874" t="s">
        <v>137</v>
      </c>
      <c r="C2874" t="s">
        <v>138</v>
      </c>
      <c r="D2874" t="s">
        <v>65</v>
      </c>
      <c r="E2874" t="s">
        <v>36</v>
      </c>
      <c r="F2874" t="s">
        <v>20</v>
      </c>
      <c r="G2874">
        <v>200</v>
      </c>
      <c r="H2874" t="s">
        <v>21</v>
      </c>
      <c r="I2874">
        <v>0</v>
      </c>
      <c r="J2874" t="s">
        <v>159</v>
      </c>
      <c r="K2874" t="s">
        <v>160</v>
      </c>
      <c r="L2874">
        <v>79600</v>
      </c>
      <c r="P2874">
        <v>0</v>
      </c>
    </row>
    <row r="2875" spans="1:16" x14ac:dyDescent="0.2">
      <c r="A2875">
        <v>2015</v>
      </c>
      <c r="B2875" t="s">
        <v>137</v>
      </c>
      <c r="C2875" t="s">
        <v>138</v>
      </c>
      <c r="D2875" t="s">
        <v>65</v>
      </c>
      <c r="E2875" t="s">
        <v>42</v>
      </c>
      <c r="F2875" t="s">
        <v>20</v>
      </c>
      <c r="G2875">
        <v>200</v>
      </c>
      <c r="H2875" t="s">
        <v>21</v>
      </c>
      <c r="I2875">
        <v>0</v>
      </c>
      <c r="J2875" t="s">
        <v>161</v>
      </c>
      <c r="K2875" t="s">
        <v>162</v>
      </c>
      <c r="L2875">
        <v>50000</v>
      </c>
      <c r="P2875">
        <v>0</v>
      </c>
    </row>
    <row r="2876" spans="1:16" x14ac:dyDescent="0.2">
      <c r="A2876">
        <v>2015</v>
      </c>
      <c r="B2876" t="s">
        <v>163</v>
      </c>
      <c r="C2876" t="s">
        <v>164</v>
      </c>
      <c r="D2876" t="s">
        <v>18</v>
      </c>
      <c r="E2876" t="s">
        <v>19</v>
      </c>
      <c r="F2876" t="s">
        <v>20</v>
      </c>
      <c r="G2876">
        <v>200</v>
      </c>
      <c r="H2876" t="s">
        <v>21</v>
      </c>
      <c r="I2876">
        <v>0</v>
      </c>
      <c r="J2876" t="s">
        <v>165</v>
      </c>
      <c r="K2876" t="s">
        <v>166</v>
      </c>
      <c r="L2876">
        <v>2895175</v>
      </c>
      <c r="P2876">
        <v>0</v>
      </c>
    </row>
    <row r="2877" spans="1:16" x14ac:dyDescent="0.2">
      <c r="A2877">
        <v>2015</v>
      </c>
      <c r="B2877" t="s">
        <v>163</v>
      </c>
      <c r="C2877" t="s">
        <v>164</v>
      </c>
      <c r="D2877" t="s">
        <v>18</v>
      </c>
      <c r="E2877" t="s">
        <v>24</v>
      </c>
      <c r="F2877" t="s">
        <v>20</v>
      </c>
      <c r="G2877">
        <v>200</v>
      </c>
      <c r="H2877" t="s">
        <v>21</v>
      </c>
      <c r="I2877">
        <v>0</v>
      </c>
      <c r="J2877" t="s">
        <v>167</v>
      </c>
      <c r="K2877" t="s">
        <v>168</v>
      </c>
      <c r="L2877">
        <v>370800</v>
      </c>
      <c r="P2877">
        <v>0</v>
      </c>
    </row>
    <row r="2878" spans="1:16" x14ac:dyDescent="0.2">
      <c r="A2878">
        <v>2015</v>
      </c>
      <c r="B2878" t="s">
        <v>163</v>
      </c>
      <c r="C2878" t="s">
        <v>164</v>
      </c>
      <c r="D2878" t="s">
        <v>18</v>
      </c>
      <c r="E2878" t="s">
        <v>27</v>
      </c>
      <c r="F2878" t="s">
        <v>20</v>
      </c>
      <c r="G2878">
        <v>200</v>
      </c>
      <c r="H2878" t="s">
        <v>21</v>
      </c>
      <c r="I2878">
        <v>0</v>
      </c>
      <c r="J2878" t="s">
        <v>169</v>
      </c>
      <c r="K2878" t="s">
        <v>170</v>
      </c>
      <c r="L2878">
        <v>534250</v>
      </c>
      <c r="P2878">
        <v>0</v>
      </c>
    </row>
    <row r="2879" spans="1:16" x14ac:dyDescent="0.2">
      <c r="A2879">
        <v>2015</v>
      </c>
      <c r="B2879" t="s">
        <v>163</v>
      </c>
      <c r="C2879" t="s">
        <v>164</v>
      </c>
      <c r="D2879" t="s">
        <v>18</v>
      </c>
      <c r="E2879" t="s">
        <v>30</v>
      </c>
      <c r="F2879" t="s">
        <v>20</v>
      </c>
      <c r="G2879">
        <v>200</v>
      </c>
      <c r="H2879" t="s">
        <v>21</v>
      </c>
      <c r="I2879">
        <v>0</v>
      </c>
      <c r="J2879" t="s">
        <v>171</v>
      </c>
      <c r="K2879" t="s">
        <v>172</v>
      </c>
      <c r="L2879">
        <v>20000</v>
      </c>
      <c r="P2879">
        <v>0</v>
      </c>
    </row>
    <row r="2880" spans="1:16" x14ac:dyDescent="0.2">
      <c r="A2880">
        <v>2015</v>
      </c>
      <c r="B2880" t="s">
        <v>163</v>
      </c>
      <c r="C2880" t="s">
        <v>164</v>
      </c>
      <c r="D2880" t="s">
        <v>18</v>
      </c>
      <c r="E2880" t="s">
        <v>33</v>
      </c>
      <c r="F2880" t="s">
        <v>20</v>
      </c>
      <c r="G2880">
        <v>200</v>
      </c>
      <c r="H2880" t="s">
        <v>21</v>
      </c>
      <c r="I2880">
        <v>0</v>
      </c>
      <c r="J2880" t="s">
        <v>173</v>
      </c>
      <c r="K2880" t="s">
        <v>174</v>
      </c>
      <c r="L2880">
        <v>1970125</v>
      </c>
      <c r="P2880">
        <v>0</v>
      </c>
    </row>
    <row r="2881" spans="1:16" x14ac:dyDescent="0.2">
      <c r="A2881">
        <v>2015</v>
      </c>
      <c r="B2881" t="s">
        <v>163</v>
      </c>
      <c r="C2881" t="s">
        <v>164</v>
      </c>
      <c r="D2881" t="s">
        <v>18</v>
      </c>
      <c r="E2881" t="s">
        <v>36</v>
      </c>
      <c r="F2881" t="s">
        <v>20</v>
      </c>
      <c r="G2881">
        <v>200</v>
      </c>
      <c r="H2881" t="s">
        <v>21</v>
      </c>
      <c r="I2881">
        <v>0</v>
      </c>
      <c r="J2881" t="s">
        <v>175</v>
      </c>
      <c r="K2881" t="s">
        <v>176</v>
      </c>
      <c r="L2881">
        <v>1650125</v>
      </c>
      <c r="P2881">
        <v>0</v>
      </c>
    </row>
    <row r="2882" spans="1:16" x14ac:dyDescent="0.2">
      <c r="A2882">
        <v>2015</v>
      </c>
      <c r="B2882" t="s">
        <v>163</v>
      </c>
      <c r="C2882" t="s">
        <v>164</v>
      </c>
      <c r="D2882" t="s">
        <v>18</v>
      </c>
      <c r="E2882" t="s">
        <v>42</v>
      </c>
      <c r="F2882" t="s">
        <v>20</v>
      </c>
      <c r="G2882">
        <v>200</v>
      </c>
      <c r="H2882" t="s">
        <v>21</v>
      </c>
      <c r="I2882">
        <v>0</v>
      </c>
      <c r="J2882" t="s">
        <v>177</v>
      </c>
      <c r="K2882" t="s">
        <v>178</v>
      </c>
      <c r="L2882">
        <v>320000</v>
      </c>
      <c r="P2882">
        <v>0</v>
      </c>
    </row>
    <row r="2883" spans="1:16" x14ac:dyDescent="0.2">
      <c r="A2883">
        <v>2015</v>
      </c>
      <c r="B2883" t="s">
        <v>163</v>
      </c>
      <c r="C2883" t="s">
        <v>164</v>
      </c>
      <c r="D2883" t="s">
        <v>48</v>
      </c>
      <c r="E2883" t="s">
        <v>19</v>
      </c>
      <c r="F2883" t="s">
        <v>20</v>
      </c>
      <c r="G2883">
        <v>200</v>
      </c>
      <c r="H2883" t="s">
        <v>21</v>
      </c>
      <c r="I2883">
        <v>0</v>
      </c>
      <c r="J2883" t="s">
        <v>644</v>
      </c>
      <c r="K2883" t="s">
        <v>645</v>
      </c>
      <c r="M2883" t="s">
        <v>668</v>
      </c>
      <c r="P2883">
        <v>0</v>
      </c>
    </row>
    <row r="2884" spans="1:16" x14ac:dyDescent="0.2">
      <c r="A2884">
        <v>2015</v>
      </c>
      <c r="B2884" t="s">
        <v>163</v>
      </c>
      <c r="C2884" t="s">
        <v>164</v>
      </c>
      <c r="D2884" t="s">
        <v>48</v>
      </c>
      <c r="E2884" t="s">
        <v>27</v>
      </c>
      <c r="F2884" t="s">
        <v>20</v>
      </c>
      <c r="G2884">
        <v>200</v>
      </c>
      <c r="H2884" t="s">
        <v>21</v>
      </c>
      <c r="I2884">
        <v>0</v>
      </c>
      <c r="J2884" t="s">
        <v>646</v>
      </c>
      <c r="K2884" t="s">
        <v>647</v>
      </c>
      <c r="M2884" t="s">
        <v>668</v>
      </c>
      <c r="P2884">
        <v>0</v>
      </c>
    </row>
    <row r="2885" spans="1:16" x14ac:dyDescent="0.2">
      <c r="A2885">
        <v>2015</v>
      </c>
      <c r="B2885" t="s">
        <v>163</v>
      </c>
      <c r="C2885" t="s">
        <v>164</v>
      </c>
      <c r="D2885" t="s">
        <v>65</v>
      </c>
      <c r="E2885" t="s">
        <v>19</v>
      </c>
      <c r="F2885" t="s">
        <v>20</v>
      </c>
      <c r="G2885">
        <v>200</v>
      </c>
      <c r="H2885" t="s">
        <v>21</v>
      </c>
      <c r="I2885">
        <v>0</v>
      </c>
      <c r="J2885" t="s">
        <v>179</v>
      </c>
      <c r="K2885" t="s">
        <v>180</v>
      </c>
      <c r="L2885">
        <v>2851415</v>
      </c>
      <c r="P2885">
        <v>0</v>
      </c>
    </row>
    <row r="2886" spans="1:16" x14ac:dyDescent="0.2">
      <c r="A2886">
        <v>2015</v>
      </c>
      <c r="B2886" t="s">
        <v>163</v>
      </c>
      <c r="C2886" t="s">
        <v>164</v>
      </c>
      <c r="D2886" t="s">
        <v>65</v>
      </c>
      <c r="E2886" t="s">
        <v>24</v>
      </c>
      <c r="F2886" t="s">
        <v>20</v>
      </c>
      <c r="G2886">
        <v>200</v>
      </c>
      <c r="H2886" t="s">
        <v>21</v>
      </c>
      <c r="I2886">
        <v>0</v>
      </c>
      <c r="J2886" t="s">
        <v>181</v>
      </c>
      <c r="K2886" t="s">
        <v>182</v>
      </c>
      <c r="L2886">
        <v>370800</v>
      </c>
      <c r="P2886">
        <v>0</v>
      </c>
    </row>
    <row r="2887" spans="1:16" x14ac:dyDescent="0.2">
      <c r="A2887">
        <v>2015</v>
      </c>
      <c r="B2887" t="s">
        <v>163</v>
      </c>
      <c r="C2887" t="s">
        <v>164</v>
      </c>
      <c r="D2887" t="s">
        <v>65</v>
      </c>
      <c r="E2887" t="s">
        <v>27</v>
      </c>
      <c r="F2887" t="s">
        <v>20</v>
      </c>
      <c r="G2887">
        <v>200</v>
      </c>
      <c r="H2887" t="s">
        <v>21</v>
      </c>
      <c r="I2887">
        <v>0</v>
      </c>
      <c r="J2887" t="s">
        <v>183</v>
      </c>
      <c r="K2887" t="s">
        <v>184</v>
      </c>
      <c r="L2887">
        <v>534250</v>
      </c>
      <c r="P2887">
        <v>0</v>
      </c>
    </row>
    <row r="2888" spans="1:16" x14ac:dyDescent="0.2">
      <c r="A2888">
        <v>2015</v>
      </c>
      <c r="B2888" t="s">
        <v>163</v>
      </c>
      <c r="C2888" t="s">
        <v>164</v>
      </c>
      <c r="D2888" t="s">
        <v>65</v>
      </c>
      <c r="E2888" t="s">
        <v>30</v>
      </c>
      <c r="F2888" t="s">
        <v>20</v>
      </c>
      <c r="G2888">
        <v>200</v>
      </c>
      <c r="H2888" t="s">
        <v>21</v>
      </c>
      <c r="I2888">
        <v>0</v>
      </c>
      <c r="J2888" t="s">
        <v>185</v>
      </c>
      <c r="K2888" t="s">
        <v>186</v>
      </c>
      <c r="L2888">
        <v>20000</v>
      </c>
      <c r="P2888">
        <v>0</v>
      </c>
    </row>
    <row r="2889" spans="1:16" x14ac:dyDescent="0.2">
      <c r="A2889">
        <v>2015</v>
      </c>
      <c r="B2889" t="s">
        <v>163</v>
      </c>
      <c r="C2889" t="s">
        <v>164</v>
      </c>
      <c r="D2889" t="s">
        <v>65</v>
      </c>
      <c r="E2889" t="s">
        <v>33</v>
      </c>
      <c r="F2889" t="s">
        <v>20</v>
      </c>
      <c r="G2889">
        <v>200</v>
      </c>
      <c r="H2889" t="s">
        <v>21</v>
      </c>
      <c r="I2889">
        <v>0</v>
      </c>
      <c r="J2889" t="s">
        <v>187</v>
      </c>
      <c r="K2889" t="s">
        <v>188</v>
      </c>
      <c r="L2889">
        <v>1926365</v>
      </c>
      <c r="P2889">
        <v>0</v>
      </c>
    </row>
    <row r="2890" spans="1:16" x14ac:dyDescent="0.2">
      <c r="A2890">
        <v>2015</v>
      </c>
      <c r="B2890" t="s">
        <v>163</v>
      </c>
      <c r="C2890" t="s">
        <v>164</v>
      </c>
      <c r="D2890" t="s">
        <v>65</v>
      </c>
      <c r="E2890" t="s">
        <v>36</v>
      </c>
      <c r="F2890" t="s">
        <v>20</v>
      </c>
      <c r="G2890">
        <v>200</v>
      </c>
      <c r="H2890" t="s">
        <v>21</v>
      </c>
      <c r="I2890">
        <v>0</v>
      </c>
      <c r="J2890" t="s">
        <v>189</v>
      </c>
      <c r="K2890" t="s">
        <v>190</v>
      </c>
      <c r="L2890">
        <v>1606365</v>
      </c>
      <c r="P2890">
        <v>0</v>
      </c>
    </row>
    <row r="2891" spans="1:16" x14ac:dyDescent="0.2">
      <c r="A2891">
        <v>2015</v>
      </c>
      <c r="B2891" t="s">
        <v>163</v>
      </c>
      <c r="C2891" t="s">
        <v>164</v>
      </c>
      <c r="D2891" t="s">
        <v>65</v>
      </c>
      <c r="E2891" t="s">
        <v>42</v>
      </c>
      <c r="F2891" t="s">
        <v>20</v>
      </c>
      <c r="G2891">
        <v>200</v>
      </c>
      <c r="H2891" t="s">
        <v>21</v>
      </c>
      <c r="I2891">
        <v>0</v>
      </c>
      <c r="J2891" t="s">
        <v>191</v>
      </c>
      <c r="K2891" t="s">
        <v>192</v>
      </c>
      <c r="L2891">
        <v>320000</v>
      </c>
      <c r="P2891">
        <v>0</v>
      </c>
    </row>
    <row r="2892" spans="1:16" x14ac:dyDescent="0.2">
      <c r="A2892">
        <v>2015</v>
      </c>
      <c r="B2892" t="s">
        <v>163</v>
      </c>
      <c r="C2892" t="s">
        <v>164</v>
      </c>
      <c r="D2892" t="s">
        <v>84</v>
      </c>
      <c r="E2892" t="s">
        <v>19</v>
      </c>
      <c r="F2892" t="s">
        <v>20</v>
      </c>
      <c r="G2892">
        <v>200</v>
      </c>
      <c r="H2892" t="s">
        <v>21</v>
      </c>
      <c r="I2892">
        <v>0</v>
      </c>
      <c r="J2892" t="s">
        <v>193</v>
      </c>
      <c r="K2892" t="s">
        <v>194</v>
      </c>
      <c r="L2892">
        <v>43760</v>
      </c>
      <c r="P2892">
        <v>0</v>
      </c>
    </row>
    <row r="2893" spans="1:16" x14ac:dyDescent="0.2">
      <c r="A2893">
        <v>2015</v>
      </c>
      <c r="B2893" t="s">
        <v>163</v>
      </c>
      <c r="C2893" t="s">
        <v>164</v>
      </c>
      <c r="D2893" t="s">
        <v>84</v>
      </c>
      <c r="E2893" t="s">
        <v>24</v>
      </c>
      <c r="F2893" t="s">
        <v>20</v>
      </c>
      <c r="G2893">
        <v>200</v>
      </c>
      <c r="H2893" t="s">
        <v>21</v>
      </c>
      <c r="I2893">
        <v>0</v>
      </c>
      <c r="J2893" t="s">
        <v>195</v>
      </c>
      <c r="K2893" t="s">
        <v>196</v>
      </c>
      <c r="M2893" t="s">
        <v>668</v>
      </c>
      <c r="P2893">
        <v>0</v>
      </c>
    </row>
    <row r="2894" spans="1:16" x14ac:dyDescent="0.2">
      <c r="A2894">
        <v>2015</v>
      </c>
      <c r="B2894" t="s">
        <v>163</v>
      </c>
      <c r="C2894" t="s">
        <v>164</v>
      </c>
      <c r="D2894" t="s">
        <v>84</v>
      </c>
      <c r="E2894" t="s">
        <v>33</v>
      </c>
      <c r="F2894" t="s">
        <v>20</v>
      </c>
      <c r="G2894">
        <v>200</v>
      </c>
      <c r="H2894" t="s">
        <v>21</v>
      </c>
      <c r="I2894">
        <v>0</v>
      </c>
      <c r="J2894" t="s">
        <v>197</v>
      </c>
      <c r="K2894" t="s">
        <v>198</v>
      </c>
      <c r="L2894">
        <v>43760</v>
      </c>
      <c r="P2894">
        <v>0</v>
      </c>
    </row>
    <row r="2895" spans="1:16" x14ac:dyDescent="0.2">
      <c r="A2895">
        <v>2015</v>
      </c>
      <c r="B2895" t="s">
        <v>163</v>
      </c>
      <c r="C2895" t="s">
        <v>164</v>
      </c>
      <c r="D2895" t="s">
        <v>84</v>
      </c>
      <c r="E2895" t="s">
        <v>36</v>
      </c>
      <c r="F2895" t="s">
        <v>20</v>
      </c>
      <c r="G2895">
        <v>200</v>
      </c>
      <c r="H2895" t="s">
        <v>21</v>
      </c>
      <c r="I2895">
        <v>0</v>
      </c>
      <c r="J2895" t="s">
        <v>199</v>
      </c>
      <c r="K2895" t="s">
        <v>200</v>
      </c>
      <c r="L2895">
        <v>43760</v>
      </c>
      <c r="P2895">
        <v>0</v>
      </c>
    </row>
    <row r="2896" spans="1:16" x14ac:dyDescent="0.2">
      <c r="A2896">
        <v>2015</v>
      </c>
      <c r="B2896" t="s">
        <v>201</v>
      </c>
      <c r="C2896" t="s">
        <v>202</v>
      </c>
      <c r="D2896" t="s">
        <v>18</v>
      </c>
      <c r="E2896" t="s">
        <v>19</v>
      </c>
      <c r="F2896" t="s">
        <v>20</v>
      </c>
      <c r="G2896">
        <v>200</v>
      </c>
      <c r="H2896" t="s">
        <v>21</v>
      </c>
      <c r="I2896">
        <v>0</v>
      </c>
      <c r="J2896" t="s">
        <v>203</v>
      </c>
      <c r="K2896" t="s">
        <v>204</v>
      </c>
      <c r="L2896">
        <v>4505188</v>
      </c>
      <c r="P2896">
        <v>0</v>
      </c>
    </row>
    <row r="2897" spans="1:16" x14ac:dyDescent="0.2">
      <c r="A2897">
        <v>2015</v>
      </c>
      <c r="B2897" t="s">
        <v>201</v>
      </c>
      <c r="C2897" t="s">
        <v>202</v>
      </c>
      <c r="D2897" t="s">
        <v>18</v>
      </c>
      <c r="E2897" t="s">
        <v>24</v>
      </c>
      <c r="F2897" t="s">
        <v>20</v>
      </c>
      <c r="G2897">
        <v>200</v>
      </c>
      <c r="H2897" t="s">
        <v>21</v>
      </c>
      <c r="I2897">
        <v>0</v>
      </c>
      <c r="J2897" t="s">
        <v>205</v>
      </c>
      <c r="K2897" t="s">
        <v>206</v>
      </c>
      <c r="L2897">
        <v>951750</v>
      </c>
      <c r="P2897">
        <v>0</v>
      </c>
    </row>
    <row r="2898" spans="1:16" x14ac:dyDescent="0.2">
      <c r="A2898">
        <v>2015</v>
      </c>
      <c r="B2898" t="s">
        <v>201</v>
      </c>
      <c r="C2898" t="s">
        <v>202</v>
      </c>
      <c r="D2898" t="s">
        <v>18</v>
      </c>
      <c r="E2898" t="s">
        <v>27</v>
      </c>
      <c r="F2898" t="s">
        <v>20</v>
      </c>
      <c r="G2898">
        <v>200</v>
      </c>
      <c r="H2898" t="s">
        <v>21</v>
      </c>
      <c r="I2898">
        <v>0</v>
      </c>
      <c r="J2898" t="s">
        <v>648</v>
      </c>
      <c r="K2898" t="s">
        <v>649</v>
      </c>
      <c r="L2898">
        <v>294000</v>
      </c>
      <c r="P2898">
        <v>0</v>
      </c>
    </row>
    <row r="2899" spans="1:16" x14ac:dyDescent="0.2">
      <c r="A2899">
        <v>2015</v>
      </c>
      <c r="B2899" t="s">
        <v>201</v>
      </c>
      <c r="C2899" t="s">
        <v>202</v>
      </c>
      <c r="D2899" t="s">
        <v>18</v>
      </c>
      <c r="E2899" t="s">
        <v>33</v>
      </c>
      <c r="F2899" t="s">
        <v>20</v>
      </c>
      <c r="G2899">
        <v>200</v>
      </c>
      <c r="H2899" t="s">
        <v>21</v>
      </c>
      <c r="I2899">
        <v>0</v>
      </c>
      <c r="J2899" t="s">
        <v>207</v>
      </c>
      <c r="K2899" t="s">
        <v>208</v>
      </c>
      <c r="L2899">
        <v>3259438</v>
      </c>
      <c r="P2899">
        <v>0</v>
      </c>
    </row>
    <row r="2900" spans="1:16" x14ac:dyDescent="0.2">
      <c r="A2900">
        <v>2015</v>
      </c>
      <c r="B2900" t="s">
        <v>201</v>
      </c>
      <c r="C2900" t="s">
        <v>202</v>
      </c>
      <c r="D2900" t="s">
        <v>18</v>
      </c>
      <c r="E2900" t="s">
        <v>36</v>
      </c>
      <c r="F2900" t="s">
        <v>20</v>
      </c>
      <c r="G2900">
        <v>200</v>
      </c>
      <c r="H2900" t="s">
        <v>21</v>
      </c>
      <c r="I2900">
        <v>0</v>
      </c>
      <c r="J2900" t="s">
        <v>209</v>
      </c>
      <c r="K2900" t="s">
        <v>210</v>
      </c>
      <c r="L2900">
        <v>1832000</v>
      </c>
      <c r="P2900">
        <v>0</v>
      </c>
    </row>
    <row r="2901" spans="1:16" x14ac:dyDescent="0.2">
      <c r="A2901">
        <v>2015</v>
      </c>
      <c r="B2901" t="s">
        <v>201</v>
      </c>
      <c r="C2901" t="s">
        <v>202</v>
      </c>
      <c r="D2901" t="s">
        <v>18</v>
      </c>
      <c r="E2901" t="s">
        <v>39</v>
      </c>
      <c r="F2901" t="s">
        <v>20</v>
      </c>
      <c r="G2901">
        <v>200</v>
      </c>
      <c r="H2901" t="s">
        <v>21</v>
      </c>
      <c r="I2901">
        <v>0</v>
      </c>
      <c r="J2901" t="s">
        <v>211</v>
      </c>
      <c r="K2901" t="s">
        <v>212</v>
      </c>
      <c r="L2901">
        <v>705000</v>
      </c>
      <c r="P2901">
        <v>0</v>
      </c>
    </row>
    <row r="2902" spans="1:16" x14ac:dyDescent="0.2">
      <c r="A2902">
        <v>2015</v>
      </c>
      <c r="B2902" t="s">
        <v>201</v>
      </c>
      <c r="C2902" t="s">
        <v>202</v>
      </c>
      <c r="D2902" t="s">
        <v>18</v>
      </c>
      <c r="E2902" t="s">
        <v>42</v>
      </c>
      <c r="F2902" t="s">
        <v>20</v>
      </c>
      <c r="G2902">
        <v>200</v>
      </c>
      <c r="H2902" t="s">
        <v>21</v>
      </c>
      <c r="I2902">
        <v>0</v>
      </c>
      <c r="J2902" t="s">
        <v>213</v>
      </c>
      <c r="K2902" t="s">
        <v>214</v>
      </c>
      <c r="L2902">
        <v>717000</v>
      </c>
      <c r="P2902">
        <v>0</v>
      </c>
    </row>
    <row r="2903" spans="1:16" x14ac:dyDescent="0.2">
      <c r="A2903">
        <v>2015</v>
      </c>
      <c r="B2903" t="s">
        <v>201</v>
      </c>
      <c r="C2903" t="s">
        <v>202</v>
      </c>
      <c r="D2903" t="s">
        <v>18</v>
      </c>
      <c r="E2903" t="s">
        <v>45</v>
      </c>
      <c r="F2903" t="s">
        <v>20</v>
      </c>
      <c r="G2903">
        <v>200</v>
      </c>
      <c r="H2903" t="s">
        <v>21</v>
      </c>
      <c r="I2903">
        <v>0</v>
      </c>
      <c r="J2903" t="s">
        <v>215</v>
      </c>
      <c r="K2903" t="s">
        <v>216</v>
      </c>
      <c r="L2903">
        <v>5438</v>
      </c>
      <c r="P2903">
        <v>0</v>
      </c>
    </row>
    <row r="2904" spans="1:16" x14ac:dyDescent="0.2">
      <c r="A2904">
        <v>2015</v>
      </c>
      <c r="B2904" t="s">
        <v>201</v>
      </c>
      <c r="C2904" t="s">
        <v>202</v>
      </c>
      <c r="D2904" t="s">
        <v>48</v>
      </c>
      <c r="E2904" t="s">
        <v>19</v>
      </c>
      <c r="F2904" t="s">
        <v>20</v>
      </c>
      <c r="G2904">
        <v>200</v>
      </c>
      <c r="H2904" t="s">
        <v>21</v>
      </c>
      <c r="I2904">
        <v>0</v>
      </c>
      <c r="J2904" t="s">
        <v>217</v>
      </c>
      <c r="K2904" t="s">
        <v>218</v>
      </c>
      <c r="L2904">
        <v>3679288</v>
      </c>
      <c r="P2904">
        <v>0</v>
      </c>
    </row>
    <row r="2905" spans="1:16" x14ac:dyDescent="0.2">
      <c r="A2905">
        <v>2015</v>
      </c>
      <c r="B2905" t="s">
        <v>201</v>
      </c>
      <c r="C2905" t="s">
        <v>202</v>
      </c>
      <c r="D2905" t="s">
        <v>48</v>
      </c>
      <c r="E2905" t="s">
        <v>24</v>
      </c>
      <c r="F2905" t="s">
        <v>20</v>
      </c>
      <c r="G2905">
        <v>200</v>
      </c>
      <c r="H2905" t="s">
        <v>21</v>
      </c>
      <c r="I2905">
        <v>0</v>
      </c>
      <c r="J2905" t="s">
        <v>219</v>
      </c>
      <c r="K2905" t="s">
        <v>220</v>
      </c>
      <c r="L2905">
        <v>902450</v>
      </c>
      <c r="P2905">
        <v>0</v>
      </c>
    </row>
    <row r="2906" spans="1:16" x14ac:dyDescent="0.2">
      <c r="A2906">
        <v>2015</v>
      </c>
      <c r="B2906" t="s">
        <v>201</v>
      </c>
      <c r="C2906" t="s">
        <v>202</v>
      </c>
      <c r="D2906" t="s">
        <v>48</v>
      </c>
      <c r="E2906" t="s">
        <v>27</v>
      </c>
      <c r="F2906" t="s">
        <v>20</v>
      </c>
      <c r="G2906">
        <v>200</v>
      </c>
      <c r="H2906" t="s">
        <v>21</v>
      </c>
      <c r="I2906">
        <v>0</v>
      </c>
      <c r="J2906" t="s">
        <v>650</v>
      </c>
      <c r="K2906" t="s">
        <v>651</v>
      </c>
      <c r="M2906" t="s">
        <v>668</v>
      </c>
      <c r="P2906">
        <v>0</v>
      </c>
    </row>
    <row r="2907" spans="1:16" x14ac:dyDescent="0.2">
      <c r="A2907">
        <v>2015</v>
      </c>
      <c r="B2907" t="s">
        <v>201</v>
      </c>
      <c r="C2907" t="s">
        <v>202</v>
      </c>
      <c r="D2907" t="s">
        <v>48</v>
      </c>
      <c r="E2907" t="s">
        <v>33</v>
      </c>
      <c r="F2907" t="s">
        <v>20</v>
      </c>
      <c r="G2907">
        <v>200</v>
      </c>
      <c r="H2907" t="s">
        <v>21</v>
      </c>
      <c r="I2907">
        <v>0</v>
      </c>
      <c r="J2907" t="s">
        <v>221</v>
      </c>
      <c r="K2907" t="s">
        <v>222</v>
      </c>
      <c r="L2907">
        <v>2776838</v>
      </c>
      <c r="P2907">
        <v>0</v>
      </c>
    </row>
    <row r="2908" spans="1:16" x14ac:dyDescent="0.2">
      <c r="A2908">
        <v>2015</v>
      </c>
      <c r="B2908" t="s">
        <v>201</v>
      </c>
      <c r="C2908" t="s">
        <v>202</v>
      </c>
      <c r="D2908" t="s">
        <v>48</v>
      </c>
      <c r="E2908" t="s">
        <v>36</v>
      </c>
      <c r="F2908" t="s">
        <v>20</v>
      </c>
      <c r="G2908">
        <v>200</v>
      </c>
      <c r="H2908" t="s">
        <v>21</v>
      </c>
      <c r="I2908">
        <v>0</v>
      </c>
      <c r="J2908" t="s">
        <v>223</v>
      </c>
      <c r="K2908" t="s">
        <v>224</v>
      </c>
      <c r="L2908">
        <v>1540000</v>
      </c>
      <c r="P2908">
        <v>0</v>
      </c>
    </row>
    <row r="2909" spans="1:16" x14ac:dyDescent="0.2">
      <c r="A2909">
        <v>2015</v>
      </c>
      <c r="B2909" t="s">
        <v>201</v>
      </c>
      <c r="C2909" t="s">
        <v>202</v>
      </c>
      <c r="D2909" t="s">
        <v>48</v>
      </c>
      <c r="E2909" t="s">
        <v>39</v>
      </c>
      <c r="F2909" t="s">
        <v>20</v>
      </c>
      <c r="G2909">
        <v>200</v>
      </c>
      <c r="H2909" t="s">
        <v>21</v>
      </c>
      <c r="I2909">
        <v>0</v>
      </c>
      <c r="J2909" t="s">
        <v>225</v>
      </c>
      <c r="K2909" t="s">
        <v>226</v>
      </c>
      <c r="L2909">
        <v>705000</v>
      </c>
      <c r="P2909">
        <v>0</v>
      </c>
    </row>
    <row r="2910" spans="1:16" x14ac:dyDescent="0.2">
      <c r="A2910">
        <v>2015</v>
      </c>
      <c r="B2910" t="s">
        <v>201</v>
      </c>
      <c r="C2910" t="s">
        <v>202</v>
      </c>
      <c r="D2910" t="s">
        <v>48</v>
      </c>
      <c r="E2910" t="s">
        <v>42</v>
      </c>
      <c r="F2910" t="s">
        <v>20</v>
      </c>
      <c r="G2910">
        <v>200</v>
      </c>
      <c r="H2910" t="s">
        <v>21</v>
      </c>
      <c r="I2910">
        <v>0</v>
      </c>
      <c r="J2910" t="s">
        <v>227</v>
      </c>
      <c r="K2910" t="s">
        <v>228</v>
      </c>
      <c r="L2910">
        <v>529000</v>
      </c>
      <c r="P2910">
        <v>0</v>
      </c>
    </row>
    <row r="2911" spans="1:16" x14ac:dyDescent="0.2">
      <c r="A2911">
        <v>2015</v>
      </c>
      <c r="B2911" t="s">
        <v>201</v>
      </c>
      <c r="C2911" t="s">
        <v>202</v>
      </c>
      <c r="D2911" t="s">
        <v>48</v>
      </c>
      <c r="E2911" t="s">
        <v>45</v>
      </c>
      <c r="F2911" t="s">
        <v>20</v>
      </c>
      <c r="G2911">
        <v>200</v>
      </c>
      <c r="H2911" t="s">
        <v>21</v>
      </c>
      <c r="I2911">
        <v>0</v>
      </c>
      <c r="J2911" t="s">
        <v>229</v>
      </c>
      <c r="K2911" t="s">
        <v>230</v>
      </c>
      <c r="L2911">
        <v>2838</v>
      </c>
      <c r="P2911">
        <v>0</v>
      </c>
    </row>
    <row r="2912" spans="1:16" x14ac:dyDescent="0.2">
      <c r="A2912">
        <v>2015</v>
      </c>
      <c r="B2912" t="s">
        <v>201</v>
      </c>
      <c r="C2912" t="s">
        <v>202</v>
      </c>
      <c r="D2912" t="s">
        <v>65</v>
      </c>
      <c r="E2912" t="s">
        <v>19</v>
      </c>
      <c r="F2912" t="s">
        <v>20</v>
      </c>
      <c r="G2912">
        <v>200</v>
      </c>
      <c r="H2912" t="s">
        <v>21</v>
      </c>
      <c r="I2912">
        <v>0</v>
      </c>
      <c r="J2912" t="s">
        <v>231</v>
      </c>
      <c r="K2912" t="s">
        <v>232</v>
      </c>
      <c r="L2912">
        <v>711300</v>
      </c>
      <c r="P2912">
        <v>0</v>
      </c>
    </row>
    <row r="2913" spans="1:16" x14ac:dyDescent="0.2">
      <c r="A2913">
        <v>2015</v>
      </c>
      <c r="B2913" t="s">
        <v>201</v>
      </c>
      <c r="C2913" t="s">
        <v>202</v>
      </c>
      <c r="D2913" t="s">
        <v>65</v>
      </c>
      <c r="E2913" t="s">
        <v>24</v>
      </c>
      <c r="F2913" t="s">
        <v>20</v>
      </c>
      <c r="G2913">
        <v>200</v>
      </c>
      <c r="H2913" t="s">
        <v>21</v>
      </c>
      <c r="I2913">
        <v>0</v>
      </c>
      <c r="J2913" t="s">
        <v>233</v>
      </c>
      <c r="K2913" t="s">
        <v>234</v>
      </c>
      <c r="L2913">
        <v>49300</v>
      </c>
      <c r="P2913">
        <v>0</v>
      </c>
    </row>
    <row r="2914" spans="1:16" x14ac:dyDescent="0.2">
      <c r="A2914">
        <v>2015</v>
      </c>
      <c r="B2914" t="s">
        <v>201</v>
      </c>
      <c r="C2914" t="s">
        <v>202</v>
      </c>
      <c r="D2914" t="s">
        <v>65</v>
      </c>
      <c r="E2914" t="s">
        <v>27</v>
      </c>
      <c r="F2914" t="s">
        <v>20</v>
      </c>
      <c r="G2914">
        <v>200</v>
      </c>
      <c r="H2914" t="s">
        <v>21</v>
      </c>
      <c r="I2914">
        <v>0</v>
      </c>
      <c r="J2914" t="s">
        <v>652</v>
      </c>
      <c r="K2914" t="s">
        <v>653</v>
      </c>
      <c r="L2914">
        <v>294000</v>
      </c>
      <c r="P2914">
        <v>0</v>
      </c>
    </row>
    <row r="2915" spans="1:16" x14ac:dyDescent="0.2">
      <c r="A2915">
        <v>2015</v>
      </c>
      <c r="B2915" t="s">
        <v>201</v>
      </c>
      <c r="C2915" t="s">
        <v>202</v>
      </c>
      <c r="D2915" t="s">
        <v>65</v>
      </c>
      <c r="E2915" t="s">
        <v>33</v>
      </c>
      <c r="F2915" t="s">
        <v>20</v>
      </c>
      <c r="G2915">
        <v>200</v>
      </c>
      <c r="H2915" t="s">
        <v>21</v>
      </c>
      <c r="I2915">
        <v>0</v>
      </c>
      <c r="J2915" t="s">
        <v>235</v>
      </c>
      <c r="K2915" t="s">
        <v>236</v>
      </c>
      <c r="L2915">
        <v>368000</v>
      </c>
      <c r="P2915">
        <v>0</v>
      </c>
    </row>
    <row r="2916" spans="1:16" x14ac:dyDescent="0.2">
      <c r="A2916">
        <v>2015</v>
      </c>
      <c r="B2916" t="s">
        <v>201</v>
      </c>
      <c r="C2916" t="s">
        <v>202</v>
      </c>
      <c r="D2916" t="s">
        <v>65</v>
      </c>
      <c r="E2916" t="s">
        <v>36</v>
      </c>
      <c r="F2916" t="s">
        <v>20</v>
      </c>
      <c r="G2916">
        <v>200</v>
      </c>
      <c r="H2916" t="s">
        <v>21</v>
      </c>
      <c r="I2916">
        <v>0</v>
      </c>
      <c r="J2916" t="s">
        <v>237</v>
      </c>
      <c r="K2916" t="s">
        <v>238</v>
      </c>
      <c r="L2916">
        <v>180000</v>
      </c>
      <c r="P2916">
        <v>0</v>
      </c>
    </row>
    <row r="2917" spans="1:16" x14ac:dyDescent="0.2">
      <c r="A2917">
        <v>2015</v>
      </c>
      <c r="B2917" t="s">
        <v>201</v>
      </c>
      <c r="C2917" t="s">
        <v>202</v>
      </c>
      <c r="D2917" t="s">
        <v>65</v>
      </c>
      <c r="E2917" t="s">
        <v>42</v>
      </c>
      <c r="F2917" t="s">
        <v>20</v>
      </c>
      <c r="G2917">
        <v>200</v>
      </c>
      <c r="H2917" t="s">
        <v>21</v>
      </c>
      <c r="I2917">
        <v>0</v>
      </c>
      <c r="J2917" t="s">
        <v>239</v>
      </c>
      <c r="K2917" t="s">
        <v>240</v>
      </c>
      <c r="L2917">
        <v>188000</v>
      </c>
      <c r="P2917">
        <v>0</v>
      </c>
    </row>
    <row r="2918" spans="1:16" x14ac:dyDescent="0.2">
      <c r="A2918">
        <v>2015</v>
      </c>
      <c r="B2918" t="s">
        <v>201</v>
      </c>
      <c r="C2918" t="s">
        <v>202</v>
      </c>
      <c r="D2918" t="s">
        <v>65</v>
      </c>
      <c r="E2918" t="s">
        <v>45</v>
      </c>
      <c r="F2918" t="s">
        <v>20</v>
      </c>
      <c r="G2918">
        <v>200</v>
      </c>
      <c r="H2918" t="s">
        <v>21</v>
      </c>
      <c r="I2918">
        <v>0</v>
      </c>
      <c r="J2918" t="s">
        <v>677</v>
      </c>
      <c r="K2918" t="s">
        <v>678</v>
      </c>
      <c r="M2918" t="s">
        <v>668</v>
      </c>
      <c r="P2918">
        <v>0</v>
      </c>
    </row>
    <row r="2919" spans="1:16" x14ac:dyDescent="0.2">
      <c r="A2919">
        <v>2015</v>
      </c>
      <c r="B2919" t="s">
        <v>201</v>
      </c>
      <c r="C2919" t="s">
        <v>202</v>
      </c>
      <c r="D2919" t="s">
        <v>84</v>
      </c>
      <c r="E2919" t="s">
        <v>19</v>
      </c>
      <c r="F2919" t="s">
        <v>20</v>
      </c>
      <c r="G2919">
        <v>200</v>
      </c>
      <c r="H2919" t="s">
        <v>21</v>
      </c>
      <c r="I2919">
        <v>0</v>
      </c>
      <c r="J2919" t="s">
        <v>241</v>
      </c>
      <c r="K2919" t="s">
        <v>242</v>
      </c>
      <c r="L2919">
        <v>114600</v>
      </c>
      <c r="P2919">
        <v>0</v>
      </c>
    </row>
    <row r="2920" spans="1:16" x14ac:dyDescent="0.2">
      <c r="A2920">
        <v>2015</v>
      </c>
      <c r="B2920" t="s">
        <v>201</v>
      </c>
      <c r="C2920" t="s">
        <v>202</v>
      </c>
      <c r="D2920" t="s">
        <v>84</v>
      </c>
      <c r="E2920" t="s">
        <v>24</v>
      </c>
      <c r="F2920" t="s">
        <v>20</v>
      </c>
      <c r="G2920">
        <v>200</v>
      </c>
      <c r="H2920" t="s">
        <v>21</v>
      </c>
      <c r="I2920">
        <v>0</v>
      </c>
      <c r="J2920" t="s">
        <v>243</v>
      </c>
      <c r="K2920" t="s">
        <v>244</v>
      </c>
      <c r="M2920" t="s">
        <v>668</v>
      </c>
      <c r="P2920">
        <v>0</v>
      </c>
    </row>
    <row r="2921" spans="1:16" x14ac:dyDescent="0.2">
      <c r="A2921">
        <v>2015</v>
      </c>
      <c r="B2921" t="s">
        <v>201</v>
      </c>
      <c r="C2921" t="s">
        <v>202</v>
      </c>
      <c r="D2921" t="s">
        <v>84</v>
      </c>
      <c r="E2921" t="s">
        <v>33</v>
      </c>
      <c r="F2921" t="s">
        <v>20</v>
      </c>
      <c r="G2921">
        <v>200</v>
      </c>
      <c r="H2921" t="s">
        <v>21</v>
      </c>
      <c r="I2921">
        <v>0</v>
      </c>
      <c r="J2921" t="s">
        <v>245</v>
      </c>
      <c r="K2921" t="s">
        <v>246</v>
      </c>
      <c r="L2921">
        <v>114600</v>
      </c>
      <c r="P2921">
        <v>0</v>
      </c>
    </row>
    <row r="2922" spans="1:16" x14ac:dyDescent="0.2">
      <c r="A2922">
        <v>2015</v>
      </c>
      <c r="B2922" t="s">
        <v>201</v>
      </c>
      <c r="C2922" t="s">
        <v>202</v>
      </c>
      <c r="D2922" t="s">
        <v>84</v>
      </c>
      <c r="E2922" t="s">
        <v>36</v>
      </c>
      <c r="F2922" t="s">
        <v>20</v>
      </c>
      <c r="G2922">
        <v>200</v>
      </c>
      <c r="H2922" t="s">
        <v>21</v>
      </c>
      <c r="I2922">
        <v>0</v>
      </c>
      <c r="J2922" t="s">
        <v>247</v>
      </c>
      <c r="K2922" t="s">
        <v>248</v>
      </c>
      <c r="L2922">
        <v>112000</v>
      </c>
      <c r="P2922">
        <v>0</v>
      </c>
    </row>
    <row r="2923" spans="1:16" x14ac:dyDescent="0.2">
      <c r="A2923">
        <v>2015</v>
      </c>
      <c r="B2923" t="s">
        <v>201</v>
      </c>
      <c r="C2923" t="s">
        <v>202</v>
      </c>
      <c r="D2923" t="s">
        <v>84</v>
      </c>
      <c r="E2923" t="s">
        <v>45</v>
      </c>
      <c r="F2923" t="s">
        <v>20</v>
      </c>
      <c r="G2923">
        <v>200</v>
      </c>
      <c r="H2923" t="s">
        <v>21</v>
      </c>
      <c r="I2923">
        <v>0</v>
      </c>
      <c r="J2923" t="s">
        <v>679</v>
      </c>
      <c r="K2923" t="s">
        <v>680</v>
      </c>
      <c r="L2923">
        <v>2600</v>
      </c>
      <c r="P2923">
        <v>0</v>
      </c>
    </row>
    <row r="2924" spans="1:16" x14ac:dyDescent="0.2">
      <c r="A2924">
        <v>2015</v>
      </c>
      <c r="B2924" t="s">
        <v>249</v>
      </c>
      <c r="C2924" t="s">
        <v>250</v>
      </c>
      <c r="D2924" t="s">
        <v>18</v>
      </c>
      <c r="E2924" t="s">
        <v>19</v>
      </c>
      <c r="F2924" t="s">
        <v>20</v>
      </c>
      <c r="G2924">
        <v>200</v>
      </c>
      <c r="H2924" t="s">
        <v>21</v>
      </c>
      <c r="I2924">
        <v>0</v>
      </c>
      <c r="J2924" t="s">
        <v>251</v>
      </c>
      <c r="K2924" t="s">
        <v>252</v>
      </c>
      <c r="L2924">
        <v>44563588</v>
      </c>
      <c r="P2924">
        <v>0</v>
      </c>
    </row>
    <row r="2925" spans="1:16" x14ac:dyDescent="0.2">
      <c r="A2925">
        <v>2015</v>
      </c>
      <c r="B2925" t="s">
        <v>249</v>
      </c>
      <c r="C2925" t="s">
        <v>250</v>
      </c>
      <c r="D2925" t="s">
        <v>18</v>
      </c>
      <c r="E2925" t="s">
        <v>24</v>
      </c>
      <c r="F2925" t="s">
        <v>20</v>
      </c>
      <c r="G2925">
        <v>200</v>
      </c>
      <c r="H2925" t="s">
        <v>21</v>
      </c>
      <c r="I2925">
        <v>0</v>
      </c>
      <c r="J2925" t="s">
        <v>253</v>
      </c>
      <c r="K2925" t="s">
        <v>254</v>
      </c>
      <c r="L2925">
        <v>40027835</v>
      </c>
      <c r="P2925">
        <v>0</v>
      </c>
    </row>
    <row r="2926" spans="1:16" x14ac:dyDescent="0.2">
      <c r="A2926">
        <v>2015</v>
      </c>
      <c r="B2926" t="s">
        <v>249</v>
      </c>
      <c r="C2926" t="s">
        <v>250</v>
      </c>
      <c r="D2926" t="s">
        <v>18</v>
      </c>
      <c r="E2926" t="s">
        <v>27</v>
      </c>
      <c r="F2926" t="s">
        <v>20</v>
      </c>
      <c r="G2926">
        <v>200</v>
      </c>
      <c r="H2926" t="s">
        <v>21</v>
      </c>
      <c r="I2926">
        <v>0</v>
      </c>
      <c r="J2926" t="s">
        <v>255</v>
      </c>
      <c r="K2926" t="s">
        <v>256</v>
      </c>
      <c r="L2926">
        <v>3156978</v>
      </c>
      <c r="P2926">
        <v>0</v>
      </c>
    </row>
    <row r="2927" spans="1:16" x14ac:dyDescent="0.2">
      <c r="A2927">
        <v>2015</v>
      </c>
      <c r="B2927" t="s">
        <v>249</v>
      </c>
      <c r="C2927" t="s">
        <v>250</v>
      </c>
      <c r="D2927" t="s">
        <v>18</v>
      </c>
      <c r="E2927" t="s">
        <v>633</v>
      </c>
      <c r="F2927" t="s">
        <v>20</v>
      </c>
      <c r="G2927">
        <v>200</v>
      </c>
      <c r="H2927" t="s">
        <v>21</v>
      </c>
      <c r="I2927">
        <v>0</v>
      </c>
      <c r="J2927" t="s">
        <v>691</v>
      </c>
      <c r="K2927" t="s">
        <v>692</v>
      </c>
      <c r="M2927" t="s">
        <v>668</v>
      </c>
      <c r="P2927">
        <v>0</v>
      </c>
    </row>
    <row r="2928" spans="1:16" x14ac:dyDescent="0.2">
      <c r="A2928">
        <v>2015</v>
      </c>
      <c r="B2928" t="s">
        <v>249</v>
      </c>
      <c r="C2928" t="s">
        <v>250</v>
      </c>
      <c r="D2928" t="s">
        <v>18</v>
      </c>
      <c r="E2928" t="s">
        <v>33</v>
      </c>
      <c r="F2928" t="s">
        <v>20</v>
      </c>
      <c r="G2928">
        <v>200</v>
      </c>
      <c r="H2928" t="s">
        <v>21</v>
      </c>
      <c r="I2928">
        <v>0</v>
      </c>
      <c r="J2928" t="s">
        <v>257</v>
      </c>
      <c r="K2928" t="s">
        <v>258</v>
      </c>
      <c r="L2928">
        <v>1378775</v>
      </c>
      <c r="P2928">
        <v>0</v>
      </c>
    </row>
    <row r="2929" spans="1:16" x14ac:dyDescent="0.2">
      <c r="A2929">
        <v>2015</v>
      </c>
      <c r="B2929" t="s">
        <v>249</v>
      </c>
      <c r="C2929" t="s">
        <v>250</v>
      </c>
      <c r="D2929" t="s">
        <v>18</v>
      </c>
      <c r="E2929" t="s">
        <v>36</v>
      </c>
      <c r="F2929" t="s">
        <v>20</v>
      </c>
      <c r="G2929">
        <v>200</v>
      </c>
      <c r="H2929" t="s">
        <v>21</v>
      </c>
      <c r="I2929">
        <v>0</v>
      </c>
      <c r="J2929" t="s">
        <v>259</v>
      </c>
      <c r="K2929" t="s">
        <v>260</v>
      </c>
      <c r="L2929">
        <v>399389</v>
      </c>
      <c r="P2929">
        <v>0</v>
      </c>
    </row>
    <row r="2930" spans="1:16" x14ac:dyDescent="0.2">
      <c r="A2930">
        <v>2015</v>
      </c>
      <c r="B2930" t="s">
        <v>249</v>
      </c>
      <c r="C2930" t="s">
        <v>250</v>
      </c>
      <c r="D2930" t="s">
        <v>18</v>
      </c>
      <c r="E2930" t="s">
        <v>39</v>
      </c>
      <c r="F2930" t="s">
        <v>20</v>
      </c>
      <c r="G2930">
        <v>200</v>
      </c>
      <c r="H2930" t="s">
        <v>21</v>
      </c>
      <c r="I2930">
        <v>0</v>
      </c>
      <c r="J2930" t="s">
        <v>261</v>
      </c>
      <c r="K2930" t="s">
        <v>262</v>
      </c>
      <c r="M2930" t="s">
        <v>668</v>
      </c>
      <c r="P2930">
        <v>0</v>
      </c>
    </row>
    <row r="2931" spans="1:16" x14ac:dyDescent="0.2">
      <c r="A2931">
        <v>2015</v>
      </c>
      <c r="B2931" t="s">
        <v>249</v>
      </c>
      <c r="C2931" t="s">
        <v>250</v>
      </c>
      <c r="D2931" t="s">
        <v>18</v>
      </c>
      <c r="E2931" t="s">
        <v>42</v>
      </c>
      <c r="F2931" t="s">
        <v>20</v>
      </c>
      <c r="G2931">
        <v>200</v>
      </c>
      <c r="H2931" t="s">
        <v>21</v>
      </c>
      <c r="I2931">
        <v>0</v>
      </c>
      <c r="J2931" t="s">
        <v>263</v>
      </c>
      <c r="K2931" t="s">
        <v>264</v>
      </c>
      <c r="L2931">
        <v>794200</v>
      </c>
      <c r="P2931">
        <v>0</v>
      </c>
    </row>
    <row r="2932" spans="1:16" x14ac:dyDescent="0.2">
      <c r="A2932">
        <v>2015</v>
      </c>
      <c r="B2932" t="s">
        <v>249</v>
      </c>
      <c r="C2932" t="s">
        <v>250</v>
      </c>
      <c r="D2932" t="s">
        <v>18</v>
      </c>
      <c r="E2932" t="s">
        <v>45</v>
      </c>
      <c r="F2932" t="s">
        <v>20</v>
      </c>
      <c r="G2932">
        <v>200</v>
      </c>
      <c r="H2932" t="s">
        <v>21</v>
      </c>
      <c r="I2932">
        <v>0</v>
      </c>
      <c r="J2932" t="s">
        <v>265</v>
      </c>
      <c r="K2932" t="s">
        <v>266</v>
      </c>
      <c r="L2932">
        <v>185186</v>
      </c>
      <c r="P2932">
        <v>0</v>
      </c>
    </row>
    <row r="2933" spans="1:16" x14ac:dyDescent="0.2">
      <c r="A2933">
        <v>2015</v>
      </c>
      <c r="B2933" t="s">
        <v>249</v>
      </c>
      <c r="C2933" t="s">
        <v>250</v>
      </c>
      <c r="D2933" t="s">
        <v>48</v>
      </c>
      <c r="E2933" t="s">
        <v>19</v>
      </c>
      <c r="F2933" t="s">
        <v>20</v>
      </c>
      <c r="G2933">
        <v>200</v>
      </c>
      <c r="H2933" t="s">
        <v>21</v>
      </c>
      <c r="I2933">
        <v>0</v>
      </c>
      <c r="J2933" t="s">
        <v>267</v>
      </c>
      <c r="K2933" t="s">
        <v>268</v>
      </c>
      <c r="L2933">
        <v>36881151</v>
      </c>
      <c r="P2933">
        <v>0</v>
      </c>
    </row>
    <row r="2934" spans="1:16" x14ac:dyDescent="0.2">
      <c r="A2934">
        <v>2015</v>
      </c>
      <c r="B2934" t="s">
        <v>249</v>
      </c>
      <c r="C2934" t="s">
        <v>250</v>
      </c>
      <c r="D2934" t="s">
        <v>48</v>
      </c>
      <c r="E2934" t="s">
        <v>24</v>
      </c>
      <c r="F2934" t="s">
        <v>20</v>
      </c>
      <c r="G2934">
        <v>200</v>
      </c>
      <c r="H2934" t="s">
        <v>21</v>
      </c>
      <c r="I2934">
        <v>0</v>
      </c>
      <c r="J2934" t="s">
        <v>269</v>
      </c>
      <c r="K2934" t="s">
        <v>270</v>
      </c>
      <c r="L2934">
        <v>36158180</v>
      </c>
      <c r="P2934">
        <v>0</v>
      </c>
    </row>
    <row r="2935" spans="1:16" x14ac:dyDescent="0.2">
      <c r="A2935">
        <v>2015</v>
      </c>
      <c r="B2935" t="s">
        <v>249</v>
      </c>
      <c r="C2935" t="s">
        <v>250</v>
      </c>
      <c r="D2935" t="s">
        <v>48</v>
      </c>
      <c r="E2935" t="s">
        <v>27</v>
      </c>
      <c r="F2935" t="s">
        <v>20</v>
      </c>
      <c r="G2935">
        <v>200</v>
      </c>
      <c r="H2935" t="s">
        <v>21</v>
      </c>
      <c r="I2935">
        <v>0</v>
      </c>
      <c r="J2935" t="s">
        <v>271</v>
      </c>
      <c r="K2935" t="s">
        <v>272</v>
      </c>
      <c r="L2935">
        <v>153000</v>
      </c>
      <c r="P2935">
        <v>0</v>
      </c>
    </row>
    <row r="2936" spans="1:16" x14ac:dyDescent="0.2">
      <c r="A2936">
        <v>2015</v>
      </c>
      <c r="B2936" t="s">
        <v>249</v>
      </c>
      <c r="C2936" t="s">
        <v>250</v>
      </c>
      <c r="D2936" t="s">
        <v>48</v>
      </c>
      <c r="E2936" t="s">
        <v>33</v>
      </c>
      <c r="F2936" t="s">
        <v>20</v>
      </c>
      <c r="G2936">
        <v>200</v>
      </c>
      <c r="H2936" t="s">
        <v>21</v>
      </c>
      <c r="I2936">
        <v>0</v>
      </c>
      <c r="J2936" t="s">
        <v>273</v>
      </c>
      <c r="K2936" t="s">
        <v>274</v>
      </c>
      <c r="L2936">
        <v>569971</v>
      </c>
      <c r="P2936">
        <v>0</v>
      </c>
    </row>
    <row r="2937" spans="1:16" x14ac:dyDescent="0.2">
      <c r="A2937">
        <v>2015</v>
      </c>
      <c r="B2937" t="s">
        <v>249</v>
      </c>
      <c r="C2937" t="s">
        <v>250</v>
      </c>
      <c r="D2937" t="s">
        <v>48</v>
      </c>
      <c r="E2937" t="s">
        <v>36</v>
      </c>
      <c r="F2937" t="s">
        <v>20</v>
      </c>
      <c r="G2937">
        <v>200</v>
      </c>
      <c r="H2937" t="s">
        <v>21</v>
      </c>
      <c r="I2937">
        <v>0</v>
      </c>
      <c r="J2937" t="s">
        <v>275</v>
      </c>
      <c r="K2937" t="s">
        <v>276</v>
      </c>
      <c r="L2937">
        <v>31000</v>
      </c>
      <c r="P2937">
        <v>0</v>
      </c>
    </row>
    <row r="2938" spans="1:16" x14ac:dyDescent="0.2">
      <c r="A2938">
        <v>2015</v>
      </c>
      <c r="B2938" t="s">
        <v>249</v>
      </c>
      <c r="C2938" t="s">
        <v>250</v>
      </c>
      <c r="D2938" t="s">
        <v>48</v>
      </c>
      <c r="E2938" t="s">
        <v>39</v>
      </c>
      <c r="F2938" t="s">
        <v>20</v>
      </c>
      <c r="G2938">
        <v>200</v>
      </c>
      <c r="H2938" t="s">
        <v>21</v>
      </c>
      <c r="I2938">
        <v>0</v>
      </c>
      <c r="J2938" t="s">
        <v>277</v>
      </c>
      <c r="K2938" t="s">
        <v>278</v>
      </c>
      <c r="M2938" t="s">
        <v>668</v>
      </c>
      <c r="P2938">
        <v>0</v>
      </c>
    </row>
    <row r="2939" spans="1:16" x14ac:dyDescent="0.2">
      <c r="A2939">
        <v>2015</v>
      </c>
      <c r="B2939" t="s">
        <v>249</v>
      </c>
      <c r="C2939" t="s">
        <v>250</v>
      </c>
      <c r="D2939" t="s">
        <v>48</v>
      </c>
      <c r="E2939" t="s">
        <v>42</v>
      </c>
      <c r="F2939" t="s">
        <v>20</v>
      </c>
      <c r="G2939">
        <v>200</v>
      </c>
      <c r="H2939" t="s">
        <v>21</v>
      </c>
      <c r="I2939">
        <v>0</v>
      </c>
      <c r="J2939" t="s">
        <v>279</v>
      </c>
      <c r="K2939" t="s">
        <v>280</v>
      </c>
      <c r="L2939">
        <v>411200</v>
      </c>
      <c r="P2939">
        <v>0</v>
      </c>
    </row>
    <row r="2940" spans="1:16" x14ac:dyDescent="0.2">
      <c r="A2940">
        <v>2015</v>
      </c>
      <c r="B2940" t="s">
        <v>249</v>
      </c>
      <c r="C2940" t="s">
        <v>250</v>
      </c>
      <c r="D2940" t="s">
        <v>48</v>
      </c>
      <c r="E2940" t="s">
        <v>45</v>
      </c>
      <c r="F2940" t="s">
        <v>20</v>
      </c>
      <c r="G2940">
        <v>200</v>
      </c>
      <c r="H2940" t="s">
        <v>21</v>
      </c>
      <c r="I2940">
        <v>0</v>
      </c>
      <c r="J2940" t="s">
        <v>281</v>
      </c>
      <c r="K2940" t="s">
        <v>282</v>
      </c>
      <c r="L2940">
        <v>127771</v>
      </c>
      <c r="P2940">
        <v>0</v>
      </c>
    </row>
    <row r="2941" spans="1:16" x14ac:dyDescent="0.2">
      <c r="A2941">
        <v>2015</v>
      </c>
      <c r="B2941" t="s">
        <v>249</v>
      </c>
      <c r="C2941" t="s">
        <v>250</v>
      </c>
      <c r="D2941" t="s">
        <v>65</v>
      </c>
      <c r="E2941" t="s">
        <v>19</v>
      </c>
      <c r="F2941" t="s">
        <v>20</v>
      </c>
      <c r="G2941">
        <v>200</v>
      </c>
      <c r="H2941" t="s">
        <v>21</v>
      </c>
      <c r="I2941">
        <v>0</v>
      </c>
      <c r="J2941" t="s">
        <v>283</v>
      </c>
      <c r="K2941" t="s">
        <v>284</v>
      </c>
      <c r="L2941">
        <v>4170190</v>
      </c>
      <c r="P2941">
        <v>0</v>
      </c>
    </row>
    <row r="2942" spans="1:16" x14ac:dyDescent="0.2">
      <c r="A2942">
        <v>2015</v>
      </c>
      <c r="B2942" t="s">
        <v>249</v>
      </c>
      <c r="C2942" t="s">
        <v>250</v>
      </c>
      <c r="D2942" t="s">
        <v>65</v>
      </c>
      <c r="E2942" t="s">
        <v>24</v>
      </c>
      <c r="F2942" t="s">
        <v>20</v>
      </c>
      <c r="G2942">
        <v>200</v>
      </c>
      <c r="H2942" t="s">
        <v>21</v>
      </c>
      <c r="I2942">
        <v>0</v>
      </c>
      <c r="J2942" t="s">
        <v>285</v>
      </c>
      <c r="K2942" t="s">
        <v>286</v>
      </c>
      <c r="L2942">
        <v>485337</v>
      </c>
      <c r="P2942">
        <v>0</v>
      </c>
    </row>
    <row r="2943" spans="1:16" x14ac:dyDescent="0.2">
      <c r="A2943">
        <v>2015</v>
      </c>
      <c r="B2943" t="s">
        <v>249</v>
      </c>
      <c r="C2943" t="s">
        <v>250</v>
      </c>
      <c r="D2943" t="s">
        <v>65</v>
      </c>
      <c r="E2943" t="s">
        <v>27</v>
      </c>
      <c r="F2943" t="s">
        <v>20</v>
      </c>
      <c r="G2943">
        <v>200</v>
      </c>
      <c r="H2943" t="s">
        <v>21</v>
      </c>
      <c r="I2943">
        <v>0</v>
      </c>
      <c r="J2943" t="s">
        <v>287</v>
      </c>
      <c r="K2943" t="s">
        <v>288</v>
      </c>
      <c r="L2943">
        <v>3003978</v>
      </c>
      <c r="P2943">
        <v>0</v>
      </c>
    </row>
    <row r="2944" spans="1:16" x14ac:dyDescent="0.2">
      <c r="A2944">
        <v>2015</v>
      </c>
      <c r="B2944" t="s">
        <v>249</v>
      </c>
      <c r="C2944" t="s">
        <v>250</v>
      </c>
      <c r="D2944" t="s">
        <v>65</v>
      </c>
      <c r="E2944" t="s">
        <v>633</v>
      </c>
      <c r="F2944" t="s">
        <v>20</v>
      </c>
      <c r="G2944">
        <v>200</v>
      </c>
      <c r="H2944" t="s">
        <v>21</v>
      </c>
      <c r="I2944">
        <v>0</v>
      </c>
      <c r="J2944" t="s">
        <v>693</v>
      </c>
      <c r="K2944" t="s">
        <v>694</v>
      </c>
      <c r="M2944" t="s">
        <v>668</v>
      </c>
      <c r="P2944">
        <v>0</v>
      </c>
    </row>
    <row r="2945" spans="1:16" x14ac:dyDescent="0.2">
      <c r="A2945">
        <v>2015</v>
      </c>
      <c r="B2945" t="s">
        <v>249</v>
      </c>
      <c r="C2945" t="s">
        <v>250</v>
      </c>
      <c r="D2945" t="s">
        <v>65</v>
      </c>
      <c r="E2945" t="s">
        <v>33</v>
      </c>
      <c r="F2945" t="s">
        <v>20</v>
      </c>
      <c r="G2945">
        <v>200</v>
      </c>
      <c r="H2945" t="s">
        <v>21</v>
      </c>
      <c r="I2945">
        <v>0</v>
      </c>
      <c r="J2945" t="s">
        <v>289</v>
      </c>
      <c r="K2945" t="s">
        <v>290</v>
      </c>
      <c r="L2945">
        <v>680875</v>
      </c>
      <c r="P2945">
        <v>0</v>
      </c>
    </row>
    <row r="2946" spans="1:16" x14ac:dyDescent="0.2">
      <c r="A2946">
        <v>2015</v>
      </c>
      <c r="B2946" t="s">
        <v>249</v>
      </c>
      <c r="C2946" t="s">
        <v>250</v>
      </c>
      <c r="D2946" t="s">
        <v>65</v>
      </c>
      <c r="E2946" t="s">
        <v>36</v>
      </c>
      <c r="F2946" t="s">
        <v>20</v>
      </c>
      <c r="G2946">
        <v>200</v>
      </c>
      <c r="H2946" t="s">
        <v>21</v>
      </c>
      <c r="I2946">
        <v>0</v>
      </c>
      <c r="J2946" t="s">
        <v>291</v>
      </c>
      <c r="K2946" t="s">
        <v>292</v>
      </c>
      <c r="L2946">
        <v>268850</v>
      </c>
      <c r="P2946">
        <v>0</v>
      </c>
    </row>
    <row r="2947" spans="1:16" x14ac:dyDescent="0.2">
      <c r="A2947">
        <v>2015</v>
      </c>
      <c r="B2947" t="s">
        <v>249</v>
      </c>
      <c r="C2947" t="s">
        <v>250</v>
      </c>
      <c r="D2947" t="s">
        <v>65</v>
      </c>
      <c r="E2947" t="s">
        <v>42</v>
      </c>
      <c r="F2947" t="s">
        <v>20</v>
      </c>
      <c r="G2947">
        <v>200</v>
      </c>
      <c r="H2947" t="s">
        <v>21</v>
      </c>
      <c r="I2947">
        <v>0</v>
      </c>
      <c r="J2947" t="s">
        <v>293</v>
      </c>
      <c r="K2947" t="s">
        <v>294</v>
      </c>
      <c r="L2947">
        <v>383000</v>
      </c>
      <c r="P2947">
        <v>0</v>
      </c>
    </row>
    <row r="2948" spans="1:16" x14ac:dyDescent="0.2">
      <c r="A2948">
        <v>2015</v>
      </c>
      <c r="B2948" t="s">
        <v>249</v>
      </c>
      <c r="C2948" t="s">
        <v>250</v>
      </c>
      <c r="D2948" t="s">
        <v>65</v>
      </c>
      <c r="E2948" t="s">
        <v>45</v>
      </c>
      <c r="F2948" t="s">
        <v>20</v>
      </c>
      <c r="G2948">
        <v>200</v>
      </c>
      <c r="H2948" t="s">
        <v>21</v>
      </c>
      <c r="I2948">
        <v>0</v>
      </c>
      <c r="J2948" t="s">
        <v>295</v>
      </c>
      <c r="K2948" t="s">
        <v>296</v>
      </c>
      <c r="L2948">
        <v>29025</v>
      </c>
      <c r="P2948">
        <v>0</v>
      </c>
    </row>
    <row r="2949" spans="1:16" x14ac:dyDescent="0.2">
      <c r="A2949">
        <v>2015</v>
      </c>
      <c r="B2949" t="s">
        <v>249</v>
      </c>
      <c r="C2949" t="s">
        <v>250</v>
      </c>
      <c r="D2949" t="s">
        <v>84</v>
      </c>
      <c r="E2949" t="s">
        <v>19</v>
      </c>
      <c r="F2949" t="s">
        <v>20</v>
      </c>
      <c r="G2949">
        <v>200</v>
      </c>
      <c r="H2949" t="s">
        <v>21</v>
      </c>
      <c r="I2949">
        <v>0</v>
      </c>
      <c r="J2949" t="s">
        <v>297</v>
      </c>
      <c r="K2949" t="s">
        <v>298</v>
      </c>
      <c r="L2949">
        <v>3512247</v>
      </c>
      <c r="P2949">
        <v>0</v>
      </c>
    </row>
    <row r="2950" spans="1:16" x14ac:dyDescent="0.2">
      <c r="A2950">
        <v>2015</v>
      </c>
      <c r="B2950" t="s">
        <v>249</v>
      </c>
      <c r="C2950" t="s">
        <v>250</v>
      </c>
      <c r="D2950" t="s">
        <v>84</v>
      </c>
      <c r="E2950" t="s">
        <v>24</v>
      </c>
      <c r="F2950" t="s">
        <v>20</v>
      </c>
      <c r="G2950">
        <v>200</v>
      </c>
      <c r="H2950" t="s">
        <v>21</v>
      </c>
      <c r="I2950">
        <v>0</v>
      </c>
      <c r="J2950" t="s">
        <v>299</v>
      </c>
      <c r="K2950" t="s">
        <v>300</v>
      </c>
      <c r="L2950">
        <v>3384318</v>
      </c>
      <c r="P2950">
        <v>0</v>
      </c>
    </row>
    <row r="2951" spans="1:16" x14ac:dyDescent="0.2">
      <c r="A2951">
        <v>2015</v>
      </c>
      <c r="B2951" t="s">
        <v>249</v>
      </c>
      <c r="C2951" t="s">
        <v>250</v>
      </c>
      <c r="D2951" t="s">
        <v>84</v>
      </c>
      <c r="E2951" t="s">
        <v>33</v>
      </c>
      <c r="F2951" t="s">
        <v>20</v>
      </c>
      <c r="G2951">
        <v>200</v>
      </c>
      <c r="H2951" t="s">
        <v>21</v>
      </c>
      <c r="I2951">
        <v>0</v>
      </c>
      <c r="J2951" t="s">
        <v>301</v>
      </c>
      <c r="K2951" t="s">
        <v>302</v>
      </c>
      <c r="L2951">
        <v>127929</v>
      </c>
      <c r="P2951">
        <v>0</v>
      </c>
    </row>
    <row r="2952" spans="1:16" x14ac:dyDescent="0.2">
      <c r="A2952">
        <v>2015</v>
      </c>
      <c r="B2952" t="s">
        <v>249</v>
      </c>
      <c r="C2952" t="s">
        <v>250</v>
      </c>
      <c r="D2952" t="s">
        <v>84</v>
      </c>
      <c r="E2952" t="s">
        <v>36</v>
      </c>
      <c r="F2952" t="s">
        <v>20</v>
      </c>
      <c r="G2952">
        <v>200</v>
      </c>
      <c r="H2952" t="s">
        <v>21</v>
      </c>
      <c r="I2952">
        <v>0</v>
      </c>
      <c r="J2952" t="s">
        <v>303</v>
      </c>
      <c r="K2952" t="s">
        <v>304</v>
      </c>
      <c r="L2952">
        <v>99539</v>
      </c>
      <c r="P2952">
        <v>0</v>
      </c>
    </row>
    <row r="2953" spans="1:16" x14ac:dyDescent="0.2">
      <c r="A2953">
        <v>2015</v>
      </c>
      <c r="B2953" t="s">
        <v>249</v>
      </c>
      <c r="C2953" t="s">
        <v>250</v>
      </c>
      <c r="D2953" t="s">
        <v>84</v>
      </c>
      <c r="E2953" t="s">
        <v>45</v>
      </c>
      <c r="F2953" t="s">
        <v>20</v>
      </c>
      <c r="G2953">
        <v>200</v>
      </c>
      <c r="H2953" t="s">
        <v>21</v>
      </c>
      <c r="I2953">
        <v>0</v>
      </c>
      <c r="J2953" t="s">
        <v>695</v>
      </c>
      <c r="K2953" t="s">
        <v>696</v>
      </c>
      <c r="L2953">
        <v>28390</v>
      </c>
      <c r="P2953">
        <v>0</v>
      </c>
    </row>
    <row r="2954" spans="1:16" x14ac:dyDescent="0.2">
      <c r="A2954">
        <v>2015</v>
      </c>
      <c r="B2954" t="s">
        <v>305</v>
      </c>
      <c r="C2954" t="s">
        <v>306</v>
      </c>
      <c r="D2954" t="s">
        <v>18</v>
      </c>
      <c r="E2954" t="s">
        <v>19</v>
      </c>
      <c r="F2954" t="s">
        <v>20</v>
      </c>
      <c r="G2954">
        <v>200</v>
      </c>
      <c r="H2954" t="s">
        <v>21</v>
      </c>
      <c r="I2954">
        <v>0</v>
      </c>
      <c r="J2954" t="s">
        <v>307</v>
      </c>
      <c r="K2954" t="s">
        <v>308</v>
      </c>
      <c r="L2954">
        <v>39284031</v>
      </c>
      <c r="P2954">
        <v>0</v>
      </c>
    </row>
    <row r="2955" spans="1:16" x14ac:dyDescent="0.2">
      <c r="A2955">
        <v>2015</v>
      </c>
      <c r="B2955" t="s">
        <v>305</v>
      </c>
      <c r="C2955" t="s">
        <v>306</v>
      </c>
      <c r="D2955" t="s">
        <v>18</v>
      </c>
      <c r="E2955" t="s">
        <v>24</v>
      </c>
      <c r="F2955" t="s">
        <v>20</v>
      </c>
      <c r="G2955">
        <v>200</v>
      </c>
      <c r="H2955" t="s">
        <v>21</v>
      </c>
      <c r="I2955">
        <v>0</v>
      </c>
      <c r="J2955" t="s">
        <v>309</v>
      </c>
      <c r="K2955" t="s">
        <v>310</v>
      </c>
      <c r="L2955">
        <v>9022917</v>
      </c>
      <c r="P2955">
        <v>0</v>
      </c>
    </row>
    <row r="2956" spans="1:16" x14ac:dyDescent="0.2">
      <c r="A2956">
        <v>2015</v>
      </c>
      <c r="B2956" t="s">
        <v>305</v>
      </c>
      <c r="C2956" t="s">
        <v>306</v>
      </c>
      <c r="D2956" t="s">
        <v>18</v>
      </c>
      <c r="E2956" t="s">
        <v>27</v>
      </c>
      <c r="F2956" t="s">
        <v>20</v>
      </c>
      <c r="G2956">
        <v>200</v>
      </c>
      <c r="H2956" t="s">
        <v>21</v>
      </c>
      <c r="I2956">
        <v>0</v>
      </c>
      <c r="J2956" t="s">
        <v>311</v>
      </c>
      <c r="K2956" t="s">
        <v>312</v>
      </c>
      <c r="L2956">
        <v>4467722</v>
      </c>
      <c r="P2956">
        <v>0</v>
      </c>
    </row>
    <row r="2957" spans="1:16" x14ac:dyDescent="0.2">
      <c r="A2957">
        <v>2015</v>
      </c>
      <c r="B2957" t="s">
        <v>305</v>
      </c>
      <c r="C2957" t="s">
        <v>306</v>
      </c>
      <c r="D2957" t="s">
        <v>18</v>
      </c>
      <c r="E2957" t="s">
        <v>633</v>
      </c>
      <c r="F2957" t="s">
        <v>20</v>
      </c>
      <c r="G2957">
        <v>200</v>
      </c>
      <c r="H2957" t="s">
        <v>21</v>
      </c>
      <c r="I2957">
        <v>0</v>
      </c>
      <c r="J2957" t="s">
        <v>654</v>
      </c>
      <c r="K2957" t="s">
        <v>655</v>
      </c>
      <c r="L2957">
        <v>1872995</v>
      </c>
      <c r="P2957">
        <v>0</v>
      </c>
    </row>
    <row r="2958" spans="1:16" x14ac:dyDescent="0.2">
      <c r="A2958">
        <v>2015</v>
      </c>
      <c r="B2958" t="s">
        <v>305</v>
      </c>
      <c r="C2958" t="s">
        <v>306</v>
      </c>
      <c r="D2958" t="s">
        <v>18</v>
      </c>
      <c r="E2958" t="s">
        <v>33</v>
      </c>
      <c r="F2958" t="s">
        <v>20</v>
      </c>
      <c r="G2958">
        <v>200</v>
      </c>
      <c r="H2958" t="s">
        <v>21</v>
      </c>
      <c r="I2958">
        <v>0</v>
      </c>
      <c r="J2958" t="s">
        <v>313</v>
      </c>
      <c r="K2958" t="s">
        <v>314</v>
      </c>
      <c r="L2958">
        <v>23920397</v>
      </c>
      <c r="P2958">
        <v>0</v>
      </c>
    </row>
    <row r="2959" spans="1:16" x14ac:dyDescent="0.2">
      <c r="A2959">
        <v>2015</v>
      </c>
      <c r="B2959" t="s">
        <v>305</v>
      </c>
      <c r="C2959" t="s">
        <v>306</v>
      </c>
      <c r="D2959" t="s">
        <v>18</v>
      </c>
      <c r="E2959" t="s">
        <v>36</v>
      </c>
      <c r="F2959" t="s">
        <v>20</v>
      </c>
      <c r="G2959">
        <v>200</v>
      </c>
      <c r="H2959" t="s">
        <v>21</v>
      </c>
      <c r="I2959">
        <v>0</v>
      </c>
      <c r="J2959" t="s">
        <v>315</v>
      </c>
      <c r="K2959" t="s">
        <v>316</v>
      </c>
      <c r="L2959">
        <v>5223284</v>
      </c>
      <c r="P2959">
        <v>0</v>
      </c>
    </row>
    <row r="2960" spans="1:16" x14ac:dyDescent="0.2">
      <c r="A2960">
        <v>2015</v>
      </c>
      <c r="B2960" t="s">
        <v>305</v>
      </c>
      <c r="C2960" t="s">
        <v>306</v>
      </c>
      <c r="D2960" t="s">
        <v>18</v>
      </c>
      <c r="E2960" t="s">
        <v>39</v>
      </c>
      <c r="F2960" t="s">
        <v>20</v>
      </c>
      <c r="G2960">
        <v>200</v>
      </c>
      <c r="H2960" t="s">
        <v>21</v>
      </c>
      <c r="I2960">
        <v>0</v>
      </c>
      <c r="J2960" t="s">
        <v>317</v>
      </c>
      <c r="K2960" t="s">
        <v>318</v>
      </c>
      <c r="L2960">
        <v>13328000</v>
      </c>
      <c r="P2960">
        <v>0</v>
      </c>
    </row>
    <row r="2961" spans="1:16" x14ac:dyDescent="0.2">
      <c r="A2961">
        <v>2015</v>
      </c>
      <c r="B2961" t="s">
        <v>305</v>
      </c>
      <c r="C2961" t="s">
        <v>306</v>
      </c>
      <c r="D2961" t="s">
        <v>18</v>
      </c>
      <c r="E2961" t="s">
        <v>42</v>
      </c>
      <c r="F2961" t="s">
        <v>20</v>
      </c>
      <c r="G2961">
        <v>200</v>
      </c>
      <c r="H2961" t="s">
        <v>21</v>
      </c>
      <c r="I2961">
        <v>0</v>
      </c>
      <c r="J2961" t="s">
        <v>319</v>
      </c>
      <c r="K2961" t="s">
        <v>320</v>
      </c>
      <c r="L2961">
        <v>5134710</v>
      </c>
      <c r="P2961">
        <v>0</v>
      </c>
    </row>
    <row r="2962" spans="1:16" x14ac:dyDescent="0.2">
      <c r="A2962">
        <v>2015</v>
      </c>
      <c r="B2962" t="s">
        <v>305</v>
      </c>
      <c r="C2962" t="s">
        <v>306</v>
      </c>
      <c r="D2962" t="s">
        <v>18</v>
      </c>
      <c r="E2962" t="s">
        <v>45</v>
      </c>
      <c r="F2962" t="s">
        <v>20</v>
      </c>
      <c r="G2962">
        <v>200</v>
      </c>
      <c r="H2962" t="s">
        <v>21</v>
      </c>
      <c r="I2962">
        <v>0</v>
      </c>
      <c r="J2962" t="s">
        <v>321</v>
      </c>
      <c r="K2962" t="s">
        <v>322</v>
      </c>
      <c r="L2962">
        <v>234403</v>
      </c>
      <c r="P2962">
        <v>0</v>
      </c>
    </row>
    <row r="2963" spans="1:16" x14ac:dyDescent="0.2">
      <c r="A2963">
        <v>2015</v>
      </c>
      <c r="B2963" t="s">
        <v>305</v>
      </c>
      <c r="C2963" t="s">
        <v>306</v>
      </c>
      <c r="D2963" t="s">
        <v>48</v>
      </c>
      <c r="E2963" t="s">
        <v>19</v>
      </c>
      <c r="F2963" t="s">
        <v>20</v>
      </c>
      <c r="G2963">
        <v>200</v>
      </c>
      <c r="H2963" t="s">
        <v>21</v>
      </c>
      <c r="I2963">
        <v>0</v>
      </c>
      <c r="J2963" t="s">
        <v>323</v>
      </c>
      <c r="K2963" t="s">
        <v>324</v>
      </c>
      <c r="L2963">
        <v>20312620</v>
      </c>
      <c r="P2963">
        <v>0</v>
      </c>
    </row>
    <row r="2964" spans="1:16" x14ac:dyDescent="0.2">
      <c r="A2964">
        <v>2015</v>
      </c>
      <c r="B2964" t="s">
        <v>305</v>
      </c>
      <c r="C2964" t="s">
        <v>306</v>
      </c>
      <c r="D2964" t="s">
        <v>48</v>
      </c>
      <c r="E2964" t="s">
        <v>24</v>
      </c>
      <c r="F2964" t="s">
        <v>20</v>
      </c>
      <c r="G2964">
        <v>200</v>
      </c>
      <c r="H2964" t="s">
        <v>21</v>
      </c>
      <c r="I2964">
        <v>0</v>
      </c>
      <c r="J2964" t="s">
        <v>325</v>
      </c>
      <c r="K2964" t="s">
        <v>326</v>
      </c>
      <c r="L2964">
        <v>7713897</v>
      </c>
      <c r="P2964">
        <v>0</v>
      </c>
    </row>
    <row r="2965" spans="1:16" x14ac:dyDescent="0.2">
      <c r="A2965">
        <v>2015</v>
      </c>
      <c r="B2965" t="s">
        <v>305</v>
      </c>
      <c r="C2965" t="s">
        <v>306</v>
      </c>
      <c r="D2965" t="s">
        <v>48</v>
      </c>
      <c r="E2965" t="s">
        <v>27</v>
      </c>
      <c r="F2965" t="s">
        <v>20</v>
      </c>
      <c r="G2965">
        <v>200</v>
      </c>
      <c r="H2965" t="s">
        <v>21</v>
      </c>
      <c r="I2965">
        <v>0</v>
      </c>
      <c r="J2965" t="s">
        <v>327</v>
      </c>
      <c r="K2965" t="s">
        <v>328</v>
      </c>
      <c r="L2965">
        <v>789640</v>
      </c>
      <c r="P2965">
        <v>0</v>
      </c>
    </row>
    <row r="2966" spans="1:16" x14ac:dyDescent="0.2">
      <c r="A2966">
        <v>2015</v>
      </c>
      <c r="B2966" t="s">
        <v>305</v>
      </c>
      <c r="C2966" t="s">
        <v>306</v>
      </c>
      <c r="D2966" t="s">
        <v>48</v>
      </c>
      <c r="E2966" t="s">
        <v>633</v>
      </c>
      <c r="F2966" t="s">
        <v>20</v>
      </c>
      <c r="G2966">
        <v>200</v>
      </c>
      <c r="H2966" t="s">
        <v>21</v>
      </c>
      <c r="I2966">
        <v>0</v>
      </c>
      <c r="J2966" t="s">
        <v>656</v>
      </c>
      <c r="K2966" t="s">
        <v>657</v>
      </c>
      <c r="L2966">
        <v>651369</v>
      </c>
      <c r="P2966">
        <v>0</v>
      </c>
    </row>
    <row r="2967" spans="1:16" x14ac:dyDescent="0.2">
      <c r="A2967">
        <v>2015</v>
      </c>
      <c r="B2967" t="s">
        <v>305</v>
      </c>
      <c r="C2967" t="s">
        <v>306</v>
      </c>
      <c r="D2967" t="s">
        <v>48</v>
      </c>
      <c r="E2967" t="s">
        <v>33</v>
      </c>
      <c r="F2967" t="s">
        <v>20</v>
      </c>
      <c r="G2967">
        <v>200</v>
      </c>
      <c r="H2967" t="s">
        <v>21</v>
      </c>
      <c r="I2967">
        <v>0</v>
      </c>
      <c r="J2967" t="s">
        <v>329</v>
      </c>
      <c r="K2967" t="s">
        <v>330</v>
      </c>
      <c r="L2967">
        <v>11157714</v>
      </c>
      <c r="P2967">
        <v>0</v>
      </c>
    </row>
    <row r="2968" spans="1:16" x14ac:dyDescent="0.2">
      <c r="A2968">
        <v>2015</v>
      </c>
      <c r="B2968" t="s">
        <v>305</v>
      </c>
      <c r="C2968" t="s">
        <v>306</v>
      </c>
      <c r="D2968" t="s">
        <v>48</v>
      </c>
      <c r="E2968" t="s">
        <v>36</v>
      </c>
      <c r="F2968" t="s">
        <v>20</v>
      </c>
      <c r="G2968">
        <v>200</v>
      </c>
      <c r="H2968" t="s">
        <v>21</v>
      </c>
      <c r="I2968">
        <v>0</v>
      </c>
      <c r="J2968" t="s">
        <v>331</v>
      </c>
      <c r="K2968" t="s">
        <v>332</v>
      </c>
      <c r="L2968">
        <v>3084169</v>
      </c>
      <c r="P2968">
        <v>0</v>
      </c>
    </row>
    <row r="2969" spans="1:16" x14ac:dyDescent="0.2">
      <c r="A2969">
        <v>2015</v>
      </c>
      <c r="B2969" t="s">
        <v>305</v>
      </c>
      <c r="C2969" t="s">
        <v>306</v>
      </c>
      <c r="D2969" t="s">
        <v>48</v>
      </c>
      <c r="E2969" t="s">
        <v>39</v>
      </c>
      <c r="F2969" t="s">
        <v>20</v>
      </c>
      <c r="G2969">
        <v>200</v>
      </c>
      <c r="H2969" t="s">
        <v>21</v>
      </c>
      <c r="I2969">
        <v>0</v>
      </c>
      <c r="J2969" t="s">
        <v>333</v>
      </c>
      <c r="K2969" t="s">
        <v>334</v>
      </c>
      <c r="L2969">
        <v>6980000</v>
      </c>
      <c r="P2969">
        <v>0</v>
      </c>
    </row>
    <row r="2970" spans="1:16" x14ac:dyDescent="0.2">
      <c r="A2970">
        <v>2015</v>
      </c>
      <c r="B2970" t="s">
        <v>305</v>
      </c>
      <c r="C2970" t="s">
        <v>306</v>
      </c>
      <c r="D2970" t="s">
        <v>48</v>
      </c>
      <c r="E2970" t="s">
        <v>42</v>
      </c>
      <c r="F2970" t="s">
        <v>20</v>
      </c>
      <c r="G2970">
        <v>200</v>
      </c>
      <c r="H2970" t="s">
        <v>21</v>
      </c>
      <c r="I2970">
        <v>0</v>
      </c>
      <c r="J2970" t="s">
        <v>335</v>
      </c>
      <c r="K2970" t="s">
        <v>336</v>
      </c>
      <c r="L2970">
        <v>1049410</v>
      </c>
      <c r="P2970">
        <v>0</v>
      </c>
    </row>
    <row r="2971" spans="1:16" x14ac:dyDescent="0.2">
      <c r="A2971">
        <v>2015</v>
      </c>
      <c r="B2971" t="s">
        <v>305</v>
      </c>
      <c r="C2971" t="s">
        <v>306</v>
      </c>
      <c r="D2971" t="s">
        <v>48</v>
      </c>
      <c r="E2971" t="s">
        <v>45</v>
      </c>
      <c r="F2971" t="s">
        <v>20</v>
      </c>
      <c r="G2971">
        <v>200</v>
      </c>
      <c r="H2971" t="s">
        <v>21</v>
      </c>
      <c r="I2971">
        <v>0</v>
      </c>
      <c r="J2971" t="s">
        <v>337</v>
      </c>
      <c r="K2971" t="s">
        <v>338</v>
      </c>
      <c r="L2971">
        <v>44135</v>
      </c>
      <c r="P2971">
        <v>0</v>
      </c>
    </row>
    <row r="2972" spans="1:16" x14ac:dyDescent="0.2">
      <c r="A2972">
        <v>2015</v>
      </c>
      <c r="B2972" t="s">
        <v>305</v>
      </c>
      <c r="C2972" t="s">
        <v>306</v>
      </c>
      <c r="D2972" t="s">
        <v>65</v>
      </c>
      <c r="E2972" t="s">
        <v>19</v>
      </c>
      <c r="F2972" t="s">
        <v>20</v>
      </c>
      <c r="G2972">
        <v>200</v>
      </c>
      <c r="H2972" t="s">
        <v>21</v>
      </c>
      <c r="I2972">
        <v>0</v>
      </c>
      <c r="J2972" t="s">
        <v>339</v>
      </c>
      <c r="K2972" t="s">
        <v>340</v>
      </c>
      <c r="L2972">
        <v>18017204</v>
      </c>
      <c r="P2972">
        <v>0</v>
      </c>
    </row>
    <row r="2973" spans="1:16" x14ac:dyDescent="0.2">
      <c r="A2973">
        <v>2015</v>
      </c>
      <c r="B2973" t="s">
        <v>305</v>
      </c>
      <c r="C2973" t="s">
        <v>306</v>
      </c>
      <c r="D2973" t="s">
        <v>65</v>
      </c>
      <c r="E2973" t="s">
        <v>24</v>
      </c>
      <c r="F2973" t="s">
        <v>20</v>
      </c>
      <c r="G2973">
        <v>200</v>
      </c>
      <c r="H2973" t="s">
        <v>21</v>
      </c>
      <c r="I2973">
        <v>0</v>
      </c>
      <c r="J2973" t="s">
        <v>341</v>
      </c>
      <c r="K2973" t="s">
        <v>342</v>
      </c>
      <c r="L2973">
        <v>1037081</v>
      </c>
      <c r="P2973">
        <v>0</v>
      </c>
    </row>
    <row r="2974" spans="1:16" x14ac:dyDescent="0.2">
      <c r="A2974">
        <v>2015</v>
      </c>
      <c r="B2974" t="s">
        <v>305</v>
      </c>
      <c r="C2974" t="s">
        <v>306</v>
      </c>
      <c r="D2974" t="s">
        <v>65</v>
      </c>
      <c r="E2974" t="s">
        <v>27</v>
      </c>
      <c r="F2974" t="s">
        <v>20</v>
      </c>
      <c r="G2974">
        <v>200</v>
      </c>
      <c r="H2974" t="s">
        <v>21</v>
      </c>
      <c r="I2974">
        <v>0</v>
      </c>
      <c r="J2974" t="s">
        <v>343</v>
      </c>
      <c r="K2974" t="s">
        <v>344</v>
      </c>
      <c r="L2974">
        <v>3677482</v>
      </c>
      <c r="P2974">
        <v>0</v>
      </c>
    </row>
    <row r="2975" spans="1:16" x14ac:dyDescent="0.2">
      <c r="A2975">
        <v>2015</v>
      </c>
      <c r="B2975" t="s">
        <v>305</v>
      </c>
      <c r="C2975" t="s">
        <v>306</v>
      </c>
      <c r="D2975" t="s">
        <v>65</v>
      </c>
      <c r="E2975" t="s">
        <v>633</v>
      </c>
      <c r="F2975" t="s">
        <v>20</v>
      </c>
      <c r="G2975">
        <v>200</v>
      </c>
      <c r="H2975" t="s">
        <v>21</v>
      </c>
      <c r="I2975">
        <v>0</v>
      </c>
      <c r="J2975" t="s">
        <v>681</v>
      </c>
      <c r="K2975" t="s">
        <v>682</v>
      </c>
      <c r="L2975">
        <v>1219453</v>
      </c>
      <c r="P2975">
        <v>0</v>
      </c>
    </row>
    <row r="2976" spans="1:16" x14ac:dyDescent="0.2">
      <c r="A2976">
        <v>2015</v>
      </c>
      <c r="B2976" t="s">
        <v>305</v>
      </c>
      <c r="C2976" t="s">
        <v>306</v>
      </c>
      <c r="D2976" t="s">
        <v>65</v>
      </c>
      <c r="E2976" t="s">
        <v>33</v>
      </c>
      <c r="F2976" t="s">
        <v>20</v>
      </c>
      <c r="G2976">
        <v>200</v>
      </c>
      <c r="H2976" t="s">
        <v>21</v>
      </c>
      <c r="I2976">
        <v>0</v>
      </c>
      <c r="J2976" t="s">
        <v>345</v>
      </c>
      <c r="K2976" t="s">
        <v>346</v>
      </c>
      <c r="L2976">
        <v>12083188</v>
      </c>
      <c r="P2976">
        <v>0</v>
      </c>
    </row>
    <row r="2977" spans="1:16" x14ac:dyDescent="0.2">
      <c r="A2977">
        <v>2015</v>
      </c>
      <c r="B2977" t="s">
        <v>305</v>
      </c>
      <c r="C2977" t="s">
        <v>306</v>
      </c>
      <c r="D2977" t="s">
        <v>65</v>
      </c>
      <c r="E2977" t="s">
        <v>36</v>
      </c>
      <c r="F2977" t="s">
        <v>20</v>
      </c>
      <c r="G2977">
        <v>200</v>
      </c>
      <c r="H2977" t="s">
        <v>21</v>
      </c>
      <c r="I2977">
        <v>0</v>
      </c>
      <c r="J2977" t="s">
        <v>347</v>
      </c>
      <c r="K2977" t="s">
        <v>348</v>
      </c>
      <c r="L2977">
        <v>1780350</v>
      </c>
      <c r="P2977">
        <v>0</v>
      </c>
    </row>
    <row r="2978" spans="1:16" x14ac:dyDescent="0.2">
      <c r="A2978">
        <v>2015</v>
      </c>
      <c r="B2978" t="s">
        <v>305</v>
      </c>
      <c r="C2978" t="s">
        <v>306</v>
      </c>
      <c r="D2978" t="s">
        <v>65</v>
      </c>
      <c r="E2978" t="s">
        <v>39</v>
      </c>
      <c r="F2978" t="s">
        <v>20</v>
      </c>
      <c r="G2978">
        <v>200</v>
      </c>
      <c r="H2978" t="s">
        <v>21</v>
      </c>
      <c r="I2978">
        <v>0</v>
      </c>
      <c r="J2978" t="s">
        <v>349</v>
      </c>
      <c r="K2978" t="s">
        <v>350</v>
      </c>
      <c r="L2978">
        <v>6348000</v>
      </c>
      <c r="P2978">
        <v>0</v>
      </c>
    </row>
    <row r="2979" spans="1:16" x14ac:dyDescent="0.2">
      <c r="A2979">
        <v>2015</v>
      </c>
      <c r="B2979" t="s">
        <v>305</v>
      </c>
      <c r="C2979" t="s">
        <v>306</v>
      </c>
      <c r="D2979" t="s">
        <v>65</v>
      </c>
      <c r="E2979" t="s">
        <v>42</v>
      </c>
      <c r="F2979" t="s">
        <v>20</v>
      </c>
      <c r="G2979">
        <v>200</v>
      </c>
      <c r="H2979" t="s">
        <v>21</v>
      </c>
      <c r="I2979">
        <v>0</v>
      </c>
      <c r="J2979" t="s">
        <v>351</v>
      </c>
      <c r="K2979" t="s">
        <v>352</v>
      </c>
      <c r="L2979">
        <v>3912650</v>
      </c>
      <c r="P2979">
        <v>0</v>
      </c>
    </row>
    <row r="2980" spans="1:16" x14ac:dyDescent="0.2">
      <c r="A2980">
        <v>2015</v>
      </c>
      <c r="B2980" t="s">
        <v>305</v>
      </c>
      <c r="C2980" t="s">
        <v>306</v>
      </c>
      <c r="D2980" t="s">
        <v>65</v>
      </c>
      <c r="E2980" t="s">
        <v>45</v>
      </c>
      <c r="F2980" t="s">
        <v>20</v>
      </c>
      <c r="G2980">
        <v>200</v>
      </c>
      <c r="H2980" t="s">
        <v>21</v>
      </c>
      <c r="I2980">
        <v>0</v>
      </c>
      <c r="J2980" t="s">
        <v>353</v>
      </c>
      <c r="K2980" t="s">
        <v>354</v>
      </c>
      <c r="L2980">
        <v>42188</v>
      </c>
      <c r="P2980">
        <v>0</v>
      </c>
    </row>
    <row r="2981" spans="1:16" x14ac:dyDescent="0.2">
      <c r="A2981">
        <v>2015</v>
      </c>
      <c r="B2981" t="s">
        <v>305</v>
      </c>
      <c r="C2981" t="s">
        <v>306</v>
      </c>
      <c r="D2981" t="s">
        <v>84</v>
      </c>
      <c r="E2981" t="s">
        <v>19</v>
      </c>
      <c r="F2981" t="s">
        <v>20</v>
      </c>
      <c r="G2981">
        <v>200</v>
      </c>
      <c r="H2981" t="s">
        <v>21</v>
      </c>
      <c r="I2981">
        <v>0</v>
      </c>
      <c r="J2981" t="s">
        <v>355</v>
      </c>
      <c r="K2981" t="s">
        <v>356</v>
      </c>
      <c r="L2981">
        <v>954207</v>
      </c>
      <c r="P2981">
        <v>0</v>
      </c>
    </row>
    <row r="2982" spans="1:16" x14ac:dyDescent="0.2">
      <c r="A2982">
        <v>2015</v>
      </c>
      <c r="B2982" t="s">
        <v>305</v>
      </c>
      <c r="C2982" t="s">
        <v>306</v>
      </c>
      <c r="D2982" t="s">
        <v>84</v>
      </c>
      <c r="E2982" t="s">
        <v>24</v>
      </c>
      <c r="F2982" t="s">
        <v>20</v>
      </c>
      <c r="G2982">
        <v>200</v>
      </c>
      <c r="H2982" t="s">
        <v>21</v>
      </c>
      <c r="I2982">
        <v>0</v>
      </c>
      <c r="J2982" t="s">
        <v>357</v>
      </c>
      <c r="K2982" t="s">
        <v>358</v>
      </c>
      <c r="L2982">
        <v>271939</v>
      </c>
      <c r="P2982">
        <v>0</v>
      </c>
    </row>
    <row r="2983" spans="1:16" x14ac:dyDescent="0.2">
      <c r="A2983">
        <v>2015</v>
      </c>
      <c r="B2983" t="s">
        <v>305</v>
      </c>
      <c r="C2983" t="s">
        <v>306</v>
      </c>
      <c r="D2983" t="s">
        <v>84</v>
      </c>
      <c r="E2983" t="s">
        <v>27</v>
      </c>
      <c r="F2983" t="s">
        <v>20</v>
      </c>
      <c r="G2983">
        <v>200</v>
      </c>
      <c r="H2983" t="s">
        <v>21</v>
      </c>
      <c r="I2983">
        <v>0</v>
      </c>
      <c r="J2983" t="s">
        <v>359</v>
      </c>
      <c r="K2983" t="s">
        <v>360</v>
      </c>
      <c r="L2983">
        <v>600</v>
      </c>
      <c r="P2983">
        <v>0</v>
      </c>
    </row>
    <row r="2984" spans="1:16" x14ac:dyDescent="0.2">
      <c r="A2984">
        <v>2015</v>
      </c>
      <c r="B2984" t="s">
        <v>305</v>
      </c>
      <c r="C2984" t="s">
        <v>306</v>
      </c>
      <c r="D2984" t="s">
        <v>84</v>
      </c>
      <c r="E2984" t="s">
        <v>633</v>
      </c>
      <c r="F2984" t="s">
        <v>20</v>
      </c>
      <c r="G2984">
        <v>200</v>
      </c>
      <c r="H2984" t="s">
        <v>21</v>
      </c>
      <c r="I2984">
        <v>0</v>
      </c>
      <c r="J2984" t="s">
        <v>701</v>
      </c>
      <c r="K2984" t="s">
        <v>702</v>
      </c>
      <c r="L2984">
        <v>2173</v>
      </c>
      <c r="P2984">
        <v>0</v>
      </c>
    </row>
    <row r="2985" spans="1:16" x14ac:dyDescent="0.2">
      <c r="A2985">
        <v>2015</v>
      </c>
      <c r="B2985" t="s">
        <v>305</v>
      </c>
      <c r="C2985" t="s">
        <v>306</v>
      </c>
      <c r="D2985" t="s">
        <v>84</v>
      </c>
      <c r="E2985" t="s">
        <v>33</v>
      </c>
      <c r="F2985" t="s">
        <v>20</v>
      </c>
      <c r="G2985">
        <v>200</v>
      </c>
      <c r="H2985" t="s">
        <v>21</v>
      </c>
      <c r="I2985">
        <v>0</v>
      </c>
      <c r="J2985" t="s">
        <v>361</v>
      </c>
      <c r="K2985" t="s">
        <v>362</v>
      </c>
      <c r="L2985">
        <v>679495</v>
      </c>
      <c r="P2985">
        <v>0</v>
      </c>
    </row>
    <row r="2986" spans="1:16" x14ac:dyDescent="0.2">
      <c r="A2986">
        <v>2015</v>
      </c>
      <c r="B2986" t="s">
        <v>305</v>
      </c>
      <c r="C2986" t="s">
        <v>306</v>
      </c>
      <c r="D2986" t="s">
        <v>84</v>
      </c>
      <c r="E2986" t="s">
        <v>36</v>
      </c>
      <c r="F2986" t="s">
        <v>20</v>
      </c>
      <c r="G2986">
        <v>200</v>
      </c>
      <c r="H2986" t="s">
        <v>21</v>
      </c>
      <c r="I2986">
        <v>0</v>
      </c>
      <c r="J2986" t="s">
        <v>363</v>
      </c>
      <c r="K2986" t="s">
        <v>364</v>
      </c>
      <c r="L2986">
        <v>358765</v>
      </c>
      <c r="P2986">
        <v>0</v>
      </c>
    </row>
    <row r="2987" spans="1:16" x14ac:dyDescent="0.2">
      <c r="A2987">
        <v>2015</v>
      </c>
      <c r="B2987" t="s">
        <v>305</v>
      </c>
      <c r="C2987" t="s">
        <v>306</v>
      </c>
      <c r="D2987" t="s">
        <v>84</v>
      </c>
      <c r="E2987" t="s">
        <v>42</v>
      </c>
      <c r="F2987" t="s">
        <v>20</v>
      </c>
      <c r="G2987">
        <v>200</v>
      </c>
      <c r="H2987" t="s">
        <v>21</v>
      </c>
      <c r="I2987">
        <v>0</v>
      </c>
      <c r="J2987" t="s">
        <v>365</v>
      </c>
      <c r="K2987" t="s">
        <v>366</v>
      </c>
      <c r="L2987">
        <v>172650</v>
      </c>
      <c r="P2987">
        <v>0</v>
      </c>
    </row>
    <row r="2988" spans="1:16" x14ac:dyDescent="0.2">
      <c r="A2988">
        <v>2015</v>
      </c>
      <c r="B2988" t="s">
        <v>305</v>
      </c>
      <c r="C2988" t="s">
        <v>306</v>
      </c>
      <c r="D2988" t="s">
        <v>84</v>
      </c>
      <c r="E2988" t="s">
        <v>45</v>
      </c>
      <c r="F2988" t="s">
        <v>20</v>
      </c>
      <c r="G2988">
        <v>200</v>
      </c>
      <c r="H2988" t="s">
        <v>21</v>
      </c>
      <c r="I2988">
        <v>0</v>
      </c>
      <c r="J2988" t="s">
        <v>367</v>
      </c>
      <c r="K2988" t="s">
        <v>368</v>
      </c>
      <c r="L2988">
        <v>148080</v>
      </c>
      <c r="P2988">
        <v>0</v>
      </c>
    </row>
    <row r="2989" spans="1:16" x14ac:dyDescent="0.2">
      <c r="A2989">
        <v>2015</v>
      </c>
      <c r="B2989" t="s">
        <v>369</v>
      </c>
      <c r="C2989" t="s">
        <v>370</v>
      </c>
      <c r="D2989" t="s">
        <v>18</v>
      </c>
      <c r="E2989" t="s">
        <v>19</v>
      </c>
      <c r="F2989" t="s">
        <v>20</v>
      </c>
      <c r="G2989">
        <v>200</v>
      </c>
      <c r="H2989" t="s">
        <v>21</v>
      </c>
      <c r="I2989">
        <v>0</v>
      </c>
      <c r="J2989" t="s">
        <v>371</v>
      </c>
      <c r="K2989" t="s">
        <v>372</v>
      </c>
      <c r="L2989">
        <v>6219780</v>
      </c>
      <c r="P2989">
        <v>0</v>
      </c>
    </row>
    <row r="2990" spans="1:16" x14ac:dyDescent="0.2">
      <c r="A2990">
        <v>2015</v>
      </c>
      <c r="B2990" t="s">
        <v>369</v>
      </c>
      <c r="C2990" t="s">
        <v>370</v>
      </c>
      <c r="D2990" t="s">
        <v>18</v>
      </c>
      <c r="E2990" t="s">
        <v>24</v>
      </c>
      <c r="F2990" t="s">
        <v>20</v>
      </c>
      <c r="G2990">
        <v>200</v>
      </c>
      <c r="H2990" t="s">
        <v>21</v>
      </c>
      <c r="I2990">
        <v>0</v>
      </c>
      <c r="J2990" t="s">
        <v>373</v>
      </c>
      <c r="K2990" t="s">
        <v>374</v>
      </c>
      <c r="L2990">
        <v>5401860</v>
      </c>
      <c r="P2990">
        <v>0</v>
      </c>
    </row>
    <row r="2991" spans="1:16" x14ac:dyDescent="0.2">
      <c r="A2991">
        <v>2015</v>
      </c>
      <c r="B2991" t="s">
        <v>369</v>
      </c>
      <c r="C2991" t="s">
        <v>370</v>
      </c>
      <c r="D2991" t="s">
        <v>18</v>
      </c>
      <c r="E2991" t="s">
        <v>27</v>
      </c>
      <c r="F2991" t="s">
        <v>20</v>
      </c>
      <c r="G2991">
        <v>200</v>
      </c>
      <c r="H2991" t="s">
        <v>21</v>
      </c>
      <c r="I2991">
        <v>0</v>
      </c>
      <c r="J2991" t="s">
        <v>375</v>
      </c>
      <c r="K2991" t="s">
        <v>376</v>
      </c>
      <c r="L2991">
        <v>258450</v>
      </c>
      <c r="P2991">
        <v>0</v>
      </c>
    </row>
    <row r="2992" spans="1:16" x14ac:dyDescent="0.2">
      <c r="A2992">
        <v>2015</v>
      </c>
      <c r="B2992" t="s">
        <v>369</v>
      </c>
      <c r="C2992" t="s">
        <v>370</v>
      </c>
      <c r="D2992" t="s">
        <v>18</v>
      </c>
      <c r="E2992" t="s">
        <v>33</v>
      </c>
      <c r="F2992" t="s">
        <v>20</v>
      </c>
      <c r="G2992">
        <v>200</v>
      </c>
      <c r="H2992" t="s">
        <v>21</v>
      </c>
      <c r="I2992">
        <v>0</v>
      </c>
      <c r="J2992" t="s">
        <v>377</v>
      </c>
      <c r="K2992" t="s">
        <v>378</v>
      </c>
      <c r="L2992">
        <v>559470</v>
      </c>
      <c r="P2992">
        <v>0</v>
      </c>
    </row>
    <row r="2993" spans="1:16" x14ac:dyDescent="0.2">
      <c r="A2993">
        <v>2015</v>
      </c>
      <c r="B2993" t="s">
        <v>369</v>
      </c>
      <c r="C2993" t="s">
        <v>370</v>
      </c>
      <c r="D2993" t="s">
        <v>18</v>
      </c>
      <c r="E2993" t="s">
        <v>36</v>
      </c>
      <c r="F2993" t="s">
        <v>20</v>
      </c>
      <c r="G2993">
        <v>200</v>
      </c>
      <c r="H2993" t="s">
        <v>21</v>
      </c>
      <c r="I2993">
        <v>0</v>
      </c>
      <c r="J2993" t="s">
        <v>379</v>
      </c>
      <c r="K2993" t="s">
        <v>380</v>
      </c>
      <c r="L2993">
        <v>281500</v>
      </c>
      <c r="P2993">
        <v>0</v>
      </c>
    </row>
    <row r="2994" spans="1:16" x14ac:dyDescent="0.2">
      <c r="A2994">
        <v>2015</v>
      </c>
      <c r="B2994" t="s">
        <v>369</v>
      </c>
      <c r="C2994" t="s">
        <v>370</v>
      </c>
      <c r="D2994" t="s">
        <v>18</v>
      </c>
      <c r="E2994" t="s">
        <v>42</v>
      </c>
      <c r="F2994" t="s">
        <v>20</v>
      </c>
      <c r="G2994">
        <v>200</v>
      </c>
      <c r="H2994" t="s">
        <v>21</v>
      </c>
      <c r="I2994">
        <v>0</v>
      </c>
      <c r="J2994" t="s">
        <v>381</v>
      </c>
      <c r="K2994" t="s">
        <v>382</v>
      </c>
      <c r="L2994">
        <v>267600</v>
      </c>
      <c r="P2994">
        <v>0</v>
      </c>
    </row>
    <row r="2995" spans="1:16" x14ac:dyDescent="0.2">
      <c r="A2995">
        <v>2015</v>
      </c>
      <c r="B2995" t="s">
        <v>369</v>
      </c>
      <c r="C2995" t="s">
        <v>370</v>
      </c>
      <c r="D2995" t="s">
        <v>18</v>
      </c>
      <c r="E2995" t="s">
        <v>45</v>
      </c>
      <c r="F2995" t="s">
        <v>20</v>
      </c>
      <c r="G2995">
        <v>200</v>
      </c>
      <c r="H2995" t="s">
        <v>21</v>
      </c>
      <c r="I2995">
        <v>0</v>
      </c>
      <c r="J2995" t="s">
        <v>383</v>
      </c>
      <c r="K2995" t="s">
        <v>384</v>
      </c>
      <c r="L2995">
        <v>10370</v>
      </c>
      <c r="P2995">
        <v>0</v>
      </c>
    </row>
    <row r="2996" spans="1:16" x14ac:dyDescent="0.2">
      <c r="A2996">
        <v>2015</v>
      </c>
      <c r="B2996" t="s">
        <v>369</v>
      </c>
      <c r="C2996" t="s">
        <v>370</v>
      </c>
      <c r="D2996" t="s">
        <v>48</v>
      </c>
      <c r="E2996" t="s">
        <v>19</v>
      </c>
      <c r="F2996" t="s">
        <v>20</v>
      </c>
      <c r="G2996">
        <v>200</v>
      </c>
      <c r="H2996" t="s">
        <v>21</v>
      </c>
      <c r="I2996">
        <v>0</v>
      </c>
      <c r="J2996" t="s">
        <v>385</v>
      </c>
      <c r="K2996" t="s">
        <v>386</v>
      </c>
      <c r="L2996">
        <v>5917330</v>
      </c>
      <c r="P2996">
        <v>0</v>
      </c>
    </row>
    <row r="2997" spans="1:16" x14ac:dyDescent="0.2">
      <c r="A2997">
        <v>2015</v>
      </c>
      <c r="B2997" t="s">
        <v>369</v>
      </c>
      <c r="C2997" t="s">
        <v>370</v>
      </c>
      <c r="D2997" t="s">
        <v>48</v>
      </c>
      <c r="E2997" t="s">
        <v>24</v>
      </c>
      <c r="F2997" t="s">
        <v>20</v>
      </c>
      <c r="G2997">
        <v>200</v>
      </c>
      <c r="H2997" t="s">
        <v>21</v>
      </c>
      <c r="I2997">
        <v>0</v>
      </c>
      <c r="J2997" t="s">
        <v>387</v>
      </c>
      <c r="K2997" t="s">
        <v>388</v>
      </c>
      <c r="L2997">
        <v>5401860</v>
      </c>
      <c r="P2997">
        <v>0</v>
      </c>
    </row>
    <row r="2998" spans="1:16" x14ac:dyDescent="0.2">
      <c r="A2998">
        <v>2015</v>
      </c>
      <c r="B2998" t="s">
        <v>369</v>
      </c>
      <c r="C2998" t="s">
        <v>370</v>
      </c>
      <c r="D2998" t="s">
        <v>48</v>
      </c>
      <c r="E2998" t="s">
        <v>33</v>
      </c>
      <c r="F2998" t="s">
        <v>20</v>
      </c>
      <c r="G2998">
        <v>200</v>
      </c>
      <c r="H2998" t="s">
        <v>21</v>
      </c>
      <c r="I2998">
        <v>0</v>
      </c>
      <c r="J2998" t="s">
        <v>389</v>
      </c>
      <c r="K2998" t="s">
        <v>390</v>
      </c>
      <c r="L2998">
        <v>515470</v>
      </c>
      <c r="P2998">
        <v>0</v>
      </c>
    </row>
    <row r="2999" spans="1:16" x14ac:dyDescent="0.2">
      <c r="A2999">
        <v>2015</v>
      </c>
      <c r="B2999" t="s">
        <v>369</v>
      </c>
      <c r="C2999" t="s">
        <v>370</v>
      </c>
      <c r="D2999" t="s">
        <v>48</v>
      </c>
      <c r="E2999" t="s">
        <v>36</v>
      </c>
      <c r="F2999" t="s">
        <v>20</v>
      </c>
      <c r="G2999">
        <v>200</v>
      </c>
      <c r="H2999" t="s">
        <v>21</v>
      </c>
      <c r="I2999">
        <v>0</v>
      </c>
      <c r="J2999" t="s">
        <v>391</v>
      </c>
      <c r="K2999" t="s">
        <v>392</v>
      </c>
      <c r="L2999">
        <v>237500</v>
      </c>
      <c r="P2999">
        <v>0</v>
      </c>
    </row>
    <row r="3000" spans="1:16" x14ac:dyDescent="0.2">
      <c r="A3000">
        <v>2015</v>
      </c>
      <c r="B3000" t="s">
        <v>369</v>
      </c>
      <c r="C3000" t="s">
        <v>370</v>
      </c>
      <c r="D3000" t="s">
        <v>48</v>
      </c>
      <c r="E3000" t="s">
        <v>42</v>
      </c>
      <c r="F3000" t="s">
        <v>20</v>
      </c>
      <c r="G3000">
        <v>200</v>
      </c>
      <c r="H3000" t="s">
        <v>21</v>
      </c>
      <c r="I3000">
        <v>0</v>
      </c>
      <c r="J3000" t="s">
        <v>393</v>
      </c>
      <c r="K3000" t="s">
        <v>394</v>
      </c>
      <c r="L3000">
        <v>267600</v>
      </c>
      <c r="P3000">
        <v>0</v>
      </c>
    </row>
    <row r="3001" spans="1:16" x14ac:dyDescent="0.2">
      <c r="A3001">
        <v>2015</v>
      </c>
      <c r="B3001" t="s">
        <v>369</v>
      </c>
      <c r="C3001" t="s">
        <v>370</v>
      </c>
      <c r="D3001" t="s">
        <v>48</v>
      </c>
      <c r="E3001" t="s">
        <v>45</v>
      </c>
      <c r="F3001" t="s">
        <v>20</v>
      </c>
      <c r="G3001">
        <v>200</v>
      </c>
      <c r="H3001" t="s">
        <v>21</v>
      </c>
      <c r="I3001">
        <v>0</v>
      </c>
      <c r="J3001" t="s">
        <v>395</v>
      </c>
      <c r="K3001" t="s">
        <v>396</v>
      </c>
      <c r="L3001">
        <v>10370</v>
      </c>
      <c r="P3001">
        <v>0</v>
      </c>
    </row>
    <row r="3002" spans="1:16" x14ac:dyDescent="0.2">
      <c r="A3002">
        <v>2015</v>
      </c>
      <c r="B3002" t="s">
        <v>369</v>
      </c>
      <c r="C3002" t="s">
        <v>370</v>
      </c>
      <c r="D3002" t="s">
        <v>65</v>
      </c>
      <c r="E3002" t="s">
        <v>19</v>
      </c>
      <c r="F3002" t="s">
        <v>20</v>
      </c>
      <c r="G3002">
        <v>200</v>
      </c>
      <c r="H3002" t="s">
        <v>21</v>
      </c>
      <c r="I3002">
        <v>0</v>
      </c>
      <c r="J3002" t="s">
        <v>397</v>
      </c>
      <c r="K3002" t="s">
        <v>398</v>
      </c>
      <c r="L3002">
        <v>258450</v>
      </c>
      <c r="P3002">
        <v>0</v>
      </c>
    </row>
    <row r="3003" spans="1:16" x14ac:dyDescent="0.2">
      <c r="A3003">
        <v>2015</v>
      </c>
      <c r="B3003" t="s">
        <v>369</v>
      </c>
      <c r="C3003" t="s">
        <v>370</v>
      </c>
      <c r="D3003" t="s">
        <v>65</v>
      </c>
      <c r="E3003" t="s">
        <v>27</v>
      </c>
      <c r="F3003" t="s">
        <v>20</v>
      </c>
      <c r="G3003">
        <v>200</v>
      </c>
      <c r="H3003" t="s">
        <v>21</v>
      </c>
      <c r="I3003">
        <v>0</v>
      </c>
      <c r="J3003" t="s">
        <v>399</v>
      </c>
      <c r="K3003" t="s">
        <v>400</v>
      </c>
      <c r="L3003">
        <v>258450</v>
      </c>
      <c r="P3003">
        <v>0</v>
      </c>
    </row>
    <row r="3004" spans="1:16" x14ac:dyDescent="0.2">
      <c r="A3004">
        <v>2015</v>
      </c>
      <c r="B3004" t="s">
        <v>369</v>
      </c>
      <c r="C3004" t="s">
        <v>370</v>
      </c>
      <c r="D3004" t="s">
        <v>84</v>
      </c>
      <c r="E3004" t="s">
        <v>19</v>
      </c>
      <c r="F3004" t="s">
        <v>20</v>
      </c>
      <c r="G3004">
        <v>200</v>
      </c>
      <c r="H3004" t="s">
        <v>21</v>
      </c>
      <c r="I3004">
        <v>0</v>
      </c>
      <c r="J3004" t="s">
        <v>401</v>
      </c>
      <c r="K3004" t="s">
        <v>402</v>
      </c>
      <c r="L3004">
        <v>44000</v>
      </c>
      <c r="P3004">
        <v>0</v>
      </c>
    </row>
    <row r="3005" spans="1:16" x14ac:dyDescent="0.2">
      <c r="A3005">
        <v>2015</v>
      </c>
      <c r="B3005" t="s">
        <v>369</v>
      </c>
      <c r="C3005" t="s">
        <v>370</v>
      </c>
      <c r="D3005" t="s">
        <v>84</v>
      </c>
      <c r="E3005" t="s">
        <v>33</v>
      </c>
      <c r="F3005" t="s">
        <v>20</v>
      </c>
      <c r="G3005">
        <v>200</v>
      </c>
      <c r="H3005" t="s">
        <v>21</v>
      </c>
      <c r="I3005">
        <v>0</v>
      </c>
      <c r="J3005" t="s">
        <v>403</v>
      </c>
      <c r="K3005" t="s">
        <v>404</v>
      </c>
      <c r="L3005">
        <v>44000</v>
      </c>
      <c r="P3005">
        <v>0</v>
      </c>
    </row>
    <row r="3006" spans="1:16" x14ac:dyDescent="0.2">
      <c r="A3006">
        <v>2015</v>
      </c>
      <c r="B3006" t="s">
        <v>369</v>
      </c>
      <c r="C3006" t="s">
        <v>370</v>
      </c>
      <c r="D3006" t="s">
        <v>84</v>
      </c>
      <c r="E3006" t="s">
        <v>36</v>
      </c>
      <c r="F3006" t="s">
        <v>20</v>
      </c>
      <c r="G3006">
        <v>200</v>
      </c>
      <c r="H3006" t="s">
        <v>21</v>
      </c>
      <c r="I3006">
        <v>0</v>
      </c>
      <c r="J3006" t="s">
        <v>405</v>
      </c>
      <c r="K3006" t="s">
        <v>406</v>
      </c>
      <c r="L3006">
        <v>44000</v>
      </c>
      <c r="P3006">
        <v>0</v>
      </c>
    </row>
    <row r="3007" spans="1:16" x14ac:dyDescent="0.2">
      <c r="A3007">
        <v>2015</v>
      </c>
      <c r="B3007" t="s">
        <v>407</v>
      </c>
      <c r="C3007" t="s">
        <v>408</v>
      </c>
      <c r="D3007" t="s">
        <v>18</v>
      </c>
      <c r="E3007" t="s">
        <v>19</v>
      </c>
      <c r="F3007" t="s">
        <v>20</v>
      </c>
      <c r="G3007">
        <v>200</v>
      </c>
      <c r="H3007" t="s">
        <v>21</v>
      </c>
      <c r="I3007">
        <v>0</v>
      </c>
      <c r="J3007" t="s">
        <v>409</v>
      </c>
      <c r="K3007" t="s">
        <v>410</v>
      </c>
      <c r="L3007">
        <v>4278015</v>
      </c>
      <c r="P3007">
        <v>0</v>
      </c>
    </row>
    <row r="3008" spans="1:16" x14ac:dyDescent="0.2">
      <c r="A3008">
        <v>2015</v>
      </c>
      <c r="B3008" t="s">
        <v>407</v>
      </c>
      <c r="C3008" t="s">
        <v>408</v>
      </c>
      <c r="D3008" t="s">
        <v>18</v>
      </c>
      <c r="E3008" t="s">
        <v>24</v>
      </c>
      <c r="F3008" t="s">
        <v>20</v>
      </c>
      <c r="G3008">
        <v>200</v>
      </c>
      <c r="H3008" t="s">
        <v>21</v>
      </c>
      <c r="I3008">
        <v>0</v>
      </c>
      <c r="J3008" t="s">
        <v>411</v>
      </c>
      <c r="K3008" t="s">
        <v>412</v>
      </c>
      <c r="L3008">
        <v>867460</v>
      </c>
      <c r="P3008">
        <v>0</v>
      </c>
    </row>
    <row r="3009" spans="1:16" x14ac:dyDescent="0.2">
      <c r="A3009">
        <v>2015</v>
      </c>
      <c r="B3009" t="s">
        <v>407</v>
      </c>
      <c r="C3009" t="s">
        <v>408</v>
      </c>
      <c r="D3009" t="s">
        <v>18</v>
      </c>
      <c r="E3009" t="s">
        <v>27</v>
      </c>
      <c r="F3009" t="s">
        <v>20</v>
      </c>
      <c r="G3009">
        <v>200</v>
      </c>
      <c r="H3009" t="s">
        <v>21</v>
      </c>
      <c r="I3009">
        <v>0</v>
      </c>
      <c r="J3009" t="s">
        <v>413</v>
      </c>
      <c r="K3009" t="s">
        <v>414</v>
      </c>
      <c r="L3009">
        <v>197580</v>
      </c>
      <c r="P3009">
        <v>0</v>
      </c>
    </row>
    <row r="3010" spans="1:16" x14ac:dyDescent="0.2">
      <c r="A3010">
        <v>2015</v>
      </c>
      <c r="B3010" t="s">
        <v>407</v>
      </c>
      <c r="C3010" t="s">
        <v>408</v>
      </c>
      <c r="D3010" t="s">
        <v>18</v>
      </c>
      <c r="E3010" t="s">
        <v>33</v>
      </c>
      <c r="F3010" t="s">
        <v>20</v>
      </c>
      <c r="G3010">
        <v>200</v>
      </c>
      <c r="H3010" t="s">
        <v>21</v>
      </c>
      <c r="I3010">
        <v>0</v>
      </c>
      <c r="J3010" t="s">
        <v>415</v>
      </c>
      <c r="K3010" t="s">
        <v>416</v>
      </c>
      <c r="L3010">
        <v>3212975</v>
      </c>
      <c r="P3010">
        <v>0</v>
      </c>
    </row>
    <row r="3011" spans="1:16" x14ac:dyDescent="0.2">
      <c r="A3011">
        <v>2015</v>
      </c>
      <c r="B3011" t="s">
        <v>407</v>
      </c>
      <c r="C3011" t="s">
        <v>408</v>
      </c>
      <c r="D3011" t="s">
        <v>18</v>
      </c>
      <c r="E3011" t="s">
        <v>36</v>
      </c>
      <c r="F3011" t="s">
        <v>20</v>
      </c>
      <c r="G3011">
        <v>200</v>
      </c>
      <c r="H3011" t="s">
        <v>21</v>
      </c>
      <c r="I3011">
        <v>0</v>
      </c>
      <c r="J3011" t="s">
        <v>417</v>
      </c>
      <c r="K3011" t="s">
        <v>418</v>
      </c>
      <c r="L3011">
        <v>2135950</v>
      </c>
      <c r="P3011">
        <v>0</v>
      </c>
    </row>
    <row r="3012" spans="1:16" x14ac:dyDescent="0.2">
      <c r="A3012">
        <v>2015</v>
      </c>
      <c r="B3012" t="s">
        <v>407</v>
      </c>
      <c r="C3012" t="s">
        <v>408</v>
      </c>
      <c r="D3012" t="s">
        <v>18</v>
      </c>
      <c r="E3012" t="s">
        <v>42</v>
      </c>
      <c r="F3012" t="s">
        <v>20</v>
      </c>
      <c r="G3012">
        <v>200</v>
      </c>
      <c r="H3012" t="s">
        <v>21</v>
      </c>
      <c r="I3012">
        <v>0</v>
      </c>
      <c r="J3012" t="s">
        <v>419</v>
      </c>
      <c r="K3012" t="s">
        <v>420</v>
      </c>
      <c r="L3012">
        <v>1058500</v>
      </c>
      <c r="P3012">
        <v>0</v>
      </c>
    </row>
    <row r="3013" spans="1:16" x14ac:dyDescent="0.2">
      <c r="A3013">
        <v>2015</v>
      </c>
      <c r="B3013" t="s">
        <v>407</v>
      </c>
      <c r="C3013" t="s">
        <v>408</v>
      </c>
      <c r="D3013" t="s">
        <v>18</v>
      </c>
      <c r="E3013" t="s">
        <v>45</v>
      </c>
      <c r="F3013" t="s">
        <v>20</v>
      </c>
      <c r="G3013">
        <v>200</v>
      </c>
      <c r="H3013" t="s">
        <v>21</v>
      </c>
      <c r="I3013">
        <v>0</v>
      </c>
      <c r="J3013" t="s">
        <v>658</v>
      </c>
      <c r="K3013" t="s">
        <v>659</v>
      </c>
      <c r="L3013">
        <v>18525</v>
      </c>
      <c r="P3013">
        <v>0</v>
      </c>
    </row>
    <row r="3014" spans="1:16" x14ac:dyDescent="0.2">
      <c r="A3014">
        <v>2015</v>
      </c>
      <c r="B3014" t="s">
        <v>407</v>
      </c>
      <c r="C3014" t="s">
        <v>408</v>
      </c>
      <c r="D3014" t="s">
        <v>48</v>
      </c>
      <c r="E3014" t="s">
        <v>19</v>
      </c>
      <c r="F3014" t="s">
        <v>20</v>
      </c>
      <c r="G3014">
        <v>200</v>
      </c>
      <c r="H3014" t="s">
        <v>21</v>
      </c>
      <c r="I3014">
        <v>0</v>
      </c>
      <c r="J3014" t="s">
        <v>421</v>
      </c>
      <c r="K3014" t="s">
        <v>422</v>
      </c>
      <c r="L3014">
        <v>3698420</v>
      </c>
      <c r="P3014">
        <v>0</v>
      </c>
    </row>
    <row r="3015" spans="1:16" x14ac:dyDescent="0.2">
      <c r="A3015">
        <v>2015</v>
      </c>
      <c r="B3015" t="s">
        <v>407</v>
      </c>
      <c r="C3015" t="s">
        <v>408</v>
      </c>
      <c r="D3015" t="s">
        <v>48</v>
      </c>
      <c r="E3015" t="s">
        <v>24</v>
      </c>
      <c r="F3015" t="s">
        <v>20</v>
      </c>
      <c r="G3015">
        <v>200</v>
      </c>
      <c r="H3015" t="s">
        <v>21</v>
      </c>
      <c r="I3015">
        <v>0</v>
      </c>
      <c r="J3015" t="s">
        <v>423</v>
      </c>
      <c r="K3015" t="s">
        <v>424</v>
      </c>
      <c r="L3015">
        <v>867460</v>
      </c>
      <c r="P3015">
        <v>0</v>
      </c>
    </row>
    <row r="3016" spans="1:16" x14ac:dyDescent="0.2">
      <c r="A3016">
        <v>2015</v>
      </c>
      <c r="B3016" t="s">
        <v>407</v>
      </c>
      <c r="C3016" t="s">
        <v>408</v>
      </c>
      <c r="D3016" t="s">
        <v>48</v>
      </c>
      <c r="E3016" t="s">
        <v>27</v>
      </c>
      <c r="F3016" t="s">
        <v>20</v>
      </c>
      <c r="G3016">
        <v>200</v>
      </c>
      <c r="H3016" t="s">
        <v>21</v>
      </c>
      <c r="I3016">
        <v>0</v>
      </c>
      <c r="J3016" t="s">
        <v>425</v>
      </c>
      <c r="K3016" t="s">
        <v>426</v>
      </c>
      <c r="L3016">
        <v>159960</v>
      </c>
      <c r="P3016">
        <v>0</v>
      </c>
    </row>
    <row r="3017" spans="1:16" x14ac:dyDescent="0.2">
      <c r="A3017">
        <v>2015</v>
      </c>
      <c r="B3017" t="s">
        <v>407</v>
      </c>
      <c r="C3017" t="s">
        <v>408</v>
      </c>
      <c r="D3017" t="s">
        <v>48</v>
      </c>
      <c r="E3017" t="s">
        <v>33</v>
      </c>
      <c r="F3017" t="s">
        <v>20</v>
      </c>
      <c r="G3017">
        <v>200</v>
      </c>
      <c r="H3017" t="s">
        <v>21</v>
      </c>
      <c r="I3017">
        <v>0</v>
      </c>
      <c r="J3017" t="s">
        <v>427</v>
      </c>
      <c r="K3017" t="s">
        <v>428</v>
      </c>
      <c r="L3017">
        <v>2671000</v>
      </c>
      <c r="P3017">
        <v>0</v>
      </c>
    </row>
    <row r="3018" spans="1:16" x14ac:dyDescent="0.2">
      <c r="A3018">
        <v>2015</v>
      </c>
      <c r="B3018" t="s">
        <v>407</v>
      </c>
      <c r="C3018" t="s">
        <v>408</v>
      </c>
      <c r="D3018" t="s">
        <v>48</v>
      </c>
      <c r="E3018" t="s">
        <v>36</v>
      </c>
      <c r="F3018" t="s">
        <v>20</v>
      </c>
      <c r="G3018">
        <v>200</v>
      </c>
      <c r="H3018" t="s">
        <v>21</v>
      </c>
      <c r="I3018">
        <v>0</v>
      </c>
      <c r="J3018" t="s">
        <v>429</v>
      </c>
      <c r="K3018" t="s">
        <v>430</v>
      </c>
      <c r="L3018">
        <v>1949500</v>
      </c>
      <c r="P3018">
        <v>0</v>
      </c>
    </row>
    <row r="3019" spans="1:16" x14ac:dyDescent="0.2">
      <c r="A3019">
        <v>2015</v>
      </c>
      <c r="B3019" t="s">
        <v>407</v>
      </c>
      <c r="C3019" t="s">
        <v>408</v>
      </c>
      <c r="D3019" t="s">
        <v>48</v>
      </c>
      <c r="E3019" t="s">
        <v>42</v>
      </c>
      <c r="F3019" t="s">
        <v>20</v>
      </c>
      <c r="G3019">
        <v>200</v>
      </c>
      <c r="H3019" t="s">
        <v>21</v>
      </c>
      <c r="I3019">
        <v>0</v>
      </c>
      <c r="J3019" t="s">
        <v>431</v>
      </c>
      <c r="K3019" t="s">
        <v>432</v>
      </c>
      <c r="L3019">
        <v>721500</v>
      </c>
      <c r="P3019">
        <v>0</v>
      </c>
    </row>
    <row r="3020" spans="1:16" x14ac:dyDescent="0.2">
      <c r="A3020">
        <v>2015</v>
      </c>
      <c r="B3020" t="s">
        <v>407</v>
      </c>
      <c r="C3020" t="s">
        <v>408</v>
      </c>
      <c r="D3020" t="s">
        <v>65</v>
      </c>
      <c r="E3020" t="s">
        <v>19</v>
      </c>
      <c r="F3020" t="s">
        <v>20</v>
      </c>
      <c r="G3020">
        <v>200</v>
      </c>
      <c r="H3020" t="s">
        <v>21</v>
      </c>
      <c r="I3020">
        <v>0</v>
      </c>
      <c r="J3020" t="s">
        <v>433</v>
      </c>
      <c r="K3020" t="s">
        <v>434</v>
      </c>
      <c r="L3020">
        <v>519620</v>
      </c>
      <c r="P3020">
        <v>0</v>
      </c>
    </row>
    <row r="3021" spans="1:16" x14ac:dyDescent="0.2">
      <c r="A3021">
        <v>2015</v>
      </c>
      <c r="B3021" t="s">
        <v>407</v>
      </c>
      <c r="C3021" t="s">
        <v>408</v>
      </c>
      <c r="D3021" t="s">
        <v>65</v>
      </c>
      <c r="E3021" t="s">
        <v>27</v>
      </c>
      <c r="F3021" t="s">
        <v>20</v>
      </c>
      <c r="G3021">
        <v>200</v>
      </c>
      <c r="H3021" t="s">
        <v>21</v>
      </c>
      <c r="I3021">
        <v>0</v>
      </c>
      <c r="J3021" t="s">
        <v>435</v>
      </c>
      <c r="K3021" t="s">
        <v>436</v>
      </c>
      <c r="L3021">
        <v>37620</v>
      </c>
      <c r="P3021">
        <v>0</v>
      </c>
    </row>
    <row r="3022" spans="1:16" x14ac:dyDescent="0.2">
      <c r="A3022">
        <v>2015</v>
      </c>
      <c r="B3022" t="s">
        <v>407</v>
      </c>
      <c r="C3022" t="s">
        <v>408</v>
      </c>
      <c r="D3022" t="s">
        <v>65</v>
      </c>
      <c r="E3022" t="s">
        <v>33</v>
      </c>
      <c r="F3022" t="s">
        <v>20</v>
      </c>
      <c r="G3022">
        <v>200</v>
      </c>
      <c r="H3022" t="s">
        <v>21</v>
      </c>
      <c r="I3022">
        <v>0</v>
      </c>
      <c r="J3022" t="s">
        <v>437</v>
      </c>
      <c r="K3022" t="s">
        <v>438</v>
      </c>
      <c r="L3022">
        <v>482000</v>
      </c>
      <c r="P3022">
        <v>0</v>
      </c>
    </row>
    <row r="3023" spans="1:16" x14ac:dyDescent="0.2">
      <c r="A3023">
        <v>2015</v>
      </c>
      <c r="B3023" t="s">
        <v>407</v>
      </c>
      <c r="C3023" t="s">
        <v>408</v>
      </c>
      <c r="D3023" t="s">
        <v>65</v>
      </c>
      <c r="E3023" t="s">
        <v>36</v>
      </c>
      <c r="F3023" t="s">
        <v>20</v>
      </c>
      <c r="G3023">
        <v>200</v>
      </c>
      <c r="H3023" t="s">
        <v>21</v>
      </c>
      <c r="I3023">
        <v>0</v>
      </c>
      <c r="J3023" t="s">
        <v>439</v>
      </c>
      <c r="K3023" t="s">
        <v>440</v>
      </c>
      <c r="L3023">
        <v>145000</v>
      </c>
      <c r="P3023">
        <v>0</v>
      </c>
    </row>
    <row r="3024" spans="1:16" x14ac:dyDescent="0.2">
      <c r="A3024">
        <v>2015</v>
      </c>
      <c r="B3024" t="s">
        <v>407</v>
      </c>
      <c r="C3024" t="s">
        <v>408</v>
      </c>
      <c r="D3024" t="s">
        <v>65</v>
      </c>
      <c r="E3024" t="s">
        <v>42</v>
      </c>
      <c r="F3024" t="s">
        <v>20</v>
      </c>
      <c r="G3024">
        <v>200</v>
      </c>
      <c r="H3024" t="s">
        <v>21</v>
      </c>
      <c r="I3024">
        <v>0</v>
      </c>
      <c r="J3024" t="s">
        <v>441</v>
      </c>
      <c r="K3024" t="s">
        <v>442</v>
      </c>
      <c r="L3024">
        <v>337000</v>
      </c>
      <c r="P3024">
        <v>0</v>
      </c>
    </row>
    <row r="3025" spans="1:16" x14ac:dyDescent="0.2">
      <c r="A3025">
        <v>2015</v>
      </c>
      <c r="B3025" t="s">
        <v>407</v>
      </c>
      <c r="C3025" t="s">
        <v>408</v>
      </c>
      <c r="D3025" t="s">
        <v>84</v>
      </c>
      <c r="E3025" t="s">
        <v>19</v>
      </c>
      <c r="F3025" t="s">
        <v>20</v>
      </c>
      <c r="G3025">
        <v>200</v>
      </c>
      <c r="H3025" t="s">
        <v>21</v>
      </c>
      <c r="I3025">
        <v>0</v>
      </c>
      <c r="J3025" t="s">
        <v>443</v>
      </c>
      <c r="K3025" t="s">
        <v>444</v>
      </c>
      <c r="L3025">
        <v>59975</v>
      </c>
      <c r="P3025">
        <v>0</v>
      </c>
    </row>
    <row r="3026" spans="1:16" x14ac:dyDescent="0.2">
      <c r="A3026">
        <v>2015</v>
      </c>
      <c r="B3026" t="s">
        <v>407</v>
      </c>
      <c r="C3026" t="s">
        <v>408</v>
      </c>
      <c r="D3026" t="s">
        <v>84</v>
      </c>
      <c r="E3026" t="s">
        <v>33</v>
      </c>
      <c r="F3026" t="s">
        <v>20</v>
      </c>
      <c r="G3026">
        <v>200</v>
      </c>
      <c r="H3026" t="s">
        <v>21</v>
      </c>
      <c r="I3026">
        <v>0</v>
      </c>
      <c r="J3026" t="s">
        <v>445</v>
      </c>
      <c r="K3026" t="s">
        <v>446</v>
      </c>
      <c r="L3026">
        <v>59975</v>
      </c>
      <c r="P3026">
        <v>0</v>
      </c>
    </row>
    <row r="3027" spans="1:16" x14ac:dyDescent="0.2">
      <c r="A3027">
        <v>2015</v>
      </c>
      <c r="B3027" t="s">
        <v>407</v>
      </c>
      <c r="C3027" t="s">
        <v>408</v>
      </c>
      <c r="D3027" t="s">
        <v>84</v>
      </c>
      <c r="E3027" t="s">
        <v>36</v>
      </c>
      <c r="F3027" t="s">
        <v>20</v>
      </c>
      <c r="G3027">
        <v>200</v>
      </c>
      <c r="H3027" t="s">
        <v>21</v>
      </c>
      <c r="I3027">
        <v>0</v>
      </c>
      <c r="J3027" t="s">
        <v>447</v>
      </c>
      <c r="K3027" t="s">
        <v>448</v>
      </c>
      <c r="L3027">
        <v>41450</v>
      </c>
      <c r="P3027">
        <v>0</v>
      </c>
    </row>
    <row r="3028" spans="1:16" x14ac:dyDescent="0.2">
      <c r="A3028">
        <v>2015</v>
      </c>
      <c r="B3028" t="s">
        <v>407</v>
      </c>
      <c r="C3028" t="s">
        <v>408</v>
      </c>
      <c r="D3028" t="s">
        <v>84</v>
      </c>
      <c r="E3028" t="s">
        <v>45</v>
      </c>
      <c r="F3028" t="s">
        <v>20</v>
      </c>
      <c r="G3028">
        <v>200</v>
      </c>
      <c r="H3028" t="s">
        <v>21</v>
      </c>
      <c r="I3028">
        <v>0</v>
      </c>
      <c r="J3028" t="s">
        <v>660</v>
      </c>
      <c r="K3028" t="s">
        <v>661</v>
      </c>
      <c r="L3028">
        <v>18525</v>
      </c>
      <c r="P3028">
        <v>0</v>
      </c>
    </row>
    <row r="3029" spans="1:16" x14ac:dyDescent="0.2">
      <c r="A3029">
        <v>2015</v>
      </c>
      <c r="B3029" t="s">
        <v>449</v>
      </c>
      <c r="C3029" t="s">
        <v>450</v>
      </c>
      <c r="D3029" t="s">
        <v>18</v>
      </c>
      <c r="E3029" t="s">
        <v>19</v>
      </c>
      <c r="F3029" t="s">
        <v>20</v>
      </c>
      <c r="G3029">
        <v>200</v>
      </c>
      <c r="H3029" t="s">
        <v>21</v>
      </c>
      <c r="I3029">
        <v>0</v>
      </c>
      <c r="J3029" t="s">
        <v>451</v>
      </c>
      <c r="K3029" t="s">
        <v>452</v>
      </c>
      <c r="L3029">
        <v>15009978</v>
      </c>
      <c r="P3029">
        <v>0</v>
      </c>
    </row>
    <row r="3030" spans="1:16" x14ac:dyDescent="0.2">
      <c r="A3030">
        <v>2015</v>
      </c>
      <c r="B3030" t="s">
        <v>449</v>
      </c>
      <c r="C3030" t="s">
        <v>450</v>
      </c>
      <c r="D3030" t="s">
        <v>18</v>
      </c>
      <c r="E3030" t="s">
        <v>24</v>
      </c>
      <c r="F3030" t="s">
        <v>20</v>
      </c>
      <c r="G3030">
        <v>200</v>
      </c>
      <c r="H3030" t="s">
        <v>21</v>
      </c>
      <c r="I3030">
        <v>0</v>
      </c>
      <c r="J3030" t="s">
        <v>453</v>
      </c>
      <c r="K3030" t="s">
        <v>454</v>
      </c>
      <c r="L3030">
        <v>1219452</v>
      </c>
      <c r="P3030">
        <v>0</v>
      </c>
    </row>
    <row r="3031" spans="1:16" x14ac:dyDescent="0.2">
      <c r="A3031">
        <v>2015</v>
      </c>
      <c r="B3031" t="s">
        <v>449</v>
      </c>
      <c r="C3031" t="s">
        <v>450</v>
      </c>
      <c r="D3031" t="s">
        <v>18</v>
      </c>
      <c r="E3031" t="s">
        <v>27</v>
      </c>
      <c r="F3031" t="s">
        <v>20</v>
      </c>
      <c r="G3031">
        <v>200</v>
      </c>
      <c r="H3031" t="s">
        <v>21</v>
      </c>
      <c r="I3031">
        <v>0</v>
      </c>
      <c r="J3031" t="s">
        <v>455</v>
      </c>
      <c r="K3031" t="s">
        <v>456</v>
      </c>
      <c r="L3031">
        <v>1462715</v>
      </c>
      <c r="P3031">
        <v>0</v>
      </c>
    </row>
    <row r="3032" spans="1:16" x14ac:dyDescent="0.2">
      <c r="A3032">
        <v>2015</v>
      </c>
      <c r="B3032" t="s">
        <v>449</v>
      </c>
      <c r="C3032" t="s">
        <v>450</v>
      </c>
      <c r="D3032" t="s">
        <v>18</v>
      </c>
      <c r="E3032" t="s">
        <v>633</v>
      </c>
      <c r="F3032" t="s">
        <v>20</v>
      </c>
      <c r="G3032">
        <v>200</v>
      </c>
      <c r="H3032" t="s">
        <v>21</v>
      </c>
      <c r="I3032">
        <v>0</v>
      </c>
      <c r="J3032" t="s">
        <v>683</v>
      </c>
      <c r="K3032" t="s">
        <v>684</v>
      </c>
      <c r="L3032">
        <v>1750</v>
      </c>
      <c r="P3032">
        <v>0</v>
      </c>
    </row>
    <row r="3033" spans="1:16" x14ac:dyDescent="0.2">
      <c r="A3033">
        <v>2015</v>
      </c>
      <c r="B3033" t="s">
        <v>449</v>
      </c>
      <c r="C3033" t="s">
        <v>450</v>
      </c>
      <c r="D3033" t="s">
        <v>18</v>
      </c>
      <c r="E3033" t="s">
        <v>33</v>
      </c>
      <c r="F3033" t="s">
        <v>20</v>
      </c>
      <c r="G3033">
        <v>200</v>
      </c>
      <c r="H3033" t="s">
        <v>21</v>
      </c>
      <c r="I3033">
        <v>0</v>
      </c>
      <c r="J3033" t="s">
        <v>457</v>
      </c>
      <c r="K3033" t="s">
        <v>458</v>
      </c>
      <c r="L3033">
        <v>12326061</v>
      </c>
      <c r="P3033">
        <v>0</v>
      </c>
    </row>
    <row r="3034" spans="1:16" x14ac:dyDescent="0.2">
      <c r="A3034">
        <v>2015</v>
      </c>
      <c r="B3034" t="s">
        <v>449</v>
      </c>
      <c r="C3034" t="s">
        <v>450</v>
      </c>
      <c r="D3034" t="s">
        <v>18</v>
      </c>
      <c r="E3034" t="s">
        <v>36</v>
      </c>
      <c r="F3034" t="s">
        <v>20</v>
      </c>
      <c r="G3034">
        <v>200</v>
      </c>
      <c r="H3034" t="s">
        <v>21</v>
      </c>
      <c r="I3034">
        <v>0</v>
      </c>
      <c r="J3034" t="s">
        <v>459</v>
      </c>
      <c r="K3034" t="s">
        <v>460</v>
      </c>
      <c r="L3034">
        <v>8170280</v>
      </c>
      <c r="P3034">
        <v>0</v>
      </c>
    </row>
    <row r="3035" spans="1:16" x14ac:dyDescent="0.2">
      <c r="A3035">
        <v>2015</v>
      </c>
      <c r="B3035" t="s">
        <v>449</v>
      </c>
      <c r="C3035" t="s">
        <v>450</v>
      </c>
      <c r="D3035" t="s">
        <v>18</v>
      </c>
      <c r="E3035" t="s">
        <v>42</v>
      </c>
      <c r="F3035" t="s">
        <v>20</v>
      </c>
      <c r="G3035">
        <v>200</v>
      </c>
      <c r="H3035" t="s">
        <v>21</v>
      </c>
      <c r="I3035">
        <v>0</v>
      </c>
      <c r="J3035" t="s">
        <v>461</v>
      </c>
      <c r="K3035" t="s">
        <v>462</v>
      </c>
      <c r="L3035">
        <v>3863175</v>
      </c>
      <c r="P3035">
        <v>0</v>
      </c>
    </row>
    <row r="3036" spans="1:16" x14ac:dyDescent="0.2">
      <c r="A3036">
        <v>2015</v>
      </c>
      <c r="B3036" t="s">
        <v>449</v>
      </c>
      <c r="C3036" t="s">
        <v>450</v>
      </c>
      <c r="D3036" t="s">
        <v>18</v>
      </c>
      <c r="E3036" t="s">
        <v>45</v>
      </c>
      <c r="F3036" t="s">
        <v>20</v>
      </c>
      <c r="G3036">
        <v>200</v>
      </c>
      <c r="H3036" t="s">
        <v>21</v>
      </c>
      <c r="I3036">
        <v>0</v>
      </c>
      <c r="J3036" t="s">
        <v>463</v>
      </c>
      <c r="K3036" t="s">
        <v>464</v>
      </c>
      <c r="L3036">
        <v>292606</v>
      </c>
      <c r="P3036">
        <v>0</v>
      </c>
    </row>
    <row r="3037" spans="1:16" x14ac:dyDescent="0.2">
      <c r="A3037">
        <v>2015</v>
      </c>
      <c r="B3037" t="s">
        <v>449</v>
      </c>
      <c r="C3037" t="s">
        <v>450</v>
      </c>
      <c r="D3037" t="s">
        <v>48</v>
      </c>
      <c r="E3037" t="s">
        <v>19</v>
      </c>
      <c r="F3037" t="s">
        <v>20</v>
      </c>
      <c r="G3037">
        <v>200</v>
      </c>
      <c r="H3037" t="s">
        <v>21</v>
      </c>
      <c r="I3037">
        <v>0</v>
      </c>
      <c r="J3037" t="s">
        <v>465</v>
      </c>
      <c r="K3037" t="s">
        <v>466</v>
      </c>
      <c r="L3037">
        <v>1976800</v>
      </c>
      <c r="P3037">
        <v>0</v>
      </c>
    </row>
    <row r="3038" spans="1:16" x14ac:dyDescent="0.2">
      <c r="A3038">
        <v>2015</v>
      </c>
      <c r="B3038" t="s">
        <v>449</v>
      </c>
      <c r="C3038" t="s">
        <v>450</v>
      </c>
      <c r="D3038" t="s">
        <v>48</v>
      </c>
      <c r="E3038" t="s">
        <v>24</v>
      </c>
      <c r="F3038" t="s">
        <v>20</v>
      </c>
      <c r="G3038">
        <v>200</v>
      </c>
      <c r="H3038" t="s">
        <v>21</v>
      </c>
      <c r="I3038">
        <v>0</v>
      </c>
      <c r="J3038" t="s">
        <v>467</v>
      </c>
      <c r="K3038" t="s">
        <v>468</v>
      </c>
      <c r="L3038">
        <v>27500</v>
      </c>
      <c r="P3038">
        <v>0</v>
      </c>
    </row>
    <row r="3039" spans="1:16" x14ac:dyDescent="0.2">
      <c r="A3039">
        <v>2015</v>
      </c>
      <c r="B3039" t="s">
        <v>449</v>
      </c>
      <c r="C3039" t="s">
        <v>450</v>
      </c>
      <c r="D3039" t="s">
        <v>48</v>
      </c>
      <c r="E3039" t="s">
        <v>27</v>
      </c>
      <c r="F3039" t="s">
        <v>20</v>
      </c>
      <c r="G3039">
        <v>200</v>
      </c>
      <c r="H3039" t="s">
        <v>21</v>
      </c>
      <c r="I3039">
        <v>0</v>
      </c>
      <c r="J3039" t="s">
        <v>469</v>
      </c>
      <c r="K3039" t="s">
        <v>470</v>
      </c>
      <c r="L3039">
        <v>900</v>
      </c>
      <c r="P3039">
        <v>0</v>
      </c>
    </row>
    <row r="3040" spans="1:16" x14ac:dyDescent="0.2">
      <c r="A3040">
        <v>2015</v>
      </c>
      <c r="B3040" t="s">
        <v>449</v>
      </c>
      <c r="C3040" t="s">
        <v>450</v>
      </c>
      <c r="D3040" t="s">
        <v>48</v>
      </c>
      <c r="E3040" t="s">
        <v>633</v>
      </c>
      <c r="F3040" t="s">
        <v>20</v>
      </c>
      <c r="G3040">
        <v>200</v>
      </c>
      <c r="H3040" t="s">
        <v>21</v>
      </c>
      <c r="I3040">
        <v>0</v>
      </c>
      <c r="J3040" t="s">
        <v>685</v>
      </c>
      <c r="K3040" t="s">
        <v>686</v>
      </c>
      <c r="L3040">
        <v>1000</v>
      </c>
      <c r="P3040">
        <v>0</v>
      </c>
    </row>
    <row r="3041" spans="1:16" x14ac:dyDescent="0.2">
      <c r="A3041">
        <v>2015</v>
      </c>
      <c r="B3041" t="s">
        <v>449</v>
      </c>
      <c r="C3041" t="s">
        <v>450</v>
      </c>
      <c r="D3041" t="s">
        <v>48</v>
      </c>
      <c r="E3041" t="s">
        <v>33</v>
      </c>
      <c r="F3041" t="s">
        <v>20</v>
      </c>
      <c r="G3041">
        <v>200</v>
      </c>
      <c r="H3041" t="s">
        <v>21</v>
      </c>
      <c r="I3041">
        <v>0</v>
      </c>
      <c r="J3041" t="s">
        <v>471</v>
      </c>
      <c r="K3041" t="s">
        <v>472</v>
      </c>
      <c r="L3041">
        <v>1947400</v>
      </c>
      <c r="P3041">
        <v>0</v>
      </c>
    </row>
    <row r="3042" spans="1:16" x14ac:dyDescent="0.2">
      <c r="A3042">
        <v>2015</v>
      </c>
      <c r="B3042" t="s">
        <v>449</v>
      </c>
      <c r="C3042" t="s">
        <v>450</v>
      </c>
      <c r="D3042" t="s">
        <v>48</v>
      </c>
      <c r="E3042" t="s">
        <v>36</v>
      </c>
      <c r="F3042" t="s">
        <v>20</v>
      </c>
      <c r="G3042">
        <v>200</v>
      </c>
      <c r="H3042" t="s">
        <v>21</v>
      </c>
      <c r="I3042">
        <v>0</v>
      </c>
      <c r="J3042" t="s">
        <v>473</v>
      </c>
      <c r="K3042" t="s">
        <v>474</v>
      </c>
      <c r="L3042">
        <v>1468400</v>
      </c>
      <c r="P3042">
        <v>0</v>
      </c>
    </row>
    <row r="3043" spans="1:16" x14ac:dyDescent="0.2">
      <c r="A3043">
        <v>2015</v>
      </c>
      <c r="B3043" t="s">
        <v>449</v>
      </c>
      <c r="C3043" t="s">
        <v>450</v>
      </c>
      <c r="D3043" t="s">
        <v>48</v>
      </c>
      <c r="E3043" t="s">
        <v>42</v>
      </c>
      <c r="F3043" t="s">
        <v>20</v>
      </c>
      <c r="G3043">
        <v>200</v>
      </c>
      <c r="H3043" t="s">
        <v>21</v>
      </c>
      <c r="I3043">
        <v>0</v>
      </c>
      <c r="J3043" t="s">
        <v>475</v>
      </c>
      <c r="K3043" t="s">
        <v>476</v>
      </c>
      <c r="L3043">
        <v>474200</v>
      </c>
      <c r="P3043">
        <v>0</v>
      </c>
    </row>
    <row r="3044" spans="1:16" x14ac:dyDescent="0.2">
      <c r="A3044">
        <v>2015</v>
      </c>
      <c r="B3044" t="s">
        <v>449</v>
      </c>
      <c r="C3044" t="s">
        <v>450</v>
      </c>
      <c r="D3044" t="s">
        <v>48</v>
      </c>
      <c r="E3044" t="s">
        <v>45</v>
      </c>
      <c r="F3044" t="s">
        <v>20</v>
      </c>
      <c r="G3044">
        <v>200</v>
      </c>
      <c r="H3044" t="s">
        <v>21</v>
      </c>
      <c r="I3044">
        <v>0</v>
      </c>
      <c r="J3044" t="s">
        <v>477</v>
      </c>
      <c r="K3044" t="s">
        <v>478</v>
      </c>
      <c r="L3044">
        <v>4800</v>
      </c>
      <c r="P3044">
        <v>0</v>
      </c>
    </row>
    <row r="3045" spans="1:16" x14ac:dyDescent="0.2">
      <c r="A3045">
        <v>2015</v>
      </c>
      <c r="B3045" t="s">
        <v>449</v>
      </c>
      <c r="C3045" t="s">
        <v>450</v>
      </c>
      <c r="D3045" t="s">
        <v>65</v>
      </c>
      <c r="E3045" t="s">
        <v>19</v>
      </c>
      <c r="F3045" t="s">
        <v>20</v>
      </c>
      <c r="G3045">
        <v>200</v>
      </c>
      <c r="H3045" t="s">
        <v>21</v>
      </c>
      <c r="I3045">
        <v>0</v>
      </c>
      <c r="J3045" t="s">
        <v>479</v>
      </c>
      <c r="K3045" t="s">
        <v>480</v>
      </c>
      <c r="L3045">
        <v>11150430</v>
      </c>
      <c r="P3045">
        <v>0</v>
      </c>
    </row>
    <row r="3046" spans="1:16" x14ac:dyDescent="0.2">
      <c r="A3046">
        <v>2015</v>
      </c>
      <c r="B3046" t="s">
        <v>449</v>
      </c>
      <c r="C3046" t="s">
        <v>450</v>
      </c>
      <c r="D3046" t="s">
        <v>65</v>
      </c>
      <c r="E3046" t="s">
        <v>24</v>
      </c>
      <c r="F3046" t="s">
        <v>20</v>
      </c>
      <c r="G3046">
        <v>200</v>
      </c>
      <c r="H3046" t="s">
        <v>21</v>
      </c>
      <c r="I3046">
        <v>0</v>
      </c>
      <c r="J3046" t="s">
        <v>481</v>
      </c>
      <c r="K3046" t="s">
        <v>482</v>
      </c>
      <c r="L3046">
        <v>1191952</v>
      </c>
      <c r="P3046">
        <v>0</v>
      </c>
    </row>
    <row r="3047" spans="1:16" x14ac:dyDescent="0.2">
      <c r="A3047">
        <v>2015</v>
      </c>
      <c r="B3047" t="s">
        <v>449</v>
      </c>
      <c r="C3047" t="s">
        <v>450</v>
      </c>
      <c r="D3047" t="s">
        <v>65</v>
      </c>
      <c r="E3047" t="s">
        <v>27</v>
      </c>
      <c r="F3047" t="s">
        <v>20</v>
      </c>
      <c r="G3047">
        <v>200</v>
      </c>
      <c r="H3047" t="s">
        <v>21</v>
      </c>
      <c r="I3047">
        <v>0</v>
      </c>
      <c r="J3047" t="s">
        <v>483</v>
      </c>
      <c r="K3047" t="s">
        <v>484</v>
      </c>
      <c r="L3047">
        <v>1461815</v>
      </c>
      <c r="P3047">
        <v>0</v>
      </c>
    </row>
    <row r="3048" spans="1:16" x14ac:dyDescent="0.2">
      <c r="A3048">
        <v>2015</v>
      </c>
      <c r="B3048" t="s">
        <v>449</v>
      </c>
      <c r="C3048" t="s">
        <v>450</v>
      </c>
      <c r="D3048" t="s">
        <v>65</v>
      </c>
      <c r="E3048" t="s">
        <v>633</v>
      </c>
      <c r="F3048" t="s">
        <v>20</v>
      </c>
      <c r="G3048">
        <v>200</v>
      </c>
      <c r="H3048" t="s">
        <v>21</v>
      </c>
      <c r="I3048">
        <v>0</v>
      </c>
      <c r="J3048" t="s">
        <v>703</v>
      </c>
      <c r="K3048" t="s">
        <v>704</v>
      </c>
      <c r="L3048">
        <v>750</v>
      </c>
      <c r="P3048">
        <v>0</v>
      </c>
    </row>
    <row r="3049" spans="1:16" x14ac:dyDescent="0.2">
      <c r="A3049">
        <v>2015</v>
      </c>
      <c r="B3049" t="s">
        <v>449</v>
      </c>
      <c r="C3049" t="s">
        <v>450</v>
      </c>
      <c r="D3049" t="s">
        <v>65</v>
      </c>
      <c r="E3049" t="s">
        <v>33</v>
      </c>
      <c r="F3049" t="s">
        <v>20</v>
      </c>
      <c r="G3049">
        <v>200</v>
      </c>
      <c r="H3049" t="s">
        <v>21</v>
      </c>
      <c r="I3049">
        <v>0</v>
      </c>
      <c r="J3049" t="s">
        <v>485</v>
      </c>
      <c r="K3049" t="s">
        <v>486</v>
      </c>
      <c r="L3049">
        <v>8495913</v>
      </c>
      <c r="P3049">
        <v>0</v>
      </c>
    </row>
    <row r="3050" spans="1:16" x14ac:dyDescent="0.2">
      <c r="A3050">
        <v>2015</v>
      </c>
      <c r="B3050" t="s">
        <v>449</v>
      </c>
      <c r="C3050" t="s">
        <v>450</v>
      </c>
      <c r="D3050" t="s">
        <v>65</v>
      </c>
      <c r="E3050" t="s">
        <v>36</v>
      </c>
      <c r="F3050" t="s">
        <v>20</v>
      </c>
      <c r="G3050">
        <v>200</v>
      </c>
      <c r="H3050" t="s">
        <v>21</v>
      </c>
      <c r="I3050">
        <v>0</v>
      </c>
      <c r="J3050" t="s">
        <v>487</v>
      </c>
      <c r="K3050" t="s">
        <v>488</v>
      </c>
      <c r="L3050">
        <v>6072480</v>
      </c>
      <c r="P3050">
        <v>0</v>
      </c>
    </row>
    <row r="3051" spans="1:16" x14ac:dyDescent="0.2">
      <c r="A3051">
        <v>2015</v>
      </c>
      <c r="B3051" t="s">
        <v>449</v>
      </c>
      <c r="C3051" t="s">
        <v>450</v>
      </c>
      <c r="D3051" t="s">
        <v>65</v>
      </c>
      <c r="E3051" t="s">
        <v>42</v>
      </c>
      <c r="F3051" t="s">
        <v>20</v>
      </c>
      <c r="G3051">
        <v>200</v>
      </c>
      <c r="H3051" t="s">
        <v>21</v>
      </c>
      <c r="I3051">
        <v>0</v>
      </c>
      <c r="J3051" t="s">
        <v>489</v>
      </c>
      <c r="K3051" t="s">
        <v>490</v>
      </c>
      <c r="L3051">
        <v>2163425</v>
      </c>
      <c r="P3051">
        <v>0</v>
      </c>
    </row>
    <row r="3052" spans="1:16" x14ac:dyDescent="0.2">
      <c r="A3052">
        <v>2015</v>
      </c>
      <c r="B3052" t="s">
        <v>449</v>
      </c>
      <c r="C3052" t="s">
        <v>450</v>
      </c>
      <c r="D3052" t="s">
        <v>65</v>
      </c>
      <c r="E3052" t="s">
        <v>45</v>
      </c>
      <c r="F3052" t="s">
        <v>20</v>
      </c>
      <c r="G3052">
        <v>200</v>
      </c>
      <c r="H3052" t="s">
        <v>21</v>
      </c>
      <c r="I3052">
        <v>0</v>
      </c>
      <c r="J3052" t="s">
        <v>491</v>
      </c>
      <c r="K3052" t="s">
        <v>492</v>
      </c>
      <c r="L3052">
        <v>260008</v>
      </c>
      <c r="P3052">
        <v>0</v>
      </c>
    </row>
    <row r="3053" spans="1:16" x14ac:dyDescent="0.2">
      <c r="A3053">
        <v>2015</v>
      </c>
      <c r="B3053" t="s">
        <v>449</v>
      </c>
      <c r="C3053" t="s">
        <v>450</v>
      </c>
      <c r="D3053" t="s">
        <v>84</v>
      </c>
      <c r="E3053" t="s">
        <v>19</v>
      </c>
      <c r="F3053" t="s">
        <v>20</v>
      </c>
      <c r="G3053">
        <v>200</v>
      </c>
      <c r="H3053" t="s">
        <v>21</v>
      </c>
      <c r="I3053">
        <v>0</v>
      </c>
      <c r="J3053" t="s">
        <v>493</v>
      </c>
      <c r="K3053" t="s">
        <v>494</v>
      </c>
      <c r="L3053">
        <v>1882748</v>
      </c>
      <c r="P3053">
        <v>0</v>
      </c>
    </row>
    <row r="3054" spans="1:16" x14ac:dyDescent="0.2">
      <c r="A3054">
        <v>2015</v>
      </c>
      <c r="B3054" t="s">
        <v>449</v>
      </c>
      <c r="C3054" t="s">
        <v>450</v>
      </c>
      <c r="D3054" t="s">
        <v>84</v>
      </c>
      <c r="E3054" t="s">
        <v>27</v>
      </c>
      <c r="F3054" t="s">
        <v>20</v>
      </c>
      <c r="G3054">
        <v>200</v>
      </c>
      <c r="H3054" t="s">
        <v>21</v>
      </c>
      <c r="I3054">
        <v>0</v>
      </c>
      <c r="J3054" t="s">
        <v>662</v>
      </c>
      <c r="K3054" t="s">
        <v>663</v>
      </c>
      <c r="M3054" t="s">
        <v>668</v>
      </c>
      <c r="P3054">
        <v>0</v>
      </c>
    </row>
    <row r="3055" spans="1:16" x14ac:dyDescent="0.2">
      <c r="A3055">
        <v>2015</v>
      </c>
      <c r="B3055" t="s">
        <v>449</v>
      </c>
      <c r="C3055" t="s">
        <v>450</v>
      </c>
      <c r="D3055" t="s">
        <v>84</v>
      </c>
      <c r="E3055" t="s">
        <v>33</v>
      </c>
      <c r="F3055" t="s">
        <v>20</v>
      </c>
      <c r="G3055">
        <v>200</v>
      </c>
      <c r="H3055" t="s">
        <v>21</v>
      </c>
      <c r="I3055">
        <v>0</v>
      </c>
      <c r="J3055" t="s">
        <v>495</v>
      </c>
      <c r="K3055" t="s">
        <v>496</v>
      </c>
      <c r="L3055">
        <v>1882748</v>
      </c>
      <c r="P3055">
        <v>0</v>
      </c>
    </row>
    <row r="3056" spans="1:16" x14ac:dyDescent="0.2">
      <c r="A3056">
        <v>2015</v>
      </c>
      <c r="B3056" t="s">
        <v>449</v>
      </c>
      <c r="C3056" t="s">
        <v>450</v>
      </c>
      <c r="D3056" t="s">
        <v>84</v>
      </c>
      <c r="E3056" t="s">
        <v>36</v>
      </c>
      <c r="F3056" t="s">
        <v>20</v>
      </c>
      <c r="G3056">
        <v>200</v>
      </c>
      <c r="H3056" t="s">
        <v>21</v>
      </c>
      <c r="I3056">
        <v>0</v>
      </c>
      <c r="J3056" t="s">
        <v>497</v>
      </c>
      <c r="K3056" t="s">
        <v>498</v>
      </c>
      <c r="L3056">
        <v>629400</v>
      </c>
      <c r="P3056">
        <v>0</v>
      </c>
    </row>
    <row r="3057" spans="1:16" x14ac:dyDescent="0.2">
      <c r="A3057">
        <v>2015</v>
      </c>
      <c r="B3057" t="s">
        <v>449</v>
      </c>
      <c r="C3057" t="s">
        <v>450</v>
      </c>
      <c r="D3057" t="s">
        <v>84</v>
      </c>
      <c r="E3057" t="s">
        <v>42</v>
      </c>
      <c r="F3057" t="s">
        <v>20</v>
      </c>
      <c r="G3057">
        <v>200</v>
      </c>
      <c r="H3057" t="s">
        <v>21</v>
      </c>
      <c r="I3057">
        <v>0</v>
      </c>
      <c r="J3057" t="s">
        <v>499</v>
      </c>
      <c r="K3057" t="s">
        <v>500</v>
      </c>
      <c r="L3057">
        <v>1225550</v>
      </c>
      <c r="P3057">
        <v>0</v>
      </c>
    </row>
    <row r="3058" spans="1:16" x14ac:dyDescent="0.2">
      <c r="A3058">
        <v>2015</v>
      </c>
      <c r="B3058" t="s">
        <v>449</v>
      </c>
      <c r="C3058" t="s">
        <v>450</v>
      </c>
      <c r="D3058" t="s">
        <v>84</v>
      </c>
      <c r="E3058" t="s">
        <v>45</v>
      </c>
      <c r="F3058" t="s">
        <v>20</v>
      </c>
      <c r="G3058">
        <v>200</v>
      </c>
      <c r="H3058" t="s">
        <v>21</v>
      </c>
      <c r="I3058">
        <v>0</v>
      </c>
      <c r="J3058" t="s">
        <v>501</v>
      </c>
      <c r="K3058" t="s">
        <v>502</v>
      </c>
      <c r="L3058">
        <v>27798</v>
      </c>
      <c r="P3058">
        <v>0</v>
      </c>
    </row>
    <row r="3059" spans="1:16" x14ac:dyDescent="0.2">
      <c r="A3059">
        <v>2015</v>
      </c>
      <c r="B3059" t="s">
        <v>503</v>
      </c>
      <c r="C3059" t="s">
        <v>504</v>
      </c>
      <c r="D3059" t="s">
        <v>18</v>
      </c>
      <c r="E3059" t="s">
        <v>19</v>
      </c>
      <c r="F3059" t="s">
        <v>20</v>
      </c>
      <c r="G3059">
        <v>200</v>
      </c>
      <c r="H3059" t="s">
        <v>21</v>
      </c>
      <c r="I3059">
        <v>0</v>
      </c>
      <c r="J3059" t="s">
        <v>505</v>
      </c>
      <c r="K3059" t="s">
        <v>506</v>
      </c>
      <c r="L3059">
        <v>16493413</v>
      </c>
      <c r="P3059">
        <v>0</v>
      </c>
    </row>
    <row r="3060" spans="1:16" x14ac:dyDescent="0.2">
      <c r="A3060">
        <v>2015</v>
      </c>
      <c r="B3060" t="s">
        <v>503</v>
      </c>
      <c r="C3060" t="s">
        <v>504</v>
      </c>
      <c r="D3060" t="s">
        <v>18</v>
      </c>
      <c r="E3060" t="s">
        <v>24</v>
      </c>
      <c r="F3060" t="s">
        <v>20</v>
      </c>
      <c r="G3060">
        <v>200</v>
      </c>
      <c r="H3060" t="s">
        <v>21</v>
      </c>
      <c r="I3060">
        <v>0</v>
      </c>
      <c r="J3060" t="s">
        <v>507</v>
      </c>
      <c r="K3060" t="s">
        <v>508</v>
      </c>
      <c r="L3060">
        <v>14440696</v>
      </c>
      <c r="P3060">
        <v>0</v>
      </c>
    </row>
    <row r="3061" spans="1:16" x14ac:dyDescent="0.2">
      <c r="A3061">
        <v>2015</v>
      </c>
      <c r="B3061" t="s">
        <v>503</v>
      </c>
      <c r="C3061" t="s">
        <v>504</v>
      </c>
      <c r="D3061" t="s">
        <v>18</v>
      </c>
      <c r="E3061" t="s">
        <v>27</v>
      </c>
      <c r="F3061" t="s">
        <v>20</v>
      </c>
      <c r="G3061">
        <v>200</v>
      </c>
      <c r="H3061" t="s">
        <v>21</v>
      </c>
      <c r="I3061">
        <v>0</v>
      </c>
      <c r="J3061" t="s">
        <v>664</v>
      </c>
      <c r="K3061" t="s">
        <v>665</v>
      </c>
      <c r="L3061">
        <v>488700</v>
      </c>
      <c r="P3061">
        <v>0</v>
      </c>
    </row>
    <row r="3062" spans="1:16" x14ac:dyDescent="0.2">
      <c r="A3062">
        <v>2015</v>
      </c>
      <c r="B3062" t="s">
        <v>503</v>
      </c>
      <c r="C3062" t="s">
        <v>504</v>
      </c>
      <c r="D3062" t="s">
        <v>18</v>
      </c>
      <c r="E3062" t="s">
        <v>33</v>
      </c>
      <c r="F3062" t="s">
        <v>20</v>
      </c>
      <c r="G3062">
        <v>200</v>
      </c>
      <c r="H3062" t="s">
        <v>21</v>
      </c>
      <c r="I3062">
        <v>0</v>
      </c>
      <c r="J3062" t="s">
        <v>509</v>
      </c>
      <c r="K3062" t="s">
        <v>510</v>
      </c>
      <c r="L3062">
        <v>1564017</v>
      </c>
      <c r="P3062">
        <v>0</v>
      </c>
    </row>
    <row r="3063" spans="1:16" x14ac:dyDescent="0.2">
      <c r="A3063">
        <v>2015</v>
      </c>
      <c r="B3063" t="s">
        <v>503</v>
      </c>
      <c r="C3063" t="s">
        <v>504</v>
      </c>
      <c r="D3063" t="s">
        <v>18</v>
      </c>
      <c r="E3063" t="s">
        <v>36</v>
      </c>
      <c r="F3063" t="s">
        <v>20</v>
      </c>
      <c r="G3063">
        <v>200</v>
      </c>
      <c r="H3063" t="s">
        <v>21</v>
      </c>
      <c r="I3063">
        <v>0</v>
      </c>
      <c r="J3063" t="s">
        <v>511</v>
      </c>
      <c r="K3063" t="s">
        <v>512</v>
      </c>
      <c r="L3063">
        <v>1031650</v>
      </c>
      <c r="P3063">
        <v>0</v>
      </c>
    </row>
    <row r="3064" spans="1:16" x14ac:dyDescent="0.2">
      <c r="A3064">
        <v>2015</v>
      </c>
      <c r="B3064" t="s">
        <v>503</v>
      </c>
      <c r="C3064" t="s">
        <v>504</v>
      </c>
      <c r="D3064" t="s">
        <v>18</v>
      </c>
      <c r="E3064" t="s">
        <v>42</v>
      </c>
      <c r="F3064" t="s">
        <v>20</v>
      </c>
      <c r="G3064">
        <v>200</v>
      </c>
      <c r="H3064" t="s">
        <v>21</v>
      </c>
      <c r="I3064">
        <v>0</v>
      </c>
      <c r="J3064" t="s">
        <v>513</v>
      </c>
      <c r="K3064" t="s">
        <v>514</v>
      </c>
      <c r="L3064">
        <v>457000</v>
      </c>
      <c r="P3064">
        <v>0</v>
      </c>
    </row>
    <row r="3065" spans="1:16" x14ac:dyDescent="0.2">
      <c r="A3065">
        <v>2015</v>
      </c>
      <c r="B3065" t="s">
        <v>503</v>
      </c>
      <c r="C3065" t="s">
        <v>504</v>
      </c>
      <c r="D3065" t="s">
        <v>18</v>
      </c>
      <c r="E3065" t="s">
        <v>45</v>
      </c>
      <c r="F3065" t="s">
        <v>20</v>
      </c>
      <c r="G3065">
        <v>200</v>
      </c>
      <c r="H3065" t="s">
        <v>21</v>
      </c>
      <c r="I3065">
        <v>0</v>
      </c>
      <c r="J3065" t="s">
        <v>515</v>
      </c>
      <c r="K3065" t="s">
        <v>516</v>
      </c>
      <c r="L3065">
        <v>75367</v>
      </c>
      <c r="P3065">
        <v>0</v>
      </c>
    </row>
    <row r="3066" spans="1:16" x14ac:dyDescent="0.2">
      <c r="A3066">
        <v>2015</v>
      </c>
      <c r="B3066" t="s">
        <v>503</v>
      </c>
      <c r="C3066" t="s">
        <v>504</v>
      </c>
      <c r="D3066" t="s">
        <v>48</v>
      </c>
      <c r="E3066" t="s">
        <v>19</v>
      </c>
      <c r="F3066" t="s">
        <v>20</v>
      </c>
      <c r="G3066">
        <v>200</v>
      </c>
      <c r="H3066" t="s">
        <v>21</v>
      </c>
      <c r="I3066">
        <v>0</v>
      </c>
      <c r="J3066" t="s">
        <v>517</v>
      </c>
      <c r="K3066" t="s">
        <v>518</v>
      </c>
      <c r="L3066">
        <v>12333533</v>
      </c>
      <c r="P3066">
        <v>0</v>
      </c>
    </row>
    <row r="3067" spans="1:16" x14ac:dyDescent="0.2">
      <c r="A3067">
        <v>2015</v>
      </c>
      <c r="B3067" t="s">
        <v>503</v>
      </c>
      <c r="C3067" t="s">
        <v>504</v>
      </c>
      <c r="D3067" t="s">
        <v>48</v>
      </c>
      <c r="E3067" t="s">
        <v>24</v>
      </c>
      <c r="F3067" t="s">
        <v>20</v>
      </c>
      <c r="G3067">
        <v>200</v>
      </c>
      <c r="H3067" t="s">
        <v>21</v>
      </c>
      <c r="I3067">
        <v>0</v>
      </c>
      <c r="J3067" t="s">
        <v>519</v>
      </c>
      <c r="K3067" t="s">
        <v>520</v>
      </c>
      <c r="L3067">
        <v>12065902</v>
      </c>
      <c r="P3067">
        <v>0</v>
      </c>
    </row>
    <row r="3068" spans="1:16" x14ac:dyDescent="0.2">
      <c r="A3068">
        <v>2015</v>
      </c>
      <c r="B3068" t="s">
        <v>503</v>
      </c>
      <c r="C3068" t="s">
        <v>504</v>
      </c>
      <c r="D3068" t="s">
        <v>48</v>
      </c>
      <c r="E3068" t="s">
        <v>27</v>
      </c>
      <c r="F3068" t="s">
        <v>20</v>
      </c>
      <c r="G3068">
        <v>200</v>
      </c>
      <c r="H3068" t="s">
        <v>21</v>
      </c>
      <c r="I3068">
        <v>0</v>
      </c>
      <c r="J3068" t="s">
        <v>697</v>
      </c>
      <c r="K3068" t="s">
        <v>698</v>
      </c>
      <c r="L3068">
        <v>142200</v>
      </c>
      <c r="P3068">
        <v>0</v>
      </c>
    </row>
    <row r="3069" spans="1:16" x14ac:dyDescent="0.2">
      <c r="A3069">
        <v>2015</v>
      </c>
      <c r="B3069" t="s">
        <v>503</v>
      </c>
      <c r="C3069" t="s">
        <v>504</v>
      </c>
      <c r="D3069" t="s">
        <v>48</v>
      </c>
      <c r="E3069" t="s">
        <v>33</v>
      </c>
      <c r="F3069" t="s">
        <v>20</v>
      </c>
      <c r="G3069">
        <v>200</v>
      </c>
      <c r="H3069" t="s">
        <v>21</v>
      </c>
      <c r="I3069">
        <v>0</v>
      </c>
      <c r="J3069" t="s">
        <v>521</v>
      </c>
      <c r="K3069" t="s">
        <v>522</v>
      </c>
      <c r="L3069">
        <v>125431</v>
      </c>
      <c r="P3069">
        <v>0</v>
      </c>
    </row>
    <row r="3070" spans="1:16" x14ac:dyDescent="0.2">
      <c r="A3070">
        <v>2015</v>
      </c>
      <c r="B3070" t="s">
        <v>503</v>
      </c>
      <c r="C3070" t="s">
        <v>504</v>
      </c>
      <c r="D3070" t="s">
        <v>48</v>
      </c>
      <c r="E3070" t="s">
        <v>36</v>
      </c>
      <c r="F3070" t="s">
        <v>20</v>
      </c>
      <c r="G3070">
        <v>200</v>
      </c>
      <c r="H3070" t="s">
        <v>21</v>
      </c>
      <c r="I3070">
        <v>0</v>
      </c>
      <c r="J3070" t="s">
        <v>523</v>
      </c>
      <c r="K3070" t="s">
        <v>524</v>
      </c>
      <c r="L3070">
        <v>23000</v>
      </c>
      <c r="P3070">
        <v>0</v>
      </c>
    </row>
    <row r="3071" spans="1:16" x14ac:dyDescent="0.2">
      <c r="A3071">
        <v>2015</v>
      </c>
      <c r="B3071" t="s">
        <v>503</v>
      </c>
      <c r="C3071" t="s">
        <v>504</v>
      </c>
      <c r="D3071" t="s">
        <v>48</v>
      </c>
      <c r="E3071" t="s">
        <v>42</v>
      </c>
      <c r="F3071" t="s">
        <v>20</v>
      </c>
      <c r="G3071">
        <v>200</v>
      </c>
      <c r="H3071" t="s">
        <v>21</v>
      </c>
      <c r="I3071">
        <v>0</v>
      </c>
      <c r="J3071" t="s">
        <v>525</v>
      </c>
      <c r="K3071" t="s">
        <v>526</v>
      </c>
      <c r="L3071">
        <v>45000</v>
      </c>
      <c r="P3071">
        <v>0</v>
      </c>
    </row>
    <row r="3072" spans="1:16" x14ac:dyDescent="0.2">
      <c r="A3072">
        <v>2015</v>
      </c>
      <c r="B3072" t="s">
        <v>503</v>
      </c>
      <c r="C3072" t="s">
        <v>504</v>
      </c>
      <c r="D3072" t="s">
        <v>48</v>
      </c>
      <c r="E3072" t="s">
        <v>45</v>
      </c>
      <c r="F3072" t="s">
        <v>20</v>
      </c>
      <c r="G3072">
        <v>200</v>
      </c>
      <c r="H3072" t="s">
        <v>21</v>
      </c>
      <c r="I3072">
        <v>0</v>
      </c>
      <c r="J3072" t="s">
        <v>527</v>
      </c>
      <c r="K3072" t="s">
        <v>528</v>
      </c>
      <c r="L3072">
        <v>57431</v>
      </c>
      <c r="P3072">
        <v>0</v>
      </c>
    </row>
    <row r="3073" spans="1:16" x14ac:dyDescent="0.2">
      <c r="A3073">
        <v>2015</v>
      </c>
      <c r="B3073" t="s">
        <v>503</v>
      </c>
      <c r="C3073" t="s">
        <v>504</v>
      </c>
      <c r="D3073" t="s">
        <v>65</v>
      </c>
      <c r="E3073" t="s">
        <v>19</v>
      </c>
      <c r="F3073" t="s">
        <v>20</v>
      </c>
      <c r="G3073">
        <v>200</v>
      </c>
      <c r="H3073" t="s">
        <v>21</v>
      </c>
      <c r="I3073">
        <v>0</v>
      </c>
      <c r="J3073" t="s">
        <v>529</v>
      </c>
      <c r="K3073" t="s">
        <v>530</v>
      </c>
      <c r="L3073">
        <v>1685874</v>
      </c>
      <c r="P3073">
        <v>0</v>
      </c>
    </row>
    <row r="3074" spans="1:16" x14ac:dyDescent="0.2">
      <c r="A3074">
        <v>2015</v>
      </c>
      <c r="B3074" t="s">
        <v>503</v>
      </c>
      <c r="C3074" t="s">
        <v>504</v>
      </c>
      <c r="D3074" t="s">
        <v>65</v>
      </c>
      <c r="E3074" t="s">
        <v>24</v>
      </c>
      <c r="F3074" t="s">
        <v>20</v>
      </c>
      <c r="G3074">
        <v>200</v>
      </c>
      <c r="H3074" t="s">
        <v>21</v>
      </c>
      <c r="I3074">
        <v>0</v>
      </c>
      <c r="J3074" t="s">
        <v>531</v>
      </c>
      <c r="K3074" t="s">
        <v>532</v>
      </c>
      <c r="L3074">
        <v>859444</v>
      </c>
      <c r="P3074">
        <v>0</v>
      </c>
    </row>
    <row r="3075" spans="1:16" x14ac:dyDescent="0.2">
      <c r="A3075">
        <v>2015</v>
      </c>
      <c r="B3075" t="s">
        <v>503</v>
      </c>
      <c r="C3075" t="s">
        <v>504</v>
      </c>
      <c r="D3075" t="s">
        <v>65</v>
      </c>
      <c r="E3075" t="s">
        <v>27</v>
      </c>
      <c r="F3075" t="s">
        <v>20</v>
      </c>
      <c r="G3075">
        <v>200</v>
      </c>
      <c r="H3075" t="s">
        <v>21</v>
      </c>
      <c r="I3075">
        <v>0</v>
      </c>
      <c r="J3075" t="s">
        <v>666</v>
      </c>
      <c r="K3075" t="s">
        <v>667</v>
      </c>
      <c r="L3075">
        <v>346500</v>
      </c>
      <c r="P3075">
        <v>0</v>
      </c>
    </row>
    <row r="3076" spans="1:16" x14ac:dyDescent="0.2">
      <c r="A3076">
        <v>2015</v>
      </c>
      <c r="B3076" t="s">
        <v>503</v>
      </c>
      <c r="C3076" t="s">
        <v>504</v>
      </c>
      <c r="D3076" t="s">
        <v>65</v>
      </c>
      <c r="E3076" t="s">
        <v>33</v>
      </c>
      <c r="F3076" t="s">
        <v>20</v>
      </c>
      <c r="G3076">
        <v>200</v>
      </c>
      <c r="H3076" t="s">
        <v>21</v>
      </c>
      <c r="I3076">
        <v>0</v>
      </c>
      <c r="J3076" t="s">
        <v>533</v>
      </c>
      <c r="K3076" t="s">
        <v>534</v>
      </c>
      <c r="L3076">
        <v>479930</v>
      </c>
      <c r="P3076">
        <v>0</v>
      </c>
    </row>
    <row r="3077" spans="1:16" x14ac:dyDescent="0.2">
      <c r="A3077">
        <v>2015</v>
      </c>
      <c r="B3077" t="s">
        <v>503</v>
      </c>
      <c r="C3077" t="s">
        <v>504</v>
      </c>
      <c r="D3077" t="s">
        <v>65</v>
      </c>
      <c r="E3077" t="s">
        <v>36</v>
      </c>
      <c r="F3077" t="s">
        <v>20</v>
      </c>
      <c r="G3077">
        <v>200</v>
      </c>
      <c r="H3077" t="s">
        <v>21</v>
      </c>
      <c r="I3077">
        <v>0</v>
      </c>
      <c r="J3077" t="s">
        <v>535</v>
      </c>
      <c r="K3077" t="s">
        <v>536</v>
      </c>
      <c r="L3077">
        <v>176000</v>
      </c>
      <c r="P3077">
        <v>0</v>
      </c>
    </row>
    <row r="3078" spans="1:16" x14ac:dyDescent="0.2">
      <c r="A3078">
        <v>2015</v>
      </c>
      <c r="B3078" t="s">
        <v>503</v>
      </c>
      <c r="C3078" t="s">
        <v>504</v>
      </c>
      <c r="D3078" t="s">
        <v>65</v>
      </c>
      <c r="E3078" t="s">
        <v>42</v>
      </c>
      <c r="F3078" t="s">
        <v>20</v>
      </c>
      <c r="G3078">
        <v>200</v>
      </c>
      <c r="H3078" t="s">
        <v>21</v>
      </c>
      <c r="I3078">
        <v>0</v>
      </c>
      <c r="J3078" t="s">
        <v>537</v>
      </c>
      <c r="K3078" t="s">
        <v>538</v>
      </c>
      <c r="L3078">
        <v>295000</v>
      </c>
      <c r="P3078">
        <v>0</v>
      </c>
    </row>
    <row r="3079" spans="1:16" x14ac:dyDescent="0.2">
      <c r="A3079">
        <v>2015</v>
      </c>
      <c r="B3079" t="s">
        <v>503</v>
      </c>
      <c r="C3079" t="s">
        <v>504</v>
      </c>
      <c r="D3079" t="s">
        <v>65</v>
      </c>
      <c r="E3079" t="s">
        <v>45</v>
      </c>
      <c r="F3079" t="s">
        <v>20</v>
      </c>
      <c r="G3079">
        <v>200</v>
      </c>
      <c r="H3079" t="s">
        <v>21</v>
      </c>
      <c r="I3079">
        <v>0</v>
      </c>
      <c r="J3079" t="s">
        <v>539</v>
      </c>
      <c r="K3079" t="s">
        <v>540</v>
      </c>
      <c r="L3079">
        <v>8930</v>
      </c>
      <c r="P3079">
        <v>0</v>
      </c>
    </row>
    <row r="3080" spans="1:16" x14ac:dyDescent="0.2">
      <c r="A3080">
        <v>2015</v>
      </c>
      <c r="B3080" t="s">
        <v>503</v>
      </c>
      <c r="C3080" t="s">
        <v>504</v>
      </c>
      <c r="D3080" t="s">
        <v>84</v>
      </c>
      <c r="E3080" t="s">
        <v>19</v>
      </c>
      <c r="F3080" t="s">
        <v>20</v>
      </c>
      <c r="G3080">
        <v>200</v>
      </c>
      <c r="H3080" t="s">
        <v>21</v>
      </c>
      <c r="I3080">
        <v>0</v>
      </c>
      <c r="J3080" t="s">
        <v>541</v>
      </c>
      <c r="K3080" t="s">
        <v>542</v>
      </c>
      <c r="L3080">
        <v>2474006</v>
      </c>
      <c r="P3080">
        <v>0</v>
      </c>
    </row>
    <row r="3081" spans="1:16" x14ac:dyDescent="0.2">
      <c r="A3081">
        <v>2015</v>
      </c>
      <c r="B3081" t="s">
        <v>503</v>
      </c>
      <c r="C3081" t="s">
        <v>504</v>
      </c>
      <c r="D3081" t="s">
        <v>84</v>
      </c>
      <c r="E3081" t="s">
        <v>24</v>
      </c>
      <c r="F3081" t="s">
        <v>20</v>
      </c>
      <c r="G3081">
        <v>200</v>
      </c>
      <c r="H3081" t="s">
        <v>21</v>
      </c>
      <c r="I3081">
        <v>0</v>
      </c>
      <c r="J3081" t="s">
        <v>543</v>
      </c>
      <c r="K3081" t="s">
        <v>544</v>
      </c>
      <c r="L3081">
        <v>1515350</v>
      </c>
      <c r="P3081">
        <v>0</v>
      </c>
    </row>
    <row r="3082" spans="1:16" x14ac:dyDescent="0.2">
      <c r="A3082">
        <v>2015</v>
      </c>
      <c r="B3082" t="s">
        <v>503</v>
      </c>
      <c r="C3082" t="s">
        <v>504</v>
      </c>
      <c r="D3082" t="s">
        <v>84</v>
      </c>
      <c r="E3082" t="s">
        <v>33</v>
      </c>
      <c r="F3082" t="s">
        <v>20</v>
      </c>
      <c r="G3082">
        <v>200</v>
      </c>
      <c r="H3082" t="s">
        <v>21</v>
      </c>
      <c r="I3082">
        <v>0</v>
      </c>
      <c r="J3082" t="s">
        <v>545</v>
      </c>
      <c r="K3082" t="s">
        <v>546</v>
      </c>
      <c r="L3082">
        <v>958656</v>
      </c>
      <c r="P3082">
        <v>0</v>
      </c>
    </row>
    <row r="3083" spans="1:16" x14ac:dyDescent="0.2">
      <c r="A3083">
        <v>2015</v>
      </c>
      <c r="B3083" t="s">
        <v>503</v>
      </c>
      <c r="C3083" t="s">
        <v>504</v>
      </c>
      <c r="D3083" t="s">
        <v>84</v>
      </c>
      <c r="E3083" t="s">
        <v>36</v>
      </c>
      <c r="F3083" t="s">
        <v>20</v>
      </c>
      <c r="G3083">
        <v>200</v>
      </c>
      <c r="H3083" t="s">
        <v>21</v>
      </c>
      <c r="I3083">
        <v>0</v>
      </c>
      <c r="J3083" t="s">
        <v>547</v>
      </c>
      <c r="K3083" t="s">
        <v>548</v>
      </c>
      <c r="L3083">
        <v>832650</v>
      </c>
      <c r="P3083">
        <v>0</v>
      </c>
    </row>
    <row r="3084" spans="1:16" x14ac:dyDescent="0.2">
      <c r="A3084">
        <v>2015</v>
      </c>
      <c r="B3084" t="s">
        <v>503</v>
      </c>
      <c r="C3084" t="s">
        <v>504</v>
      </c>
      <c r="D3084" t="s">
        <v>84</v>
      </c>
      <c r="E3084" t="s">
        <v>42</v>
      </c>
      <c r="F3084" t="s">
        <v>20</v>
      </c>
      <c r="G3084">
        <v>200</v>
      </c>
      <c r="H3084" t="s">
        <v>21</v>
      </c>
      <c r="I3084">
        <v>0</v>
      </c>
      <c r="J3084" t="s">
        <v>549</v>
      </c>
      <c r="K3084" t="s">
        <v>550</v>
      </c>
      <c r="L3084">
        <v>117000</v>
      </c>
      <c r="P3084">
        <v>0</v>
      </c>
    </row>
    <row r="3085" spans="1:16" x14ac:dyDescent="0.2">
      <c r="A3085">
        <v>2015</v>
      </c>
      <c r="B3085" t="s">
        <v>503</v>
      </c>
      <c r="C3085" t="s">
        <v>504</v>
      </c>
      <c r="D3085" t="s">
        <v>84</v>
      </c>
      <c r="E3085" t="s">
        <v>45</v>
      </c>
      <c r="F3085" t="s">
        <v>20</v>
      </c>
      <c r="G3085">
        <v>200</v>
      </c>
      <c r="H3085" t="s">
        <v>21</v>
      </c>
      <c r="I3085">
        <v>0</v>
      </c>
      <c r="J3085" t="s">
        <v>551</v>
      </c>
      <c r="K3085" t="s">
        <v>552</v>
      </c>
      <c r="L3085">
        <v>9006</v>
      </c>
      <c r="P3085">
        <v>0</v>
      </c>
    </row>
    <row r="3086" spans="1:16" x14ac:dyDescent="0.2">
      <c r="A3086">
        <v>2015</v>
      </c>
      <c r="B3086" t="s">
        <v>553</v>
      </c>
      <c r="C3086" t="s">
        <v>554</v>
      </c>
      <c r="D3086" t="s">
        <v>18</v>
      </c>
      <c r="E3086" t="s">
        <v>19</v>
      </c>
      <c r="F3086" t="s">
        <v>20</v>
      </c>
      <c r="G3086">
        <v>200</v>
      </c>
      <c r="H3086" t="s">
        <v>21</v>
      </c>
      <c r="I3086">
        <v>0</v>
      </c>
      <c r="J3086" t="s">
        <v>555</v>
      </c>
      <c r="K3086" t="s">
        <v>556</v>
      </c>
      <c r="L3086">
        <v>130335</v>
      </c>
      <c r="P3086">
        <v>0</v>
      </c>
    </row>
    <row r="3087" spans="1:16" x14ac:dyDescent="0.2">
      <c r="A3087">
        <v>2015</v>
      </c>
      <c r="B3087" t="s">
        <v>553</v>
      </c>
      <c r="C3087" t="s">
        <v>554</v>
      </c>
      <c r="D3087" t="s">
        <v>18</v>
      </c>
      <c r="E3087" t="s">
        <v>24</v>
      </c>
      <c r="F3087" t="s">
        <v>20</v>
      </c>
      <c r="G3087">
        <v>200</v>
      </c>
      <c r="H3087" t="s">
        <v>21</v>
      </c>
      <c r="I3087">
        <v>0</v>
      </c>
      <c r="J3087" t="s">
        <v>557</v>
      </c>
      <c r="K3087" t="s">
        <v>558</v>
      </c>
      <c r="L3087">
        <v>95315</v>
      </c>
      <c r="P3087">
        <v>0</v>
      </c>
    </row>
    <row r="3088" spans="1:16" x14ac:dyDescent="0.2">
      <c r="A3088">
        <v>2015</v>
      </c>
      <c r="B3088" t="s">
        <v>553</v>
      </c>
      <c r="C3088" t="s">
        <v>554</v>
      </c>
      <c r="D3088" t="s">
        <v>18</v>
      </c>
      <c r="E3088" t="s">
        <v>27</v>
      </c>
      <c r="F3088" t="s">
        <v>20</v>
      </c>
      <c r="G3088">
        <v>200</v>
      </c>
      <c r="H3088" t="s">
        <v>21</v>
      </c>
      <c r="I3088">
        <v>0</v>
      </c>
      <c r="J3088" t="s">
        <v>559</v>
      </c>
      <c r="K3088" t="s">
        <v>560</v>
      </c>
      <c r="L3088">
        <v>660</v>
      </c>
      <c r="P3088">
        <v>0</v>
      </c>
    </row>
    <row r="3089" spans="1:16" x14ac:dyDescent="0.2">
      <c r="A3089">
        <v>2015</v>
      </c>
      <c r="B3089" t="s">
        <v>553</v>
      </c>
      <c r="C3089" t="s">
        <v>554</v>
      </c>
      <c r="D3089" t="s">
        <v>18</v>
      </c>
      <c r="E3089" t="s">
        <v>33</v>
      </c>
      <c r="F3089" t="s">
        <v>20</v>
      </c>
      <c r="G3089">
        <v>200</v>
      </c>
      <c r="H3089" t="s">
        <v>21</v>
      </c>
      <c r="I3089">
        <v>0</v>
      </c>
      <c r="J3089" t="s">
        <v>561</v>
      </c>
      <c r="K3089" t="s">
        <v>562</v>
      </c>
      <c r="L3089">
        <v>34360</v>
      </c>
      <c r="P3089">
        <v>0</v>
      </c>
    </row>
    <row r="3090" spans="1:16" x14ac:dyDescent="0.2">
      <c r="A3090">
        <v>2015</v>
      </c>
      <c r="B3090" t="s">
        <v>553</v>
      </c>
      <c r="C3090" t="s">
        <v>554</v>
      </c>
      <c r="D3090" t="s">
        <v>18</v>
      </c>
      <c r="E3090" t="s">
        <v>45</v>
      </c>
      <c r="F3090" t="s">
        <v>20</v>
      </c>
      <c r="G3090">
        <v>200</v>
      </c>
      <c r="H3090" t="s">
        <v>21</v>
      </c>
      <c r="I3090">
        <v>0</v>
      </c>
      <c r="J3090" t="s">
        <v>563</v>
      </c>
      <c r="K3090" t="s">
        <v>564</v>
      </c>
      <c r="L3090">
        <v>34360</v>
      </c>
      <c r="P3090">
        <v>0</v>
      </c>
    </row>
    <row r="3091" spans="1:16" x14ac:dyDescent="0.2">
      <c r="A3091">
        <v>2015</v>
      </c>
      <c r="B3091" t="s">
        <v>553</v>
      </c>
      <c r="C3091" t="s">
        <v>554</v>
      </c>
      <c r="D3091" t="s">
        <v>48</v>
      </c>
      <c r="E3091" t="s">
        <v>19</v>
      </c>
      <c r="F3091" t="s">
        <v>20</v>
      </c>
      <c r="G3091">
        <v>200</v>
      </c>
      <c r="H3091" t="s">
        <v>21</v>
      </c>
      <c r="I3091">
        <v>0</v>
      </c>
      <c r="J3091" t="s">
        <v>565</v>
      </c>
      <c r="K3091" t="s">
        <v>566</v>
      </c>
      <c r="L3091">
        <v>119360</v>
      </c>
      <c r="P3091">
        <v>0</v>
      </c>
    </row>
    <row r="3092" spans="1:16" x14ac:dyDescent="0.2">
      <c r="A3092">
        <v>2015</v>
      </c>
      <c r="B3092" t="s">
        <v>553</v>
      </c>
      <c r="C3092" t="s">
        <v>554</v>
      </c>
      <c r="D3092" t="s">
        <v>48</v>
      </c>
      <c r="E3092" t="s">
        <v>24</v>
      </c>
      <c r="F3092" t="s">
        <v>20</v>
      </c>
      <c r="G3092">
        <v>200</v>
      </c>
      <c r="H3092" t="s">
        <v>21</v>
      </c>
      <c r="I3092">
        <v>0</v>
      </c>
      <c r="J3092" t="s">
        <v>567</v>
      </c>
      <c r="K3092" t="s">
        <v>568</v>
      </c>
      <c r="L3092">
        <v>93900</v>
      </c>
      <c r="P3092">
        <v>0</v>
      </c>
    </row>
    <row r="3093" spans="1:16" x14ac:dyDescent="0.2">
      <c r="A3093">
        <v>2015</v>
      </c>
      <c r="B3093" t="s">
        <v>553</v>
      </c>
      <c r="C3093" t="s">
        <v>554</v>
      </c>
      <c r="D3093" t="s">
        <v>48</v>
      </c>
      <c r="E3093" t="s">
        <v>27</v>
      </c>
      <c r="F3093" t="s">
        <v>20</v>
      </c>
      <c r="G3093">
        <v>200</v>
      </c>
      <c r="H3093" t="s">
        <v>21</v>
      </c>
      <c r="I3093">
        <v>0</v>
      </c>
      <c r="J3093" t="s">
        <v>569</v>
      </c>
      <c r="K3093" t="s">
        <v>570</v>
      </c>
      <c r="L3093">
        <v>660</v>
      </c>
      <c r="P3093">
        <v>0</v>
      </c>
    </row>
    <row r="3094" spans="1:16" x14ac:dyDescent="0.2">
      <c r="A3094">
        <v>2015</v>
      </c>
      <c r="B3094" t="s">
        <v>553</v>
      </c>
      <c r="C3094" t="s">
        <v>554</v>
      </c>
      <c r="D3094" t="s">
        <v>48</v>
      </c>
      <c r="E3094" t="s">
        <v>33</v>
      </c>
      <c r="F3094" t="s">
        <v>20</v>
      </c>
      <c r="G3094">
        <v>200</v>
      </c>
      <c r="H3094" t="s">
        <v>21</v>
      </c>
      <c r="I3094">
        <v>0</v>
      </c>
      <c r="J3094" t="s">
        <v>571</v>
      </c>
      <c r="K3094" t="s">
        <v>572</v>
      </c>
      <c r="L3094">
        <v>24800</v>
      </c>
      <c r="P3094">
        <v>0</v>
      </c>
    </row>
    <row r="3095" spans="1:16" x14ac:dyDescent="0.2">
      <c r="A3095">
        <v>2015</v>
      </c>
      <c r="B3095" t="s">
        <v>553</v>
      </c>
      <c r="C3095" t="s">
        <v>554</v>
      </c>
      <c r="D3095" t="s">
        <v>48</v>
      </c>
      <c r="E3095" t="s">
        <v>45</v>
      </c>
      <c r="F3095" t="s">
        <v>20</v>
      </c>
      <c r="G3095">
        <v>200</v>
      </c>
      <c r="H3095" t="s">
        <v>21</v>
      </c>
      <c r="I3095">
        <v>0</v>
      </c>
      <c r="J3095" t="s">
        <v>573</v>
      </c>
      <c r="K3095" t="s">
        <v>574</v>
      </c>
      <c r="L3095">
        <v>24800</v>
      </c>
      <c r="P3095">
        <v>0</v>
      </c>
    </row>
    <row r="3096" spans="1:16" x14ac:dyDescent="0.2">
      <c r="A3096">
        <v>2015</v>
      </c>
      <c r="B3096" t="s">
        <v>553</v>
      </c>
      <c r="C3096" t="s">
        <v>554</v>
      </c>
      <c r="D3096" t="s">
        <v>65</v>
      </c>
      <c r="E3096" t="s">
        <v>19</v>
      </c>
      <c r="F3096" t="s">
        <v>20</v>
      </c>
      <c r="G3096">
        <v>200</v>
      </c>
      <c r="H3096" t="s">
        <v>21</v>
      </c>
      <c r="I3096">
        <v>0</v>
      </c>
      <c r="J3096" t="s">
        <v>575</v>
      </c>
      <c r="K3096" t="s">
        <v>576</v>
      </c>
      <c r="L3096">
        <v>10975</v>
      </c>
      <c r="P3096">
        <v>0</v>
      </c>
    </row>
    <row r="3097" spans="1:16" x14ac:dyDescent="0.2">
      <c r="A3097">
        <v>2015</v>
      </c>
      <c r="B3097" t="s">
        <v>553</v>
      </c>
      <c r="C3097" t="s">
        <v>554</v>
      </c>
      <c r="D3097" t="s">
        <v>65</v>
      </c>
      <c r="E3097" t="s">
        <v>24</v>
      </c>
      <c r="F3097" t="s">
        <v>20</v>
      </c>
      <c r="G3097">
        <v>200</v>
      </c>
      <c r="H3097" t="s">
        <v>21</v>
      </c>
      <c r="I3097">
        <v>0</v>
      </c>
      <c r="J3097" t="s">
        <v>577</v>
      </c>
      <c r="K3097" t="s">
        <v>578</v>
      </c>
      <c r="L3097">
        <v>1415</v>
      </c>
      <c r="P3097">
        <v>0</v>
      </c>
    </row>
    <row r="3098" spans="1:16" x14ac:dyDescent="0.2">
      <c r="A3098">
        <v>2015</v>
      </c>
      <c r="B3098" t="s">
        <v>553</v>
      </c>
      <c r="C3098" t="s">
        <v>554</v>
      </c>
      <c r="D3098" t="s">
        <v>65</v>
      </c>
      <c r="E3098" t="s">
        <v>33</v>
      </c>
      <c r="F3098" t="s">
        <v>20</v>
      </c>
      <c r="G3098">
        <v>200</v>
      </c>
      <c r="H3098" t="s">
        <v>21</v>
      </c>
      <c r="I3098">
        <v>0</v>
      </c>
      <c r="J3098" t="s">
        <v>579</v>
      </c>
      <c r="K3098" t="s">
        <v>580</v>
      </c>
      <c r="L3098">
        <v>9560</v>
      </c>
      <c r="P3098">
        <v>0</v>
      </c>
    </row>
    <row r="3099" spans="1:16" x14ac:dyDescent="0.2">
      <c r="A3099">
        <v>2015</v>
      </c>
      <c r="B3099" t="s">
        <v>553</v>
      </c>
      <c r="C3099" t="s">
        <v>554</v>
      </c>
      <c r="D3099" t="s">
        <v>65</v>
      </c>
      <c r="E3099" t="s">
        <v>45</v>
      </c>
      <c r="F3099" t="s">
        <v>20</v>
      </c>
      <c r="G3099">
        <v>200</v>
      </c>
      <c r="H3099" t="s">
        <v>21</v>
      </c>
      <c r="I3099">
        <v>0</v>
      </c>
      <c r="J3099" t="s">
        <v>581</v>
      </c>
      <c r="K3099" t="s">
        <v>582</v>
      </c>
      <c r="L3099">
        <v>9560</v>
      </c>
      <c r="P3099">
        <v>0</v>
      </c>
    </row>
    <row r="3100" spans="1:16" x14ac:dyDescent="0.2">
      <c r="A3100">
        <v>2015</v>
      </c>
      <c r="B3100" t="s">
        <v>583</v>
      </c>
      <c r="C3100" t="s">
        <v>584</v>
      </c>
      <c r="D3100" t="s">
        <v>18</v>
      </c>
      <c r="E3100" t="s">
        <v>19</v>
      </c>
      <c r="F3100" t="s">
        <v>20</v>
      </c>
      <c r="G3100">
        <v>200</v>
      </c>
      <c r="H3100" t="s">
        <v>21</v>
      </c>
      <c r="I3100">
        <v>0</v>
      </c>
      <c r="J3100" t="s">
        <v>585</v>
      </c>
      <c r="K3100" t="s">
        <v>586</v>
      </c>
      <c r="L3100">
        <v>203146</v>
      </c>
      <c r="P3100">
        <v>0</v>
      </c>
    </row>
    <row r="3101" spans="1:16" x14ac:dyDescent="0.2">
      <c r="A3101">
        <v>2015</v>
      </c>
      <c r="B3101" t="s">
        <v>583</v>
      </c>
      <c r="C3101" t="s">
        <v>584</v>
      </c>
      <c r="D3101" t="s">
        <v>18</v>
      </c>
      <c r="E3101" t="s">
        <v>24</v>
      </c>
      <c r="F3101" t="s">
        <v>20</v>
      </c>
      <c r="G3101">
        <v>200</v>
      </c>
      <c r="H3101" t="s">
        <v>21</v>
      </c>
      <c r="I3101">
        <v>0</v>
      </c>
      <c r="J3101" t="s">
        <v>587</v>
      </c>
      <c r="K3101" t="s">
        <v>588</v>
      </c>
      <c r="L3101">
        <v>55700</v>
      </c>
      <c r="P3101">
        <v>0</v>
      </c>
    </row>
    <row r="3102" spans="1:16" x14ac:dyDescent="0.2">
      <c r="A3102">
        <v>2015</v>
      </c>
      <c r="B3102" t="s">
        <v>583</v>
      </c>
      <c r="C3102" t="s">
        <v>584</v>
      </c>
      <c r="D3102" t="s">
        <v>18</v>
      </c>
      <c r="E3102" t="s">
        <v>27</v>
      </c>
      <c r="F3102" t="s">
        <v>20</v>
      </c>
      <c r="G3102">
        <v>200</v>
      </c>
      <c r="H3102" t="s">
        <v>21</v>
      </c>
      <c r="I3102">
        <v>0</v>
      </c>
      <c r="J3102" t="s">
        <v>687</v>
      </c>
      <c r="K3102" t="s">
        <v>688</v>
      </c>
      <c r="L3102">
        <v>9200</v>
      </c>
      <c r="P3102">
        <v>0</v>
      </c>
    </row>
    <row r="3103" spans="1:16" x14ac:dyDescent="0.2">
      <c r="A3103">
        <v>2015</v>
      </c>
      <c r="B3103" t="s">
        <v>583</v>
      </c>
      <c r="C3103" t="s">
        <v>584</v>
      </c>
      <c r="D3103" t="s">
        <v>18</v>
      </c>
      <c r="E3103" t="s">
        <v>33</v>
      </c>
      <c r="F3103" t="s">
        <v>20</v>
      </c>
      <c r="G3103">
        <v>200</v>
      </c>
      <c r="H3103" t="s">
        <v>21</v>
      </c>
      <c r="I3103">
        <v>0</v>
      </c>
      <c r="J3103" t="s">
        <v>589</v>
      </c>
      <c r="K3103" t="s">
        <v>590</v>
      </c>
      <c r="L3103">
        <v>138246</v>
      </c>
      <c r="P3103">
        <v>0</v>
      </c>
    </row>
    <row r="3104" spans="1:16" x14ac:dyDescent="0.2">
      <c r="A3104">
        <v>2015</v>
      </c>
      <c r="B3104" t="s">
        <v>583</v>
      </c>
      <c r="C3104" t="s">
        <v>584</v>
      </c>
      <c r="D3104" t="s">
        <v>18</v>
      </c>
      <c r="E3104" t="s">
        <v>42</v>
      </c>
      <c r="F3104" t="s">
        <v>20</v>
      </c>
      <c r="G3104">
        <v>200</v>
      </c>
      <c r="H3104" t="s">
        <v>21</v>
      </c>
      <c r="I3104">
        <v>0</v>
      </c>
      <c r="J3104" t="s">
        <v>591</v>
      </c>
      <c r="K3104" t="s">
        <v>592</v>
      </c>
      <c r="L3104">
        <v>19500</v>
      </c>
      <c r="P3104">
        <v>0</v>
      </c>
    </row>
    <row r="3105" spans="1:16" x14ac:dyDescent="0.2">
      <c r="A3105">
        <v>2015</v>
      </c>
      <c r="B3105" t="s">
        <v>583</v>
      </c>
      <c r="C3105" t="s">
        <v>584</v>
      </c>
      <c r="D3105" t="s">
        <v>18</v>
      </c>
      <c r="E3105" t="s">
        <v>45</v>
      </c>
      <c r="F3105" t="s">
        <v>20</v>
      </c>
      <c r="G3105">
        <v>200</v>
      </c>
      <c r="H3105" t="s">
        <v>21</v>
      </c>
      <c r="I3105">
        <v>0</v>
      </c>
      <c r="J3105" t="s">
        <v>593</v>
      </c>
      <c r="K3105" t="s">
        <v>594</v>
      </c>
      <c r="L3105">
        <v>118746</v>
      </c>
      <c r="P3105">
        <v>0</v>
      </c>
    </row>
    <row r="3106" spans="1:16" x14ac:dyDescent="0.2">
      <c r="A3106">
        <v>2015</v>
      </c>
      <c r="B3106" t="s">
        <v>583</v>
      </c>
      <c r="C3106" t="s">
        <v>584</v>
      </c>
      <c r="D3106" t="s">
        <v>48</v>
      </c>
      <c r="E3106" t="s">
        <v>19</v>
      </c>
      <c r="F3106" t="s">
        <v>20</v>
      </c>
      <c r="G3106">
        <v>200</v>
      </c>
      <c r="H3106" t="s">
        <v>21</v>
      </c>
      <c r="I3106">
        <v>0</v>
      </c>
      <c r="J3106" t="s">
        <v>595</v>
      </c>
      <c r="K3106" t="s">
        <v>596</v>
      </c>
      <c r="L3106">
        <v>89375</v>
      </c>
      <c r="P3106">
        <v>0</v>
      </c>
    </row>
    <row r="3107" spans="1:16" x14ac:dyDescent="0.2">
      <c r="A3107">
        <v>2015</v>
      </c>
      <c r="B3107" t="s">
        <v>583</v>
      </c>
      <c r="C3107" t="s">
        <v>584</v>
      </c>
      <c r="D3107" t="s">
        <v>48</v>
      </c>
      <c r="E3107" t="s">
        <v>24</v>
      </c>
      <c r="F3107" t="s">
        <v>20</v>
      </c>
      <c r="G3107">
        <v>200</v>
      </c>
      <c r="H3107" t="s">
        <v>21</v>
      </c>
      <c r="I3107">
        <v>0</v>
      </c>
      <c r="J3107" t="s">
        <v>597</v>
      </c>
      <c r="K3107" t="s">
        <v>598</v>
      </c>
      <c r="L3107">
        <v>55700</v>
      </c>
      <c r="P3107">
        <v>0</v>
      </c>
    </row>
    <row r="3108" spans="1:16" x14ac:dyDescent="0.2">
      <c r="A3108">
        <v>2015</v>
      </c>
      <c r="B3108" t="s">
        <v>583</v>
      </c>
      <c r="C3108" t="s">
        <v>584</v>
      </c>
      <c r="D3108" t="s">
        <v>48</v>
      </c>
      <c r="E3108" t="s">
        <v>33</v>
      </c>
      <c r="F3108" t="s">
        <v>20</v>
      </c>
      <c r="G3108">
        <v>200</v>
      </c>
      <c r="H3108" t="s">
        <v>21</v>
      </c>
      <c r="I3108">
        <v>0</v>
      </c>
      <c r="J3108" t="s">
        <v>599</v>
      </c>
      <c r="K3108" t="s">
        <v>600</v>
      </c>
      <c r="L3108">
        <v>33675</v>
      </c>
      <c r="P3108">
        <v>0</v>
      </c>
    </row>
    <row r="3109" spans="1:16" x14ac:dyDescent="0.2">
      <c r="A3109">
        <v>2015</v>
      </c>
      <c r="B3109" t="s">
        <v>583</v>
      </c>
      <c r="C3109" t="s">
        <v>584</v>
      </c>
      <c r="D3109" t="s">
        <v>48</v>
      </c>
      <c r="E3109" t="s">
        <v>42</v>
      </c>
      <c r="F3109" t="s">
        <v>20</v>
      </c>
      <c r="G3109">
        <v>200</v>
      </c>
      <c r="H3109" t="s">
        <v>21</v>
      </c>
      <c r="I3109">
        <v>0</v>
      </c>
      <c r="J3109" t="s">
        <v>601</v>
      </c>
      <c r="K3109" t="s">
        <v>602</v>
      </c>
      <c r="M3109" t="s">
        <v>668</v>
      </c>
      <c r="P3109">
        <v>0</v>
      </c>
    </row>
    <row r="3110" spans="1:16" x14ac:dyDescent="0.2">
      <c r="A3110">
        <v>2015</v>
      </c>
      <c r="B3110" t="s">
        <v>583</v>
      </c>
      <c r="C3110" t="s">
        <v>584</v>
      </c>
      <c r="D3110" t="s">
        <v>48</v>
      </c>
      <c r="E3110" t="s">
        <v>45</v>
      </c>
      <c r="F3110" t="s">
        <v>20</v>
      </c>
      <c r="G3110">
        <v>200</v>
      </c>
      <c r="H3110" t="s">
        <v>21</v>
      </c>
      <c r="I3110">
        <v>0</v>
      </c>
      <c r="J3110" t="s">
        <v>603</v>
      </c>
      <c r="K3110" t="s">
        <v>604</v>
      </c>
      <c r="L3110">
        <v>33675</v>
      </c>
      <c r="P3110">
        <v>0</v>
      </c>
    </row>
    <row r="3111" spans="1:16" x14ac:dyDescent="0.2">
      <c r="A3111">
        <v>2015</v>
      </c>
      <c r="B3111" t="s">
        <v>583</v>
      </c>
      <c r="C3111" t="s">
        <v>584</v>
      </c>
      <c r="D3111" t="s">
        <v>65</v>
      </c>
      <c r="E3111" t="s">
        <v>19</v>
      </c>
      <c r="F3111" t="s">
        <v>20</v>
      </c>
      <c r="G3111">
        <v>200</v>
      </c>
      <c r="H3111" t="s">
        <v>21</v>
      </c>
      <c r="I3111">
        <v>0</v>
      </c>
      <c r="J3111" t="s">
        <v>605</v>
      </c>
      <c r="K3111" t="s">
        <v>606</v>
      </c>
      <c r="L3111">
        <v>3071</v>
      </c>
      <c r="P3111">
        <v>0</v>
      </c>
    </row>
    <row r="3112" spans="1:16" x14ac:dyDescent="0.2">
      <c r="A3112">
        <v>2015</v>
      </c>
      <c r="B3112" t="s">
        <v>583</v>
      </c>
      <c r="C3112" t="s">
        <v>584</v>
      </c>
      <c r="D3112" t="s">
        <v>65</v>
      </c>
      <c r="E3112" t="s">
        <v>33</v>
      </c>
      <c r="F3112" t="s">
        <v>20</v>
      </c>
      <c r="G3112">
        <v>200</v>
      </c>
      <c r="H3112" t="s">
        <v>21</v>
      </c>
      <c r="I3112">
        <v>0</v>
      </c>
      <c r="J3112" t="s">
        <v>607</v>
      </c>
      <c r="K3112" t="s">
        <v>608</v>
      </c>
      <c r="L3112">
        <v>3071</v>
      </c>
      <c r="P3112">
        <v>0</v>
      </c>
    </row>
    <row r="3113" spans="1:16" x14ac:dyDescent="0.2">
      <c r="A3113">
        <v>2015</v>
      </c>
      <c r="B3113" t="s">
        <v>583</v>
      </c>
      <c r="C3113" t="s">
        <v>584</v>
      </c>
      <c r="D3113" t="s">
        <v>65</v>
      </c>
      <c r="E3113" t="s">
        <v>45</v>
      </c>
      <c r="F3113" t="s">
        <v>20</v>
      </c>
      <c r="G3113">
        <v>200</v>
      </c>
      <c r="H3113" t="s">
        <v>21</v>
      </c>
      <c r="I3113">
        <v>0</v>
      </c>
      <c r="J3113" t="s">
        <v>609</v>
      </c>
      <c r="K3113" t="s">
        <v>610</v>
      </c>
      <c r="L3113">
        <v>3071</v>
      </c>
      <c r="P3113">
        <v>0</v>
      </c>
    </row>
    <row r="3114" spans="1:16" x14ac:dyDescent="0.2">
      <c r="A3114">
        <v>2015</v>
      </c>
      <c r="B3114" t="s">
        <v>583</v>
      </c>
      <c r="C3114" t="s">
        <v>584</v>
      </c>
      <c r="D3114" t="s">
        <v>84</v>
      </c>
      <c r="E3114" t="s">
        <v>19</v>
      </c>
      <c r="F3114" t="s">
        <v>20</v>
      </c>
      <c r="G3114">
        <v>200</v>
      </c>
      <c r="H3114" t="s">
        <v>21</v>
      </c>
      <c r="I3114">
        <v>0</v>
      </c>
      <c r="J3114" t="s">
        <v>611</v>
      </c>
      <c r="K3114" t="s">
        <v>612</v>
      </c>
      <c r="L3114">
        <v>110700</v>
      </c>
      <c r="P3114">
        <v>0</v>
      </c>
    </row>
    <row r="3115" spans="1:16" x14ac:dyDescent="0.2">
      <c r="A3115">
        <v>2015</v>
      </c>
      <c r="B3115" t="s">
        <v>583</v>
      </c>
      <c r="C3115" t="s">
        <v>584</v>
      </c>
      <c r="D3115" t="s">
        <v>84</v>
      </c>
      <c r="E3115" t="s">
        <v>27</v>
      </c>
      <c r="F3115" t="s">
        <v>20</v>
      </c>
      <c r="G3115">
        <v>200</v>
      </c>
      <c r="H3115" t="s">
        <v>21</v>
      </c>
      <c r="I3115">
        <v>0</v>
      </c>
      <c r="J3115" t="s">
        <v>689</v>
      </c>
      <c r="K3115" t="s">
        <v>690</v>
      </c>
      <c r="L3115">
        <v>9200</v>
      </c>
      <c r="P3115">
        <v>0</v>
      </c>
    </row>
    <row r="3116" spans="1:16" x14ac:dyDescent="0.2">
      <c r="A3116">
        <v>2015</v>
      </c>
      <c r="B3116" t="s">
        <v>583</v>
      </c>
      <c r="C3116" t="s">
        <v>584</v>
      </c>
      <c r="D3116" t="s">
        <v>84</v>
      </c>
      <c r="E3116" t="s">
        <v>33</v>
      </c>
      <c r="F3116" t="s">
        <v>20</v>
      </c>
      <c r="G3116">
        <v>200</v>
      </c>
      <c r="H3116" t="s">
        <v>21</v>
      </c>
      <c r="I3116">
        <v>0</v>
      </c>
      <c r="J3116" t="s">
        <v>613</v>
      </c>
      <c r="K3116" t="s">
        <v>614</v>
      </c>
      <c r="L3116">
        <v>101500</v>
      </c>
      <c r="P3116">
        <v>0</v>
      </c>
    </row>
    <row r="3117" spans="1:16" x14ac:dyDescent="0.2">
      <c r="A3117">
        <v>2015</v>
      </c>
      <c r="B3117" t="s">
        <v>583</v>
      </c>
      <c r="C3117" t="s">
        <v>584</v>
      </c>
      <c r="D3117" t="s">
        <v>84</v>
      </c>
      <c r="E3117" t="s">
        <v>42</v>
      </c>
      <c r="F3117" t="s">
        <v>20</v>
      </c>
      <c r="G3117">
        <v>200</v>
      </c>
      <c r="H3117" t="s">
        <v>21</v>
      </c>
      <c r="I3117">
        <v>0</v>
      </c>
      <c r="J3117" t="s">
        <v>615</v>
      </c>
      <c r="K3117" t="s">
        <v>616</v>
      </c>
      <c r="L3117">
        <v>19500</v>
      </c>
      <c r="P3117">
        <v>0</v>
      </c>
    </row>
    <row r="3118" spans="1:16" x14ac:dyDescent="0.2">
      <c r="A3118">
        <v>2015</v>
      </c>
      <c r="B3118" t="s">
        <v>583</v>
      </c>
      <c r="C3118" t="s">
        <v>584</v>
      </c>
      <c r="D3118" t="s">
        <v>84</v>
      </c>
      <c r="E3118" t="s">
        <v>45</v>
      </c>
      <c r="F3118" t="s">
        <v>20</v>
      </c>
      <c r="G3118">
        <v>200</v>
      </c>
      <c r="H3118" t="s">
        <v>21</v>
      </c>
      <c r="I3118">
        <v>0</v>
      </c>
      <c r="J3118" t="s">
        <v>617</v>
      </c>
      <c r="K3118" t="s">
        <v>618</v>
      </c>
      <c r="L3118">
        <v>82000</v>
      </c>
      <c r="P3118">
        <v>0</v>
      </c>
    </row>
    <row r="3119" spans="1:16" x14ac:dyDescent="0.2">
      <c r="A3119">
        <v>2015</v>
      </c>
      <c r="B3119" t="s">
        <v>619</v>
      </c>
      <c r="C3119" t="s">
        <v>620</v>
      </c>
      <c r="D3119" t="s">
        <v>18</v>
      </c>
      <c r="E3119" t="s">
        <v>19</v>
      </c>
      <c r="F3119" t="s">
        <v>20</v>
      </c>
      <c r="G3119">
        <v>200</v>
      </c>
      <c r="H3119" t="s">
        <v>21</v>
      </c>
      <c r="I3119">
        <v>0</v>
      </c>
      <c r="J3119" t="s">
        <v>621</v>
      </c>
      <c r="K3119" t="s">
        <v>622</v>
      </c>
      <c r="L3119">
        <v>74965</v>
      </c>
      <c r="P3119">
        <v>0</v>
      </c>
    </row>
    <row r="3120" spans="1:16" x14ac:dyDescent="0.2">
      <c r="A3120">
        <v>2015</v>
      </c>
      <c r="B3120" t="s">
        <v>619</v>
      </c>
      <c r="C3120" t="s">
        <v>620</v>
      </c>
      <c r="D3120" t="s">
        <v>18</v>
      </c>
      <c r="E3120" t="s">
        <v>33</v>
      </c>
      <c r="F3120" t="s">
        <v>20</v>
      </c>
      <c r="G3120">
        <v>200</v>
      </c>
      <c r="H3120" t="s">
        <v>21</v>
      </c>
      <c r="I3120">
        <v>0</v>
      </c>
      <c r="J3120" t="s">
        <v>623</v>
      </c>
      <c r="K3120" t="s">
        <v>624</v>
      </c>
      <c r="L3120">
        <v>74965</v>
      </c>
      <c r="P3120">
        <v>0</v>
      </c>
    </row>
    <row r="3121" spans="1:16" x14ac:dyDescent="0.2">
      <c r="A3121">
        <v>2015</v>
      </c>
      <c r="B3121" t="s">
        <v>619</v>
      </c>
      <c r="C3121" t="s">
        <v>620</v>
      </c>
      <c r="D3121" t="s">
        <v>18</v>
      </c>
      <c r="E3121" t="s">
        <v>45</v>
      </c>
      <c r="F3121" t="s">
        <v>20</v>
      </c>
      <c r="G3121">
        <v>200</v>
      </c>
      <c r="H3121" t="s">
        <v>21</v>
      </c>
      <c r="I3121">
        <v>0</v>
      </c>
      <c r="J3121" t="s">
        <v>625</v>
      </c>
      <c r="K3121" t="s">
        <v>626</v>
      </c>
      <c r="L3121">
        <v>74965</v>
      </c>
      <c r="P3121">
        <v>0</v>
      </c>
    </row>
    <row r="3122" spans="1:16" x14ac:dyDescent="0.2">
      <c r="A3122">
        <v>2015</v>
      </c>
      <c r="B3122" t="s">
        <v>619</v>
      </c>
      <c r="C3122" t="s">
        <v>620</v>
      </c>
      <c r="D3122" t="s">
        <v>48</v>
      </c>
      <c r="E3122" t="s">
        <v>19</v>
      </c>
      <c r="F3122" t="s">
        <v>20</v>
      </c>
      <c r="G3122">
        <v>200</v>
      </c>
      <c r="H3122" t="s">
        <v>21</v>
      </c>
      <c r="I3122">
        <v>0</v>
      </c>
      <c r="J3122" t="s">
        <v>627</v>
      </c>
      <c r="K3122" t="s">
        <v>628</v>
      </c>
      <c r="L3122">
        <v>74965</v>
      </c>
      <c r="P3122">
        <v>0</v>
      </c>
    </row>
    <row r="3123" spans="1:16" x14ac:dyDescent="0.2">
      <c r="A3123">
        <v>2015</v>
      </c>
      <c r="B3123" t="s">
        <v>619</v>
      </c>
      <c r="C3123" t="s">
        <v>620</v>
      </c>
      <c r="D3123" t="s">
        <v>48</v>
      </c>
      <c r="E3123" t="s">
        <v>33</v>
      </c>
      <c r="F3123" t="s">
        <v>20</v>
      </c>
      <c r="G3123">
        <v>200</v>
      </c>
      <c r="H3123" t="s">
        <v>21</v>
      </c>
      <c r="I3123">
        <v>0</v>
      </c>
      <c r="J3123" t="s">
        <v>629</v>
      </c>
      <c r="K3123" t="s">
        <v>630</v>
      </c>
      <c r="L3123">
        <v>74965</v>
      </c>
      <c r="P3123">
        <v>0</v>
      </c>
    </row>
    <row r="3124" spans="1:16" x14ac:dyDescent="0.2">
      <c r="A3124">
        <v>2015</v>
      </c>
      <c r="B3124" t="s">
        <v>619</v>
      </c>
      <c r="C3124" t="s">
        <v>620</v>
      </c>
      <c r="D3124" t="s">
        <v>48</v>
      </c>
      <c r="E3124" t="s">
        <v>45</v>
      </c>
      <c r="F3124" t="s">
        <v>20</v>
      </c>
      <c r="G3124">
        <v>200</v>
      </c>
      <c r="H3124" t="s">
        <v>21</v>
      </c>
      <c r="I3124">
        <v>0</v>
      </c>
      <c r="J3124" t="s">
        <v>631</v>
      </c>
      <c r="K3124" t="s">
        <v>632</v>
      </c>
      <c r="L3124">
        <v>74965</v>
      </c>
      <c r="P3124">
        <v>0</v>
      </c>
    </row>
    <row r="3125" spans="1:16" x14ac:dyDescent="0.2">
      <c r="A3125">
        <v>2016</v>
      </c>
      <c r="B3125" t="s">
        <v>16</v>
      </c>
      <c r="C3125" t="s">
        <v>17</v>
      </c>
      <c r="D3125" t="s">
        <v>18</v>
      </c>
      <c r="E3125" t="s">
        <v>19</v>
      </c>
      <c r="F3125" t="s">
        <v>20</v>
      </c>
      <c r="G3125">
        <v>200</v>
      </c>
      <c r="H3125" t="s">
        <v>21</v>
      </c>
      <c r="I3125">
        <v>0</v>
      </c>
      <c r="J3125" t="s">
        <v>22</v>
      </c>
      <c r="K3125" t="s">
        <v>23</v>
      </c>
      <c r="L3125">
        <v>144375482</v>
      </c>
      <c r="P3125">
        <v>0</v>
      </c>
    </row>
    <row r="3126" spans="1:16" x14ac:dyDescent="0.2">
      <c r="A3126">
        <v>2016</v>
      </c>
      <c r="B3126" t="s">
        <v>16</v>
      </c>
      <c r="C3126" t="s">
        <v>17</v>
      </c>
      <c r="D3126" t="s">
        <v>18</v>
      </c>
      <c r="E3126" t="s">
        <v>24</v>
      </c>
      <c r="F3126" t="s">
        <v>20</v>
      </c>
      <c r="G3126">
        <v>200</v>
      </c>
      <c r="H3126" t="s">
        <v>21</v>
      </c>
      <c r="I3126">
        <v>0</v>
      </c>
      <c r="J3126" t="s">
        <v>25</v>
      </c>
      <c r="K3126" t="s">
        <v>26</v>
      </c>
      <c r="L3126">
        <v>80448736</v>
      </c>
      <c r="P3126">
        <v>0</v>
      </c>
    </row>
    <row r="3127" spans="1:16" x14ac:dyDescent="0.2">
      <c r="A3127">
        <v>2016</v>
      </c>
      <c r="B3127" t="s">
        <v>16</v>
      </c>
      <c r="C3127" t="s">
        <v>17</v>
      </c>
      <c r="D3127" t="s">
        <v>18</v>
      </c>
      <c r="E3127" t="s">
        <v>27</v>
      </c>
      <c r="F3127" t="s">
        <v>20</v>
      </c>
      <c r="G3127">
        <v>200</v>
      </c>
      <c r="H3127" t="s">
        <v>21</v>
      </c>
      <c r="I3127">
        <v>0</v>
      </c>
      <c r="J3127" t="s">
        <v>28</v>
      </c>
      <c r="K3127" t="s">
        <v>29</v>
      </c>
      <c r="L3127">
        <v>11974153</v>
      </c>
      <c r="P3127">
        <v>0</v>
      </c>
    </row>
    <row r="3128" spans="1:16" x14ac:dyDescent="0.2">
      <c r="A3128">
        <v>2016</v>
      </c>
      <c r="B3128" t="s">
        <v>16</v>
      </c>
      <c r="C3128" t="s">
        <v>17</v>
      </c>
      <c r="D3128" t="s">
        <v>18</v>
      </c>
      <c r="E3128" t="s">
        <v>30</v>
      </c>
      <c r="F3128" t="s">
        <v>20</v>
      </c>
      <c r="G3128">
        <v>200</v>
      </c>
      <c r="H3128" t="s">
        <v>21</v>
      </c>
      <c r="I3128">
        <v>0</v>
      </c>
      <c r="J3128" t="s">
        <v>31</v>
      </c>
      <c r="K3128" t="s">
        <v>32</v>
      </c>
      <c r="L3128">
        <v>20000</v>
      </c>
      <c r="P3128">
        <v>0</v>
      </c>
    </row>
    <row r="3129" spans="1:16" x14ac:dyDescent="0.2">
      <c r="A3129">
        <v>2016</v>
      </c>
      <c r="B3129" t="s">
        <v>16</v>
      </c>
      <c r="C3129" t="s">
        <v>17</v>
      </c>
      <c r="D3129" t="s">
        <v>18</v>
      </c>
      <c r="E3129" t="s">
        <v>633</v>
      </c>
      <c r="F3129" t="s">
        <v>20</v>
      </c>
      <c r="G3129">
        <v>200</v>
      </c>
      <c r="H3129" t="s">
        <v>21</v>
      </c>
      <c r="I3129">
        <v>0</v>
      </c>
      <c r="J3129" t="s">
        <v>634</v>
      </c>
      <c r="K3129" t="s">
        <v>635</v>
      </c>
      <c r="L3129">
        <v>2085908</v>
      </c>
      <c r="P3129">
        <v>0</v>
      </c>
    </row>
    <row r="3130" spans="1:16" x14ac:dyDescent="0.2">
      <c r="A3130">
        <v>2016</v>
      </c>
      <c r="B3130" t="s">
        <v>16</v>
      </c>
      <c r="C3130" t="s">
        <v>17</v>
      </c>
      <c r="D3130" t="s">
        <v>18</v>
      </c>
      <c r="E3130" t="s">
        <v>33</v>
      </c>
      <c r="F3130" t="s">
        <v>20</v>
      </c>
      <c r="G3130">
        <v>200</v>
      </c>
      <c r="H3130" t="s">
        <v>21</v>
      </c>
      <c r="I3130">
        <v>0</v>
      </c>
      <c r="J3130" t="s">
        <v>34</v>
      </c>
      <c r="K3130" t="s">
        <v>35</v>
      </c>
      <c r="L3130">
        <v>49846685</v>
      </c>
      <c r="P3130">
        <v>0</v>
      </c>
    </row>
    <row r="3131" spans="1:16" x14ac:dyDescent="0.2">
      <c r="A3131">
        <v>2016</v>
      </c>
      <c r="B3131" t="s">
        <v>16</v>
      </c>
      <c r="C3131" t="s">
        <v>17</v>
      </c>
      <c r="D3131" t="s">
        <v>18</v>
      </c>
      <c r="E3131" t="s">
        <v>36</v>
      </c>
      <c r="F3131" t="s">
        <v>20</v>
      </c>
      <c r="G3131">
        <v>200</v>
      </c>
      <c r="H3131" t="s">
        <v>21</v>
      </c>
      <c r="I3131">
        <v>0</v>
      </c>
      <c r="J3131" t="s">
        <v>37</v>
      </c>
      <c r="K3131" t="s">
        <v>38</v>
      </c>
      <c r="L3131">
        <v>21469335</v>
      </c>
      <c r="P3131">
        <v>0</v>
      </c>
    </row>
    <row r="3132" spans="1:16" x14ac:dyDescent="0.2">
      <c r="A3132">
        <v>2016</v>
      </c>
      <c r="B3132" t="s">
        <v>16</v>
      </c>
      <c r="C3132" t="s">
        <v>17</v>
      </c>
      <c r="D3132" t="s">
        <v>18</v>
      </c>
      <c r="E3132" t="s">
        <v>39</v>
      </c>
      <c r="F3132" t="s">
        <v>20</v>
      </c>
      <c r="G3132">
        <v>200</v>
      </c>
      <c r="H3132" t="s">
        <v>21</v>
      </c>
      <c r="I3132">
        <v>0</v>
      </c>
      <c r="J3132" t="s">
        <v>40</v>
      </c>
      <c r="K3132" t="s">
        <v>41</v>
      </c>
      <c r="L3132">
        <v>14033000</v>
      </c>
      <c r="P3132">
        <v>0</v>
      </c>
    </row>
    <row r="3133" spans="1:16" x14ac:dyDescent="0.2">
      <c r="A3133">
        <v>2016</v>
      </c>
      <c r="B3133" t="s">
        <v>16</v>
      </c>
      <c r="C3133" t="s">
        <v>17</v>
      </c>
      <c r="D3133" t="s">
        <v>18</v>
      </c>
      <c r="E3133" t="s">
        <v>42</v>
      </c>
      <c r="F3133" t="s">
        <v>20</v>
      </c>
      <c r="G3133">
        <v>200</v>
      </c>
      <c r="H3133" t="s">
        <v>21</v>
      </c>
      <c r="I3133">
        <v>0</v>
      </c>
      <c r="J3133" t="s">
        <v>43</v>
      </c>
      <c r="K3133" t="s">
        <v>44</v>
      </c>
      <c r="L3133">
        <v>13167708</v>
      </c>
      <c r="P3133">
        <v>0</v>
      </c>
    </row>
    <row r="3134" spans="1:16" x14ac:dyDescent="0.2">
      <c r="A3134">
        <v>2016</v>
      </c>
      <c r="B3134" t="s">
        <v>16</v>
      </c>
      <c r="C3134" t="s">
        <v>17</v>
      </c>
      <c r="D3134" t="s">
        <v>18</v>
      </c>
      <c r="E3134" t="s">
        <v>45</v>
      </c>
      <c r="F3134" t="s">
        <v>20</v>
      </c>
      <c r="G3134">
        <v>200</v>
      </c>
      <c r="H3134" t="s">
        <v>21</v>
      </c>
      <c r="I3134">
        <v>0</v>
      </c>
      <c r="J3134" t="s">
        <v>46</v>
      </c>
      <c r="K3134" t="s">
        <v>47</v>
      </c>
      <c r="L3134">
        <v>1176642</v>
      </c>
      <c r="P3134">
        <v>0</v>
      </c>
    </row>
    <row r="3135" spans="1:16" x14ac:dyDescent="0.2">
      <c r="A3135">
        <v>2016</v>
      </c>
      <c r="B3135" t="s">
        <v>16</v>
      </c>
      <c r="C3135" t="s">
        <v>17</v>
      </c>
      <c r="D3135" t="s">
        <v>48</v>
      </c>
      <c r="E3135" t="s">
        <v>19</v>
      </c>
      <c r="F3135" t="s">
        <v>20</v>
      </c>
      <c r="G3135">
        <v>200</v>
      </c>
      <c r="H3135" t="s">
        <v>21</v>
      </c>
      <c r="I3135">
        <v>0</v>
      </c>
      <c r="J3135" t="s">
        <v>49</v>
      </c>
      <c r="K3135" t="s">
        <v>50</v>
      </c>
      <c r="L3135">
        <v>93672886</v>
      </c>
      <c r="P3135">
        <v>0</v>
      </c>
    </row>
    <row r="3136" spans="1:16" x14ac:dyDescent="0.2">
      <c r="A3136">
        <v>2016</v>
      </c>
      <c r="B3136" t="s">
        <v>16</v>
      </c>
      <c r="C3136" t="s">
        <v>17</v>
      </c>
      <c r="D3136" t="s">
        <v>48</v>
      </c>
      <c r="E3136" t="s">
        <v>24</v>
      </c>
      <c r="F3136" t="s">
        <v>20</v>
      </c>
      <c r="G3136">
        <v>200</v>
      </c>
      <c r="H3136" t="s">
        <v>21</v>
      </c>
      <c r="I3136">
        <v>0</v>
      </c>
      <c r="J3136" t="s">
        <v>51</v>
      </c>
      <c r="K3136" t="s">
        <v>52</v>
      </c>
      <c r="L3136">
        <v>70938912</v>
      </c>
      <c r="P3136">
        <v>0</v>
      </c>
    </row>
    <row r="3137" spans="1:16" x14ac:dyDescent="0.2">
      <c r="A3137">
        <v>2016</v>
      </c>
      <c r="B3137" t="s">
        <v>16</v>
      </c>
      <c r="C3137" t="s">
        <v>17</v>
      </c>
      <c r="D3137" t="s">
        <v>48</v>
      </c>
      <c r="E3137" t="s">
        <v>27</v>
      </c>
      <c r="F3137" t="s">
        <v>20</v>
      </c>
      <c r="G3137">
        <v>200</v>
      </c>
      <c r="H3137" t="s">
        <v>21</v>
      </c>
      <c r="I3137">
        <v>0</v>
      </c>
      <c r="J3137" t="s">
        <v>53</v>
      </c>
      <c r="K3137" t="s">
        <v>54</v>
      </c>
      <c r="L3137">
        <v>1317410</v>
      </c>
      <c r="P3137">
        <v>0</v>
      </c>
    </row>
    <row r="3138" spans="1:16" x14ac:dyDescent="0.2">
      <c r="A3138">
        <v>2016</v>
      </c>
      <c r="B3138" t="s">
        <v>16</v>
      </c>
      <c r="C3138" t="s">
        <v>17</v>
      </c>
      <c r="D3138" t="s">
        <v>48</v>
      </c>
      <c r="E3138" t="s">
        <v>633</v>
      </c>
      <c r="F3138" t="s">
        <v>20</v>
      </c>
      <c r="G3138">
        <v>200</v>
      </c>
      <c r="H3138" t="s">
        <v>21</v>
      </c>
      <c r="I3138">
        <v>0</v>
      </c>
      <c r="J3138" t="s">
        <v>636</v>
      </c>
      <c r="K3138" t="s">
        <v>637</v>
      </c>
      <c r="L3138">
        <v>744088</v>
      </c>
      <c r="P3138">
        <v>0</v>
      </c>
    </row>
    <row r="3139" spans="1:16" x14ac:dyDescent="0.2">
      <c r="A3139">
        <v>2016</v>
      </c>
      <c r="B3139" t="s">
        <v>16</v>
      </c>
      <c r="C3139" t="s">
        <v>17</v>
      </c>
      <c r="D3139" t="s">
        <v>48</v>
      </c>
      <c r="E3139" t="s">
        <v>33</v>
      </c>
      <c r="F3139" t="s">
        <v>20</v>
      </c>
      <c r="G3139">
        <v>200</v>
      </c>
      <c r="H3139" t="s">
        <v>21</v>
      </c>
      <c r="I3139">
        <v>0</v>
      </c>
      <c r="J3139" t="s">
        <v>55</v>
      </c>
      <c r="K3139" t="s">
        <v>56</v>
      </c>
      <c r="L3139">
        <v>20672476</v>
      </c>
      <c r="P3139">
        <v>0</v>
      </c>
    </row>
    <row r="3140" spans="1:16" x14ac:dyDescent="0.2">
      <c r="A3140">
        <v>2016</v>
      </c>
      <c r="B3140" t="s">
        <v>16</v>
      </c>
      <c r="C3140" t="s">
        <v>17</v>
      </c>
      <c r="D3140" t="s">
        <v>48</v>
      </c>
      <c r="E3140" t="s">
        <v>36</v>
      </c>
      <c r="F3140" t="s">
        <v>20</v>
      </c>
      <c r="G3140">
        <v>200</v>
      </c>
      <c r="H3140" t="s">
        <v>21</v>
      </c>
      <c r="I3140">
        <v>0</v>
      </c>
      <c r="J3140" t="s">
        <v>57</v>
      </c>
      <c r="K3140" t="s">
        <v>58</v>
      </c>
      <c r="L3140">
        <v>8954700</v>
      </c>
      <c r="P3140">
        <v>0</v>
      </c>
    </row>
    <row r="3141" spans="1:16" x14ac:dyDescent="0.2">
      <c r="A3141">
        <v>2016</v>
      </c>
      <c r="B3141" t="s">
        <v>16</v>
      </c>
      <c r="C3141" t="s">
        <v>17</v>
      </c>
      <c r="D3141" t="s">
        <v>48</v>
      </c>
      <c r="E3141" t="s">
        <v>39</v>
      </c>
      <c r="F3141" t="s">
        <v>20</v>
      </c>
      <c r="G3141">
        <v>200</v>
      </c>
      <c r="H3141" t="s">
        <v>21</v>
      </c>
      <c r="I3141">
        <v>0</v>
      </c>
      <c r="J3141" t="s">
        <v>59</v>
      </c>
      <c r="K3141" t="s">
        <v>60</v>
      </c>
      <c r="L3141">
        <v>7685000</v>
      </c>
      <c r="P3141">
        <v>0</v>
      </c>
    </row>
    <row r="3142" spans="1:16" x14ac:dyDescent="0.2">
      <c r="A3142">
        <v>2016</v>
      </c>
      <c r="B3142" t="s">
        <v>16</v>
      </c>
      <c r="C3142" t="s">
        <v>17</v>
      </c>
      <c r="D3142" t="s">
        <v>48</v>
      </c>
      <c r="E3142" t="s">
        <v>42</v>
      </c>
      <c r="F3142" t="s">
        <v>20</v>
      </c>
      <c r="G3142">
        <v>200</v>
      </c>
      <c r="H3142" t="s">
        <v>21</v>
      </c>
      <c r="I3142">
        <v>0</v>
      </c>
      <c r="J3142" t="s">
        <v>61</v>
      </c>
      <c r="K3142" t="s">
        <v>62</v>
      </c>
      <c r="L3142">
        <v>3613200</v>
      </c>
      <c r="P3142">
        <v>0</v>
      </c>
    </row>
    <row r="3143" spans="1:16" x14ac:dyDescent="0.2">
      <c r="A3143">
        <v>2016</v>
      </c>
      <c r="B3143" t="s">
        <v>16</v>
      </c>
      <c r="C3143" t="s">
        <v>17</v>
      </c>
      <c r="D3143" t="s">
        <v>48</v>
      </c>
      <c r="E3143" t="s">
        <v>45</v>
      </c>
      <c r="F3143" t="s">
        <v>20</v>
      </c>
      <c r="G3143">
        <v>200</v>
      </c>
      <c r="H3143" t="s">
        <v>21</v>
      </c>
      <c r="I3143">
        <v>0</v>
      </c>
      <c r="J3143" t="s">
        <v>63</v>
      </c>
      <c r="K3143" t="s">
        <v>64</v>
      </c>
      <c r="L3143">
        <v>419576</v>
      </c>
      <c r="P3143">
        <v>0</v>
      </c>
    </row>
    <row r="3144" spans="1:16" x14ac:dyDescent="0.2">
      <c r="A3144">
        <v>2016</v>
      </c>
      <c r="B3144" t="s">
        <v>16</v>
      </c>
      <c r="C3144" t="s">
        <v>17</v>
      </c>
      <c r="D3144" t="s">
        <v>65</v>
      </c>
      <c r="E3144" t="s">
        <v>19</v>
      </c>
      <c r="F3144" t="s">
        <v>20</v>
      </c>
      <c r="G3144">
        <v>200</v>
      </c>
      <c r="H3144" t="s">
        <v>21</v>
      </c>
      <c r="I3144">
        <v>0</v>
      </c>
      <c r="J3144" t="s">
        <v>66</v>
      </c>
      <c r="K3144" t="s">
        <v>67</v>
      </c>
      <c r="L3144">
        <v>41537207</v>
      </c>
      <c r="P3144">
        <v>0</v>
      </c>
    </row>
    <row r="3145" spans="1:16" x14ac:dyDescent="0.2">
      <c r="A3145">
        <v>2016</v>
      </c>
      <c r="B3145" t="s">
        <v>16</v>
      </c>
      <c r="C3145" t="s">
        <v>17</v>
      </c>
      <c r="D3145" t="s">
        <v>65</v>
      </c>
      <c r="E3145" t="s">
        <v>24</v>
      </c>
      <c r="F3145" t="s">
        <v>20</v>
      </c>
      <c r="G3145">
        <v>200</v>
      </c>
      <c r="H3145" t="s">
        <v>21</v>
      </c>
      <c r="I3145">
        <v>0</v>
      </c>
      <c r="J3145" t="s">
        <v>68</v>
      </c>
      <c r="K3145" t="s">
        <v>69</v>
      </c>
      <c r="L3145">
        <v>4386457</v>
      </c>
      <c r="P3145">
        <v>0</v>
      </c>
    </row>
    <row r="3146" spans="1:16" x14ac:dyDescent="0.2">
      <c r="A3146">
        <v>2016</v>
      </c>
      <c r="B3146" t="s">
        <v>16</v>
      </c>
      <c r="C3146" t="s">
        <v>17</v>
      </c>
      <c r="D3146" t="s">
        <v>65</v>
      </c>
      <c r="E3146" t="s">
        <v>27</v>
      </c>
      <c r="F3146" t="s">
        <v>20</v>
      </c>
      <c r="G3146">
        <v>200</v>
      </c>
      <c r="H3146" t="s">
        <v>21</v>
      </c>
      <c r="I3146">
        <v>0</v>
      </c>
      <c r="J3146" t="s">
        <v>70</v>
      </c>
      <c r="K3146" t="s">
        <v>71</v>
      </c>
      <c r="L3146">
        <v>10646943</v>
      </c>
      <c r="P3146">
        <v>0</v>
      </c>
    </row>
    <row r="3147" spans="1:16" x14ac:dyDescent="0.2">
      <c r="A3147">
        <v>2016</v>
      </c>
      <c r="B3147" t="s">
        <v>16</v>
      </c>
      <c r="C3147" t="s">
        <v>17</v>
      </c>
      <c r="D3147" t="s">
        <v>65</v>
      </c>
      <c r="E3147" t="s">
        <v>30</v>
      </c>
      <c r="F3147" t="s">
        <v>20</v>
      </c>
      <c r="G3147">
        <v>200</v>
      </c>
      <c r="H3147" t="s">
        <v>21</v>
      </c>
      <c r="I3147">
        <v>0</v>
      </c>
      <c r="J3147" t="s">
        <v>72</v>
      </c>
      <c r="K3147" t="s">
        <v>73</v>
      </c>
      <c r="L3147">
        <v>20000</v>
      </c>
      <c r="P3147">
        <v>0</v>
      </c>
    </row>
    <row r="3148" spans="1:16" x14ac:dyDescent="0.2">
      <c r="A3148">
        <v>2016</v>
      </c>
      <c r="B3148" t="s">
        <v>16</v>
      </c>
      <c r="C3148" t="s">
        <v>17</v>
      </c>
      <c r="D3148" t="s">
        <v>65</v>
      </c>
      <c r="E3148" t="s">
        <v>633</v>
      </c>
      <c r="F3148" t="s">
        <v>20</v>
      </c>
      <c r="G3148">
        <v>200</v>
      </c>
      <c r="H3148" t="s">
        <v>21</v>
      </c>
      <c r="I3148">
        <v>0</v>
      </c>
      <c r="J3148" t="s">
        <v>671</v>
      </c>
      <c r="K3148" t="s">
        <v>672</v>
      </c>
      <c r="L3148">
        <v>1338539</v>
      </c>
      <c r="P3148">
        <v>0</v>
      </c>
    </row>
    <row r="3149" spans="1:16" x14ac:dyDescent="0.2">
      <c r="A3149">
        <v>2016</v>
      </c>
      <c r="B3149" t="s">
        <v>16</v>
      </c>
      <c r="C3149" t="s">
        <v>17</v>
      </c>
      <c r="D3149" t="s">
        <v>65</v>
      </c>
      <c r="E3149" t="s">
        <v>33</v>
      </c>
      <c r="F3149" t="s">
        <v>20</v>
      </c>
      <c r="G3149">
        <v>200</v>
      </c>
      <c r="H3149" t="s">
        <v>21</v>
      </c>
      <c r="I3149">
        <v>0</v>
      </c>
      <c r="J3149" t="s">
        <v>74</v>
      </c>
      <c r="K3149" t="s">
        <v>75</v>
      </c>
      <c r="L3149">
        <v>25145268</v>
      </c>
      <c r="P3149">
        <v>0</v>
      </c>
    </row>
    <row r="3150" spans="1:16" x14ac:dyDescent="0.2">
      <c r="A3150">
        <v>2016</v>
      </c>
      <c r="B3150" t="s">
        <v>16</v>
      </c>
      <c r="C3150" t="s">
        <v>17</v>
      </c>
      <c r="D3150" t="s">
        <v>65</v>
      </c>
      <c r="E3150" t="s">
        <v>36</v>
      </c>
      <c r="F3150" t="s">
        <v>20</v>
      </c>
      <c r="G3150">
        <v>200</v>
      </c>
      <c r="H3150" t="s">
        <v>21</v>
      </c>
      <c r="I3150">
        <v>0</v>
      </c>
      <c r="J3150" t="s">
        <v>76</v>
      </c>
      <c r="K3150" t="s">
        <v>77</v>
      </c>
      <c r="L3150">
        <v>10405190</v>
      </c>
      <c r="P3150">
        <v>0</v>
      </c>
    </row>
    <row r="3151" spans="1:16" x14ac:dyDescent="0.2">
      <c r="A3151">
        <v>2016</v>
      </c>
      <c r="B3151" t="s">
        <v>16</v>
      </c>
      <c r="C3151" t="s">
        <v>17</v>
      </c>
      <c r="D3151" t="s">
        <v>65</v>
      </c>
      <c r="E3151" t="s">
        <v>39</v>
      </c>
      <c r="F3151" t="s">
        <v>20</v>
      </c>
      <c r="G3151">
        <v>200</v>
      </c>
      <c r="H3151" t="s">
        <v>21</v>
      </c>
      <c r="I3151">
        <v>0</v>
      </c>
      <c r="J3151" t="s">
        <v>78</v>
      </c>
      <c r="K3151" t="s">
        <v>79</v>
      </c>
      <c r="L3151">
        <v>6348000</v>
      </c>
      <c r="P3151">
        <v>0</v>
      </c>
    </row>
    <row r="3152" spans="1:16" x14ac:dyDescent="0.2">
      <c r="A3152">
        <v>2016</v>
      </c>
      <c r="B3152" t="s">
        <v>16</v>
      </c>
      <c r="C3152" t="s">
        <v>17</v>
      </c>
      <c r="D3152" t="s">
        <v>65</v>
      </c>
      <c r="E3152" t="s">
        <v>42</v>
      </c>
      <c r="F3152" t="s">
        <v>20</v>
      </c>
      <c r="G3152">
        <v>200</v>
      </c>
      <c r="H3152" t="s">
        <v>21</v>
      </c>
      <c r="I3152">
        <v>0</v>
      </c>
      <c r="J3152" t="s">
        <v>80</v>
      </c>
      <c r="K3152" t="s">
        <v>81</v>
      </c>
      <c r="L3152">
        <v>7977728</v>
      </c>
      <c r="P3152">
        <v>0</v>
      </c>
    </row>
    <row r="3153" spans="1:16" x14ac:dyDescent="0.2">
      <c r="A3153">
        <v>2016</v>
      </c>
      <c r="B3153" t="s">
        <v>16</v>
      </c>
      <c r="C3153" t="s">
        <v>17</v>
      </c>
      <c r="D3153" t="s">
        <v>65</v>
      </c>
      <c r="E3153" t="s">
        <v>45</v>
      </c>
      <c r="F3153" t="s">
        <v>20</v>
      </c>
      <c r="G3153">
        <v>200</v>
      </c>
      <c r="H3153" t="s">
        <v>21</v>
      </c>
      <c r="I3153">
        <v>0</v>
      </c>
      <c r="J3153" t="s">
        <v>82</v>
      </c>
      <c r="K3153" t="s">
        <v>83</v>
      </c>
      <c r="L3153">
        <v>414350</v>
      </c>
      <c r="P3153">
        <v>0</v>
      </c>
    </row>
    <row r="3154" spans="1:16" x14ac:dyDescent="0.2">
      <c r="A3154">
        <v>2016</v>
      </c>
      <c r="B3154" t="s">
        <v>16</v>
      </c>
      <c r="C3154" t="s">
        <v>17</v>
      </c>
      <c r="D3154" t="s">
        <v>84</v>
      </c>
      <c r="E3154" t="s">
        <v>19</v>
      </c>
      <c r="F3154" t="s">
        <v>20</v>
      </c>
      <c r="G3154">
        <v>200</v>
      </c>
      <c r="H3154" t="s">
        <v>21</v>
      </c>
      <c r="I3154">
        <v>0</v>
      </c>
      <c r="J3154" t="s">
        <v>85</v>
      </c>
      <c r="K3154" t="s">
        <v>86</v>
      </c>
      <c r="L3154">
        <v>9165389</v>
      </c>
      <c r="P3154">
        <v>0</v>
      </c>
    </row>
    <row r="3155" spans="1:16" x14ac:dyDescent="0.2">
      <c r="A3155">
        <v>2016</v>
      </c>
      <c r="B3155" t="s">
        <v>16</v>
      </c>
      <c r="C3155" t="s">
        <v>17</v>
      </c>
      <c r="D3155" t="s">
        <v>84</v>
      </c>
      <c r="E3155" t="s">
        <v>24</v>
      </c>
      <c r="F3155" t="s">
        <v>20</v>
      </c>
      <c r="G3155">
        <v>200</v>
      </c>
      <c r="H3155" t="s">
        <v>21</v>
      </c>
      <c r="I3155">
        <v>0</v>
      </c>
      <c r="J3155" t="s">
        <v>87</v>
      </c>
      <c r="K3155" t="s">
        <v>88</v>
      </c>
      <c r="L3155">
        <v>5123367</v>
      </c>
      <c r="P3155">
        <v>0</v>
      </c>
    </row>
    <row r="3156" spans="1:16" x14ac:dyDescent="0.2">
      <c r="A3156">
        <v>2016</v>
      </c>
      <c r="B3156" t="s">
        <v>16</v>
      </c>
      <c r="C3156" t="s">
        <v>17</v>
      </c>
      <c r="D3156" t="s">
        <v>84</v>
      </c>
      <c r="E3156" t="s">
        <v>27</v>
      </c>
      <c r="F3156" t="s">
        <v>20</v>
      </c>
      <c r="G3156">
        <v>200</v>
      </c>
      <c r="H3156" t="s">
        <v>21</v>
      </c>
      <c r="I3156">
        <v>0</v>
      </c>
      <c r="J3156" t="s">
        <v>89</v>
      </c>
      <c r="K3156" t="s">
        <v>90</v>
      </c>
      <c r="L3156">
        <v>9800</v>
      </c>
      <c r="P3156">
        <v>0</v>
      </c>
    </row>
    <row r="3157" spans="1:16" x14ac:dyDescent="0.2">
      <c r="A3157">
        <v>2016</v>
      </c>
      <c r="B3157" t="s">
        <v>16</v>
      </c>
      <c r="C3157" t="s">
        <v>17</v>
      </c>
      <c r="D3157" t="s">
        <v>84</v>
      </c>
      <c r="E3157" t="s">
        <v>633</v>
      </c>
      <c r="F3157" t="s">
        <v>20</v>
      </c>
      <c r="G3157">
        <v>200</v>
      </c>
      <c r="H3157" t="s">
        <v>21</v>
      </c>
      <c r="I3157">
        <v>0</v>
      </c>
      <c r="J3157" t="s">
        <v>699</v>
      </c>
      <c r="K3157" t="s">
        <v>700</v>
      </c>
      <c r="L3157">
        <v>3281</v>
      </c>
      <c r="P3157">
        <v>0</v>
      </c>
    </row>
    <row r="3158" spans="1:16" x14ac:dyDescent="0.2">
      <c r="A3158">
        <v>2016</v>
      </c>
      <c r="B3158" t="s">
        <v>16</v>
      </c>
      <c r="C3158" t="s">
        <v>17</v>
      </c>
      <c r="D3158" t="s">
        <v>84</v>
      </c>
      <c r="E3158" t="s">
        <v>33</v>
      </c>
      <c r="F3158" t="s">
        <v>20</v>
      </c>
      <c r="G3158">
        <v>200</v>
      </c>
      <c r="H3158" t="s">
        <v>21</v>
      </c>
      <c r="I3158">
        <v>0</v>
      </c>
      <c r="J3158" t="s">
        <v>91</v>
      </c>
      <c r="K3158" t="s">
        <v>92</v>
      </c>
      <c r="L3158">
        <v>4028941</v>
      </c>
      <c r="P3158">
        <v>0</v>
      </c>
    </row>
    <row r="3159" spans="1:16" x14ac:dyDescent="0.2">
      <c r="A3159">
        <v>2016</v>
      </c>
      <c r="B3159" t="s">
        <v>16</v>
      </c>
      <c r="C3159" t="s">
        <v>17</v>
      </c>
      <c r="D3159" t="s">
        <v>84</v>
      </c>
      <c r="E3159" t="s">
        <v>36</v>
      </c>
      <c r="F3159" t="s">
        <v>20</v>
      </c>
      <c r="G3159">
        <v>200</v>
      </c>
      <c r="H3159" t="s">
        <v>21</v>
      </c>
      <c r="I3159">
        <v>0</v>
      </c>
      <c r="J3159" t="s">
        <v>93</v>
      </c>
      <c r="K3159" t="s">
        <v>94</v>
      </c>
      <c r="L3159">
        <v>2109445</v>
      </c>
      <c r="P3159">
        <v>0</v>
      </c>
    </row>
    <row r="3160" spans="1:16" x14ac:dyDescent="0.2">
      <c r="A3160">
        <v>2016</v>
      </c>
      <c r="B3160" t="s">
        <v>16</v>
      </c>
      <c r="C3160" t="s">
        <v>17</v>
      </c>
      <c r="D3160" t="s">
        <v>84</v>
      </c>
      <c r="E3160" t="s">
        <v>42</v>
      </c>
      <c r="F3160" t="s">
        <v>20</v>
      </c>
      <c r="G3160">
        <v>200</v>
      </c>
      <c r="H3160" t="s">
        <v>21</v>
      </c>
      <c r="I3160">
        <v>0</v>
      </c>
      <c r="J3160" t="s">
        <v>95</v>
      </c>
      <c r="K3160" t="s">
        <v>96</v>
      </c>
      <c r="L3160">
        <v>1576780</v>
      </c>
      <c r="P3160">
        <v>0</v>
      </c>
    </row>
    <row r="3161" spans="1:16" x14ac:dyDescent="0.2">
      <c r="A3161">
        <v>2016</v>
      </c>
      <c r="B3161" t="s">
        <v>16</v>
      </c>
      <c r="C3161" t="s">
        <v>17</v>
      </c>
      <c r="D3161" t="s">
        <v>84</v>
      </c>
      <c r="E3161" t="s">
        <v>45</v>
      </c>
      <c r="F3161" t="s">
        <v>20</v>
      </c>
      <c r="G3161">
        <v>200</v>
      </c>
      <c r="H3161" t="s">
        <v>21</v>
      </c>
      <c r="I3161">
        <v>0</v>
      </c>
      <c r="J3161" t="s">
        <v>97</v>
      </c>
      <c r="K3161" t="s">
        <v>98</v>
      </c>
      <c r="L3161">
        <v>342716</v>
      </c>
      <c r="P3161">
        <v>0</v>
      </c>
    </row>
    <row r="3162" spans="1:16" x14ac:dyDescent="0.2">
      <c r="A3162">
        <v>2016</v>
      </c>
      <c r="B3162" t="s">
        <v>99</v>
      </c>
      <c r="C3162" t="s">
        <v>100</v>
      </c>
      <c r="D3162" t="s">
        <v>18</v>
      </c>
      <c r="E3162" t="s">
        <v>19</v>
      </c>
      <c r="F3162" t="s">
        <v>20</v>
      </c>
      <c r="G3162">
        <v>200</v>
      </c>
      <c r="H3162" t="s">
        <v>21</v>
      </c>
      <c r="I3162">
        <v>0</v>
      </c>
      <c r="J3162" t="s">
        <v>101</v>
      </c>
      <c r="K3162" t="s">
        <v>102</v>
      </c>
      <c r="L3162">
        <v>7404514</v>
      </c>
      <c r="P3162">
        <v>0</v>
      </c>
    </row>
    <row r="3163" spans="1:16" x14ac:dyDescent="0.2">
      <c r="A3163">
        <v>2016</v>
      </c>
      <c r="B3163" t="s">
        <v>99</v>
      </c>
      <c r="C3163" t="s">
        <v>100</v>
      </c>
      <c r="D3163" t="s">
        <v>18</v>
      </c>
      <c r="E3163" t="s">
        <v>24</v>
      </c>
      <c r="F3163" t="s">
        <v>20</v>
      </c>
      <c r="G3163">
        <v>200</v>
      </c>
      <c r="H3163" t="s">
        <v>21</v>
      </c>
      <c r="I3163">
        <v>0</v>
      </c>
      <c r="J3163" t="s">
        <v>103</v>
      </c>
      <c r="K3163" t="s">
        <v>104</v>
      </c>
      <c r="L3163">
        <v>6761915</v>
      </c>
      <c r="P3163">
        <v>0</v>
      </c>
    </row>
    <row r="3164" spans="1:16" x14ac:dyDescent="0.2">
      <c r="A3164">
        <v>2016</v>
      </c>
      <c r="B3164" t="s">
        <v>99</v>
      </c>
      <c r="C3164" t="s">
        <v>100</v>
      </c>
      <c r="D3164" t="s">
        <v>18</v>
      </c>
      <c r="E3164" t="s">
        <v>27</v>
      </c>
      <c r="F3164" t="s">
        <v>20</v>
      </c>
      <c r="G3164">
        <v>200</v>
      </c>
      <c r="H3164" t="s">
        <v>21</v>
      </c>
      <c r="I3164">
        <v>0</v>
      </c>
      <c r="J3164" t="s">
        <v>638</v>
      </c>
      <c r="K3164" t="s">
        <v>639</v>
      </c>
      <c r="L3164">
        <v>54390</v>
      </c>
      <c r="P3164">
        <v>0</v>
      </c>
    </row>
    <row r="3165" spans="1:16" x14ac:dyDescent="0.2">
      <c r="A3165">
        <v>2016</v>
      </c>
      <c r="B3165" t="s">
        <v>99</v>
      </c>
      <c r="C3165" t="s">
        <v>100</v>
      </c>
      <c r="D3165" t="s">
        <v>18</v>
      </c>
      <c r="E3165" t="s">
        <v>33</v>
      </c>
      <c r="F3165" t="s">
        <v>20</v>
      </c>
      <c r="G3165">
        <v>200</v>
      </c>
      <c r="H3165" t="s">
        <v>21</v>
      </c>
      <c r="I3165">
        <v>0</v>
      </c>
      <c r="J3165" t="s">
        <v>105</v>
      </c>
      <c r="K3165" t="s">
        <v>106</v>
      </c>
      <c r="L3165">
        <v>588209</v>
      </c>
      <c r="P3165">
        <v>0</v>
      </c>
    </row>
    <row r="3166" spans="1:16" x14ac:dyDescent="0.2">
      <c r="A3166">
        <v>2016</v>
      </c>
      <c r="B3166" t="s">
        <v>99</v>
      </c>
      <c r="C3166" t="s">
        <v>100</v>
      </c>
      <c r="D3166" t="s">
        <v>18</v>
      </c>
      <c r="E3166" t="s">
        <v>36</v>
      </c>
      <c r="F3166" t="s">
        <v>20</v>
      </c>
      <c r="G3166">
        <v>200</v>
      </c>
      <c r="H3166" t="s">
        <v>21</v>
      </c>
      <c r="I3166">
        <v>0</v>
      </c>
      <c r="J3166" t="s">
        <v>107</v>
      </c>
      <c r="K3166" t="s">
        <v>108</v>
      </c>
      <c r="L3166">
        <v>490000</v>
      </c>
      <c r="P3166">
        <v>0</v>
      </c>
    </row>
    <row r="3167" spans="1:16" x14ac:dyDescent="0.2">
      <c r="A3167">
        <v>2016</v>
      </c>
      <c r="B3167" t="s">
        <v>99</v>
      </c>
      <c r="C3167" t="s">
        <v>100</v>
      </c>
      <c r="D3167" t="s">
        <v>18</v>
      </c>
      <c r="E3167" t="s">
        <v>42</v>
      </c>
      <c r="F3167" t="s">
        <v>20</v>
      </c>
      <c r="G3167">
        <v>200</v>
      </c>
      <c r="H3167" t="s">
        <v>21</v>
      </c>
      <c r="I3167">
        <v>0</v>
      </c>
      <c r="J3167" t="s">
        <v>109</v>
      </c>
      <c r="K3167" t="s">
        <v>110</v>
      </c>
      <c r="L3167">
        <v>43000</v>
      </c>
      <c r="P3167">
        <v>0</v>
      </c>
    </row>
    <row r="3168" spans="1:16" x14ac:dyDescent="0.2">
      <c r="A3168">
        <v>2016</v>
      </c>
      <c r="B3168" t="s">
        <v>99</v>
      </c>
      <c r="C3168" t="s">
        <v>100</v>
      </c>
      <c r="D3168" t="s">
        <v>18</v>
      </c>
      <c r="E3168" t="s">
        <v>45</v>
      </c>
      <c r="F3168" t="s">
        <v>20</v>
      </c>
      <c r="G3168">
        <v>200</v>
      </c>
      <c r="H3168" t="s">
        <v>21</v>
      </c>
      <c r="I3168">
        <v>0</v>
      </c>
      <c r="J3168" t="s">
        <v>111</v>
      </c>
      <c r="K3168" t="s">
        <v>112</v>
      </c>
      <c r="L3168">
        <v>55209</v>
      </c>
      <c r="P3168">
        <v>0</v>
      </c>
    </row>
    <row r="3169" spans="1:16" x14ac:dyDescent="0.2">
      <c r="A3169">
        <v>2016</v>
      </c>
      <c r="B3169" t="s">
        <v>99</v>
      </c>
      <c r="C3169" t="s">
        <v>100</v>
      </c>
      <c r="D3169" t="s">
        <v>48</v>
      </c>
      <c r="E3169" t="s">
        <v>19</v>
      </c>
      <c r="F3169" t="s">
        <v>20</v>
      </c>
      <c r="G3169">
        <v>200</v>
      </c>
      <c r="H3169" t="s">
        <v>21</v>
      </c>
      <c r="I3169">
        <v>0</v>
      </c>
      <c r="J3169" t="s">
        <v>113</v>
      </c>
      <c r="K3169" t="s">
        <v>114</v>
      </c>
      <c r="L3169">
        <v>6942754</v>
      </c>
      <c r="P3169">
        <v>0</v>
      </c>
    </row>
    <row r="3170" spans="1:16" x14ac:dyDescent="0.2">
      <c r="A3170">
        <v>2016</v>
      </c>
      <c r="B3170" t="s">
        <v>99</v>
      </c>
      <c r="C3170" t="s">
        <v>100</v>
      </c>
      <c r="D3170" t="s">
        <v>48</v>
      </c>
      <c r="E3170" t="s">
        <v>24</v>
      </c>
      <c r="F3170" t="s">
        <v>20</v>
      </c>
      <c r="G3170">
        <v>200</v>
      </c>
      <c r="H3170" t="s">
        <v>21</v>
      </c>
      <c r="I3170">
        <v>0</v>
      </c>
      <c r="J3170" t="s">
        <v>115</v>
      </c>
      <c r="K3170" t="s">
        <v>116</v>
      </c>
      <c r="L3170">
        <v>6423945</v>
      </c>
      <c r="P3170">
        <v>0</v>
      </c>
    </row>
    <row r="3171" spans="1:16" x14ac:dyDescent="0.2">
      <c r="A3171">
        <v>2016</v>
      </c>
      <c r="B3171" t="s">
        <v>99</v>
      </c>
      <c r="C3171" t="s">
        <v>100</v>
      </c>
      <c r="D3171" t="s">
        <v>48</v>
      </c>
      <c r="E3171" t="s">
        <v>33</v>
      </c>
      <c r="F3171" t="s">
        <v>20</v>
      </c>
      <c r="G3171">
        <v>200</v>
      </c>
      <c r="H3171" t="s">
        <v>21</v>
      </c>
      <c r="I3171">
        <v>0</v>
      </c>
      <c r="J3171" t="s">
        <v>117</v>
      </c>
      <c r="K3171" t="s">
        <v>118</v>
      </c>
      <c r="L3171">
        <v>518809</v>
      </c>
      <c r="P3171">
        <v>0</v>
      </c>
    </row>
    <row r="3172" spans="1:16" x14ac:dyDescent="0.2">
      <c r="A3172">
        <v>2016</v>
      </c>
      <c r="B3172" t="s">
        <v>99</v>
      </c>
      <c r="C3172" t="s">
        <v>100</v>
      </c>
      <c r="D3172" t="s">
        <v>48</v>
      </c>
      <c r="E3172" t="s">
        <v>36</v>
      </c>
      <c r="F3172" t="s">
        <v>20</v>
      </c>
      <c r="G3172">
        <v>200</v>
      </c>
      <c r="H3172" t="s">
        <v>21</v>
      </c>
      <c r="I3172">
        <v>0</v>
      </c>
      <c r="J3172" t="s">
        <v>119</v>
      </c>
      <c r="K3172" t="s">
        <v>120</v>
      </c>
      <c r="L3172">
        <v>490000</v>
      </c>
      <c r="P3172">
        <v>0</v>
      </c>
    </row>
    <row r="3173" spans="1:16" x14ac:dyDescent="0.2">
      <c r="A3173">
        <v>2016</v>
      </c>
      <c r="B3173" t="s">
        <v>99</v>
      </c>
      <c r="C3173" t="s">
        <v>100</v>
      </c>
      <c r="D3173" t="s">
        <v>48</v>
      </c>
      <c r="E3173" t="s">
        <v>42</v>
      </c>
      <c r="F3173" t="s">
        <v>20</v>
      </c>
      <c r="G3173">
        <v>200</v>
      </c>
      <c r="H3173" t="s">
        <v>21</v>
      </c>
      <c r="I3173">
        <v>0</v>
      </c>
      <c r="J3173" t="s">
        <v>121</v>
      </c>
      <c r="K3173" t="s">
        <v>122</v>
      </c>
      <c r="M3173" t="s">
        <v>668</v>
      </c>
      <c r="P3173">
        <v>0</v>
      </c>
    </row>
    <row r="3174" spans="1:16" x14ac:dyDescent="0.2">
      <c r="A3174">
        <v>2016</v>
      </c>
      <c r="B3174" t="s">
        <v>99</v>
      </c>
      <c r="C3174" t="s">
        <v>100</v>
      </c>
      <c r="D3174" t="s">
        <v>48</v>
      </c>
      <c r="E3174" t="s">
        <v>45</v>
      </c>
      <c r="F3174" t="s">
        <v>20</v>
      </c>
      <c r="G3174">
        <v>200</v>
      </c>
      <c r="H3174" t="s">
        <v>21</v>
      </c>
      <c r="I3174">
        <v>0</v>
      </c>
      <c r="J3174" t="s">
        <v>123</v>
      </c>
      <c r="K3174" t="s">
        <v>124</v>
      </c>
      <c r="L3174">
        <v>28809</v>
      </c>
      <c r="P3174">
        <v>0</v>
      </c>
    </row>
    <row r="3175" spans="1:16" x14ac:dyDescent="0.2">
      <c r="A3175">
        <v>2016</v>
      </c>
      <c r="B3175" t="s">
        <v>99</v>
      </c>
      <c r="C3175" t="s">
        <v>100</v>
      </c>
      <c r="D3175" t="s">
        <v>65</v>
      </c>
      <c r="E3175" t="s">
        <v>19</v>
      </c>
      <c r="F3175" t="s">
        <v>20</v>
      </c>
      <c r="G3175">
        <v>200</v>
      </c>
      <c r="H3175" t="s">
        <v>21</v>
      </c>
      <c r="I3175">
        <v>0</v>
      </c>
      <c r="J3175" t="s">
        <v>125</v>
      </c>
      <c r="K3175" t="s">
        <v>126</v>
      </c>
      <c r="L3175">
        <v>292010</v>
      </c>
      <c r="P3175">
        <v>0</v>
      </c>
    </row>
    <row r="3176" spans="1:16" x14ac:dyDescent="0.2">
      <c r="A3176">
        <v>2016</v>
      </c>
      <c r="B3176" t="s">
        <v>99</v>
      </c>
      <c r="C3176" t="s">
        <v>100</v>
      </c>
      <c r="D3176" t="s">
        <v>65</v>
      </c>
      <c r="E3176" t="s">
        <v>24</v>
      </c>
      <c r="F3176" t="s">
        <v>20</v>
      </c>
      <c r="G3176">
        <v>200</v>
      </c>
      <c r="H3176" t="s">
        <v>21</v>
      </c>
      <c r="I3176">
        <v>0</v>
      </c>
      <c r="J3176" t="s">
        <v>127</v>
      </c>
      <c r="K3176" t="s">
        <v>128</v>
      </c>
      <c r="L3176">
        <v>237620</v>
      </c>
      <c r="P3176">
        <v>0</v>
      </c>
    </row>
    <row r="3177" spans="1:16" x14ac:dyDescent="0.2">
      <c r="A3177">
        <v>2016</v>
      </c>
      <c r="B3177" t="s">
        <v>99</v>
      </c>
      <c r="C3177" t="s">
        <v>100</v>
      </c>
      <c r="D3177" t="s">
        <v>65</v>
      </c>
      <c r="E3177" t="s">
        <v>27</v>
      </c>
      <c r="F3177" t="s">
        <v>20</v>
      </c>
      <c r="G3177">
        <v>200</v>
      </c>
      <c r="H3177" t="s">
        <v>21</v>
      </c>
      <c r="I3177">
        <v>0</v>
      </c>
      <c r="J3177" t="s">
        <v>640</v>
      </c>
      <c r="K3177" t="s">
        <v>641</v>
      </c>
      <c r="L3177">
        <v>54390</v>
      </c>
      <c r="P3177">
        <v>0</v>
      </c>
    </row>
    <row r="3178" spans="1:16" x14ac:dyDescent="0.2">
      <c r="A3178">
        <v>2016</v>
      </c>
      <c r="B3178" t="s">
        <v>99</v>
      </c>
      <c r="C3178" t="s">
        <v>100</v>
      </c>
      <c r="D3178" t="s">
        <v>65</v>
      </c>
      <c r="E3178" t="s">
        <v>33</v>
      </c>
      <c r="F3178" t="s">
        <v>20</v>
      </c>
      <c r="G3178">
        <v>200</v>
      </c>
      <c r="H3178" t="s">
        <v>21</v>
      </c>
      <c r="I3178">
        <v>0</v>
      </c>
      <c r="J3178" t="s">
        <v>673</v>
      </c>
      <c r="K3178" t="s">
        <v>674</v>
      </c>
      <c r="M3178" t="s">
        <v>668</v>
      </c>
      <c r="P3178">
        <v>0</v>
      </c>
    </row>
    <row r="3179" spans="1:16" x14ac:dyDescent="0.2">
      <c r="A3179">
        <v>2016</v>
      </c>
      <c r="B3179" t="s">
        <v>99</v>
      </c>
      <c r="C3179" t="s">
        <v>100</v>
      </c>
      <c r="D3179" t="s">
        <v>65</v>
      </c>
      <c r="E3179" t="s">
        <v>36</v>
      </c>
      <c r="F3179" t="s">
        <v>20</v>
      </c>
      <c r="G3179">
        <v>200</v>
      </c>
      <c r="H3179" t="s">
        <v>21</v>
      </c>
      <c r="I3179">
        <v>0</v>
      </c>
      <c r="J3179" t="s">
        <v>675</v>
      </c>
      <c r="K3179" t="s">
        <v>676</v>
      </c>
      <c r="M3179" t="s">
        <v>668</v>
      </c>
      <c r="P3179">
        <v>0</v>
      </c>
    </row>
    <row r="3180" spans="1:16" x14ac:dyDescent="0.2">
      <c r="A3180">
        <v>2016</v>
      </c>
      <c r="B3180" t="s">
        <v>99</v>
      </c>
      <c r="C3180" t="s">
        <v>100</v>
      </c>
      <c r="D3180" t="s">
        <v>84</v>
      </c>
      <c r="E3180" t="s">
        <v>19</v>
      </c>
      <c r="F3180" t="s">
        <v>20</v>
      </c>
      <c r="G3180">
        <v>200</v>
      </c>
      <c r="H3180" t="s">
        <v>21</v>
      </c>
      <c r="I3180">
        <v>0</v>
      </c>
      <c r="J3180" t="s">
        <v>129</v>
      </c>
      <c r="K3180" t="s">
        <v>130</v>
      </c>
      <c r="L3180">
        <v>169750</v>
      </c>
      <c r="P3180">
        <v>0</v>
      </c>
    </row>
    <row r="3181" spans="1:16" x14ac:dyDescent="0.2">
      <c r="A3181">
        <v>2016</v>
      </c>
      <c r="B3181" t="s">
        <v>99</v>
      </c>
      <c r="C3181" t="s">
        <v>100</v>
      </c>
      <c r="D3181" t="s">
        <v>84</v>
      </c>
      <c r="E3181" t="s">
        <v>24</v>
      </c>
      <c r="F3181" t="s">
        <v>20</v>
      </c>
      <c r="G3181">
        <v>200</v>
      </c>
      <c r="H3181" t="s">
        <v>21</v>
      </c>
      <c r="I3181">
        <v>0</v>
      </c>
      <c r="J3181" t="s">
        <v>131</v>
      </c>
      <c r="K3181" t="s">
        <v>132</v>
      </c>
      <c r="L3181">
        <v>100350</v>
      </c>
      <c r="P3181">
        <v>0</v>
      </c>
    </row>
    <row r="3182" spans="1:16" x14ac:dyDescent="0.2">
      <c r="A3182">
        <v>2016</v>
      </c>
      <c r="B3182" t="s">
        <v>99</v>
      </c>
      <c r="C3182" t="s">
        <v>100</v>
      </c>
      <c r="D3182" t="s">
        <v>84</v>
      </c>
      <c r="E3182" t="s">
        <v>33</v>
      </c>
      <c r="F3182" t="s">
        <v>20</v>
      </c>
      <c r="G3182">
        <v>200</v>
      </c>
      <c r="H3182" t="s">
        <v>21</v>
      </c>
      <c r="I3182">
        <v>0</v>
      </c>
      <c r="J3182" t="s">
        <v>133</v>
      </c>
      <c r="K3182" t="s">
        <v>134</v>
      </c>
      <c r="L3182">
        <v>69400</v>
      </c>
      <c r="P3182">
        <v>0</v>
      </c>
    </row>
    <row r="3183" spans="1:16" x14ac:dyDescent="0.2">
      <c r="A3183">
        <v>2016</v>
      </c>
      <c r="B3183" t="s">
        <v>99</v>
      </c>
      <c r="C3183" t="s">
        <v>100</v>
      </c>
      <c r="D3183" t="s">
        <v>84</v>
      </c>
      <c r="E3183" t="s">
        <v>42</v>
      </c>
      <c r="F3183" t="s">
        <v>20</v>
      </c>
      <c r="G3183">
        <v>200</v>
      </c>
      <c r="H3183" t="s">
        <v>21</v>
      </c>
      <c r="I3183">
        <v>0</v>
      </c>
      <c r="J3183" t="s">
        <v>135</v>
      </c>
      <c r="K3183" t="s">
        <v>136</v>
      </c>
      <c r="L3183">
        <v>43000</v>
      </c>
      <c r="P3183">
        <v>0</v>
      </c>
    </row>
    <row r="3184" spans="1:16" x14ac:dyDescent="0.2">
      <c r="A3184">
        <v>2016</v>
      </c>
      <c r="B3184" t="s">
        <v>99</v>
      </c>
      <c r="C3184" t="s">
        <v>100</v>
      </c>
      <c r="D3184" t="s">
        <v>84</v>
      </c>
      <c r="E3184" t="s">
        <v>45</v>
      </c>
      <c r="F3184" t="s">
        <v>20</v>
      </c>
      <c r="G3184">
        <v>200</v>
      </c>
      <c r="H3184" t="s">
        <v>21</v>
      </c>
      <c r="I3184">
        <v>0</v>
      </c>
      <c r="J3184" t="s">
        <v>642</v>
      </c>
      <c r="K3184" t="s">
        <v>643</v>
      </c>
      <c r="L3184">
        <v>26400</v>
      </c>
      <c r="P3184">
        <v>0</v>
      </c>
    </row>
    <row r="3185" spans="1:16" x14ac:dyDescent="0.2">
      <c r="A3185">
        <v>2016</v>
      </c>
      <c r="B3185" t="s">
        <v>137</v>
      </c>
      <c r="C3185" t="s">
        <v>138</v>
      </c>
      <c r="D3185" t="s">
        <v>18</v>
      </c>
      <c r="E3185" t="s">
        <v>19</v>
      </c>
      <c r="F3185" t="s">
        <v>20</v>
      </c>
      <c r="G3185">
        <v>200</v>
      </c>
      <c r="H3185" t="s">
        <v>21</v>
      </c>
      <c r="I3185">
        <v>0</v>
      </c>
      <c r="J3185" t="s">
        <v>139</v>
      </c>
      <c r="K3185" t="s">
        <v>140</v>
      </c>
      <c r="L3185">
        <v>309660</v>
      </c>
      <c r="P3185">
        <v>0</v>
      </c>
    </row>
    <row r="3186" spans="1:16" x14ac:dyDescent="0.2">
      <c r="A3186">
        <v>2016</v>
      </c>
      <c r="B3186" t="s">
        <v>137</v>
      </c>
      <c r="C3186" t="s">
        <v>138</v>
      </c>
      <c r="D3186" t="s">
        <v>18</v>
      </c>
      <c r="E3186" t="s">
        <v>27</v>
      </c>
      <c r="F3186" t="s">
        <v>20</v>
      </c>
      <c r="G3186">
        <v>200</v>
      </c>
      <c r="H3186" t="s">
        <v>21</v>
      </c>
      <c r="I3186">
        <v>0</v>
      </c>
      <c r="J3186" t="s">
        <v>141</v>
      </c>
      <c r="K3186" t="s">
        <v>142</v>
      </c>
      <c r="L3186">
        <v>203560</v>
      </c>
      <c r="P3186">
        <v>0</v>
      </c>
    </row>
    <row r="3187" spans="1:16" x14ac:dyDescent="0.2">
      <c r="A3187">
        <v>2016</v>
      </c>
      <c r="B3187" t="s">
        <v>137</v>
      </c>
      <c r="C3187" t="s">
        <v>138</v>
      </c>
      <c r="D3187" t="s">
        <v>18</v>
      </c>
      <c r="E3187" t="s">
        <v>33</v>
      </c>
      <c r="F3187" t="s">
        <v>20</v>
      </c>
      <c r="G3187">
        <v>200</v>
      </c>
      <c r="H3187" t="s">
        <v>21</v>
      </c>
      <c r="I3187">
        <v>0</v>
      </c>
      <c r="J3187" t="s">
        <v>143</v>
      </c>
      <c r="K3187" t="s">
        <v>144</v>
      </c>
      <c r="L3187">
        <v>106100</v>
      </c>
      <c r="P3187">
        <v>0</v>
      </c>
    </row>
    <row r="3188" spans="1:16" x14ac:dyDescent="0.2">
      <c r="A3188">
        <v>2016</v>
      </c>
      <c r="B3188" t="s">
        <v>137</v>
      </c>
      <c r="C3188" t="s">
        <v>138</v>
      </c>
      <c r="D3188" t="s">
        <v>18</v>
      </c>
      <c r="E3188" t="s">
        <v>36</v>
      </c>
      <c r="F3188" t="s">
        <v>20</v>
      </c>
      <c r="G3188">
        <v>200</v>
      </c>
      <c r="H3188" t="s">
        <v>21</v>
      </c>
      <c r="I3188">
        <v>0</v>
      </c>
      <c r="J3188" t="s">
        <v>145</v>
      </c>
      <c r="K3188" t="s">
        <v>146</v>
      </c>
      <c r="L3188">
        <v>57100</v>
      </c>
      <c r="P3188">
        <v>0</v>
      </c>
    </row>
    <row r="3189" spans="1:16" x14ac:dyDescent="0.2">
      <c r="A3189">
        <v>2016</v>
      </c>
      <c r="B3189" t="s">
        <v>137</v>
      </c>
      <c r="C3189" t="s">
        <v>138</v>
      </c>
      <c r="D3189" t="s">
        <v>18</v>
      </c>
      <c r="E3189" t="s">
        <v>42</v>
      </c>
      <c r="F3189" t="s">
        <v>20</v>
      </c>
      <c r="G3189">
        <v>200</v>
      </c>
      <c r="H3189" t="s">
        <v>21</v>
      </c>
      <c r="I3189">
        <v>0</v>
      </c>
      <c r="J3189" t="s">
        <v>147</v>
      </c>
      <c r="K3189" t="s">
        <v>148</v>
      </c>
      <c r="L3189">
        <v>49000</v>
      </c>
      <c r="P3189">
        <v>0</v>
      </c>
    </row>
    <row r="3190" spans="1:16" x14ac:dyDescent="0.2">
      <c r="A3190">
        <v>2016</v>
      </c>
      <c r="B3190" t="s">
        <v>137</v>
      </c>
      <c r="C3190" t="s">
        <v>138</v>
      </c>
      <c r="D3190" t="s">
        <v>18</v>
      </c>
      <c r="E3190" t="s">
        <v>45</v>
      </c>
      <c r="F3190" t="s">
        <v>20</v>
      </c>
      <c r="G3190">
        <v>200</v>
      </c>
      <c r="H3190" t="s">
        <v>21</v>
      </c>
      <c r="I3190">
        <v>0</v>
      </c>
      <c r="J3190" t="s">
        <v>669</v>
      </c>
      <c r="K3190" t="s">
        <v>670</v>
      </c>
      <c r="M3190" t="s">
        <v>668</v>
      </c>
      <c r="P3190">
        <v>0</v>
      </c>
    </row>
    <row r="3191" spans="1:16" x14ac:dyDescent="0.2">
      <c r="A3191">
        <v>2016</v>
      </c>
      <c r="B3191" t="s">
        <v>137</v>
      </c>
      <c r="C3191" t="s">
        <v>138</v>
      </c>
      <c r="D3191" t="s">
        <v>48</v>
      </c>
      <c r="E3191" t="s">
        <v>19</v>
      </c>
      <c r="F3191" t="s">
        <v>20</v>
      </c>
      <c r="G3191">
        <v>200</v>
      </c>
      <c r="H3191" t="s">
        <v>21</v>
      </c>
      <c r="I3191">
        <v>0</v>
      </c>
      <c r="J3191" t="s">
        <v>149</v>
      </c>
      <c r="K3191" t="s">
        <v>150</v>
      </c>
      <c r="L3191">
        <v>95560</v>
      </c>
      <c r="P3191">
        <v>0</v>
      </c>
    </row>
    <row r="3192" spans="1:16" x14ac:dyDescent="0.2">
      <c r="A3192">
        <v>2016</v>
      </c>
      <c r="B3192" t="s">
        <v>137</v>
      </c>
      <c r="C3192" t="s">
        <v>138</v>
      </c>
      <c r="D3192" t="s">
        <v>48</v>
      </c>
      <c r="E3192" t="s">
        <v>27</v>
      </c>
      <c r="F3192" t="s">
        <v>20</v>
      </c>
      <c r="G3192">
        <v>200</v>
      </c>
      <c r="H3192" t="s">
        <v>21</v>
      </c>
      <c r="I3192">
        <v>0</v>
      </c>
      <c r="J3192" t="s">
        <v>151</v>
      </c>
      <c r="K3192" t="s">
        <v>152</v>
      </c>
      <c r="L3192">
        <v>95560</v>
      </c>
      <c r="P3192">
        <v>0</v>
      </c>
    </row>
    <row r="3193" spans="1:16" x14ac:dyDescent="0.2">
      <c r="A3193">
        <v>2016</v>
      </c>
      <c r="B3193" t="s">
        <v>137</v>
      </c>
      <c r="C3193" t="s">
        <v>138</v>
      </c>
      <c r="D3193" t="s">
        <v>65</v>
      </c>
      <c r="E3193" t="s">
        <v>19</v>
      </c>
      <c r="F3193" t="s">
        <v>20</v>
      </c>
      <c r="G3193">
        <v>200</v>
      </c>
      <c r="H3193" t="s">
        <v>21</v>
      </c>
      <c r="I3193">
        <v>0</v>
      </c>
      <c r="J3193" t="s">
        <v>153</v>
      </c>
      <c r="K3193" t="s">
        <v>154</v>
      </c>
      <c r="L3193">
        <v>214100</v>
      </c>
      <c r="P3193">
        <v>0</v>
      </c>
    </row>
    <row r="3194" spans="1:16" x14ac:dyDescent="0.2">
      <c r="A3194">
        <v>2016</v>
      </c>
      <c r="B3194" t="s">
        <v>137</v>
      </c>
      <c r="C3194" t="s">
        <v>138</v>
      </c>
      <c r="D3194" t="s">
        <v>65</v>
      </c>
      <c r="E3194" t="s">
        <v>27</v>
      </c>
      <c r="F3194" t="s">
        <v>20</v>
      </c>
      <c r="G3194">
        <v>200</v>
      </c>
      <c r="H3194" t="s">
        <v>21</v>
      </c>
      <c r="I3194">
        <v>0</v>
      </c>
      <c r="J3194" t="s">
        <v>155</v>
      </c>
      <c r="K3194" t="s">
        <v>156</v>
      </c>
      <c r="L3194">
        <v>108000</v>
      </c>
      <c r="P3194">
        <v>0</v>
      </c>
    </row>
    <row r="3195" spans="1:16" x14ac:dyDescent="0.2">
      <c r="A3195">
        <v>2016</v>
      </c>
      <c r="B3195" t="s">
        <v>137</v>
      </c>
      <c r="C3195" t="s">
        <v>138</v>
      </c>
      <c r="D3195" t="s">
        <v>65</v>
      </c>
      <c r="E3195" t="s">
        <v>33</v>
      </c>
      <c r="F3195" t="s">
        <v>20</v>
      </c>
      <c r="G3195">
        <v>200</v>
      </c>
      <c r="H3195" t="s">
        <v>21</v>
      </c>
      <c r="I3195">
        <v>0</v>
      </c>
      <c r="J3195" t="s">
        <v>157</v>
      </c>
      <c r="K3195" t="s">
        <v>158</v>
      </c>
      <c r="L3195">
        <v>106100</v>
      </c>
      <c r="P3195">
        <v>0</v>
      </c>
    </row>
    <row r="3196" spans="1:16" x14ac:dyDescent="0.2">
      <c r="A3196">
        <v>2016</v>
      </c>
      <c r="B3196" t="s">
        <v>137</v>
      </c>
      <c r="C3196" t="s">
        <v>138</v>
      </c>
      <c r="D3196" t="s">
        <v>65</v>
      </c>
      <c r="E3196" t="s">
        <v>36</v>
      </c>
      <c r="F3196" t="s">
        <v>20</v>
      </c>
      <c r="G3196">
        <v>200</v>
      </c>
      <c r="H3196" t="s">
        <v>21</v>
      </c>
      <c r="I3196">
        <v>0</v>
      </c>
      <c r="J3196" t="s">
        <v>159</v>
      </c>
      <c r="K3196" t="s">
        <v>160</v>
      </c>
      <c r="L3196">
        <v>57100</v>
      </c>
      <c r="P3196">
        <v>0</v>
      </c>
    </row>
    <row r="3197" spans="1:16" x14ac:dyDescent="0.2">
      <c r="A3197">
        <v>2016</v>
      </c>
      <c r="B3197" t="s">
        <v>137</v>
      </c>
      <c r="C3197" t="s">
        <v>138</v>
      </c>
      <c r="D3197" t="s">
        <v>65</v>
      </c>
      <c r="E3197" t="s">
        <v>42</v>
      </c>
      <c r="F3197" t="s">
        <v>20</v>
      </c>
      <c r="G3197">
        <v>200</v>
      </c>
      <c r="H3197" t="s">
        <v>21</v>
      </c>
      <c r="I3197">
        <v>0</v>
      </c>
      <c r="J3197" t="s">
        <v>161</v>
      </c>
      <c r="K3197" t="s">
        <v>162</v>
      </c>
      <c r="L3197">
        <v>49000</v>
      </c>
      <c r="P3197">
        <v>0</v>
      </c>
    </row>
    <row r="3198" spans="1:16" x14ac:dyDescent="0.2">
      <c r="A3198">
        <v>2016</v>
      </c>
      <c r="B3198" t="s">
        <v>163</v>
      </c>
      <c r="C3198" t="s">
        <v>164</v>
      </c>
      <c r="D3198" t="s">
        <v>18</v>
      </c>
      <c r="E3198" t="s">
        <v>19</v>
      </c>
      <c r="F3198" t="s">
        <v>20</v>
      </c>
      <c r="G3198">
        <v>200</v>
      </c>
      <c r="H3198" t="s">
        <v>21</v>
      </c>
      <c r="I3198">
        <v>0</v>
      </c>
      <c r="J3198" t="s">
        <v>165</v>
      </c>
      <c r="K3198" t="s">
        <v>166</v>
      </c>
      <c r="L3198">
        <v>2959030</v>
      </c>
      <c r="P3198">
        <v>0</v>
      </c>
    </row>
    <row r="3199" spans="1:16" x14ac:dyDescent="0.2">
      <c r="A3199">
        <v>2016</v>
      </c>
      <c r="B3199" t="s">
        <v>163</v>
      </c>
      <c r="C3199" t="s">
        <v>164</v>
      </c>
      <c r="D3199" t="s">
        <v>18</v>
      </c>
      <c r="E3199" t="s">
        <v>24</v>
      </c>
      <c r="F3199" t="s">
        <v>20</v>
      </c>
      <c r="G3199">
        <v>200</v>
      </c>
      <c r="H3199" t="s">
        <v>21</v>
      </c>
      <c r="I3199">
        <v>0</v>
      </c>
      <c r="J3199" t="s">
        <v>167</v>
      </c>
      <c r="K3199" t="s">
        <v>168</v>
      </c>
      <c r="L3199">
        <v>369880</v>
      </c>
      <c r="P3199">
        <v>0</v>
      </c>
    </row>
    <row r="3200" spans="1:16" x14ac:dyDescent="0.2">
      <c r="A3200">
        <v>2016</v>
      </c>
      <c r="B3200" t="s">
        <v>163</v>
      </c>
      <c r="C3200" t="s">
        <v>164</v>
      </c>
      <c r="D3200" t="s">
        <v>18</v>
      </c>
      <c r="E3200" t="s">
        <v>27</v>
      </c>
      <c r="F3200" t="s">
        <v>20</v>
      </c>
      <c r="G3200">
        <v>200</v>
      </c>
      <c r="H3200" t="s">
        <v>21</v>
      </c>
      <c r="I3200">
        <v>0</v>
      </c>
      <c r="J3200" t="s">
        <v>169</v>
      </c>
      <c r="K3200" t="s">
        <v>170</v>
      </c>
      <c r="L3200">
        <v>596390</v>
      </c>
      <c r="P3200">
        <v>0</v>
      </c>
    </row>
    <row r="3201" spans="1:16" x14ac:dyDescent="0.2">
      <c r="A3201">
        <v>2016</v>
      </c>
      <c r="B3201" t="s">
        <v>163</v>
      </c>
      <c r="C3201" t="s">
        <v>164</v>
      </c>
      <c r="D3201" t="s">
        <v>18</v>
      </c>
      <c r="E3201" t="s">
        <v>30</v>
      </c>
      <c r="F3201" t="s">
        <v>20</v>
      </c>
      <c r="G3201">
        <v>200</v>
      </c>
      <c r="H3201" t="s">
        <v>21</v>
      </c>
      <c r="I3201">
        <v>0</v>
      </c>
      <c r="J3201" t="s">
        <v>171</v>
      </c>
      <c r="K3201" t="s">
        <v>172</v>
      </c>
      <c r="L3201">
        <v>20000</v>
      </c>
      <c r="P3201">
        <v>0</v>
      </c>
    </row>
    <row r="3202" spans="1:16" x14ac:dyDescent="0.2">
      <c r="A3202">
        <v>2016</v>
      </c>
      <c r="B3202" t="s">
        <v>163</v>
      </c>
      <c r="C3202" t="s">
        <v>164</v>
      </c>
      <c r="D3202" t="s">
        <v>18</v>
      </c>
      <c r="E3202" t="s">
        <v>33</v>
      </c>
      <c r="F3202" t="s">
        <v>20</v>
      </c>
      <c r="G3202">
        <v>200</v>
      </c>
      <c r="H3202" t="s">
        <v>21</v>
      </c>
      <c r="I3202">
        <v>0</v>
      </c>
      <c r="J3202" t="s">
        <v>173</v>
      </c>
      <c r="K3202" t="s">
        <v>174</v>
      </c>
      <c r="L3202">
        <v>1972760</v>
      </c>
      <c r="P3202">
        <v>0</v>
      </c>
    </row>
    <row r="3203" spans="1:16" x14ac:dyDescent="0.2">
      <c r="A3203">
        <v>2016</v>
      </c>
      <c r="B3203" t="s">
        <v>163</v>
      </c>
      <c r="C3203" t="s">
        <v>164</v>
      </c>
      <c r="D3203" t="s">
        <v>18</v>
      </c>
      <c r="E3203" t="s">
        <v>36</v>
      </c>
      <c r="F3203" t="s">
        <v>20</v>
      </c>
      <c r="G3203">
        <v>200</v>
      </c>
      <c r="H3203" t="s">
        <v>21</v>
      </c>
      <c r="I3203">
        <v>0</v>
      </c>
      <c r="J3203" t="s">
        <v>175</v>
      </c>
      <c r="K3203" t="s">
        <v>176</v>
      </c>
      <c r="L3203">
        <v>1652760</v>
      </c>
      <c r="P3203">
        <v>0</v>
      </c>
    </row>
    <row r="3204" spans="1:16" x14ac:dyDescent="0.2">
      <c r="A3204">
        <v>2016</v>
      </c>
      <c r="B3204" t="s">
        <v>163</v>
      </c>
      <c r="C3204" t="s">
        <v>164</v>
      </c>
      <c r="D3204" t="s">
        <v>18</v>
      </c>
      <c r="E3204" t="s">
        <v>42</v>
      </c>
      <c r="F3204" t="s">
        <v>20</v>
      </c>
      <c r="G3204">
        <v>200</v>
      </c>
      <c r="H3204" t="s">
        <v>21</v>
      </c>
      <c r="I3204">
        <v>0</v>
      </c>
      <c r="J3204" t="s">
        <v>177</v>
      </c>
      <c r="K3204" t="s">
        <v>178</v>
      </c>
      <c r="L3204">
        <v>320000</v>
      </c>
      <c r="P3204">
        <v>0</v>
      </c>
    </row>
    <row r="3205" spans="1:16" x14ac:dyDescent="0.2">
      <c r="A3205">
        <v>2016</v>
      </c>
      <c r="B3205" t="s">
        <v>163</v>
      </c>
      <c r="C3205" t="s">
        <v>164</v>
      </c>
      <c r="D3205" t="s">
        <v>48</v>
      </c>
      <c r="E3205" t="s">
        <v>19</v>
      </c>
      <c r="F3205" t="s">
        <v>20</v>
      </c>
      <c r="G3205">
        <v>200</v>
      </c>
      <c r="H3205" t="s">
        <v>21</v>
      </c>
      <c r="I3205">
        <v>0</v>
      </c>
      <c r="J3205" t="s">
        <v>644</v>
      </c>
      <c r="K3205" t="s">
        <v>645</v>
      </c>
      <c r="L3205">
        <v>6440</v>
      </c>
      <c r="P3205">
        <v>0</v>
      </c>
    </row>
    <row r="3206" spans="1:16" x14ac:dyDescent="0.2">
      <c r="A3206">
        <v>2016</v>
      </c>
      <c r="B3206" t="s">
        <v>163</v>
      </c>
      <c r="C3206" t="s">
        <v>164</v>
      </c>
      <c r="D3206" t="s">
        <v>48</v>
      </c>
      <c r="E3206" t="s">
        <v>27</v>
      </c>
      <c r="F3206" t="s">
        <v>20</v>
      </c>
      <c r="G3206">
        <v>200</v>
      </c>
      <c r="H3206" t="s">
        <v>21</v>
      </c>
      <c r="I3206">
        <v>0</v>
      </c>
      <c r="J3206" t="s">
        <v>646</v>
      </c>
      <c r="K3206" t="s">
        <v>647</v>
      </c>
      <c r="L3206">
        <v>6440</v>
      </c>
      <c r="P3206">
        <v>0</v>
      </c>
    </row>
    <row r="3207" spans="1:16" x14ac:dyDescent="0.2">
      <c r="A3207">
        <v>2016</v>
      </c>
      <c r="B3207" t="s">
        <v>163</v>
      </c>
      <c r="C3207" t="s">
        <v>164</v>
      </c>
      <c r="D3207" t="s">
        <v>65</v>
      </c>
      <c r="E3207" t="s">
        <v>19</v>
      </c>
      <c r="F3207" t="s">
        <v>20</v>
      </c>
      <c r="G3207">
        <v>200</v>
      </c>
      <c r="H3207" t="s">
        <v>21</v>
      </c>
      <c r="I3207">
        <v>0</v>
      </c>
      <c r="J3207" t="s">
        <v>179</v>
      </c>
      <c r="K3207" t="s">
        <v>180</v>
      </c>
      <c r="L3207">
        <v>2926390</v>
      </c>
      <c r="P3207">
        <v>0</v>
      </c>
    </row>
    <row r="3208" spans="1:16" x14ac:dyDescent="0.2">
      <c r="A3208">
        <v>2016</v>
      </c>
      <c r="B3208" t="s">
        <v>163</v>
      </c>
      <c r="C3208" t="s">
        <v>164</v>
      </c>
      <c r="D3208" t="s">
        <v>65</v>
      </c>
      <c r="E3208" t="s">
        <v>24</v>
      </c>
      <c r="F3208" t="s">
        <v>20</v>
      </c>
      <c r="G3208">
        <v>200</v>
      </c>
      <c r="H3208" t="s">
        <v>21</v>
      </c>
      <c r="I3208">
        <v>0</v>
      </c>
      <c r="J3208" t="s">
        <v>181</v>
      </c>
      <c r="K3208" t="s">
        <v>182</v>
      </c>
      <c r="L3208">
        <v>369880</v>
      </c>
      <c r="P3208">
        <v>0</v>
      </c>
    </row>
    <row r="3209" spans="1:16" x14ac:dyDescent="0.2">
      <c r="A3209">
        <v>2016</v>
      </c>
      <c r="B3209" t="s">
        <v>163</v>
      </c>
      <c r="C3209" t="s">
        <v>164</v>
      </c>
      <c r="D3209" t="s">
        <v>65</v>
      </c>
      <c r="E3209" t="s">
        <v>27</v>
      </c>
      <c r="F3209" t="s">
        <v>20</v>
      </c>
      <c r="G3209">
        <v>200</v>
      </c>
      <c r="H3209" t="s">
        <v>21</v>
      </c>
      <c r="I3209">
        <v>0</v>
      </c>
      <c r="J3209" t="s">
        <v>183</v>
      </c>
      <c r="K3209" t="s">
        <v>184</v>
      </c>
      <c r="L3209">
        <v>589950</v>
      </c>
      <c r="P3209">
        <v>0</v>
      </c>
    </row>
    <row r="3210" spans="1:16" x14ac:dyDescent="0.2">
      <c r="A3210">
        <v>2016</v>
      </c>
      <c r="B3210" t="s">
        <v>163</v>
      </c>
      <c r="C3210" t="s">
        <v>164</v>
      </c>
      <c r="D3210" t="s">
        <v>65</v>
      </c>
      <c r="E3210" t="s">
        <v>30</v>
      </c>
      <c r="F3210" t="s">
        <v>20</v>
      </c>
      <c r="G3210">
        <v>200</v>
      </c>
      <c r="H3210" t="s">
        <v>21</v>
      </c>
      <c r="I3210">
        <v>0</v>
      </c>
      <c r="J3210" t="s">
        <v>185</v>
      </c>
      <c r="K3210" t="s">
        <v>186</v>
      </c>
      <c r="L3210">
        <v>20000</v>
      </c>
      <c r="P3210">
        <v>0</v>
      </c>
    </row>
    <row r="3211" spans="1:16" x14ac:dyDescent="0.2">
      <c r="A3211">
        <v>2016</v>
      </c>
      <c r="B3211" t="s">
        <v>163</v>
      </c>
      <c r="C3211" t="s">
        <v>164</v>
      </c>
      <c r="D3211" t="s">
        <v>65</v>
      </c>
      <c r="E3211" t="s">
        <v>33</v>
      </c>
      <c r="F3211" t="s">
        <v>20</v>
      </c>
      <c r="G3211">
        <v>200</v>
      </c>
      <c r="H3211" t="s">
        <v>21</v>
      </c>
      <c r="I3211">
        <v>0</v>
      </c>
      <c r="J3211" t="s">
        <v>187</v>
      </c>
      <c r="K3211" t="s">
        <v>188</v>
      </c>
      <c r="L3211">
        <v>1946560</v>
      </c>
      <c r="P3211">
        <v>0</v>
      </c>
    </row>
    <row r="3212" spans="1:16" x14ac:dyDescent="0.2">
      <c r="A3212">
        <v>2016</v>
      </c>
      <c r="B3212" t="s">
        <v>163</v>
      </c>
      <c r="C3212" t="s">
        <v>164</v>
      </c>
      <c r="D3212" t="s">
        <v>65</v>
      </c>
      <c r="E3212" t="s">
        <v>36</v>
      </c>
      <c r="F3212" t="s">
        <v>20</v>
      </c>
      <c r="G3212">
        <v>200</v>
      </c>
      <c r="H3212" t="s">
        <v>21</v>
      </c>
      <c r="I3212">
        <v>0</v>
      </c>
      <c r="J3212" t="s">
        <v>189</v>
      </c>
      <c r="K3212" t="s">
        <v>190</v>
      </c>
      <c r="L3212">
        <v>1626560</v>
      </c>
      <c r="P3212">
        <v>0</v>
      </c>
    </row>
    <row r="3213" spans="1:16" x14ac:dyDescent="0.2">
      <c r="A3213">
        <v>2016</v>
      </c>
      <c r="B3213" t="s">
        <v>163</v>
      </c>
      <c r="C3213" t="s">
        <v>164</v>
      </c>
      <c r="D3213" t="s">
        <v>65</v>
      </c>
      <c r="E3213" t="s">
        <v>42</v>
      </c>
      <c r="F3213" t="s">
        <v>20</v>
      </c>
      <c r="G3213">
        <v>200</v>
      </c>
      <c r="H3213" t="s">
        <v>21</v>
      </c>
      <c r="I3213">
        <v>0</v>
      </c>
      <c r="J3213" t="s">
        <v>191</v>
      </c>
      <c r="K3213" t="s">
        <v>192</v>
      </c>
      <c r="L3213">
        <v>320000</v>
      </c>
      <c r="P3213">
        <v>0</v>
      </c>
    </row>
    <row r="3214" spans="1:16" x14ac:dyDescent="0.2">
      <c r="A3214">
        <v>2016</v>
      </c>
      <c r="B3214" t="s">
        <v>163</v>
      </c>
      <c r="C3214" t="s">
        <v>164</v>
      </c>
      <c r="D3214" t="s">
        <v>84</v>
      </c>
      <c r="E3214" t="s">
        <v>19</v>
      </c>
      <c r="F3214" t="s">
        <v>20</v>
      </c>
      <c r="G3214">
        <v>200</v>
      </c>
      <c r="H3214" t="s">
        <v>21</v>
      </c>
      <c r="I3214">
        <v>0</v>
      </c>
      <c r="J3214" t="s">
        <v>193</v>
      </c>
      <c r="K3214" t="s">
        <v>194</v>
      </c>
      <c r="L3214">
        <v>26200</v>
      </c>
      <c r="P3214">
        <v>0</v>
      </c>
    </row>
    <row r="3215" spans="1:16" x14ac:dyDescent="0.2">
      <c r="A3215">
        <v>2016</v>
      </c>
      <c r="B3215" t="s">
        <v>163</v>
      </c>
      <c r="C3215" t="s">
        <v>164</v>
      </c>
      <c r="D3215" t="s">
        <v>84</v>
      </c>
      <c r="E3215" t="s">
        <v>24</v>
      </c>
      <c r="F3215" t="s">
        <v>20</v>
      </c>
      <c r="G3215">
        <v>200</v>
      </c>
      <c r="H3215" t="s">
        <v>21</v>
      </c>
      <c r="I3215">
        <v>0</v>
      </c>
      <c r="J3215" t="s">
        <v>195</v>
      </c>
      <c r="K3215" t="s">
        <v>196</v>
      </c>
      <c r="M3215" t="s">
        <v>668</v>
      </c>
      <c r="P3215">
        <v>0</v>
      </c>
    </row>
    <row r="3216" spans="1:16" x14ac:dyDescent="0.2">
      <c r="A3216">
        <v>2016</v>
      </c>
      <c r="B3216" t="s">
        <v>163</v>
      </c>
      <c r="C3216" t="s">
        <v>164</v>
      </c>
      <c r="D3216" t="s">
        <v>84</v>
      </c>
      <c r="E3216" t="s">
        <v>33</v>
      </c>
      <c r="F3216" t="s">
        <v>20</v>
      </c>
      <c r="G3216">
        <v>200</v>
      </c>
      <c r="H3216" t="s">
        <v>21</v>
      </c>
      <c r="I3216">
        <v>0</v>
      </c>
      <c r="J3216" t="s">
        <v>197</v>
      </c>
      <c r="K3216" t="s">
        <v>198</v>
      </c>
      <c r="L3216">
        <v>26200</v>
      </c>
      <c r="P3216">
        <v>0</v>
      </c>
    </row>
    <row r="3217" spans="1:16" x14ac:dyDescent="0.2">
      <c r="A3217">
        <v>2016</v>
      </c>
      <c r="B3217" t="s">
        <v>163</v>
      </c>
      <c r="C3217" t="s">
        <v>164</v>
      </c>
      <c r="D3217" t="s">
        <v>84</v>
      </c>
      <c r="E3217" t="s">
        <v>36</v>
      </c>
      <c r="F3217" t="s">
        <v>20</v>
      </c>
      <c r="G3217">
        <v>200</v>
      </c>
      <c r="H3217" t="s">
        <v>21</v>
      </c>
      <c r="I3217">
        <v>0</v>
      </c>
      <c r="J3217" t="s">
        <v>199</v>
      </c>
      <c r="K3217" t="s">
        <v>200</v>
      </c>
      <c r="L3217">
        <v>26200</v>
      </c>
      <c r="P3217">
        <v>0</v>
      </c>
    </row>
    <row r="3218" spans="1:16" x14ac:dyDescent="0.2">
      <c r="A3218">
        <v>2016</v>
      </c>
      <c r="B3218" t="s">
        <v>201</v>
      </c>
      <c r="C3218" t="s">
        <v>202</v>
      </c>
      <c r="D3218" t="s">
        <v>18</v>
      </c>
      <c r="E3218" t="s">
        <v>19</v>
      </c>
      <c r="F3218" t="s">
        <v>20</v>
      </c>
      <c r="G3218">
        <v>200</v>
      </c>
      <c r="H3218" t="s">
        <v>21</v>
      </c>
      <c r="I3218">
        <v>0</v>
      </c>
      <c r="J3218" t="s">
        <v>203</v>
      </c>
      <c r="K3218" t="s">
        <v>204</v>
      </c>
      <c r="L3218">
        <v>4501530</v>
      </c>
      <c r="P3218">
        <v>0</v>
      </c>
    </row>
    <row r="3219" spans="1:16" x14ac:dyDescent="0.2">
      <c r="A3219">
        <v>2016</v>
      </c>
      <c r="B3219" t="s">
        <v>201</v>
      </c>
      <c r="C3219" t="s">
        <v>202</v>
      </c>
      <c r="D3219" t="s">
        <v>18</v>
      </c>
      <c r="E3219" t="s">
        <v>24</v>
      </c>
      <c r="F3219" t="s">
        <v>20</v>
      </c>
      <c r="G3219">
        <v>200</v>
      </c>
      <c r="H3219" t="s">
        <v>21</v>
      </c>
      <c r="I3219">
        <v>0</v>
      </c>
      <c r="J3219" t="s">
        <v>205</v>
      </c>
      <c r="K3219" t="s">
        <v>206</v>
      </c>
      <c r="L3219">
        <v>967500</v>
      </c>
      <c r="P3219">
        <v>0</v>
      </c>
    </row>
    <row r="3220" spans="1:16" x14ac:dyDescent="0.2">
      <c r="A3220">
        <v>2016</v>
      </c>
      <c r="B3220" t="s">
        <v>201</v>
      </c>
      <c r="C3220" t="s">
        <v>202</v>
      </c>
      <c r="D3220" t="s">
        <v>18</v>
      </c>
      <c r="E3220" t="s">
        <v>27</v>
      </c>
      <c r="F3220" t="s">
        <v>20</v>
      </c>
      <c r="G3220">
        <v>200</v>
      </c>
      <c r="H3220" t="s">
        <v>21</v>
      </c>
      <c r="I3220">
        <v>0</v>
      </c>
      <c r="J3220" t="s">
        <v>648</v>
      </c>
      <c r="K3220" t="s">
        <v>649</v>
      </c>
      <c r="L3220">
        <v>294000</v>
      </c>
      <c r="P3220">
        <v>0</v>
      </c>
    </row>
    <row r="3221" spans="1:16" x14ac:dyDescent="0.2">
      <c r="A3221">
        <v>2016</v>
      </c>
      <c r="B3221" t="s">
        <v>201</v>
      </c>
      <c r="C3221" t="s">
        <v>202</v>
      </c>
      <c r="D3221" t="s">
        <v>18</v>
      </c>
      <c r="E3221" t="s">
        <v>33</v>
      </c>
      <c r="F3221" t="s">
        <v>20</v>
      </c>
      <c r="G3221">
        <v>200</v>
      </c>
      <c r="H3221" t="s">
        <v>21</v>
      </c>
      <c r="I3221">
        <v>0</v>
      </c>
      <c r="J3221" t="s">
        <v>207</v>
      </c>
      <c r="K3221" t="s">
        <v>208</v>
      </c>
      <c r="L3221">
        <v>3240030</v>
      </c>
      <c r="P3221">
        <v>0</v>
      </c>
    </row>
    <row r="3222" spans="1:16" x14ac:dyDescent="0.2">
      <c r="A3222">
        <v>2016</v>
      </c>
      <c r="B3222" t="s">
        <v>201</v>
      </c>
      <c r="C3222" t="s">
        <v>202</v>
      </c>
      <c r="D3222" t="s">
        <v>18</v>
      </c>
      <c r="E3222" t="s">
        <v>36</v>
      </c>
      <c r="F3222" t="s">
        <v>20</v>
      </c>
      <c r="G3222">
        <v>200</v>
      </c>
      <c r="H3222" t="s">
        <v>21</v>
      </c>
      <c r="I3222">
        <v>0</v>
      </c>
      <c r="J3222" t="s">
        <v>209</v>
      </c>
      <c r="K3222" t="s">
        <v>210</v>
      </c>
      <c r="L3222">
        <v>1815700</v>
      </c>
      <c r="P3222">
        <v>0</v>
      </c>
    </row>
    <row r="3223" spans="1:16" x14ac:dyDescent="0.2">
      <c r="A3223">
        <v>2016</v>
      </c>
      <c r="B3223" t="s">
        <v>201</v>
      </c>
      <c r="C3223" t="s">
        <v>202</v>
      </c>
      <c r="D3223" t="s">
        <v>18</v>
      </c>
      <c r="E3223" t="s">
        <v>39</v>
      </c>
      <c r="F3223" t="s">
        <v>20</v>
      </c>
      <c r="G3223">
        <v>200</v>
      </c>
      <c r="H3223" t="s">
        <v>21</v>
      </c>
      <c r="I3223">
        <v>0</v>
      </c>
      <c r="J3223" t="s">
        <v>211</v>
      </c>
      <c r="K3223" t="s">
        <v>212</v>
      </c>
      <c r="L3223">
        <v>705000</v>
      </c>
      <c r="P3223">
        <v>0</v>
      </c>
    </row>
    <row r="3224" spans="1:16" x14ac:dyDescent="0.2">
      <c r="A3224">
        <v>2016</v>
      </c>
      <c r="B3224" t="s">
        <v>201</v>
      </c>
      <c r="C3224" t="s">
        <v>202</v>
      </c>
      <c r="D3224" t="s">
        <v>18</v>
      </c>
      <c r="E3224" t="s">
        <v>42</v>
      </c>
      <c r="F3224" t="s">
        <v>20</v>
      </c>
      <c r="G3224">
        <v>200</v>
      </c>
      <c r="H3224" t="s">
        <v>21</v>
      </c>
      <c r="I3224">
        <v>0</v>
      </c>
      <c r="J3224" t="s">
        <v>213</v>
      </c>
      <c r="K3224" t="s">
        <v>214</v>
      </c>
      <c r="L3224">
        <v>716730</v>
      </c>
      <c r="P3224">
        <v>0</v>
      </c>
    </row>
    <row r="3225" spans="1:16" x14ac:dyDescent="0.2">
      <c r="A3225">
        <v>2016</v>
      </c>
      <c r="B3225" t="s">
        <v>201</v>
      </c>
      <c r="C3225" t="s">
        <v>202</v>
      </c>
      <c r="D3225" t="s">
        <v>18</v>
      </c>
      <c r="E3225" t="s">
        <v>45</v>
      </c>
      <c r="F3225" t="s">
        <v>20</v>
      </c>
      <c r="G3225">
        <v>200</v>
      </c>
      <c r="H3225" t="s">
        <v>21</v>
      </c>
      <c r="I3225">
        <v>0</v>
      </c>
      <c r="J3225" t="s">
        <v>215</v>
      </c>
      <c r="K3225" t="s">
        <v>216</v>
      </c>
      <c r="L3225">
        <v>2600</v>
      </c>
      <c r="P3225">
        <v>0</v>
      </c>
    </row>
    <row r="3226" spans="1:16" x14ac:dyDescent="0.2">
      <c r="A3226">
        <v>2016</v>
      </c>
      <c r="B3226" t="s">
        <v>201</v>
      </c>
      <c r="C3226" t="s">
        <v>202</v>
      </c>
      <c r="D3226" t="s">
        <v>48</v>
      </c>
      <c r="E3226" t="s">
        <v>19</v>
      </c>
      <c r="F3226" t="s">
        <v>20</v>
      </c>
      <c r="G3226">
        <v>200</v>
      </c>
      <c r="H3226" t="s">
        <v>21</v>
      </c>
      <c r="I3226">
        <v>0</v>
      </c>
      <c r="J3226" t="s">
        <v>217</v>
      </c>
      <c r="K3226" t="s">
        <v>218</v>
      </c>
      <c r="L3226">
        <v>3676950</v>
      </c>
      <c r="P3226">
        <v>0</v>
      </c>
    </row>
    <row r="3227" spans="1:16" x14ac:dyDescent="0.2">
      <c r="A3227">
        <v>2016</v>
      </c>
      <c r="B3227" t="s">
        <v>201</v>
      </c>
      <c r="C3227" t="s">
        <v>202</v>
      </c>
      <c r="D3227" t="s">
        <v>48</v>
      </c>
      <c r="E3227" t="s">
        <v>24</v>
      </c>
      <c r="F3227" t="s">
        <v>20</v>
      </c>
      <c r="G3227">
        <v>200</v>
      </c>
      <c r="H3227" t="s">
        <v>21</v>
      </c>
      <c r="I3227">
        <v>0</v>
      </c>
      <c r="J3227" t="s">
        <v>219</v>
      </c>
      <c r="K3227" t="s">
        <v>220</v>
      </c>
      <c r="L3227">
        <v>902950</v>
      </c>
      <c r="P3227">
        <v>0</v>
      </c>
    </row>
    <row r="3228" spans="1:16" x14ac:dyDescent="0.2">
      <c r="A3228">
        <v>2016</v>
      </c>
      <c r="B3228" t="s">
        <v>201</v>
      </c>
      <c r="C3228" t="s">
        <v>202</v>
      </c>
      <c r="D3228" t="s">
        <v>48</v>
      </c>
      <c r="E3228" t="s">
        <v>27</v>
      </c>
      <c r="F3228" t="s">
        <v>20</v>
      </c>
      <c r="G3228">
        <v>200</v>
      </c>
      <c r="H3228" t="s">
        <v>21</v>
      </c>
      <c r="I3228">
        <v>0</v>
      </c>
      <c r="J3228" t="s">
        <v>650</v>
      </c>
      <c r="K3228" t="s">
        <v>651</v>
      </c>
      <c r="M3228" t="s">
        <v>668</v>
      </c>
      <c r="P3228">
        <v>0</v>
      </c>
    </row>
    <row r="3229" spans="1:16" x14ac:dyDescent="0.2">
      <c r="A3229">
        <v>2016</v>
      </c>
      <c r="B3229" t="s">
        <v>201</v>
      </c>
      <c r="C3229" t="s">
        <v>202</v>
      </c>
      <c r="D3229" t="s">
        <v>48</v>
      </c>
      <c r="E3229" t="s">
        <v>33</v>
      </c>
      <c r="F3229" t="s">
        <v>20</v>
      </c>
      <c r="G3229">
        <v>200</v>
      </c>
      <c r="H3229" t="s">
        <v>21</v>
      </c>
      <c r="I3229">
        <v>0</v>
      </c>
      <c r="J3229" t="s">
        <v>221</v>
      </c>
      <c r="K3229" t="s">
        <v>222</v>
      </c>
      <c r="L3229">
        <v>2774000</v>
      </c>
      <c r="P3229">
        <v>0</v>
      </c>
    </row>
    <row r="3230" spans="1:16" x14ac:dyDescent="0.2">
      <c r="A3230">
        <v>2016</v>
      </c>
      <c r="B3230" t="s">
        <v>201</v>
      </c>
      <c r="C3230" t="s">
        <v>202</v>
      </c>
      <c r="D3230" t="s">
        <v>48</v>
      </c>
      <c r="E3230" t="s">
        <v>36</v>
      </c>
      <c r="F3230" t="s">
        <v>20</v>
      </c>
      <c r="G3230">
        <v>200</v>
      </c>
      <c r="H3230" t="s">
        <v>21</v>
      </c>
      <c r="I3230">
        <v>0</v>
      </c>
      <c r="J3230" t="s">
        <v>223</v>
      </c>
      <c r="K3230" t="s">
        <v>224</v>
      </c>
      <c r="L3230">
        <v>1540000</v>
      </c>
      <c r="P3230">
        <v>0</v>
      </c>
    </row>
    <row r="3231" spans="1:16" x14ac:dyDescent="0.2">
      <c r="A3231">
        <v>2016</v>
      </c>
      <c r="B3231" t="s">
        <v>201</v>
      </c>
      <c r="C3231" t="s">
        <v>202</v>
      </c>
      <c r="D3231" t="s">
        <v>48</v>
      </c>
      <c r="E3231" t="s">
        <v>39</v>
      </c>
      <c r="F3231" t="s">
        <v>20</v>
      </c>
      <c r="G3231">
        <v>200</v>
      </c>
      <c r="H3231" t="s">
        <v>21</v>
      </c>
      <c r="I3231">
        <v>0</v>
      </c>
      <c r="J3231" t="s">
        <v>225</v>
      </c>
      <c r="K3231" t="s">
        <v>226</v>
      </c>
      <c r="L3231">
        <v>705000</v>
      </c>
      <c r="P3231">
        <v>0</v>
      </c>
    </row>
    <row r="3232" spans="1:16" x14ac:dyDescent="0.2">
      <c r="A3232">
        <v>2016</v>
      </c>
      <c r="B3232" t="s">
        <v>201</v>
      </c>
      <c r="C3232" t="s">
        <v>202</v>
      </c>
      <c r="D3232" t="s">
        <v>48</v>
      </c>
      <c r="E3232" t="s">
        <v>42</v>
      </c>
      <c r="F3232" t="s">
        <v>20</v>
      </c>
      <c r="G3232">
        <v>200</v>
      </c>
      <c r="H3232" t="s">
        <v>21</v>
      </c>
      <c r="I3232">
        <v>0</v>
      </c>
      <c r="J3232" t="s">
        <v>227</v>
      </c>
      <c r="K3232" t="s">
        <v>228</v>
      </c>
      <c r="L3232">
        <v>529000</v>
      </c>
      <c r="P3232">
        <v>0</v>
      </c>
    </row>
    <row r="3233" spans="1:16" x14ac:dyDescent="0.2">
      <c r="A3233">
        <v>2016</v>
      </c>
      <c r="B3233" t="s">
        <v>201</v>
      </c>
      <c r="C3233" t="s">
        <v>202</v>
      </c>
      <c r="D3233" t="s">
        <v>48</v>
      </c>
      <c r="E3233" t="s">
        <v>45</v>
      </c>
      <c r="F3233" t="s">
        <v>20</v>
      </c>
      <c r="G3233">
        <v>200</v>
      </c>
      <c r="H3233" t="s">
        <v>21</v>
      </c>
      <c r="I3233">
        <v>0</v>
      </c>
      <c r="J3233" t="s">
        <v>229</v>
      </c>
      <c r="K3233" t="s">
        <v>230</v>
      </c>
      <c r="M3233" t="s">
        <v>668</v>
      </c>
      <c r="P3233">
        <v>0</v>
      </c>
    </row>
    <row r="3234" spans="1:16" x14ac:dyDescent="0.2">
      <c r="A3234">
        <v>2016</v>
      </c>
      <c r="B3234" t="s">
        <v>201</v>
      </c>
      <c r="C3234" t="s">
        <v>202</v>
      </c>
      <c r="D3234" t="s">
        <v>65</v>
      </c>
      <c r="E3234" t="s">
        <v>19</v>
      </c>
      <c r="F3234" t="s">
        <v>20</v>
      </c>
      <c r="G3234">
        <v>200</v>
      </c>
      <c r="H3234" t="s">
        <v>21</v>
      </c>
      <c r="I3234">
        <v>0</v>
      </c>
      <c r="J3234" t="s">
        <v>231</v>
      </c>
      <c r="K3234" t="s">
        <v>232</v>
      </c>
      <c r="L3234">
        <v>726280</v>
      </c>
      <c r="P3234">
        <v>0</v>
      </c>
    </row>
    <row r="3235" spans="1:16" x14ac:dyDescent="0.2">
      <c r="A3235">
        <v>2016</v>
      </c>
      <c r="B3235" t="s">
        <v>201</v>
      </c>
      <c r="C3235" t="s">
        <v>202</v>
      </c>
      <c r="D3235" t="s">
        <v>65</v>
      </c>
      <c r="E3235" t="s">
        <v>24</v>
      </c>
      <c r="F3235" t="s">
        <v>20</v>
      </c>
      <c r="G3235">
        <v>200</v>
      </c>
      <c r="H3235" t="s">
        <v>21</v>
      </c>
      <c r="I3235">
        <v>0</v>
      </c>
      <c r="J3235" t="s">
        <v>233</v>
      </c>
      <c r="K3235" t="s">
        <v>234</v>
      </c>
      <c r="L3235">
        <v>64550</v>
      </c>
      <c r="P3235">
        <v>0</v>
      </c>
    </row>
    <row r="3236" spans="1:16" x14ac:dyDescent="0.2">
      <c r="A3236">
        <v>2016</v>
      </c>
      <c r="B3236" t="s">
        <v>201</v>
      </c>
      <c r="C3236" t="s">
        <v>202</v>
      </c>
      <c r="D3236" t="s">
        <v>65</v>
      </c>
      <c r="E3236" t="s">
        <v>27</v>
      </c>
      <c r="F3236" t="s">
        <v>20</v>
      </c>
      <c r="G3236">
        <v>200</v>
      </c>
      <c r="H3236" t="s">
        <v>21</v>
      </c>
      <c r="I3236">
        <v>0</v>
      </c>
      <c r="J3236" t="s">
        <v>652</v>
      </c>
      <c r="K3236" t="s">
        <v>653</v>
      </c>
      <c r="L3236">
        <v>294000</v>
      </c>
      <c r="P3236">
        <v>0</v>
      </c>
    </row>
    <row r="3237" spans="1:16" x14ac:dyDescent="0.2">
      <c r="A3237">
        <v>2016</v>
      </c>
      <c r="B3237" t="s">
        <v>201</v>
      </c>
      <c r="C3237" t="s">
        <v>202</v>
      </c>
      <c r="D3237" t="s">
        <v>65</v>
      </c>
      <c r="E3237" t="s">
        <v>33</v>
      </c>
      <c r="F3237" t="s">
        <v>20</v>
      </c>
      <c r="G3237">
        <v>200</v>
      </c>
      <c r="H3237" t="s">
        <v>21</v>
      </c>
      <c r="I3237">
        <v>0</v>
      </c>
      <c r="J3237" t="s">
        <v>235</v>
      </c>
      <c r="K3237" t="s">
        <v>236</v>
      </c>
      <c r="L3237">
        <v>367730</v>
      </c>
      <c r="P3237">
        <v>0</v>
      </c>
    </row>
    <row r="3238" spans="1:16" x14ac:dyDescent="0.2">
      <c r="A3238">
        <v>2016</v>
      </c>
      <c r="B3238" t="s">
        <v>201</v>
      </c>
      <c r="C3238" t="s">
        <v>202</v>
      </c>
      <c r="D3238" t="s">
        <v>65</v>
      </c>
      <c r="E3238" t="s">
        <v>36</v>
      </c>
      <c r="F3238" t="s">
        <v>20</v>
      </c>
      <c r="G3238">
        <v>200</v>
      </c>
      <c r="H3238" t="s">
        <v>21</v>
      </c>
      <c r="I3238">
        <v>0</v>
      </c>
      <c r="J3238" t="s">
        <v>237</v>
      </c>
      <c r="K3238" t="s">
        <v>238</v>
      </c>
      <c r="L3238">
        <v>180000</v>
      </c>
      <c r="P3238">
        <v>0</v>
      </c>
    </row>
    <row r="3239" spans="1:16" x14ac:dyDescent="0.2">
      <c r="A3239">
        <v>2016</v>
      </c>
      <c r="B3239" t="s">
        <v>201</v>
      </c>
      <c r="C3239" t="s">
        <v>202</v>
      </c>
      <c r="D3239" t="s">
        <v>65</v>
      </c>
      <c r="E3239" t="s">
        <v>42</v>
      </c>
      <c r="F3239" t="s">
        <v>20</v>
      </c>
      <c r="G3239">
        <v>200</v>
      </c>
      <c r="H3239" t="s">
        <v>21</v>
      </c>
      <c r="I3239">
        <v>0</v>
      </c>
      <c r="J3239" t="s">
        <v>239</v>
      </c>
      <c r="K3239" t="s">
        <v>240</v>
      </c>
      <c r="L3239">
        <v>187730</v>
      </c>
      <c r="P3239">
        <v>0</v>
      </c>
    </row>
    <row r="3240" spans="1:16" x14ac:dyDescent="0.2">
      <c r="A3240">
        <v>2016</v>
      </c>
      <c r="B3240" t="s">
        <v>201</v>
      </c>
      <c r="C3240" t="s">
        <v>202</v>
      </c>
      <c r="D3240" t="s">
        <v>65</v>
      </c>
      <c r="E3240" t="s">
        <v>45</v>
      </c>
      <c r="F3240" t="s">
        <v>20</v>
      </c>
      <c r="G3240">
        <v>200</v>
      </c>
      <c r="H3240" t="s">
        <v>21</v>
      </c>
      <c r="I3240">
        <v>0</v>
      </c>
      <c r="J3240" t="s">
        <v>677</v>
      </c>
      <c r="K3240" t="s">
        <v>678</v>
      </c>
      <c r="M3240" t="s">
        <v>668</v>
      </c>
      <c r="P3240">
        <v>0</v>
      </c>
    </row>
    <row r="3241" spans="1:16" x14ac:dyDescent="0.2">
      <c r="A3241">
        <v>2016</v>
      </c>
      <c r="B3241" t="s">
        <v>201</v>
      </c>
      <c r="C3241" t="s">
        <v>202</v>
      </c>
      <c r="D3241" t="s">
        <v>84</v>
      </c>
      <c r="E3241" t="s">
        <v>19</v>
      </c>
      <c r="F3241" t="s">
        <v>20</v>
      </c>
      <c r="G3241">
        <v>200</v>
      </c>
      <c r="H3241" t="s">
        <v>21</v>
      </c>
      <c r="I3241">
        <v>0</v>
      </c>
      <c r="J3241" t="s">
        <v>241</v>
      </c>
      <c r="K3241" t="s">
        <v>242</v>
      </c>
      <c r="L3241">
        <v>98300</v>
      </c>
      <c r="P3241">
        <v>0</v>
      </c>
    </row>
    <row r="3242" spans="1:16" x14ac:dyDescent="0.2">
      <c r="A3242">
        <v>2016</v>
      </c>
      <c r="B3242" t="s">
        <v>201</v>
      </c>
      <c r="C3242" t="s">
        <v>202</v>
      </c>
      <c r="D3242" t="s">
        <v>84</v>
      </c>
      <c r="E3242" t="s">
        <v>24</v>
      </c>
      <c r="F3242" t="s">
        <v>20</v>
      </c>
      <c r="G3242">
        <v>200</v>
      </c>
      <c r="H3242" t="s">
        <v>21</v>
      </c>
      <c r="I3242">
        <v>0</v>
      </c>
      <c r="J3242" t="s">
        <v>243</v>
      </c>
      <c r="K3242" t="s">
        <v>244</v>
      </c>
      <c r="M3242" t="s">
        <v>668</v>
      </c>
      <c r="P3242">
        <v>0</v>
      </c>
    </row>
    <row r="3243" spans="1:16" x14ac:dyDescent="0.2">
      <c r="A3243">
        <v>2016</v>
      </c>
      <c r="B3243" t="s">
        <v>201</v>
      </c>
      <c r="C3243" t="s">
        <v>202</v>
      </c>
      <c r="D3243" t="s">
        <v>84</v>
      </c>
      <c r="E3243" t="s">
        <v>33</v>
      </c>
      <c r="F3243" t="s">
        <v>20</v>
      </c>
      <c r="G3243">
        <v>200</v>
      </c>
      <c r="H3243" t="s">
        <v>21</v>
      </c>
      <c r="I3243">
        <v>0</v>
      </c>
      <c r="J3243" t="s">
        <v>245</v>
      </c>
      <c r="K3243" t="s">
        <v>246</v>
      </c>
      <c r="L3243">
        <v>98300</v>
      </c>
      <c r="P3243">
        <v>0</v>
      </c>
    </row>
    <row r="3244" spans="1:16" x14ac:dyDescent="0.2">
      <c r="A3244">
        <v>2016</v>
      </c>
      <c r="B3244" t="s">
        <v>201</v>
      </c>
      <c r="C3244" t="s">
        <v>202</v>
      </c>
      <c r="D3244" t="s">
        <v>84</v>
      </c>
      <c r="E3244" t="s">
        <v>36</v>
      </c>
      <c r="F3244" t="s">
        <v>20</v>
      </c>
      <c r="G3244">
        <v>200</v>
      </c>
      <c r="H3244" t="s">
        <v>21</v>
      </c>
      <c r="I3244">
        <v>0</v>
      </c>
      <c r="J3244" t="s">
        <v>247</v>
      </c>
      <c r="K3244" t="s">
        <v>248</v>
      </c>
      <c r="L3244">
        <v>95700</v>
      </c>
      <c r="P3244">
        <v>0</v>
      </c>
    </row>
    <row r="3245" spans="1:16" x14ac:dyDescent="0.2">
      <c r="A3245">
        <v>2016</v>
      </c>
      <c r="B3245" t="s">
        <v>201</v>
      </c>
      <c r="C3245" t="s">
        <v>202</v>
      </c>
      <c r="D3245" t="s">
        <v>84</v>
      </c>
      <c r="E3245" t="s">
        <v>45</v>
      </c>
      <c r="F3245" t="s">
        <v>20</v>
      </c>
      <c r="G3245">
        <v>200</v>
      </c>
      <c r="H3245" t="s">
        <v>21</v>
      </c>
      <c r="I3245">
        <v>0</v>
      </c>
      <c r="J3245" t="s">
        <v>679</v>
      </c>
      <c r="K3245" t="s">
        <v>680</v>
      </c>
      <c r="L3245">
        <v>2600</v>
      </c>
      <c r="P3245">
        <v>0</v>
      </c>
    </row>
    <row r="3246" spans="1:16" x14ac:dyDescent="0.2">
      <c r="A3246">
        <v>2016</v>
      </c>
      <c r="B3246" t="s">
        <v>249</v>
      </c>
      <c r="C3246" t="s">
        <v>250</v>
      </c>
      <c r="D3246" t="s">
        <v>18</v>
      </c>
      <c r="E3246" t="s">
        <v>19</v>
      </c>
      <c r="F3246" t="s">
        <v>20</v>
      </c>
      <c r="G3246">
        <v>200</v>
      </c>
      <c r="H3246" t="s">
        <v>21</v>
      </c>
      <c r="I3246">
        <v>0</v>
      </c>
      <c r="J3246" t="s">
        <v>251</v>
      </c>
      <c r="K3246" t="s">
        <v>252</v>
      </c>
      <c r="L3246">
        <v>45237967</v>
      </c>
      <c r="P3246">
        <v>0</v>
      </c>
    </row>
    <row r="3247" spans="1:16" x14ac:dyDescent="0.2">
      <c r="A3247">
        <v>2016</v>
      </c>
      <c r="B3247" t="s">
        <v>249</v>
      </c>
      <c r="C3247" t="s">
        <v>250</v>
      </c>
      <c r="D3247" t="s">
        <v>18</v>
      </c>
      <c r="E3247" t="s">
        <v>24</v>
      </c>
      <c r="F3247" t="s">
        <v>20</v>
      </c>
      <c r="G3247">
        <v>200</v>
      </c>
      <c r="H3247" t="s">
        <v>21</v>
      </c>
      <c r="I3247">
        <v>0</v>
      </c>
      <c r="J3247" t="s">
        <v>253</v>
      </c>
      <c r="K3247" t="s">
        <v>254</v>
      </c>
      <c r="L3247">
        <v>40375318</v>
      </c>
      <c r="P3247">
        <v>0</v>
      </c>
    </row>
    <row r="3248" spans="1:16" x14ac:dyDescent="0.2">
      <c r="A3248">
        <v>2016</v>
      </c>
      <c r="B3248" t="s">
        <v>249</v>
      </c>
      <c r="C3248" t="s">
        <v>250</v>
      </c>
      <c r="D3248" t="s">
        <v>18</v>
      </c>
      <c r="E3248" t="s">
        <v>27</v>
      </c>
      <c r="F3248" t="s">
        <v>20</v>
      </c>
      <c r="G3248">
        <v>200</v>
      </c>
      <c r="H3248" t="s">
        <v>21</v>
      </c>
      <c r="I3248">
        <v>0</v>
      </c>
      <c r="J3248" t="s">
        <v>255</v>
      </c>
      <c r="K3248" t="s">
        <v>256</v>
      </c>
      <c r="L3248">
        <v>3407673</v>
      </c>
      <c r="P3248">
        <v>0</v>
      </c>
    </row>
    <row r="3249" spans="1:16" x14ac:dyDescent="0.2">
      <c r="A3249">
        <v>2016</v>
      </c>
      <c r="B3249" t="s">
        <v>249</v>
      </c>
      <c r="C3249" t="s">
        <v>250</v>
      </c>
      <c r="D3249" t="s">
        <v>18</v>
      </c>
      <c r="E3249" t="s">
        <v>633</v>
      </c>
      <c r="F3249" t="s">
        <v>20</v>
      </c>
      <c r="G3249">
        <v>200</v>
      </c>
      <c r="H3249" t="s">
        <v>21</v>
      </c>
      <c r="I3249">
        <v>0</v>
      </c>
      <c r="J3249" t="s">
        <v>691</v>
      </c>
      <c r="K3249" t="s">
        <v>692</v>
      </c>
      <c r="M3249" t="s">
        <v>668</v>
      </c>
      <c r="P3249">
        <v>0</v>
      </c>
    </row>
    <row r="3250" spans="1:16" x14ac:dyDescent="0.2">
      <c r="A3250">
        <v>2016</v>
      </c>
      <c r="B3250" t="s">
        <v>249</v>
      </c>
      <c r="C3250" t="s">
        <v>250</v>
      </c>
      <c r="D3250" t="s">
        <v>18</v>
      </c>
      <c r="E3250" t="s">
        <v>33</v>
      </c>
      <c r="F3250" t="s">
        <v>20</v>
      </c>
      <c r="G3250">
        <v>200</v>
      </c>
      <c r="H3250" t="s">
        <v>21</v>
      </c>
      <c r="I3250">
        <v>0</v>
      </c>
      <c r="J3250" t="s">
        <v>257</v>
      </c>
      <c r="K3250" t="s">
        <v>258</v>
      </c>
      <c r="L3250">
        <v>1454976</v>
      </c>
      <c r="P3250">
        <v>0</v>
      </c>
    </row>
    <row r="3251" spans="1:16" x14ac:dyDescent="0.2">
      <c r="A3251">
        <v>2016</v>
      </c>
      <c r="B3251" t="s">
        <v>249</v>
      </c>
      <c r="C3251" t="s">
        <v>250</v>
      </c>
      <c r="D3251" t="s">
        <v>18</v>
      </c>
      <c r="E3251" t="s">
        <v>36</v>
      </c>
      <c r="F3251" t="s">
        <v>20</v>
      </c>
      <c r="G3251">
        <v>200</v>
      </c>
      <c r="H3251" t="s">
        <v>21</v>
      </c>
      <c r="I3251">
        <v>0</v>
      </c>
      <c r="J3251" t="s">
        <v>259</v>
      </c>
      <c r="K3251" t="s">
        <v>260</v>
      </c>
      <c r="L3251">
        <v>466280</v>
      </c>
      <c r="P3251">
        <v>0</v>
      </c>
    </row>
    <row r="3252" spans="1:16" x14ac:dyDescent="0.2">
      <c r="A3252">
        <v>2016</v>
      </c>
      <c r="B3252" t="s">
        <v>249</v>
      </c>
      <c r="C3252" t="s">
        <v>250</v>
      </c>
      <c r="D3252" t="s">
        <v>18</v>
      </c>
      <c r="E3252" t="s">
        <v>39</v>
      </c>
      <c r="F3252" t="s">
        <v>20</v>
      </c>
      <c r="G3252">
        <v>200</v>
      </c>
      <c r="H3252" t="s">
        <v>21</v>
      </c>
      <c r="I3252">
        <v>0</v>
      </c>
      <c r="J3252" t="s">
        <v>261</v>
      </c>
      <c r="K3252" t="s">
        <v>262</v>
      </c>
      <c r="M3252" t="s">
        <v>668</v>
      </c>
      <c r="P3252">
        <v>0</v>
      </c>
    </row>
    <row r="3253" spans="1:16" x14ac:dyDescent="0.2">
      <c r="A3253">
        <v>2016</v>
      </c>
      <c r="B3253" t="s">
        <v>249</v>
      </c>
      <c r="C3253" t="s">
        <v>250</v>
      </c>
      <c r="D3253" t="s">
        <v>18</v>
      </c>
      <c r="E3253" t="s">
        <v>42</v>
      </c>
      <c r="F3253" t="s">
        <v>20</v>
      </c>
      <c r="G3253">
        <v>200</v>
      </c>
      <c r="H3253" t="s">
        <v>21</v>
      </c>
      <c r="I3253">
        <v>0</v>
      </c>
      <c r="J3253" t="s">
        <v>263</v>
      </c>
      <c r="K3253" t="s">
        <v>264</v>
      </c>
      <c r="L3253">
        <v>796200</v>
      </c>
      <c r="P3253">
        <v>0</v>
      </c>
    </row>
    <row r="3254" spans="1:16" x14ac:dyDescent="0.2">
      <c r="A3254">
        <v>2016</v>
      </c>
      <c r="B3254" t="s">
        <v>249</v>
      </c>
      <c r="C3254" t="s">
        <v>250</v>
      </c>
      <c r="D3254" t="s">
        <v>18</v>
      </c>
      <c r="E3254" t="s">
        <v>45</v>
      </c>
      <c r="F3254" t="s">
        <v>20</v>
      </c>
      <c r="G3254">
        <v>200</v>
      </c>
      <c r="H3254" t="s">
        <v>21</v>
      </c>
      <c r="I3254">
        <v>0</v>
      </c>
      <c r="J3254" t="s">
        <v>265</v>
      </c>
      <c r="K3254" t="s">
        <v>266</v>
      </c>
      <c r="L3254">
        <v>192496</v>
      </c>
      <c r="P3254">
        <v>0</v>
      </c>
    </row>
    <row r="3255" spans="1:16" x14ac:dyDescent="0.2">
      <c r="A3255">
        <v>2016</v>
      </c>
      <c r="B3255" t="s">
        <v>249</v>
      </c>
      <c r="C3255" t="s">
        <v>250</v>
      </c>
      <c r="D3255" t="s">
        <v>48</v>
      </c>
      <c r="E3255" t="s">
        <v>19</v>
      </c>
      <c r="F3255" t="s">
        <v>20</v>
      </c>
      <c r="G3255">
        <v>200</v>
      </c>
      <c r="H3255" t="s">
        <v>21</v>
      </c>
      <c r="I3255">
        <v>0</v>
      </c>
      <c r="J3255" t="s">
        <v>267</v>
      </c>
      <c r="K3255" t="s">
        <v>268</v>
      </c>
      <c r="L3255">
        <v>37232180</v>
      </c>
      <c r="P3255">
        <v>0</v>
      </c>
    </row>
    <row r="3256" spans="1:16" x14ac:dyDescent="0.2">
      <c r="A3256">
        <v>2016</v>
      </c>
      <c r="B3256" t="s">
        <v>249</v>
      </c>
      <c r="C3256" t="s">
        <v>250</v>
      </c>
      <c r="D3256" t="s">
        <v>48</v>
      </c>
      <c r="E3256" t="s">
        <v>24</v>
      </c>
      <c r="F3256" t="s">
        <v>20</v>
      </c>
      <c r="G3256">
        <v>200</v>
      </c>
      <c r="H3256" t="s">
        <v>21</v>
      </c>
      <c r="I3256">
        <v>0</v>
      </c>
      <c r="J3256" t="s">
        <v>269</v>
      </c>
      <c r="K3256" t="s">
        <v>270</v>
      </c>
      <c r="L3256">
        <v>36497549</v>
      </c>
      <c r="P3256">
        <v>0</v>
      </c>
    </row>
    <row r="3257" spans="1:16" x14ac:dyDescent="0.2">
      <c r="A3257">
        <v>2016</v>
      </c>
      <c r="B3257" t="s">
        <v>249</v>
      </c>
      <c r="C3257" t="s">
        <v>250</v>
      </c>
      <c r="D3257" t="s">
        <v>48</v>
      </c>
      <c r="E3257" t="s">
        <v>27</v>
      </c>
      <c r="F3257" t="s">
        <v>20</v>
      </c>
      <c r="G3257">
        <v>200</v>
      </c>
      <c r="H3257" t="s">
        <v>21</v>
      </c>
      <c r="I3257">
        <v>0</v>
      </c>
      <c r="J3257" t="s">
        <v>271</v>
      </c>
      <c r="K3257" t="s">
        <v>272</v>
      </c>
      <c r="L3257">
        <v>153750</v>
      </c>
      <c r="P3257">
        <v>0</v>
      </c>
    </row>
    <row r="3258" spans="1:16" x14ac:dyDescent="0.2">
      <c r="A3258">
        <v>2016</v>
      </c>
      <c r="B3258" t="s">
        <v>249</v>
      </c>
      <c r="C3258" t="s">
        <v>250</v>
      </c>
      <c r="D3258" t="s">
        <v>48</v>
      </c>
      <c r="E3258" t="s">
        <v>33</v>
      </c>
      <c r="F3258" t="s">
        <v>20</v>
      </c>
      <c r="G3258">
        <v>200</v>
      </c>
      <c r="H3258" t="s">
        <v>21</v>
      </c>
      <c r="I3258">
        <v>0</v>
      </c>
      <c r="J3258" t="s">
        <v>273</v>
      </c>
      <c r="K3258" t="s">
        <v>274</v>
      </c>
      <c r="L3258">
        <v>580881</v>
      </c>
      <c r="P3258">
        <v>0</v>
      </c>
    </row>
    <row r="3259" spans="1:16" x14ac:dyDescent="0.2">
      <c r="A3259">
        <v>2016</v>
      </c>
      <c r="B3259" t="s">
        <v>249</v>
      </c>
      <c r="C3259" t="s">
        <v>250</v>
      </c>
      <c r="D3259" t="s">
        <v>48</v>
      </c>
      <c r="E3259" t="s">
        <v>36</v>
      </c>
      <c r="F3259" t="s">
        <v>20</v>
      </c>
      <c r="G3259">
        <v>200</v>
      </c>
      <c r="H3259" t="s">
        <v>21</v>
      </c>
      <c r="I3259">
        <v>0</v>
      </c>
      <c r="J3259" t="s">
        <v>275</v>
      </c>
      <c r="K3259" t="s">
        <v>276</v>
      </c>
      <c r="L3259">
        <v>31000</v>
      </c>
      <c r="P3259">
        <v>0</v>
      </c>
    </row>
    <row r="3260" spans="1:16" x14ac:dyDescent="0.2">
      <c r="A3260">
        <v>2016</v>
      </c>
      <c r="B3260" t="s">
        <v>249</v>
      </c>
      <c r="C3260" t="s">
        <v>250</v>
      </c>
      <c r="D3260" t="s">
        <v>48</v>
      </c>
      <c r="E3260" t="s">
        <v>39</v>
      </c>
      <c r="F3260" t="s">
        <v>20</v>
      </c>
      <c r="G3260">
        <v>200</v>
      </c>
      <c r="H3260" t="s">
        <v>21</v>
      </c>
      <c r="I3260">
        <v>0</v>
      </c>
      <c r="J3260" t="s">
        <v>277</v>
      </c>
      <c r="K3260" t="s">
        <v>278</v>
      </c>
      <c r="M3260" t="s">
        <v>668</v>
      </c>
      <c r="P3260">
        <v>0</v>
      </c>
    </row>
    <row r="3261" spans="1:16" x14ac:dyDescent="0.2">
      <c r="A3261">
        <v>2016</v>
      </c>
      <c r="B3261" t="s">
        <v>249</v>
      </c>
      <c r="C3261" t="s">
        <v>250</v>
      </c>
      <c r="D3261" t="s">
        <v>48</v>
      </c>
      <c r="E3261" t="s">
        <v>42</v>
      </c>
      <c r="F3261" t="s">
        <v>20</v>
      </c>
      <c r="G3261">
        <v>200</v>
      </c>
      <c r="H3261" t="s">
        <v>21</v>
      </c>
      <c r="I3261">
        <v>0</v>
      </c>
      <c r="J3261" t="s">
        <v>279</v>
      </c>
      <c r="K3261" t="s">
        <v>280</v>
      </c>
      <c r="L3261">
        <v>413200</v>
      </c>
      <c r="P3261">
        <v>0</v>
      </c>
    </row>
    <row r="3262" spans="1:16" x14ac:dyDescent="0.2">
      <c r="A3262">
        <v>2016</v>
      </c>
      <c r="B3262" t="s">
        <v>249</v>
      </c>
      <c r="C3262" t="s">
        <v>250</v>
      </c>
      <c r="D3262" t="s">
        <v>48</v>
      </c>
      <c r="E3262" t="s">
        <v>45</v>
      </c>
      <c r="F3262" t="s">
        <v>20</v>
      </c>
      <c r="G3262">
        <v>200</v>
      </c>
      <c r="H3262" t="s">
        <v>21</v>
      </c>
      <c r="I3262">
        <v>0</v>
      </c>
      <c r="J3262" t="s">
        <v>281</v>
      </c>
      <c r="K3262" t="s">
        <v>282</v>
      </c>
      <c r="L3262">
        <v>136681</v>
      </c>
      <c r="P3262">
        <v>0</v>
      </c>
    </row>
    <row r="3263" spans="1:16" x14ac:dyDescent="0.2">
      <c r="A3263">
        <v>2016</v>
      </c>
      <c r="B3263" t="s">
        <v>249</v>
      </c>
      <c r="C3263" t="s">
        <v>250</v>
      </c>
      <c r="D3263" t="s">
        <v>65</v>
      </c>
      <c r="E3263" t="s">
        <v>19</v>
      </c>
      <c r="F3263" t="s">
        <v>20</v>
      </c>
      <c r="G3263">
        <v>200</v>
      </c>
      <c r="H3263" t="s">
        <v>21</v>
      </c>
      <c r="I3263">
        <v>0</v>
      </c>
      <c r="J3263" t="s">
        <v>283</v>
      </c>
      <c r="K3263" t="s">
        <v>284</v>
      </c>
      <c r="L3263">
        <v>4392399</v>
      </c>
      <c r="P3263">
        <v>0</v>
      </c>
    </row>
    <row r="3264" spans="1:16" x14ac:dyDescent="0.2">
      <c r="A3264">
        <v>2016</v>
      </c>
      <c r="B3264" t="s">
        <v>249</v>
      </c>
      <c r="C3264" t="s">
        <v>250</v>
      </c>
      <c r="D3264" t="s">
        <v>65</v>
      </c>
      <c r="E3264" t="s">
        <v>24</v>
      </c>
      <c r="F3264" t="s">
        <v>20</v>
      </c>
      <c r="G3264">
        <v>200</v>
      </c>
      <c r="H3264" t="s">
        <v>21</v>
      </c>
      <c r="I3264">
        <v>0</v>
      </c>
      <c r="J3264" t="s">
        <v>285</v>
      </c>
      <c r="K3264" t="s">
        <v>286</v>
      </c>
      <c r="L3264">
        <v>493451</v>
      </c>
      <c r="P3264">
        <v>0</v>
      </c>
    </row>
    <row r="3265" spans="1:16" x14ac:dyDescent="0.2">
      <c r="A3265">
        <v>2016</v>
      </c>
      <c r="B3265" t="s">
        <v>249</v>
      </c>
      <c r="C3265" t="s">
        <v>250</v>
      </c>
      <c r="D3265" t="s">
        <v>65</v>
      </c>
      <c r="E3265" t="s">
        <v>27</v>
      </c>
      <c r="F3265" t="s">
        <v>20</v>
      </c>
      <c r="G3265">
        <v>200</v>
      </c>
      <c r="H3265" t="s">
        <v>21</v>
      </c>
      <c r="I3265">
        <v>0</v>
      </c>
      <c r="J3265" t="s">
        <v>287</v>
      </c>
      <c r="K3265" t="s">
        <v>288</v>
      </c>
      <c r="L3265">
        <v>3253923</v>
      </c>
      <c r="P3265">
        <v>0</v>
      </c>
    </row>
    <row r="3266" spans="1:16" x14ac:dyDescent="0.2">
      <c r="A3266">
        <v>2016</v>
      </c>
      <c r="B3266" t="s">
        <v>249</v>
      </c>
      <c r="C3266" t="s">
        <v>250</v>
      </c>
      <c r="D3266" t="s">
        <v>65</v>
      </c>
      <c r="E3266" t="s">
        <v>633</v>
      </c>
      <c r="F3266" t="s">
        <v>20</v>
      </c>
      <c r="G3266">
        <v>200</v>
      </c>
      <c r="H3266" t="s">
        <v>21</v>
      </c>
      <c r="I3266">
        <v>0</v>
      </c>
      <c r="J3266" t="s">
        <v>693</v>
      </c>
      <c r="K3266" t="s">
        <v>694</v>
      </c>
      <c r="M3266" t="s">
        <v>668</v>
      </c>
      <c r="P3266">
        <v>0</v>
      </c>
    </row>
    <row r="3267" spans="1:16" x14ac:dyDescent="0.2">
      <c r="A3267">
        <v>2016</v>
      </c>
      <c r="B3267" t="s">
        <v>249</v>
      </c>
      <c r="C3267" t="s">
        <v>250</v>
      </c>
      <c r="D3267" t="s">
        <v>65</v>
      </c>
      <c r="E3267" t="s">
        <v>33</v>
      </c>
      <c r="F3267" t="s">
        <v>20</v>
      </c>
      <c r="G3267">
        <v>200</v>
      </c>
      <c r="H3267" t="s">
        <v>21</v>
      </c>
      <c r="I3267">
        <v>0</v>
      </c>
      <c r="J3267" t="s">
        <v>289</v>
      </c>
      <c r="K3267" t="s">
        <v>290</v>
      </c>
      <c r="L3267">
        <v>645025</v>
      </c>
      <c r="P3267">
        <v>0</v>
      </c>
    </row>
    <row r="3268" spans="1:16" x14ac:dyDescent="0.2">
      <c r="A3268">
        <v>2016</v>
      </c>
      <c r="B3268" t="s">
        <v>249</v>
      </c>
      <c r="C3268" t="s">
        <v>250</v>
      </c>
      <c r="D3268" t="s">
        <v>65</v>
      </c>
      <c r="E3268" t="s">
        <v>36</v>
      </c>
      <c r="F3268" t="s">
        <v>20</v>
      </c>
      <c r="G3268">
        <v>200</v>
      </c>
      <c r="H3268" t="s">
        <v>21</v>
      </c>
      <c r="I3268">
        <v>0</v>
      </c>
      <c r="J3268" t="s">
        <v>291</v>
      </c>
      <c r="K3268" t="s">
        <v>292</v>
      </c>
      <c r="L3268">
        <v>234600</v>
      </c>
      <c r="P3268">
        <v>0</v>
      </c>
    </row>
    <row r="3269" spans="1:16" x14ac:dyDescent="0.2">
      <c r="A3269">
        <v>2016</v>
      </c>
      <c r="B3269" t="s">
        <v>249</v>
      </c>
      <c r="C3269" t="s">
        <v>250</v>
      </c>
      <c r="D3269" t="s">
        <v>65</v>
      </c>
      <c r="E3269" t="s">
        <v>42</v>
      </c>
      <c r="F3269" t="s">
        <v>20</v>
      </c>
      <c r="G3269">
        <v>200</v>
      </c>
      <c r="H3269" t="s">
        <v>21</v>
      </c>
      <c r="I3269">
        <v>0</v>
      </c>
      <c r="J3269" t="s">
        <v>293</v>
      </c>
      <c r="K3269" t="s">
        <v>294</v>
      </c>
      <c r="L3269">
        <v>383000</v>
      </c>
      <c r="P3269">
        <v>0</v>
      </c>
    </row>
    <row r="3270" spans="1:16" x14ac:dyDescent="0.2">
      <c r="A3270">
        <v>2016</v>
      </c>
      <c r="B3270" t="s">
        <v>249</v>
      </c>
      <c r="C3270" t="s">
        <v>250</v>
      </c>
      <c r="D3270" t="s">
        <v>65</v>
      </c>
      <c r="E3270" t="s">
        <v>45</v>
      </c>
      <c r="F3270" t="s">
        <v>20</v>
      </c>
      <c r="G3270">
        <v>200</v>
      </c>
      <c r="H3270" t="s">
        <v>21</v>
      </c>
      <c r="I3270">
        <v>0</v>
      </c>
      <c r="J3270" t="s">
        <v>295</v>
      </c>
      <c r="K3270" t="s">
        <v>296</v>
      </c>
      <c r="L3270">
        <v>27425</v>
      </c>
      <c r="P3270">
        <v>0</v>
      </c>
    </row>
    <row r="3271" spans="1:16" x14ac:dyDescent="0.2">
      <c r="A3271">
        <v>2016</v>
      </c>
      <c r="B3271" t="s">
        <v>249</v>
      </c>
      <c r="C3271" t="s">
        <v>250</v>
      </c>
      <c r="D3271" t="s">
        <v>84</v>
      </c>
      <c r="E3271" t="s">
        <v>19</v>
      </c>
      <c r="F3271" t="s">
        <v>20</v>
      </c>
      <c r="G3271">
        <v>200</v>
      </c>
      <c r="H3271" t="s">
        <v>21</v>
      </c>
      <c r="I3271">
        <v>0</v>
      </c>
      <c r="J3271" t="s">
        <v>297</v>
      </c>
      <c r="K3271" t="s">
        <v>298</v>
      </c>
      <c r="L3271">
        <v>3613388</v>
      </c>
      <c r="P3271">
        <v>0</v>
      </c>
    </row>
    <row r="3272" spans="1:16" x14ac:dyDescent="0.2">
      <c r="A3272">
        <v>2016</v>
      </c>
      <c r="B3272" t="s">
        <v>249</v>
      </c>
      <c r="C3272" t="s">
        <v>250</v>
      </c>
      <c r="D3272" t="s">
        <v>84</v>
      </c>
      <c r="E3272" t="s">
        <v>24</v>
      </c>
      <c r="F3272" t="s">
        <v>20</v>
      </c>
      <c r="G3272">
        <v>200</v>
      </c>
      <c r="H3272" t="s">
        <v>21</v>
      </c>
      <c r="I3272">
        <v>0</v>
      </c>
      <c r="J3272" t="s">
        <v>299</v>
      </c>
      <c r="K3272" t="s">
        <v>300</v>
      </c>
      <c r="L3272">
        <v>3384318</v>
      </c>
      <c r="P3272">
        <v>0</v>
      </c>
    </row>
    <row r="3273" spans="1:16" x14ac:dyDescent="0.2">
      <c r="A3273">
        <v>2016</v>
      </c>
      <c r="B3273" t="s">
        <v>249</v>
      </c>
      <c r="C3273" t="s">
        <v>250</v>
      </c>
      <c r="D3273" t="s">
        <v>84</v>
      </c>
      <c r="E3273" t="s">
        <v>33</v>
      </c>
      <c r="F3273" t="s">
        <v>20</v>
      </c>
      <c r="G3273">
        <v>200</v>
      </c>
      <c r="H3273" t="s">
        <v>21</v>
      </c>
      <c r="I3273">
        <v>0</v>
      </c>
      <c r="J3273" t="s">
        <v>301</v>
      </c>
      <c r="K3273" t="s">
        <v>302</v>
      </c>
      <c r="L3273">
        <v>229070</v>
      </c>
      <c r="P3273">
        <v>0</v>
      </c>
    </row>
    <row r="3274" spans="1:16" x14ac:dyDescent="0.2">
      <c r="A3274">
        <v>2016</v>
      </c>
      <c r="B3274" t="s">
        <v>249</v>
      </c>
      <c r="C3274" t="s">
        <v>250</v>
      </c>
      <c r="D3274" t="s">
        <v>84</v>
      </c>
      <c r="E3274" t="s">
        <v>36</v>
      </c>
      <c r="F3274" t="s">
        <v>20</v>
      </c>
      <c r="G3274">
        <v>200</v>
      </c>
      <c r="H3274" t="s">
        <v>21</v>
      </c>
      <c r="I3274">
        <v>0</v>
      </c>
      <c r="J3274" t="s">
        <v>303</v>
      </c>
      <c r="K3274" t="s">
        <v>304</v>
      </c>
      <c r="L3274">
        <v>200680</v>
      </c>
      <c r="P3274">
        <v>0</v>
      </c>
    </row>
    <row r="3275" spans="1:16" x14ac:dyDescent="0.2">
      <c r="A3275">
        <v>2016</v>
      </c>
      <c r="B3275" t="s">
        <v>249</v>
      </c>
      <c r="C3275" t="s">
        <v>250</v>
      </c>
      <c r="D3275" t="s">
        <v>84</v>
      </c>
      <c r="E3275" t="s">
        <v>45</v>
      </c>
      <c r="F3275" t="s">
        <v>20</v>
      </c>
      <c r="G3275">
        <v>200</v>
      </c>
      <c r="H3275" t="s">
        <v>21</v>
      </c>
      <c r="I3275">
        <v>0</v>
      </c>
      <c r="J3275" t="s">
        <v>695</v>
      </c>
      <c r="K3275" t="s">
        <v>696</v>
      </c>
      <c r="L3275">
        <v>28390</v>
      </c>
      <c r="P3275">
        <v>0</v>
      </c>
    </row>
    <row r="3276" spans="1:16" x14ac:dyDescent="0.2">
      <c r="A3276">
        <v>2016</v>
      </c>
      <c r="B3276" t="s">
        <v>305</v>
      </c>
      <c r="C3276" t="s">
        <v>306</v>
      </c>
      <c r="D3276" t="s">
        <v>18</v>
      </c>
      <c r="E3276" t="s">
        <v>19</v>
      </c>
      <c r="F3276" t="s">
        <v>20</v>
      </c>
      <c r="G3276">
        <v>200</v>
      </c>
      <c r="H3276" t="s">
        <v>21</v>
      </c>
      <c r="I3276">
        <v>0</v>
      </c>
      <c r="J3276" t="s">
        <v>307</v>
      </c>
      <c r="K3276" t="s">
        <v>308</v>
      </c>
      <c r="L3276">
        <v>40130748</v>
      </c>
      <c r="P3276">
        <v>0</v>
      </c>
    </row>
    <row r="3277" spans="1:16" x14ac:dyDescent="0.2">
      <c r="A3277">
        <v>2016</v>
      </c>
      <c r="B3277" t="s">
        <v>305</v>
      </c>
      <c r="C3277" t="s">
        <v>306</v>
      </c>
      <c r="D3277" t="s">
        <v>18</v>
      </c>
      <c r="E3277" t="s">
        <v>24</v>
      </c>
      <c r="F3277" t="s">
        <v>20</v>
      </c>
      <c r="G3277">
        <v>200</v>
      </c>
      <c r="H3277" t="s">
        <v>21</v>
      </c>
      <c r="I3277">
        <v>0</v>
      </c>
      <c r="J3277" t="s">
        <v>309</v>
      </c>
      <c r="K3277" t="s">
        <v>310</v>
      </c>
      <c r="L3277">
        <v>9104982</v>
      </c>
      <c r="P3277">
        <v>0</v>
      </c>
    </row>
    <row r="3278" spans="1:16" x14ac:dyDescent="0.2">
      <c r="A3278">
        <v>2016</v>
      </c>
      <c r="B3278" t="s">
        <v>305</v>
      </c>
      <c r="C3278" t="s">
        <v>306</v>
      </c>
      <c r="D3278" t="s">
        <v>18</v>
      </c>
      <c r="E3278" t="s">
        <v>27</v>
      </c>
      <c r="F3278" t="s">
        <v>20</v>
      </c>
      <c r="G3278">
        <v>200</v>
      </c>
      <c r="H3278" t="s">
        <v>21</v>
      </c>
      <c r="I3278">
        <v>0</v>
      </c>
      <c r="J3278" t="s">
        <v>311</v>
      </c>
      <c r="K3278" t="s">
        <v>312</v>
      </c>
      <c r="L3278">
        <v>4950235</v>
      </c>
      <c r="P3278">
        <v>0</v>
      </c>
    </row>
    <row r="3279" spans="1:16" x14ac:dyDescent="0.2">
      <c r="A3279">
        <v>2016</v>
      </c>
      <c r="B3279" t="s">
        <v>305</v>
      </c>
      <c r="C3279" t="s">
        <v>306</v>
      </c>
      <c r="D3279" t="s">
        <v>18</v>
      </c>
      <c r="E3279" t="s">
        <v>633</v>
      </c>
      <c r="F3279" t="s">
        <v>20</v>
      </c>
      <c r="G3279">
        <v>200</v>
      </c>
      <c r="H3279" t="s">
        <v>21</v>
      </c>
      <c r="I3279">
        <v>0</v>
      </c>
      <c r="J3279" t="s">
        <v>654</v>
      </c>
      <c r="K3279" t="s">
        <v>655</v>
      </c>
      <c r="L3279">
        <v>2084158</v>
      </c>
      <c r="P3279">
        <v>0</v>
      </c>
    </row>
    <row r="3280" spans="1:16" x14ac:dyDescent="0.2">
      <c r="A3280">
        <v>2016</v>
      </c>
      <c r="B3280" t="s">
        <v>305</v>
      </c>
      <c r="C3280" t="s">
        <v>306</v>
      </c>
      <c r="D3280" t="s">
        <v>18</v>
      </c>
      <c r="E3280" t="s">
        <v>33</v>
      </c>
      <c r="F3280" t="s">
        <v>20</v>
      </c>
      <c r="G3280">
        <v>200</v>
      </c>
      <c r="H3280" t="s">
        <v>21</v>
      </c>
      <c r="I3280">
        <v>0</v>
      </c>
      <c r="J3280" t="s">
        <v>313</v>
      </c>
      <c r="K3280" t="s">
        <v>314</v>
      </c>
      <c r="L3280">
        <v>23991373</v>
      </c>
      <c r="P3280">
        <v>0</v>
      </c>
    </row>
    <row r="3281" spans="1:16" x14ac:dyDescent="0.2">
      <c r="A3281">
        <v>2016</v>
      </c>
      <c r="B3281" t="s">
        <v>305</v>
      </c>
      <c r="C3281" t="s">
        <v>306</v>
      </c>
      <c r="D3281" t="s">
        <v>18</v>
      </c>
      <c r="E3281" t="s">
        <v>36</v>
      </c>
      <c r="F3281" t="s">
        <v>20</v>
      </c>
      <c r="G3281">
        <v>200</v>
      </c>
      <c r="H3281" t="s">
        <v>21</v>
      </c>
      <c r="I3281">
        <v>0</v>
      </c>
      <c r="J3281" t="s">
        <v>315</v>
      </c>
      <c r="K3281" t="s">
        <v>316</v>
      </c>
      <c r="L3281">
        <v>5272015</v>
      </c>
      <c r="P3281">
        <v>0</v>
      </c>
    </row>
    <row r="3282" spans="1:16" x14ac:dyDescent="0.2">
      <c r="A3282">
        <v>2016</v>
      </c>
      <c r="B3282" t="s">
        <v>305</v>
      </c>
      <c r="C3282" t="s">
        <v>306</v>
      </c>
      <c r="D3282" t="s">
        <v>18</v>
      </c>
      <c r="E3282" t="s">
        <v>39</v>
      </c>
      <c r="F3282" t="s">
        <v>20</v>
      </c>
      <c r="G3282">
        <v>200</v>
      </c>
      <c r="H3282" t="s">
        <v>21</v>
      </c>
      <c r="I3282">
        <v>0</v>
      </c>
      <c r="J3282" t="s">
        <v>317</v>
      </c>
      <c r="K3282" t="s">
        <v>318</v>
      </c>
      <c r="L3282">
        <v>13328000</v>
      </c>
      <c r="P3282">
        <v>0</v>
      </c>
    </row>
    <row r="3283" spans="1:16" x14ac:dyDescent="0.2">
      <c r="A3283">
        <v>2016</v>
      </c>
      <c r="B3283" t="s">
        <v>305</v>
      </c>
      <c r="C3283" t="s">
        <v>306</v>
      </c>
      <c r="D3283" t="s">
        <v>18</v>
      </c>
      <c r="E3283" t="s">
        <v>42</v>
      </c>
      <c r="F3283" t="s">
        <v>20</v>
      </c>
      <c r="G3283">
        <v>200</v>
      </c>
      <c r="H3283" t="s">
        <v>21</v>
      </c>
      <c r="I3283">
        <v>0</v>
      </c>
      <c r="J3283" t="s">
        <v>319</v>
      </c>
      <c r="K3283" t="s">
        <v>320</v>
      </c>
      <c r="L3283">
        <v>5139018</v>
      </c>
      <c r="P3283">
        <v>0</v>
      </c>
    </row>
    <row r="3284" spans="1:16" x14ac:dyDescent="0.2">
      <c r="A3284">
        <v>2016</v>
      </c>
      <c r="B3284" t="s">
        <v>305</v>
      </c>
      <c r="C3284" t="s">
        <v>306</v>
      </c>
      <c r="D3284" t="s">
        <v>18</v>
      </c>
      <c r="E3284" t="s">
        <v>45</v>
      </c>
      <c r="F3284" t="s">
        <v>20</v>
      </c>
      <c r="G3284">
        <v>200</v>
      </c>
      <c r="H3284" t="s">
        <v>21</v>
      </c>
      <c r="I3284">
        <v>0</v>
      </c>
      <c r="J3284" t="s">
        <v>321</v>
      </c>
      <c r="K3284" t="s">
        <v>322</v>
      </c>
      <c r="L3284">
        <v>252340</v>
      </c>
      <c r="P3284">
        <v>0</v>
      </c>
    </row>
    <row r="3285" spans="1:16" x14ac:dyDescent="0.2">
      <c r="A3285">
        <v>2016</v>
      </c>
      <c r="B3285" t="s">
        <v>305</v>
      </c>
      <c r="C3285" t="s">
        <v>306</v>
      </c>
      <c r="D3285" t="s">
        <v>48</v>
      </c>
      <c r="E3285" t="s">
        <v>19</v>
      </c>
      <c r="F3285" t="s">
        <v>20</v>
      </c>
      <c r="G3285">
        <v>200</v>
      </c>
      <c r="H3285" t="s">
        <v>21</v>
      </c>
      <c r="I3285">
        <v>0</v>
      </c>
      <c r="J3285" t="s">
        <v>323</v>
      </c>
      <c r="K3285" t="s">
        <v>324</v>
      </c>
      <c r="L3285">
        <v>20661920</v>
      </c>
      <c r="P3285">
        <v>0</v>
      </c>
    </row>
    <row r="3286" spans="1:16" x14ac:dyDescent="0.2">
      <c r="A3286">
        <v>2016</v>
      </c>
      <c r="B3286" t="s">
        <v>305</v>
      </c>
      <c r="C3286" t="s">
        <v>306</v>
      </c>
      <c r="D3286" t="s">
        <v>48</v>
      </c>
      <c r="E3286" t="s">
        <v>24</v>
      </c>
      <c r="F3286" t="s">
        <v>20</v>
      </c>
      <c r="G3286">
        <v>200</v>
      </c>
      <c r="H3286" t="s">
        <v>21</v>
      </c>
      <c r="I3286">
        <v>0</v>
      </c>
      <c r="J3286" t="s">
        <v>325</v>
      </c>
      <c r="K3286" t="s">
        <v>326</v>
      </c>
      <c r="L3286">
        <v>7815132</v>
      </c>
      <c r="P3286">
        <v>0</v>
      </c>
    </row>
    <row r="3287" spans="1:16" x14ac:dyDescent="0.2">
      <c r="A3287">
        <v>2016</v>
      </c>
      <c r="B3287" t="s">
        <v>305</v>
      </c>
      <c r="C3287" t="s">
        <v>306</v>
      </c>
      <c r="D3287" t="s">
        <v>48</v>
      </c>
      <c r="E3287" t="s">
        <v>27</v>
      </c>
      <c r="F3287" t="s">
        <v>20</v>
      </c>
      <c r="G3287">
        <v>200</v>
      </c>
      <c r="H3287" t="s">
        <v>21</v>
      </c>
      <c r="I3287">
        <v>0</v>
      </c>
      <c r="J3287" t="s">
        <v>327</v>
      </c>
      <c r="K3287" t="s">
        <v>328</v>
      </c>
      <c r="L3287">
        <v>714040</v>
      </c>
      <c r="P3287">
        <v>0</v>
      </c>
    </row>
    <row r="3288" spans="1:16" x14ac:dyDescent="0.2">
      <c r="A3288">
        <v>2016</v>
      </c>
      <c r="B3288" t="s">
        <v>305</v>
      </c>
      <c r="C3288" t="s">
        <v>306</v>
      </c>
      <c r="D3288" t="s">
        <v>48</v>
      </c>
      <c r="E3288" t="s">
        <v>633</v>
      </c>
      <c r="F3288" t="s">
        <v>20</v>
      </c>
      <c r="G3288">
        <v>200</v>
      </c>
      <c r="H3288" t="s">
        <v>21</v>
      </c>
      <c r="I3288">
        <v>0</v>
      </c>
      <c r="J3288" t="s">
        <v>656</v>
      </c>
      <c r="K3288" t="s">
        <v>657</v>
      </c>
      <c r="L3288">
        <v>743088</v>
      </c>
      <c r="P3288">
        <v>0</v>
      </c>
    </row>
    <row r="3289" spans="1:16" x14ac:dyDescent="0.2">
      <c r="A3289">
        <v>2016</v>
      </c>
      <c r="B3289" t="s">
        <v>305</v>
      </c>
      <c r="C3289" t="s">
        <v>306</v>
      </c>
      <c r="D3289" t="s">
        <v>48</v>
      </c>
      <c r="E3289" t="s">
        <v>33</v>
      </c>
      <c r="F3289" t="s">
        <v>20</v>
      </c>
      <c r="G3289">
        <v>200</v>
      </c>
      <c r="H3289" t="s">
        <v>21</v>
      </c>
      <c r="I3289">
        <v>0</v>
      </c>
      <c r="J3289" t="s">
        <v>329</v>
      </c>
      <c r="K3289" t="s">
        <v>330</v>
      </c>
      <c r="L3289">
        <v>11389660</v>
      </c>
      <c r="P3289">
        <v>0</v>
      </c>
    </row>
    <row r="3290" spans="1:16" x14ac:dyDescent="0.2">
      <c r="A3290">
        <v>2016</v>
      </c>
      <c r="B3290" t="s">
        <v>305</v>
      </c>
      <c r="C3290" t="s">
        <v>306</v>
      </c>
      <c r="D3290" t="s">
        <v>48</v>
      </c>
      <c r="E3290" t="s">
        <v>36</v>
      </c>
      <c r="F3290" t="s">
        <v>20</v>
      </c>
      <c r="G3290">
        <v>200</v>
      </c>
      <c r="H3290" t="s">
        <v>21</v>
      </c>
      <c r="I3290">
        <v>0</v>
      </c>
      <c r="J3290" t="s">
        <v>331</v>
      </c>
      <c r="K3290" t="s">
        <v>332</v>
      </c>
      <c r="L3290">
        <v>3211300</v>
      </c>
      <c r="P3290">
        <v>0</v>
      </c>
    </row>
    <row r="3291" spans="1:16" x14ac:dyDescent="0.2">
      <c r="A3291">
        <v>2016</v>
      </c>
      <c r="B3291" t="s">
        <v>305</v>
      </c>
      <c r="C3291" t="s">
        <v>306</v>
      </c>
      <c r="D3291" t="s">
        <v>48</v>
      </c>
      <c r="E3291" t="s">
        <v>39</v>
      </c>
      <c r="F3291" t="s">
        <v>20</v>
      </c>
      <c r="G3291">
        <v>200</v>
      </c>
      <c r="H3291" t="s">
        <v>21</v>
      </c>
      <c r="I3291">
        <v>0</v>
      </c>
      <c r="J3291" t="s">
        <v>333</v>
      </c>
      <c r="K3291" t="s">
        <v>334</v>
      </c>
      <c r="L3291">
        <v>6980000</v>
      </c>
      <c r="P3291">
        <v>0</v>
      </c>
    </row>
    <row r="3292" spans="1:16" x14ac:dyDescent="0.2">
      <c r="A3292">
        <v>2016</v>
      </c>
      <c r="B3292" t="s">
        <v>305</v>
      </c>
      <c r="C3292" t="s">
        <v>306</v>
      </c>
      <c r="D3292" t="s">
        <v>48</v>
      </c>
      <c r="E3292" t="s">
        <v>42</v>
      </c>
      <c r="F3292" t="s">
        <v>20</v>
      </c>
      <c r="G3292">
        <v>200</v>
      </c>
      <c r="H3292" t="s">
        <v>21</v>
      </c>
      <c r="I3292">
        <v>0</v>
      </c>
      <c r="J3292" t="s">
        <v>335</v>
      </c>
      <c r="K3292" t="s">
        <v>336</v>
      </c>
      <c r="L3292">
        <v>1141800</v>
      </c>
      <c r="P3292">
        <v>0</v>
      </c>
    </row>
    <row r="3293" spans="1:16" x14ac:dyDescent="0.2">
      <c r="A3293">
        <v>2016</v>
      </c>
      <c r="B3293" t="s">
        <v>305</v>
      </c>
      <c r="C3293" t="s">
        <v>306</v>
      </c>
      <c r="D3293" t="s">
        <v>48</v>
      </c>
      <c r="E3293" t="s">
        <v>45</v>
      </c>
      <c r="F3293" t="s">
        <v>20</v>
      </c>
      <c r="G3293">
        <v>200</v>
      </c>
      <c r="H3293" t="s">
        <v>21</v>
      </c>
      <c r="I3293">
        <v>0</v>
      </c>
      <c r="J3293" t="s">
        <v>337</v>
      </c>
      <c r="K3293" t="s">
        <v>338</v>
      </c>
      <c r="L3293">
        <v>56560</v>
      </c>
      <c r="P3293">
        <v>0</v>
      </c>
    </row>
    <row r="3294" spans="1:16" x14ac:dyDescent="0.2">
      <c r="A3294">
        <v>2016</v>
      </c>
      <c r="B3294" t="s">
        <v>305</v>
      </c>
      <c r="C3294" t="s">
        <v>306</v>
      </c>
      <c r="D3294" t="s">
        <v>65</v>
      </c>
      <c r="E3294" t="s">
        <v>19</v>
      </c>
      <c r="F3294" t="s">
        <v>20</v>
      </c>
      <c r="G3294">
        <v>200</v>
      </c>
      <c r="H3294" t="s">
        <v>21</v>
      </c>
      <c r="I3294">
        <v>0</v>
      </c>
      <c r="J3294" t="s">
        <v>339</v>
      </c>
      <c r="K3294" t="s">
        <v>340</v>
      </c>
      <c r="L3294">
        <v>18613493</v>
      </c>
      <c r="P3294">
        <v>0</v>
      </c>
    </row>
    <row r="3295" spans="1:16" x14ac:dyDescent="0.2">
      <c r="A3295">
        <v>2016</v>
      </c>
      <c r="B3295" t="s">
        <v>305</v>
      </c>
      <c r="C3295" t="s">
        <v>306</v>
      </c>
      <c r="D3295" t="s">
        <v>65</v>
      </c>
      <c r="E3295" t="s">
        <v>24</v>
      </c>
      <c r="F3295" t="s">
        <v>20</v>
      </c>
      <c r="G3295">
        <v>200</v>
      </c>
      <c r="H3295" t="s">
        <v>21</v>
      </c>
      <c r="I3295">
        <v>0</v>
      </c>
      <c r="J3295" t="s">
        <v>341</v>
      </c>
      <c r="K3295" t="s">
        <v>342</v>
      </c>
      <c r="L3295">
        <v>1123461</v>
      </c>
      <c r="P3295">
        <v>0</v>
      </c>
    </row>
    <row r="3296" spans="1:16" x14ac:dyDescent="0.2">
      <c r="A3296">
        <v>2016</v>
      </c>
      <c r="B3296" t="s">
        <v>305</v>
      </c>
      <c r="C3296" t="s">
        <v>306</v>
      </c>
      <c r="D3296" t="s">
        <v>65</v>
      </c>
      <c r="E3296" t="s">
        <v>27</v>
      </c>
      <c r="F3296" t="s">
        <v>20</v>
      </c>
      <c r="G3296">
        <v>200</v>
      </c>
      <c r="H3296" t="s">
        <v>21</v>
      </c>
      <c r="I3296">
        <v>0</v>
      </c>
      <c r="J3296" t="s">
        <v>343</v>
      </c>
      <c r="K3296" t="s">
        <v>344</v>
      </c>
      <c r="L3296">
        <v>4235595</v>
      </c>
      <c r="P3296">
        <v>0</v>
      </c>
    </row>
    <row r="3297" spans="1:16" x14ac:dyDescent="0.2">
      <c r="A3297">
        <v>2016</v>
      </c>
      <c r="B3297" t="s">
        <v>305</v>
      </c>
      <c r="C3297" t="s">
        <v>306</v>
      </c>
      <c r="D3297" t="s">
        <v>65</v>
      </c>
      <c r="E3297" t="s">
        <v>633</v>
      </c>
      <c r="F3297" t="s">
        <v>20</v>
      </c>
      <c r="G3297">
        <v>200</v>
      </c>
      <c r="H3297" t="s">
        <v>21</v>
      </c>
      <c r="I3297">
        <v>0</v>
      </c>
      <c r="J3297" t="s">
        <v>681</v>
      </c>
      <c r="K3297" t="s">
        <v>682</v>
      </c>
      <c r="L3297">
        <v>1337789</v>
      </c>
      <c r="P3297">
        <v>0</v>
      </c>
    </row>
    <row r="3298" spans="1:16" x14ac:dyDescent="0.2">
      <c r="A3298">
        <v>2016</v>
      </c>
      <c r="B3298" t="s">
        <v>305</v>
      </c>
      <c r="C3298" t="s">
        <v>306</v>
      </c>
      <c r="D3298" t="s">
        <v>65</v>
      </c>
      <c r="E3298" t="s">
        <v>33</v>
      </c>
      <c r="F3298" t="s">
        <v>20</v>
      </c>
      <c r="G3298">
        <v>200</v>
      </c>
      <c r="H3298" t="s">
        <v>21</v>
      </c>
      <c r="I3298">
        <v>0</v>
      </c>
      <c r="J3298" t="s">
        <v>345</v>
      </c>
      <c r="K3298" t="s">
        <v>346</v>
      </c>
      <c r="L3298">
        <v>11916648</v>
      </c>
      <c r="P3298">
        <v>0</v>
      </c>
    </row>
    <row r="3299" spans="1:16" x14ac:dyDescent="0.2">
      <c r="A3299">
        <v>2016</v>
      </c>
      <c r="B3299" t="s">
        <v>305</v>
      </c>
      <c r="C3299" t="s">
        <v>306</v>
      </c>
      <c r="D3299" t="s">
        <v>65</v>
      </c>
      <c r="E3299" t="s">
        <v>36</v>
      </c>
      <c r="F3299" t="s">
        <v>20</v>
      </c>
      <c r="G3299">
        <v>200</v>
      </c>
      <c r="H3299" t="s">
        <v>21</v>
      </c>
      <c r="I3299">
        <v>0</v>
      </c>
      <c r="J3299" t="s">
        <v>347</v>
      </c>
      <c r="K3299" t="s">
        <v>348</v>
      </c>
      <c r="L3299">
        <v>1697950</v>
      </c>
      <c r="P3299">
        <v>0</v>
      </c>
    </row>
    <row r="3300" spans="1:16" x14ac:dyDescent="0.2">
      <c r="A3300">
        <v>2016</v>
      </c>
      <c r="B3300" t="s">
        <v>305</v>
      </c>
      <c r="C3300" t="s">
        <v>306</v>
      </c>
      <c r="D3300" t="s">
        <v>65</v>
      </c>
      <c r="E3300" t="s">
        <v>39</v>
      </c>
      <c r="F3300" t="s">
        <v>20</v>
      </c>
      <c r="G3300">
        <v>200</v>
      </c>
      <c r="H3300" t="s">
        <v>21</v>
      </c>
      <c r="I3300">
        <v>0</v>
      </c>
      <c r="J3300" t="s">
        <v>349</v>
      </c>
      <c r="K3300" t="s">
        <v>350</v>
      </c>
      <c r="L3300">
        <v>6348000</v>
      </c>
      <c r="P3300">
        <v>0</v>
      </c>
    </row>
    <row r="3301" spans="1:16" x14ac:dyDescent="0.2">
      <c r="A3301">
        <v>2016</v>
      </c>
      <c r="B3301" t="s">
        <v>305</v>
      </c>
      <c r="C3301" t="s">
        <v>306</v>
      </c>
      <c r="D3301" t="s">
        <v>65</v>
      </c>
      <c r="E3301" t="s">
        <v>42</v>
      </c>
      <c r="F3301" t="s">
        <v>20</v>
      </c>
      <c r="G3301">
        <v>200</v>
      </c>
      <c r="H3301" t="s">
        <v>21</v>
      </c>
      <c r="I3301">
        <v>0</v>
      </c>
      <c r="J3301" t="s">
        <v>351</v>
      </c>
      <c r="K3301" t="s">
        <v>352</v>
      </c>
      <c r="L3301">
        <v>3830998</v>
      </c>
      <c r="P3301">
        <v>0</v>
      </c>
    </row>
    <row r="3302" spans="1:16" x14ac:dyDescent="0.2">
      <c r="A3302">
        <v>2016</v>
      </c>
      <c r="B3302" t="s">
        <v>305</v>
      </c>
      <c r="C3302" t="s">
        <v>306</v>
      </c>
      <c r="D3302" t="s">
        <v>65</v>
      </c>
      <c r="E3302" t="s">
        <v>45</v>
      </c>
      <c r="F3302" t="s">
        <v>20</v>
      </c>
      <c r="G3302">
        <v>200</v>
      </c>
      <c r="H3302" t="s">
        <v>21</v>
      </c>
      <c r="I3302">
        <v>0</v>
      </c>
      <c r="J3302" t="s">
        <v>353</v>
      </c>
      <c r="K3302" t="s">
        <v>354</v>
      </c>
      <c r="L3302">
        <v>39700</v>
      </c>
      <c r="P3302">
        <v>0</v>
      </c>
    </row>
    <row r="3303" spans="1:16" x14ac:dyDescent="0.2">
      <c r="A3303">
        <v>2016</v>
      </c>
      <c r="B3303" t="s">
        <v>305</v>
      </c>
      <c r="C3303" t="s">
        <v>306</v>
      </c>
      <c r="D3303" t="s">
        <v>84</v>
      </c>
      <c r="E3303" t="s">
        <v>19</v>
      </c>
      <c r="F3303" t="s">
        <v>20</v>
      </c>
      <c r="G3303">
        <v>200</v>
      </c>
      <c r="H3303" t="s">
        <v>21</v>
      </c>
      <c r="I3303">
        <v>0</v>
      </c>
      <c r="J3303" t="s">
        <v>355</v>
      </c>
      <c r="K3303" t="s">
        <v>356</v>
      </c>
      <c r="L3303">
        <v>855335</v>
      </c>
      <c r="P3303">
        <v>0</v>
      </c>
    </row>
    <row r="3304" spans="1:16" x14ac:dyDescent="0.2">
      <c r="A3304">
        <v>2016</v>
      </c>
      <c r="B3304" t="s">
        <v>305</v>
      </c>
      <c r="C3304" t="s">
        <v>306</v>
      </c>
      <c r="D3304" t="s">
        <v>84</v>
      </c>
      <c r="E3304" t="s">
        <v>24</v>
      </c>
      <c r="F3304" t="s">
        <v>20</v>
      </c>
      <c r="G3304">
        <v>200</v>
      </c>
      <c r="H3304" t="s">
        <v>21</v>
      </c>
      <c r="I3304">
        <v>0</v>
      </c>
      <c r="J3304" t="s">
        <v>357</v>
      </c>
      <c r="K3304" t="s">
        <v>358</v>
      </c>
      <c r="L3304">
        <v>166389</v>
      </c>
      <c r="P3304">
        <v>0</v>
      </c>
    </row>
    <row r="3305" spans="1:16" x14ac:dyDescent="0.2">
      <c r="A3305">
        <v>2016</v>
      </c>
      <c r="B3305" t="s">
        <v>305</v>
      </c>
      <c r="C3305" t="s">
        <v>306</v>
      </c>
      <c r="D3305" t="s">
        <v>84</v>
      </c>
      <c r="E3305" t="s">
        <v>27</v>
      </c>
      <c r="F3305" t="s">
        <v>20</v>
      </c>
      <c r="G3305">
        <v>200</v>
      </c>
      <c r="H3305" t="s">
        <v>21</v>
      </c>
      <c r="I3305">
        <v>0</v>
      </c>
      <c r="J3305" t="s">
        <v>359</v>
      </c>
      <c r="K3305" t="s">
        <v>360</v>
      </c>
      <c r="L3305">
        <v>600</v>
      </c>
      <c r="P3305">
        <v>0</v>
      </c>
    </row>
    <row r="3306" spans="1:16" x14ac:dyDescent="0.2">
      <c r="A3306">
        <v>2016</v>
      </c>
      <c r="B3306" t="s">
        <v>305</v>
      </c>
      <c r="C3306" t="s">
        <v>306</v>
      </c>
      <c r="D3306" t="s">
        <v>84</v>
      </c>
      <c r="E3306" t="s">
        <v>633</v>
      </c>
      <c r="F3306" t="s">
        <v>20</v>
      </c>
      <c r="G3306">
        <v>200</v>
      </c>
      <c r="H3306" t="s">
        <v>21</v>
      </c>
      <c r="I3306">
        <v>0</v>
      </c>
      <c r="J3306" t="s">
        <v>701</v>
      </c>
      <c r="K3306" t="s">
        <v>702</v>
      </c>
      <c r="L3306">
        <v>3281</v>
      </c>
      <c r="P3306">
        <v>0</v>
      </c>
    </row>
    <row r="3307" spans="1:16" x14ac:dyDescent="0.2">
      <c r="A3307">
        <v>2016</v>
      </c>
      <c r="B3307" t="s">
        <v>305</v>
      </c>
      <c r="C3307" t="s">
        <v>306</v>
      </c>
      <c r="D3307" t="s">
        <v>84</v>
      </c>
      <c r="E3307" t="s">
        <v>33</v>
      </c>
      <c r="F3307" t="s">
        <v>20</v>
      </c>
      <c r="G3307">
        <v>200</v>
      </c>
      <c r="H3307" t="s">
        <v>21</v>
      </c>
      <c r="I3307">
        <v>0</v>
      </c>
      <c r="J3307" t="s">
        <v>361</v>
      </c>
      <c r="K3307" t="s">
        <v>362</v>
      </c>
      <c r="L3307">
        <v>685065</v>
      </c>
      <c r="P3307">
        <v>0</v>
      </c>
    </row>
    <row r="3308" spans="1:16" x14ac:dyDescent="0.2">
      <c r="A3308">
        <v>2016</v>
      </c>
      <c r="B3308" t="s">
        <v>305</v>
      </c>
      <c r="C3308" t="s">
        <v>306</v>
      </c>
      <c r="D3308" t="s">
        <v>84</v>
      </c>
      <c r="E3308" t="s">
        <v>36</v>
      </c>
      <c r="F3308" t="s">
        <v>20</v>
      </c>
      <c r="G3308">
        <v>200</v>
      </c>
      <c r="H3308" t="s">
        <v>21</v>
      </c>
      <c r="I3308">
        <v>0</v>
      </c>
      <c r="J3308" t="s">
        <v>363</v>
      </c>
      <c r="K3308" t="s">
        <v>364</v>
      </c>
      <c r="L3308">
        <v>362765</v>
      </c>
      <c r="P3308">
        <v>0</v>
      </c>
    </row>
    <row r="3309" spans="1:16" x14ac:dyDescent="0.2">
      <c r="A3309">
        <v>2016</v>
      </c>
      <c r="B3309" t="s">
        <v>305</v>
      </c>
      <c r="C3309" t="s">
        <v>306</v>
      </c>
      <c r="D3309" t="s">
        <v>84</v>
      </c>
      <c r="E3309" t="s">
        <v>42</v>
      </c>
      <c r="F3309" t="s">
        <v>20</v>
      </c>
      <c r="G3309">
        <v>200</v>
      </c>
      <c r="H3309" t="s">
        <v>21</v>
      </c>
      <c r="I3309">
        <v>0</v>
      </c>
      <c r="J3309" t="s">
        <v>365</v>
      </c>
      <c r="K3309" t="s">
        <v>366</v>
      </c>
      <c r="L3309">
        <v>166220</v>
      </c>
      <c r="P3309">
        <v>0</v>
      </c>
    </row>
    <row r="3310" spans="1:16" x14ac:dyDescent="0.2">
      <c r="A3310">
        <v>2016</v>
      </c>
      <c r="B3310" t="s">
        <v>305</v>
      </c>
      <c r="C3310" t="s">
        <v>306</v>
      </c>
      <c r="D3310" t="s">
        <v>84</v>
      </c>
      <c r="E3310" t="s">
        <v>45</v>
      </c>
      <c r="F3310" t="s">
        <v>20</v>
      </c>
      <c r="G3310">
        <v>200</v>
      </c>
      <c r="H3310" t="s">
        <v>21</v>
      </c>
      <c r="I3310">
        <v>0</v>
      </c>
      <c r="J3310" t="s">
        <v>367</v>
      </c>
      <c r="K3310" t="s">
        <v>368</v>
      </c>
      <c r="L3310">
        <v>156080</v>
      </c>
      <c r="P3310">
        <v>0</v>
      </c>
    </row>
    <row r="3311" spans="1:16" x14ac:dyDescent="0.2">
      <c r="A3311">
        <v>2016</v>
      </c>
      <c r="B3311" t="s">
        <v>369</v>
      </c>
      <c r="C3311" t="s">
        <v>370</v>
      </c>
      <c r="D3311" t="s">
        <v>18</v>
      </c>
      <c r="E3311" t="s">
        <v>19</v>
      </c>
      <c r="F3311" t="s">
        <v>20</v>
      </c>
      <c r="G3311">
        <v>200</v>
      </c>
      <c r="H3311" t="s">
        <v>21</v>
      </c>
      <c r="I3311">
        <v>0</v>
      </c>
      <c r="J3311" t="s">
        <v>371</v>
      </c>
      <c r="K3311" t="s">
        <v>372</v>
      </c>
      <c r="L3311">
        <v>6219780</v>
      </c>
      <c r="P3311">
        <v>0</v>
      </c>
    </row>
    <row r="3312" spans="1:16" x14ac:dyDescent="0.2">
      <c r="A3312">
        <v>2016</v>
      </c>
      <c r="B3312" t="s">
        <v>369</v>
      </c>
      <c r="C3312" t="s">
        <v>370</v>
      </c>
      <c r="D3312" t="s">
        <v>18</v>
      </c>
      <c r="E3312" t="s">
        <v>24</v>
      </c>
      <c r="F3312" t="s">
        <v>20</v>
      </c>
      <c r="G3312">
        <v>200</v>
      </c>
      <c r="H3312" t="s">
        <v>21</v>
      </c>
      <c r="I3312">
        <v>0</v>
      </c>
      <c r="J3312" t="s">
        <v>373</v>
      </c>
      <c r="K3312" t="s">
        <v>374</v>
      </c>
      <c r="L3312">
        <v>5401860</v>
      </c>
      <c r="P3312">
        <v>0</v>
      </c>
    </row>
    <row r="3313" spans="1:16" x14ac:dyDescent="0.2">
      <c r="A3313">
        <v>2016</v>
      </c>
      <c r="B3313" t="s">
        <v>369</v>
      </c>
      <c r="C3313" t="s">
        <v>370</v>
      </c>
      <c r="D3313" t="s">
        <v>18</v>
      </c>
      <c r="E3313" t="s">
        <v>27</v>
      </c>
      <c r="F3313" t="s">
        <v>20</v>
      </c>
      <c r="G3313">
        <v>200</v>
      </c>
      <c r="H3313" t="s">
        <v>21</v>
      </c>
      <c r="I3313">
        <v>0</v>
      </c>
      <c r="J3313" t="s">
        <v>375</v>
      </c>
      <c r="K3313" t="s">
        <v>376</v>
      </c>
      <c r="L3313">
        <v>258450</v>
      </c>
      <c r="P3313">
        <v>0</v>
      </c>
    </row>
    <row r="3314" spans="1:16" x14ac:dyDescent="0.2">
      <c r="A3314">
        <v>2016</v>
      </c>
      <c r="B3314" t="s">
        <v>369</v>
      </c>
      <c r="C3314" t="s">
        <v>370</v>
      </c>
      <c r="D3314" t="s">
        <v>18</v>
      </c>
      <c r="E3314" t="s">
        <v>33</v>
      </c>
      <c r="F3314" t="s">
        <v>20</v>
      </c>
      <c r="G3314">
        <v>200</v>
      </c>
      <c r="H3314" t="s">
        <v>21</v>
      </c>
      <c r="I3314">
        <v>0</v>
      </c>
      <c r="J3314" t="s">
        <v>377</v>
      </c>
      <c r="K3314" t="s">
        <v>378</v>
      </c>
      <c r="L3314">
        <v>559470</v>
      </c>
      <c r="P3314">
        <v>0</v>
      </c>
    </row>
    <row r="3315" spans="1:16" x14ac:dyDescent="0.2">
      <c r="A3315">
        <v>2016</v>
      </c>
      <c r="B3315" t="s">
        <v>369</v>
      </c>
      <c r="C3315" t="s">
        <v>370</v>
      </c>
      <c r="D3315" t="s">
        <v>18</v>
      </c>
      <c r="E3315" t="s">
        <v>36</v>
      </c>
      <c r="F3315" t="s">
        <v>20</v>
      </c>
      <c r="G3315">
        <v>200</v>
      </c>
      <c r="H3315" t="s">
        <v>21</v>
      </c>
      <c r="I3315">
        <v>0</v>
      </c>
      <c r="J3315" t="s">
        <v>379</v>
      </c>
      <c r="K3315" t="s">
        <v>380</v>
      </c>
      <c r="L3315">
        <v>281500</v>
      </c>
      <c r="P3315">
        <v>0</v>
      </c>
    </row>
    <row r="3316" spans="1:16" x14ac:dyDescent="0.2">
      <c r="A3316">
        <v>2016</v>
      </c>
      <c r="B3316" t="s">
        <v>369</v>
      </c>
      <c r="C3316" t="s">
        <v>370</v>
      </c>
      <c r="D3316" t="s">
        <v>18</v>
      </c>
      <c r="E3316" t="s">
        <v>42</v>
      </c>
      <c r="F3316" t="s">
        <v>20</v>
      </c>
      <c r="G3316">
        <v>200</v>
      </c>
      <c r="H3316" t="s">
        <v>21</v>
      </c>
      <c r="I3316">
        <v>0</v>
      </c>
      <c r="J3316" t="s">
        <v>381</v>
      </c>
      <c r="K3316" t="s">
        <v>382</v>
      </c>
      <c r="L3316">
        <v>267600</v>
      </c>
      <c r="P3316">
        <v>0</v>
      </c>
    </row>
    <row r="3317" spans="1:16" x14ac:dyDescent="0.2">
      <c r="A3317">
        <v>2016</v>
      </c>
      <c r="B3317" t="s">
        <v>369</v>
      </c>
      <c r="C3317" t="s">
        <v>370</v>
      </c>
      <c r="D3317" t="s">
        <v>18</v>
      </c>
      <c r="E3317" t="s">
        <v>45</v>
      </c>
      <c r="F3317" t="s">
        <v>20</v>
      </c>
      <c r="G3317">
        <v>200</v>
      </c>
      <c r="H3317" t="s">
        <v>21</v>
      </c>
      <c r="I3317">
        <v>0</v>
      </c>
      <c r="J3317" t="s">
        <v>383</v>
      </c>
      <c r="K3317" t="s">
        <v>384</v>
      </c>
      <c r="L3317">
        <v>10370</v>
      </c>
      <c r="P3317">
        <v>0</v>
      </c>
    </row>
    <row r="3318" spans="1:16" x14ac:dyDescent="0.2">
      <c r="A3318">
        <v>2016</v>
      </c>
      <c r="B3318" t="s">
        <v>369</v>
      </c>
      <c r="C3318" t="s">
        <v>370</v>
      </c>
      <c r="D3318" t="s">
        <v>48</v>
      </c>
      <c r="E3318" t="s">
        <v>19</v>
      </c>
      <c r="F3318" t="s">
        <v>20</v>
      </c>
      <c r="G3318">
        <v>200</v>
      </c>
      <c r="H3318" t="s">
        <v>21</v>
      </c>
      <c r="I3318">
        <v>0</v>
      </c>
      <c r="J3318" t="s">
        <v>385</v>
      </c>
      <c r="K3318" t="s">
        <v>386</v>
      </c>
      <c r="L3318">
        <v>5917330</v>
      </c>
      <c r="P3318">
        <v>0</v>
      </c>
    </row>
    <row r="3319" spans="1:16" x14ac:dyDescent="0.2">
      <c r="A3319">
        <v>2016</v>
      </c>
      <c r="B3319" t="s">
        <v>369</v>
      </c>
      <c r="C3319" t="s">
        <v>370</v>
      </c>
      <c r="D3319" t="s">
        <v>48</v>
      </c>
      <c r="E3319" t="s">
        <v>24</v>
      </c>
      <c r="F3319" t="s">
        <v>20</v>
      </c>
      <c r="G3319">
        <v>200</v>
      </c>
      <c r="H3319" t="s">
        <v>21</v>
      </c>
      <c r="I3319">
        <v>0</v>
      </c>
      <c r="J3319" t="s">
        <v>387</v>
      </c>
      <c r="K3319" t="s">
        <v>388</v>
      </c>
      <c r="L3319">
        <v>5401860</v>
      </c>
      <c r="P3319">
        <v>0</v>
      </c>
    </row>
    <row r="3320" spans="1:16" x14ac:dyDescent="0.2">
      <c r="A3320">
        <v>2016</v>
      </c>
      <c r="B3320" t="s">
        <v>369</v>
      </c>
      <c r="C3320" t="s">
        <v>370</v>
      </c>
      <c r="D3320" t="s">
        <v>48</v>
      </c>
      <c r="E3320" t="s">
        <v>33</v>
      </c>
      <c r="F3320" t="s">
        <v>20</v>
      </c>
      <c r="G3320">
        <v>200</v>
      </c>
      <c r="H3320" t="s">
        <v>21</v>
      </c>
      <c r="I3320">
        <v>0</v>
      </c>
      <c r="J3320" t="s">
        <v>389</v>
      </c>
      <c r="K3320" t="s">
        <v>390</v>
      </c>
      <c r="L3320">
        <v>515470</v>
      </c>
      <c r="P3320">
        <v>0</v>
      </c>
    </row>
    <row r="3321" spans="1:16" x14ac:dyDescent="0.2">
      <c r="A3321">
        <v>2016</v>
      </c>
      <c r="B3321" t="s">
        <v>369</v>
      </c>
      <c r="C3321" t="s">
        <v>370</v>
      </c>
      <c r="D3321" t="s">
        <v>48</v>
      </c>
      <c r="E3321" t="s">
        <v>36</v>
      </c>
      <c r="F3321" t="s">
        <v>20</v>
      </c>
      <c r="G3321">
        <v>200</v>
      </c>
      <c r="H3321" t="s">
        <v>21</v>
      </c>
      <c r="I3321">
        <v>0</v>
      </c>
      <c r="J3321" t="s">
        <v>391</v>
      </c>
      <c r="K3321" t="s">
        <v>392</v>
      </c>
      <c r="L3321">
        <v>237500</v>
      </c>
      <c r="P3321">
        <v>0</v>
      </c>
    </row>
    <row r="3322" spans="1:16" x14ac:dyDescent="0.2">
      <c r="A3322">
        <v>2016</v>
      </c>
      <c r="B3322" t="s">
        <v>369</v>
      </c>
      <c r="C3322" t="s">
        <v>370</v>
      </c>
      <c r="D3322" t="s">
        <v>48</v>
      </c>
      <c r="E3322" t="s">
        <v>42</v>
      </c>
      <c r="F3322" t="s">
        <v>20</v>
      </c>
      <c r="G3322">
        <v>200</v>
      </c>
      <c r="H3322" t="s">
        <v>21</v>
      </c>
      <c r="I3322">
        <v>0</v>
      </c>
      <c r="J3322" t="s">
        <v>393</v>
      </c>
      <c r="K3322" t="s">
        <v>394</v>
      </c>
      <c r="L3322">
        <v>267600</v>
      </c>
      <c r="P3322">
        <v>0</v>
      </c>
    </row>
    <row r="3323" spans="1:16" x14ac:dyDescent="0.2">
      <c r="A3323">
        <v>2016</v>
      </c>
      <c r="B3323" t="s">
        <v>369</v>
      </c>
      <c r="C3323" t="s">
        <v>370</v>
      </c>
      <c r="D3323" t="s">
        <v>48</v>
      </c>
      <c r="E3323" t="s">
        <v>45</v>
      </c>
      <c r="F3323" t="s">
        <v>20</v>
      </c>
      <c r="G3323">
        <v>200</v>
      </c>
      <c r="H3323" t="s">
        <v>21</v>
      </c>
      <c r="I3323">
        <v>0</v>
      </c>
      <c r="J3323" t="s">
        <v>395</v>
      </c>
      <c r="K3323" t="s">
        <v>396</v>
      </c>
      <c r="L3323">
        <v>10370</v>
      </c>
      <c r="P3323">
        <v>0</v>
      </c>
    </row>
    <row r="3324" spans="1:16" x14ac:dyDescent="0.2">
      <c r="A3324">
        <v>2016</v>
      </c>
      <c r="B3324" t="s">
        <v>369</v>
      </c>
      <c r="C3324" t="s">
        <v>370</v>
      </c>
      <c r="D3324" t="s">
        <v>65</v>
      </c>
      <c r="E3324" t="s">
        <v>19</v>
      </c>
      <c r="F3324" t="s">
        <v>20</v>
      </c>
      <c r="G3324">
        <v>200</v>
      </c>
      <c r="H3324" t="s">
        <v>21</v>
      </c>
      <c r="I3324">
        <v>0</v>
      </c>
      <c r="J3324" t="s">
        <v>397</v>
      </c>
      <c r="K3324" t="s">
        <v>398</v>
      </c>
      <c r="L3324">
        <v>258450</v>
      </c>
      <c r="P3324">
        <v>0</v>
      </c>
    </row>
    <row r="3325" spans="1:16" x14ac:dyDescent="0.2">
      <c r="A3325">
        <v>2016</v>
      </c>
      <c r="B3325" t="s">
        <v>369</v>
      </c>
      <c r="C3325" t="s">
        <v>370</v>
      </c>
      <c r="D3325" t="s">
        <v>65</v>
      </c>
      <c r="E3325" t="s">
        <v>27</v>
      </c>
      <c r="F3325" t="s">
        <v>20</v>
      </c>
      <c r="G3325">
        <v>200</v>
      </c>
      <c r="H3325" t="s">
        <v>21</v>
      </c>
      <c r="I3325">
        <v>0</v>
      </c>
      <c r="J3325" t="s">
        <v>399</v>
      </c>
      <c r="K3325" t="s">
        <v>400</v>
      </c>
      <c r="L3325">
        <v>258450</v>
      </c>
      <c r="P3325">
        <v>0</v>
      </c>
    </row>
    <row r="3326" spans="1:16" x14ac:dyDescent="0.2">
      <c r="A3326">
        <v>2016</v>
      </c>
      <c r="B3326" t="s">
        <v>369</v>
      </c>
      <c r="C3326" t="s">
        <v>370</v>
      </c>
      <c r="D3326" t="s">
        <v>84</v>
      </c>
      <c r="E3326" t="s">
        <v>19</v>
      </c>
      <c r="F3326" t="s">
        <v>20</v>
      </c>
      <c r="G3326">
        <v>200</v>
      </c>
      <c r="H3326" t="s">
        <v>21</v>
      </c>
      <c r="I3326">
        <v>0</v>
      </c>
      <c r="J3326" t="s">
        <v>401</v>
      </c>
      <c r="K3326" t="s">
        <v>402</v>
      </c>
      <c r="L3326">
        <v>44000</v>
      </c>
      <c r="P3326">
        <v>0</v>
      </c>
    </row>
    <row r="3327" spans="1:16" x14ac:dyDescent="0.2">
      <c r="A3327">
        <v>2016</v>
      </c>
      <c r="B3327" t="s">
        <v>369</v>
      </c>
      <c r="C3327" t="s">
        <v>370</v>
      </c>
      <c r="D3327" t="s">
        <v>84</v>
      </c>
      <c r="E3327" t="s">
        <v>33</v>
      </c>
      <c r="F3327" t="s">
        <v>20</v>
      </c>
      <c r="G3327">
        <v>200</v>
      </c>
      <c r="H3327" t="s">
        <v>21</v>
      </c>
      <c r="I3327">
        <v>0</v>
      </c>
      <c r="J3327" t="s">
        <v>403</v>
      </c>
      <c r="K3327" t="s">
        <v>404</v>
      </c>
      <c r="L3327">
        <v>44000</v>
      </c>
      <c r="P3327">
        <v>0</v>
      </c>
    </row>
    <row r="3328" spans="1:16" x14ac:dyDescent="0.2">
      <c r="A3328">
        <v>2016</v>
      </c>
      <c r="B3328" t="s">
        <v>369</v>
      </c>
      <c r="C3328" t="s">
        <v>370</v>
      </c>
      <c r="D3328" t="s">
        <v>84</v>
      </c>
      <c r="E3328" t="s">
        <v>36</v>
      </c>
      <c r="F3328" t="s">
        <v>20</v>
      </c>
      <c r="G3328">
        <v>200</v>
      </c>
      <c r="H3328" t="s">
        <v>21</v>
      </c>
      <c r="I3328">
        <v>0</v>
      </c>
      <c r="J3328" t="s">
        <v>405</v>
      </c>
      <c r="K3328" t="s">
        <v>406</v>
      </c>
      <c r="L3328">
        <v>44000</v>
      </c>
      <c r="P3328">
        <v>0</v>
      </c>
    </row>
    <row r="3329" spans="1:16" x14ac:dyDescent="0.2">
      <c r="A3329">
        <v>2016</v>
      </c>
      <c r="B3329" t="s">
        <v>407</v>
      </c>
      <c r="C3329" t="s">
        <v>408</v>
      </c>
      <c r="D3329" t="s">
        <v>18</v>
      </c>
      <c r="E3329" t="s">
        <v>19</v>
      </c>
      <c r="F3329" t="s">
        <v>20</v>
      </c>
      <c r="G3329">
        <v>200</v>
      </c>
      <c r="H3329" t="s">
        <v>21</v>
      </c>
      <c r="I3329">
        <v>0</v>
      </c>
      <c r="J3329" t="s">
        <v>409</v>
      </c>
      <c r="K3329" t="s">
        <v>410</v>
      </c>
      <c r="L3329">
        <v>4619322</v>
      </c>
      <c r="P3329">
        <v>0</v>
      </c>
    </row>
    <row r="3330" spans="1:16" x14ac:dyDescent="0.2">
      <c r="A3330">
        <v>2016</v>
      </c>
      <c r="B3330" t="s">
        <v>407</v>
      </c>
      <c r="C3330" t="s">
        <v>408</v>
      </c>
      <c r="D3330" t="s">
        <v>18</v>
      </c>
      <c r="E3330" t="s">
        <v>24</v>
      </c>
      <c r="F3330" t="s">
        <v>20</v>
      </c>
      <c r="G3330">
        <v>200</v>
      </c>
      <c r="H3330" t="s">
        <v>21</v>
      </c>
      <c r="I3330">
        <v>0</v>
      </c>
      <c r="J3330" t="s">
        <v>411</v>
      </c>
      <c r="K3330" t="s">
        <v>412</v>
      </c>
      <c r="L3330">
        <v>867400</v>
      </c>
      <c r="P3330">
        <v>0</v>
      </c>
    </row>
    <row r="3331" spans="1:16" x14ac:dyDescent="0.2">
      <c r="A3331">
        <v>2016</v>
      </c>
      <c r="B3331" t="s">
        <v>407</v>
      </c>
      <c r="C3331" t="s">
        <v>408</v>
      </c>
      <c r="D3331" t="s">
        <v>18</v>
      </c>
      <c r="E3331" t="s">
        <v>27</v>
      </c>
      <c r="F3331" t="s">
        <v>20</v>
      </c>
      <c r="G3331">
        <v>200</v>
      </c>
      <c r="H3331" t="s">
        <v>21</v>
      </c>
      <c r="I3331">
        <v>0</v>
      </c>
      <c r="J3331" t="s">
        <v>413</v>
      </c>
      <c r="K3331" t="s">
        <v>414</v>
      </c>
      <c r="L3331">
        <v>197580</v>
      </c>
      <c r="P3331">
        <v>0</v>
      </c>
    </row>
    <row r="3332" spans="1:16" x14ac:dyDescent="0.2">
      <c r="A3332">
        <v>2016</v>
      </c>
      <c r="B3332" t="s">
        <v>407</v>
      </c>
      <c r="C3332" t="s">
        <v>408</v>
      </c>
      <c r="D3332" t="s">
        <v>18</v>
      </c>
      <c r="E3332" t="s">
        <v>33</v>
      </c>
      <c r="F3332" t="s">
        <v>20</v>
      </c>
      <c r="G3332">
        <v>200</v>
      </c>
      <c r="H3332" t="s">
        <v>21</v>
      </c>
      <c r="I3332">
        <v>0</v>
      </c>
      <c r="J3332" t="s">
        <v>415</v>
      </c>
      <c r="K3332" t="s">
        <v>416</v>
      </c>
      <c r="L3332">
        <v>3554342</v>
      </c>
      <c r="P3332">
        <v>0</v>
      </c>
    </row>
    <row r="3333" spans="1:16" x14ac:dyDescent="0.2">
      <c r="A3333">
        <v>2016</v>
      </c>
      <c r="B3333" t="s">
        <v>407</v>
      </c>
      <c r="C3333" t="s">
        <v>408</v>
      </c>
      <c r="D3333" t="s">
        <v>18</v>
      </c>
      <c r="E3333" t="s">
        <v>36</v>
      </c>
      <c r="F3333" t="s">
        <v>20</v>
      </c>
      <c r="G3333">
        <v>200</v>
      </c>
      <c r="H3333" t="s">
        <v>21</v>
      </c>
      <c r="I3333">
        <v>0</v>
      </c>
      <c r="J3333" t="s">
        <v>417</v>
      </c>
      <c r="K3333" t="s">
        <v>418</v>
      </c>
      <c r="L3333">
        <v>2135950</v>
      </c>
      <c r="P3333">
        <v>0</v>
      </c>
    </row>
    <row r="3334" spans="1:16" x14ac:dyDescent="0.2">
      <c r="A3334">
        <v>2016</v>
      </c>
      <c r="B3334" t="s">
        <v>407</v>
      </c>
      <c r="C3334" t="s">
        <v>408</v>
      </c>
      <c r="D3334" t="s">
        <v>18</v>
      </c>
      <c r="E3334" t="s">
        <v>42</v>
      </c>
      <c r="F3334" t="s">
        <v>20</v>
      </c>
      <c r="G3334">
        <v>200</v>
      </c>
      <c r="H3334" t="s">
        <v>21</v>
      </c>
      <c r="I3334">
        <v>0</v>
      </c>
      <c r="J3334" t="s">
        <v>419</v>
      </c>
      <c r="K3334" t="s">
        <v>420</v>
      </c>
      <c r="L3334">
        <v>1403900</v>
      </c>
      <c r="P3334">
        <v>0</v>
      </c>
    </row>
    <row r="3335" spans="1:16" x14ac:dyDescent="0.2">
      <c r="A3335">
        <v>2016</v>
      </c>
      <c r="B3335" t="s">
        <v>407</v>
      </c>
      <c r="C3335" t="s">
        <v>408</v>
      </c>
      <c r="D3335" t="s">
        <v>18</v>
      </c>
      <c r="E3335" t="s">
        <v>45</v>
      </c>
      <c r="F3335" t="s">
        <v>20</v>
      </c>
      <c r="G3335">
        <v>200</v>
      </c>
      <c r="H3335" t="s">
        <v>21</v>
      </c>
      <c r="I3335">
        <v>0</v>
      </c>
      <c r="J3335" t="s">
        <v>658</v>
      </c>
      <c r="K3335" t="s">
        <v>659</v>
      </c>
      <c r="L3335">
        <v>14492</v>
      </c>
      <c r="P3335">
        <v>0</v>
      </c>
    </row>
    <row r="3336" spans="1:16" x14ac:dyDescent="0.2">
      <c r="A3336">
        <v>2016</v>
      </c>
      <c r="B3336" t="s">
        <v>407</v>
      </c>
      <c r="C3336" t="s">
        <v>408</v>
      </c>
      <c r="D3336" t="s">
        <v>48</v>
      </c>
      <c r="E3336" t="s">
        <v>19</v>
      </c>
      <c r="F3336" t="s">
        <v>20</v>
      </c>
      <c r="G3336">
        <v>200</v>
      </c>
      <c r="H3336" t="s">
        <v>21</v>
      </c>
      <c r="I3336">
        <v>0</v>
      </c>
      <c r="J3336" t="s">
        <v>421</v>
      </c>
      <c r="K3336" t="s">
        <v>422</v>
      </c>
      <c r="L3336">
        <v>3716960</v>
      </c>
      <c r="P3336">
        <v>0</v>
      </c>
    </row>
    <row r="3337" spans="1:16" x14ac:dyDescent="0.2">
      <c r="A3337">
        <v>2016</v>
      </c>
      <c r="B3337" t="s">
        <v>407</v>
      </c>
      <c r="C3337" t="s">
        <v>408</v>
      </c>
      <c r="D3337" t="s">
        <v>48</v>
      </c>
      <c r="E3337" t="s">
        <v>24</v>
      </c>
      <c r="F3337" t="s">
        <v>20</v>
      </c>
      <c r="G3337">
        <v>200</v>
      </c>
      <c r="H3337" t="s">
        <v>21</v>
      </c>
      <c r="I3337">
        <v>0</v>
      </c>
      <c r="J3337" t="s">
        <v>423</v>
      </c>
      <c r="K3337" t="s">
        <v>424</v>
      </c>
      <c r="L3337">
        <v>867400</v>
      </c>
      <c r="P3337">
        <v>0</v>
      </c>
    </row>
    <row r="3338" spans="1:16" x14ac:dyDescent="0.2">
      <c r="A3338">
        <v>2016</v>
      </c>
      <c r="B3338" t="s">
        <v>407</v>
      </c>
      <c r="C3338" t="s">
        <v>408</v>
      </c>
      <c r="D3338" t="s">
        <v>48</v>
      </c>
      <c r="E3338" t="s">
        <v>27</v>
      </c>
      <c r="F3338" t="s">
        <v>20</v>
      </c>
      <c r="G3338">
        <v>200</v>
      </c>
      <c r="H3338" t="s">
        <v>21</v>
      </c>
      <c r="I3338">
        <v>0</v>
      </c>
      <c r="J3338" t="s">
        <v>425</v>
      </c>
      <c r="K3338" t="s">
        <v>426</v>
      </c>
      <c r="L3338">
        <v>159960</v>
      </c>
      <c r="P3338">
        <v>0</v>
      </c>
    </row>
    <row r="3339" spans="1:16" x14ac:dyDescent="0.2">
      <c r="A3339">
        <v>2016</v>
      </c>
      <c r="B3339" t="s">
        <v>407</v>
      </c>
      <c r="C3339" t="s">
        <v>408</v>
      </c>
      <c r="D3339" t="s">
        <v>48</v>
      </c>
      <c r="E3339" t="s">
        <v>33</v>
      </c>
      <c r="F3339" t="s">
        <v>20</v>
      </c>
      <c r="G3339">
        <v>200</v>
      </c>
      <c r="H3339" t="s">
        <v>21</v>
      </c>
      <c r="I3339">
        <v>0</v>
      </c>
      <c r="J3339" t="s">
        <v>427</v>
      </c>
      <c r="K3339" t="s">
        <v>428</v>
      </c>
      <c r="L3339">
        <v>2689600</v>
      </c>
      <c r="P3339">
        <v>0</v>
      </c>
    </row>
    <row r="3340" spans="1:16" x14ac:dyDescent="0.2">
      <c r="A3340">
        <v>2016</v>
      </c>
      <c r="B3340" t="s">
        <v>407</v>
      </c>
      <c r="C3340" t="s">
        <v>408</v>
      </c>
      <c r="D3340" t="s">
        <v>48</v>
      </c>
      <c r="E3340" t="s">
        <v>36</v>
      </c>
      <c r="F3340" t="s">
        <v>20</v>
      </c>
      <c r="G3340">
        <v>200</v>
      </c>
      <c r="H3340" t="s">
        <v>21</v>
      </c>
      <c r="I3340">
        <v>0</v>
      </c>
      <c r="J3340" t="s">
        <v>429</v>
      </c>
      <c r="K3340" t="s">
        <v>430</v>
      </c>
      <c r="L3340">
        <v>1949500</v>
      </c>
      <c r="P3340">
        <v>0</v>
      </c>
    </row>
    <row r="3341" spans="1:16" x14ac:dyDescent="0.2">
      <c r="A3341">
        <v>2016</v>
      </c>
      <c r="B3341" t="s">
        <v>407</v>
      </c>
      <c r="C3341" t="s">
        <v>408</v>
      </c>
      <c r="D3341" t="s">
        <v>48</v>
      </c>
      <c r="E3341" t="s">
        <v>42</v>
      </c>
      <c r="F3341" t="s">
        <v>20</v>
      </c>
      <c r="G3341">
        <v>200</v>
      </c>
      <c r="H3341" t="s">
        <v>21</v>
      </c>
      <c r="I3341">
        <v>0</v>
      </c>
      <c r="J3341" t="s">
        <v>431</v>
      </c>
      <c r="K3341" t="s">
        <v>432</v>
      </c>
      <c r="L3341">
        <v>740100</v>
      </c>
      <c r="P3341">
        <v>0</v>
      </c>
    </row>
    <row r="3342" spans="1:16" x14ac:dyDescent="0.2">
      <c r="A3342">
        <v>2016</v>
      </c>
      <c r="B3342" t="s">
        <v>407</v>
      </c>
      <c r="C3342" t="s">
        <v>408</v>
      </c>
      <c r="D3342" t="s">
        <v>65</v>
      </c>
      <c r="E3342" t="s">
        <v>19</v>
      </c>
      <c r="F3342" t="s">
        <v>20</v>
      </c>
      <c r="G3342">
        <v>200</v>
      </c>
      <c r="H3342" t="s">
        <v>21</v>
      </c>
      <c r="I3342">
        <v>0</v>
      </c>
      <c r="J3342" t="s">
        <v>433</v>
      </c>
      <c r="K3342" t="s">
        <v>434</v>
      </c>
      <c r="L3342">
        <v>846420</v>
      </c>
      <c r="P3342">
        <v>0</v>
      </c>
    </row>
    <row r="3343" spans="1:16" x14ac:dyDescent="0.2">
      <c r="A3343">
        <v>2016</v>
      </c>
      <c r="B3343" t="s">
        <v>407</v>
      </c>
      <c r="C3343" t="s">
        <v>408</v>
      </c>
      <c r="D3343" t="s">
        <v>65</v>
      </c>
      <c r="E3343" t="s">
        <v>27</v>
      </c>
      <c r="F3343" t="s">
        <v>20</v>
      </c>
      <c r="G3343">
        <v>200</v>
      </c>
      <c r="H3343" t="s">
        <v>21</v>
      </c>
      <c r="I3343">
        <v>0</v>
      </c>
      <c r="J3343" t="s">
        <v>435</v>
      </c>
      <c r="K3343" t="s">
        <v>436</v>
      </c>
      <c r="L3343">
        <v>37620</v>
      </c>
      <c r="P3343">
        <v>0</v>
      </c>
    </row>
    <row r="3344" spans="1:16" x14ac:dyDescent="0.2">
      <c r="A3344">
        <v>2016</v>
      </c>
      <c r="B3344" t="s">
        <v>407</v>
      </c>
      <c r="C3344" t="s">
        <v>408</v>
      </c>
      <c r="D3344" t="s">
        <v>65</v>
      </c>
      <c r="E3344" t="s">
        <v>33</v>
      </c>
      <c r="F3344" t="s">
        <v>20</v>
      </c>
      <c r="G3344">
        <v>200</v>
      </c>
      <c r="H3344" t="s">
        <v>21</v>
      </c>
      <c r="I3344">
        <v>0</v>
      </c>
      <c r="J3344" t="s">
        <v>437</v>
      </c>
      <c r="K3344" t="s">
        <v>438</v>
      </c>
      <c r="L3344">
        <v>808800</v>
      </c>
      <c r="P3344">
        <v>0</v>
      </c>
    </row>
    <row r="3345" spans="1:16" x14ac:dyDescent="0.2">
      <c r="A3345">
        <v>2016</v>
      </c>
      <c r="B3345" t="s">
        <v>407</v>
      </c>
      <c r="C3345" t="s">
        <v>408</v>
      </c>
      <c r="D3345" t="s">
        <v>65</v>
      </c>
      <c r="E3345" t="s">
        <v>36</v>
      </c>
      <c r="F3345" t="s">
        <v>20</v>
      </c>
      <c r="G3345">
        <v>200</v>
      </c>
      <c r="H3345" t="s">
        <v>21</v>
      </c>
      <c r="I3345">
        <v>0</v>
      </c>
      <c r="J3345" t="s">
        <v>439</v>
      </c>
      <c r="K3345" t="s">
        <v>440</v>
      </c>
      <c r="L3345">
        <v>145000</v>
      </c>
      <c r="P3345">
        <v>0</v>
      </c>
    </row>
    <row r="3346" spans="1:16" x14ac:dyDescent="0.2">
      <c r="A3346">
        <v>2016</v>
      </c>
      <c r="B3346" t="s">
        <v>407</v>
      </c>
      <c r="C3346" t="s">
        <v>408</v>
      </c>
      <c r="D3346" t="s">
        <v>65</v>
      </c>
      <c r="E3346" t="s">
        <v>42</v>
      </c>
      <c r="F3346" t="s">
        <v>20</v>
      </c>
      <c r="G3346">
        <v>200</v>
      </c>
      <c r="H3346" t="s">
        <v>21</v>
      </c>
      <c r="I3346">
        <v>0</v>
      </c>
      <c r="J3346" t="s">
        <v>441</v>
      </c>
      <c r="K3346" t="s">
        <v>442</v>
      </c>
      <c r="L3346">
        <v>663800</v>
      </c>
      <c r="P3346">
        <v>0</v>
      </c>
    </row>
    <row r="3347" spans="1:16" x14ac:dyDescent="0.2">
      <c r="A3347">
        <v>2016</v>
      </c>
      <c r="B3347" t="s">
        <v>407</v>
      </c>
      <c r="C3347" t="s">
        <v>408</v>
      </c>
      <c r="D3347" t="s">
        <v>84</v>
      </c>
      <c r="E3347" t="s">
        <v>19</v>
      </c>
      <c r="F3347" t="s">
        <v>20</v>
      </c>
      <c r="G3347">
        <v>200</v>
      </c>
      <c r="H3347" t="s">
        <v>21</v>
      </c>
      <c r="I3347">
        <v>0</v>
      </c>
      <c r="J3347" t="s">
        <v>443</v>
      </c>
      <c r="K3347" t="s">
        <v>444</v>
      </c>
      <c r="L3347">
        <v>55942</v>
      </c>
      <c r="P3347">
        <v>0</v>
      </c>
    </row>
    <row r="3348" spans="1:16" x14ac:dyDescent="0.2">
      <c r="A3348">
        <v>2016</v>
      </c>
      <c r="B3348" t="s">
        <v>407</v>
      </c>
      <c r="C3348" t="s">
        <v>408</v>
      </c>
      <c r="D3348" t="s">
        <v>84</v>
      </c>
      <c r="E3348" t="s">
        <v>33</v>
      </c>
      <c r="F3348" t="s">
        <v>20</v>
      </c>
      <c r="G3348">
        <v>200</v>
      </c>
      <c r="H3348" t="s">
        <v>21</v>
      </c>
      <c r="I3348">
        <v>0</v>
      </c>
      <c r="J3348" t="s">
        <v>445</v>
      </c>
      <c r="K3348" t="s">
        <v>446</v>
      </c>
      <c r="L3348">
        <v>55942</v>
      </c>
      <c r="P3348">
        <v>0</v>
      </c>
    </row>
    <row r="3349" spans="1:16" x14ac:dyDescent="0.2">
      <c r="A3349">
        <v>2016</v>
      </c>
      <c r="B3349" t="s">
        <v>407</v>
      </c>
      <c r="C3349" t="s">
        <v>408</v>
      </c>
      <c r="D3349" t="s">
        <v>84</v>
      </c>
      <c r="E3349" t="s">
        <v>36</v>
      </c>
      <c r="F3349" t="s">
        <v>20</v>
      </c>
      <c r="G3349">
        <v>200</v>
      </c>
      <c r="H3349" t="s">
        <v>21</v>
      </c>
      <c r="I3349">
        <v>0</v>
      </c>
      <c r="J3349" t="s">
        <v>447</v>
      </c>
      <c r="K3349" t="s">
        <v>448</v>
      </c>
      <c r="L3349">
        <v>41450</v>
      </c>
      <c r="P3349">
        <v>0</v>
      </c>
    </row>
    <row r="3350" spans="1:16" x14ac:dyDescent="0.2">
      <c r="A3350">
        <v>2016</v>
      </c>
      <c r="B3350" t="s">
        <v>407</v>
      </c>
      <c r="C3350" t="s">
        <v>408</v>
      </c>
      <c r="D3350" t="s">
        <v>84</v>
      </c>
      <c r="E3350" t="s">
        <v>45</v>
      </c>
      <c r="F3350" t="s">
        <v>20</v>
      </c>
      <c r="G3350">
        <v>200</v>
      </c>
      <c r="H3350" t="s">
        <v>21</v>
      </c>
      <c r="I3350">
        <v>0</v>
      </c>
      <c r="J3350" t="s">
        <v>660</v>
      </c>
      <c r="K3350" t="s">
        <v>661</v>
      </c>
      <c r="L3350">
        <v>14492</v>
      </c>
      <c r="P3350">
        <v>0</v>
      </c>
    </row>
    <row r="3351" spans="1:16" x14ac:dyDescent="0.2">
      <c r="A3351">
        <v>2016</v>
      </c>
      <c r="B3351" t="s">
        <v>449</v>
      </c>
      <c r="C3351" t="s">
        <v>450</v>
      </c>
      <c r="D3351" t="s">
        <v>18</v>
      </c>
      <c r="E3351" t="s">
        <v>19</v>
      </c>
      <c r="F3351" t="s">
        <v>20</v>
      </c>
      <c r="G3351">
        <v>200</v>
      </c>
      <c r="H3351" t="s">
        <v>21</v>
      </c>
      <c r="I3351">
        <v>0</v>
      </c>
      <c r="J3351" t="s">
        <v>451</v>
      </c>
      <c r="K3351" t="s">
        <v>452</v>
      </c>
      <c r="L3351">
        <v>15315104</v>
      </c>
      <c r="P3351">
        <v>0</v>
      </c>
    </row>
    <row r="3352" spans="1:16" x14ac:dyDescent="0.2">
      <c r="A3352">
        <v>2016</v>
      </c>
      <c r="B3352" t="s">
        <v>449</v>
      </c>
      <c r="C3352" t="s">
        <v>450</v>
      </c>
      <c r="D3352" t="s">
        <v>18</v>
      </c>
      <c r="E3352" t="s">
        <v>24</v>
      </c>
      <c r="F3352" t="s">
        <v>20</v>
      </c>
      <c r="G3352">
        <v>200</v>
      </c>
      <c r="H3352" t="s">
        <v>21</v>
      </c>
      <c r="I3352">
        <v>0</v>
      </c>
      <c r="J3352" t="s">
        <v>453</v>
      </c>
      <c r="K3352" t="s">
        <v>454</v>
      </c>
      <c r="L3352">
        <v>1219252</v>
      </c>
      <c r="P3352">
        <v>0</v>
      </c>
    </row>
    <row r="3353" spans="1:16" x14ac:dyDescent="0.2">
      <c r="A3353">
        <v>2016</v>
      </c>
      <c r="B3353" t="s">
        <v>449</v>
      </c>
      <c r="C3353" t="s">
        <v>450</v>
      </c>
      <c r="D3353" t="s">
        <v>18</v>
      </c>
      <c r="E3353" t="s">
        <v>27</v>
      </c>
      <c r="F3353" t="s">
        <v>20</v>
      </c>
      <c r="G3353">
        <v>200</v>
      </c>
      <c r="H3353" t="s">
        <v>21</v>
      </c>
      <c r="I3353">
        <v>0</v>
      </c>
      <c r="J3353" t="s">
        <v>455</v>
      </c>
      <c r="K3353" t="s">
        <v>456</v>
      </c>
      <c r="L3353">
        <v>1499815</v>
      </c>
      <c r="P3353">
        <v>0</v>
      </c>
    </row>
    <row r="3354" spans="1:16" x14ac:dyDescent="0.2">
      <c r="A3354">
        <v>2016</v>
      </c>
      <c r="B3354" t="s">
        <v>449</v>
      </c>
      <c r="C3354" t="s">
        <v>450</v>
      </c>
      <c r="D3354" t="s">
        <v>18</v>
      </c>
      <c r="E3354" t="s">
        <v>633</v>
      </c>
      <c r="F3354" t="s">
        <v>20</v>
      </c>
      <c r="G3354">
        <v>200</v>
      </c>
      <c r="H3354" t="s">
        <v>21</v>
      </c>
      <c r="I3354">
        <v>0</v>
      </c>
      <c r="J3354" t="s">
        <v>683</v>
      </c>
      <c r="K3354" t="s">
        <v>684</v>
      </c>
      <c r="L3354">
        <v>1750</v>
      </c>
      <c r="P3354">
        <v>0</v>
      </c>
    </row>
    <row r="3355" spans="1:16" x14ac:dyDescent="0.2">
      <c r="A3355">
        <v>2016</v>
      </c>
      <c r="B3355" t="s">
        <v>449</v>
      </c>
      <c r="C3355" t="s">
        <v>450</v>
      </c>
      <c r="D3355" t="s">
        <v>18</v>
      </c>
      <c r="E3355" t="s">
        <v>33</v>
      </c>
      <c r="F3355" t="s">
        <v>20</v>
      </c>
      <c r="G3355">
        <v>200</v>
      </c>
      <c r="H3355" t="s">
        <v>21</v>
      </c>
      <c r="I3355">
        <v>0</v>
      </c>
      <c r="J3355" t="s">
        <v>457</v>
      </c>
      <c r="K3355" t="s">
        <v>458</v>
      </c>
      <c r="L3355">
        <v>12594287</v>
      </c>
      <c r="P3355">
        <v>0</v>
      </c>
    </row>
    <row r="3356" spans="1:16" x14ac:dyDescent="0.2">
      <c r="A3356">
        <v>2016</v>
      </c>
      <c r="B3356" t="s">
        <v>449</v>
      </c>
      <c r="C3356" t="s">
        <v>450</v>
      </c>
      <c r="D3356" t="s">
        <v>18</v>
      </c>
      <c r="E3356" t="s">
        <v>36</v>
      </c>
      <c r="F3356" t="s">
        <v>20</v>
      </c>
      <c r="G3356">
        <v>200</v>
      </c>
      <c r="H3356" t="s">
        <v>21</v>
      </c>
      <c r="I3356">
        <v>0</v>
      </c>
      <c r="J3356" t="s">
        <v>459</v>
      </c>
      <c r="K3356" t="s">
        <v>460</v>
      </c>
      <c r="L3356">
        <v>8287080</v>
      </c>
      <c r="P3356">
        <v>0</v>
      </c>
    </row>
    <row r="3357" spans="1:16" x14ac:dyDescent="0.2">
      <c r="A3357">
        <v>2016</v>
      </c>
      <c r="B3357" t="s">
        <v>449</v>
      </c>
      <c r="C3357" t="s">
        <v>450</v>
      </c>
      <c r="D3357" t="s">
        <v>18</v>
      </c>
      <c r="E3357" t="s">
        <v>42</v>
      </c>
      <c r="F3357" t="s">
        <v>20</v>
      </c>
      <c r="G3357">
        <v>200</v>
      </c>
      <c r="H3357" t="s">
        <v>21</v>
      </c>
      <c r="I3357">
        <v>0</v>
      </c>
      <c r="J3357" t="s">
        <v>461</v>
      </c>
      <c r="K3357" t="s">
        <v>462</v>
      </c>
      <c r="L3357">
        <v>3944400</v>
      </c>
      <c r="P3357">
        <v>0</v>
      </c>
    </row>
    <row r="3358" spans="1:16" x14ac:dyDescent="0.2">
      <c r="A3358">
        <v>2016</v>
      </c>
      <c r="B3358" t="s">
        <v>449</v>
      </c>
      <c r="C3358" t="s">
        <v>450</v>
      </c>
      <c r="D3358" t="s">
        <v>18</v>
      </c>
      <c r="E3358" t="s">
        <v>45</v>
      </c>
      <c r="F3358" t="s">
        <v>20</v>
      </c>
      <c r="G3358">
        <v>200</v>
      </c>
      <c r="H3358" t="s">
        <v>21</v>
      </c>
      <c r="I3358">
        <v>0</v>
      </c>
      <c r="J3358" t="s">
        <v>463</v>
      </c>
      <c r="K3358" t="s">
        <v>464</v>
      </c>
      <c r="L3358">
        <v>362807</v>
      </c>
      <c r="P3358">
        <v>0</v>
      </c>
    </row>
    <row r="3359" spans="1:16" x14ac:dyDescent="0.2">
      <c r="A3359">
        <v>2016</v>
      </c>
      <c r="B3359" t="s">
        <v>449</v>
      </c>
      <c r="C3359" t="s">
        <v>450</v>
      </c>
      <c r="D3359" t="s">
        <v>48</v>
      </c>
      <c r="E3359" t="s">
        <v>19</v>
      </c>
      <c r="F3359" t="s">
        <v>20</v>
      </c>
      <c r="G3359">
        <v>200</v>
      </c>
      <c r="H3359" t="s">
        <v>21</v>
      </c>
      <c r="I3359">
        <v>0</v>
      </c>
      <c r="J3359" t="s">
        <v>465</v>
      </c>
      <c r="K3359" t="s">
        <v>466</v>
      </c>
      <c r="L3359">
        <v>2005700</v>
      </c>
      <c r="P3359">
        <v>0</v>
      </c>
    </row>
    <row r="3360" spans="1:16" x14ac:dyDescent="0.2">
      <c r="A3360">
        <v>2016</v>
      </c>
      <c r="B3360" t="s">
        <v>449</v>
      </c>
      <c r="C3360" t="s">
        <v>450</v>
      </c>
      <c r="D3360" t="s">
        <v>48</v>
      </c>
      <c r="E3360" t="s">
        <v>24</v>
      </c>
      <c r="F3360" t="s">
        <v>20</v>
      </c>
      <c r="G3360">
        <v>200</v>
      </c>
      <c r="H3360" t="s">
        <v>21</v>
      </c>
      <c r="I3360">
        <v>0</v>
      </c>
      <c r="J3360" t="s">
        <v>467</v>
      </c>
      <c r="K3360" t="s">
        <v>468</v>
      </c>
      <c r="L3360">
        <v>27300</v>
      </c>
      <c r="P3360">
        <v>0</v>
      </c>
    </row>
    <row r="3361" spans="1:16" x14ac:dyDescent="0.2">
      <c r="A3361">
        <v>2016</v>
      </c>
      <c r="B3361" t="s">
        <v>449</v>
      </c>
      <c r="C3361" t="s">
        <v>450</v>
      </c>
      <c r="D3361" t="s">
        <v>48</v>
      </c>
      <c r="E3361" t="s">
        <v>27</v>
      </c>
      <c r="F3361" t="s">
        <v>20</v>
      </c>
      <c r="G3361">
        <v>200</v>
      </c>
      <c r="H3361" t="s">
        <v>21</v>
      </c>
      <c r="I3361">
        <v>0</v>
      </c>
      <c r="J3361" t="s">
        <v>469</v>
      </c>
      <c r="K3361" t="s">
        <v>470</v>
      </c>
      <c r="L3361">
        <v>29800</v>
      </c>
      <c r="P3361">
        <v>0</v>
      </c>
    </row>
    <row r="3362" spans="1:16" x14ac:dyDescent="0.2">
      <c r="A3362">
        <v>2016</v>
      </c>
      <c r="B3362" t="s">
        <v>449</v>
      </c>
      <c r="C3362" t="s">
        <v>450</v>
      </c>
      <c r="D3362" t="s">
        <v>48</v>
      </c>
      <c r="E3362" t="s">
        <v>633</v>
      </c>
      <c r="F3362" t="s">
        <v>20</v>
      </c>
      <c r="G3362">
        <v>200</v>
      </c>
      <c r="H3362" t="s">
        <v>21</v>
      </c>
      <c r="I3362">
        <v>0</v>
      </c>
      <c r="J3362" t="s">
        <v>685</v>
      </c>
      <c r="K3362" t="s">
        <v>686</v>
      </c>
      <c r="L3362">
        <v>1000</v>
      </c>
      <c r="P3362">
        <v>0</v>
      </c>
    </row>
    <row r="3363" spans="1:16" x14ac:dyDescent="0.2">
      <c r="A3363">
        <v>2016</v>
      </c>
      <c r="B3363" t="s">
        <v>449</v>
      </c>
      <c r="C3363" t="s">
        <v>450</v>
      </c>
      <c r="D3363" t="s">
        <v>48</v>
      </c>
      <c r="E3363" t="s">
        <v>33</v>
      </c>
      <c r="F3363" t="s">
        <v>20</v>
      </c>
      <c r="G3363">
        <v>200</v>
      </c>
      <c r="H3363" t="s">
        <v>21</v>
      </c>
      <c r="I3363">
        <v>0</v>
      </c>
      <c r="J3363" t="s">
        <v>471</v>
      </c>
      <c r="K3363" t="s">
        <v>472</v>
      </c>
      <c r="L3363">
        <v>1947600</v>
      </c>
      <c r="P3363">
        <v>0</v>
      </c>
    </row>
    <row r="3364" spans="1:16" x14ac:dyDescent="0.2">
      <c r="A3364">
        <v>2016</v>
      </c>
      <c r="B3364" t="s">
        <v>449</v>
      </c>
      <c r="C3364" t="s">
        <v>450</v>
      </c>
      <c r="D3364" t="s">
        <v>48</v>
      </c>
      <c r="E3364" t="s">
        <v>36</v>
      </c>
      <c r="F3364" t="s">
        <v>20</v>
      </c>
      <c r="G3364">
        <v>200</v>
      </c>
      <c r="H3364" t="s">
        <v>21</v>
      </c>
      <c r="I3364">
        <v>0</v>
      </c>
      <c r="J3364" t="s">
        <v>473</v>
      </c>
      <c r="K3364" t="s">
        <v>474</v>
      </c>
      <c r="L3364">
        <v>1468400</v>
      </c>
      <c r="P3364">
        <v>0</v>
      </c>
    </row>
    <row r="3365" spans="1:16" x14ac:dyDescent="0.2">
      <c r="A3365">
        <v>2016</v>
      </c>
      <c r="B3365" t="s">
        <v>449</v>
      </c>
      <c r="C3365" t="s">
        <v>450</v>
      </c>
      <c r="D3365" t="s">
        <v>48</v>
      </c>
      <c r="E3365" t="s">
        <v>42</v>
      </c>
      <c r="F3365" t="s">
        <v>20</v>
      </c>
      <c r="G3365">
        <v>200</v>
      </c>
      <c r="H3365" t="s">
        <v>21</v>
      </c>
      <c r="I3365">
        <v>0</v>
      </c>
      <c r="J3365" t="s">
        <v>475</v>
      </c>
      <c r="K3365" t="s">
        <v>476</v>
      </c>
      <c r="L3365">
        <v>474200</v>
      </c>
      <c r="P3365">
        <v>0</v>
      </c>
    </row>
    <row r="3366" spans="1:16" x14ac:dyDescent="0.2">
      <c r="A3366">
        <v>2016</v>
      </c>
      <c r="B3366" t="s">
        <v>449</v>
      </c>
      <c r="C3366" t="s">
        <v>450</v>
      </c>
      <c r="D3366" t="s">
        <v>48</v>
      </c>
      <c r="E3366" t="s">
        <v>45</v>
      </c>
      <c r="F3366" t="s">
        <v>20</v>
      </c>
      <c r="G3366">
        <v>200</v>
      </c>
      <c r="H3366" t="s">
        <v>21</v>
      </c>
      <c r="I3366">
        <v>0</v>
      </c>
      <c r="J3366" t="s">
        <v>477</v>
      </c>
      <c r="K3366" t="s">
        <v>478</v>
      </c>
      <c r="L3366">
        <v>5000</v>
      </c>
      <c r="P3366">
        <v>0</v>
      </c>
    </row>
    <row r="3367" spans="1:16" x14ac:dyDescent="0.2">
      <c r="A3367">
        <v>2016</v>
      </c>
      <c r="B3367" t="s">
        <v>449</v>
      </c>
      <c r="C3367" t="s">
        <v>450</v>
      </c>
      <c r="D3367" t="s">
        <v>65</v>
      </c>
      <c r="E3367" t="s">
        <v>19</v>
      </c>
      <c r="F3367" t="s">
        <v>20</v>
      </c>
      <c r="G3367">
        <v>200</v>
      </c>
      <c r="H3367" t="s">
        <v>21</v>
      </c>
      <c r="I3367">
        <v>0</v>
      </c>
      <c r="J3367" t="s">
        <v>479</v>
      </c>
      <c r="K3367" t="s">
        <v>480</v>
      </c>
      <c r="L3367">
        <v>11531186</v>
      </c>
      <c r="P3367">
        <v>0</v>
      </c>
    </row>
    <row r="3368" spans="1:16" x14ac:dyDescent="0.2">
      <c r="A3368">
        <v>2016</v>
      </c>
      <c r="B3368" t="s">
        <v>449</v>
      </c>
      <c r="C3368" t="s">
        <v>450</v>
      </c>
      <c r="D3368" t="s">
        <v>65</v>
      </c>
      <c r="E3368" t="s">
        <v>24</v>
      </c>
      <c r="F3368" t="s">
        <v>20</v>
      </c>
      <c r="G3368">
        <v>200</v>
      </c>
      <c r="H3368" t="s">
        <v>21</v>
      </c>
      <c r="I3368">
        <v>0</v>
      </c>
      <c r="J3368" t="s">
        <v>481</v>
      </c>
      <c r="K3368" t="s">
        <v>482</v>
      </c>
      <c r="L3368">
        <v>1191952</v>
      </c>
      <c r="P3368">
        <v>0</v>
      </c>
    </row>
    <row r="3369" spans="1:16" x14ac:dyDescent="0.2">
      <c r="A3369">
        <v>2016</v>
      </c>
      <c r="B3369" t="s">
        <v>449</v>
      </c>
      <c r="C3369" t="s">
        <v>450</v>
      </c>
      <c r="D3369" t="s">
        <v>65</v>
      </c>
      <c r="E3369" t="s">
        <v>27</v>
      </c>
      <c r="F3369" t="s">
        <v>20</v>
      </c>
      <c r="G3369">
        <v>200</v>
      </c>
      <c r="H3369" t="s">
        <v>21</v>
      </c>
      <c r="I3369">
        <v>0</v>
      </c>
      <c r="J3369" t="s">
        <v>483</v>
      </c>
      <c r="K3369" t="s">
        <v>484</v>
      </c>
      <c r="L3369">
        <v>1470015</v>
      </c>
      <c r="P3369">
        <v>0</v>
      </c>
    </row>
    <row r="3370" spans="1:16" x14ac:dyDescent="0.2">
      <c r="A3370">
        <v>2016</v>
      </c>
      <c r="B3370" t="s">
        <v>449</v>
      </c>
      <c r="C3370" t="s">
        <v>450</v>
      </c>
      <c r="D3370" t="s">
        <v>65</v>
      </c>
      <c r="E3370" t="s">
        <v>633</v>
      </c>
      <c r="F3370" t="s">
        <v>20</v>
      </c>
      <c r="G3370">
        <v>200</v>
      </c>
      <c r="H3370" t="s">
        <v>21</v>
      </c>
      <c r="I3370">
        <v>0</v>
      </c>
      <c r="J3370" t="s">
        <v>703</v>
      </c>
      <c r="K3370" t="s">
        <v>704</v>
      </c>
      <c r="L3370">
        <v>750</v>
      </c>
      <c r="P3370">
        <v>0</v>
      </c>
    </row>
    <row r="3371" spans="1:16" x14ac:dyDescent="0.2">
      <c r="A3371">
        <v>2016</v>
      </c>
      <c r="B3371" t="s">
        <v>449</v>
      </c>
      <c r="C3371" t="s">
        <v>450</v>
      </c>
      <c r="D3371" t="s">
        <v>65</v>
      </c>
      <c r="E3371" t="s">
        <v>33</v>
      </c>
      <c r="F3371" t="s">
        <v>20</v>
      </c>
      <c r="G3371">
        <v>200</v>
      </c>
      <c r="H3371" t="s">
        <v>21</v>
      </c>
      <c r="I3371">
        <v>0</v>
      </c>
      <c r="J3371" t="s">
        <v>485</v>
      </c>
      <c r="K3371" t="s">
        <v>486</v>
      </c>
      <c r="L3371">
        <v>8868469</v>
      </c>
      <c r="P3371">
        <v>0</v>
      </c>
    </row>
    <row r="3372" spans="1:16" x14ac:dyDescent="0.2">
      <c r="A3372">
        <v>2016</v>
      </c>
      <c r="B3372" t="s">
        <v>449</v>
      </c>
      <c r="C3372" t="s">
        <v>450</v>
      </c>
      <c r="D3372" t="s">
        <v>65</v>
      </c>
      <c r="E3372" t="s">
        <v>36</v>
      </c>
      <c r="F3372" t="s">
        <v>20</v>
      </c>
      <c r="G3372">
        <v>200</v>
      </c>
      <c r="H3372" t="s">
        <v>21</v>
      </c>
      <c r="I3372">
        <v>0</v>
      </c>
      <c r="J3372" t="s">
        <v>487</v>
      </c>
      <c r="K3372" t="s">
        <v>488</v>
      </c>
      <c r="L3372">
        <v>6287980</v>
      </c>
      <c r="P3372">
        <v>0</v>
      </c>
    </row>
    <row r="3373" spans="1:16" x14ac:dyDescent="0.2">
      <c r="A3373">
        <v>2016</v>
      </c>
      <c r="B3373" t="s">
        <v>449</v>
      </c>
      <c r="C3373" t="s">
        <v>450</v>
      </c>
      <c r="D3373" t="s">
        <v>65</v>
      </c>
      <c r="E3373" t="s">
        <v>42</v>
      </c>
      <c r="F3373" t="s">
        <v>20</v>
      </c>
      <c r="G3373">
        <v>200</v>
      </c>
      <c r="H3373" t="s">
        <v>21</v>
      </c>
      <c r="I3373">
        <v>0</v>
      </c>
      <c r="J3373" t="s">
        <v>489</v>
      </c>
      <c r="K3373" t="s">
        <v>490</v>
      </c>
      <c r="L3373">
        <v>2248200</v>
      </c>
      <c r="P3373">
        <v>0</v>
      </c>
    </row>
    <row r="3374" spans="1:16" x14ac:dyDescent="0.2">
      <c r="A3374">
        <v>2016</v>
      </c>
      <c r="B3374" t="s">
        <v>449</v>
      </c>
      <c r="C3374" t="s">
        <v>450</v>
      </c>
      <c r="D3374" t="s">
        <v>65</v>
      </c>
      <c r="E3374" t="s">
        <v>45</v>
      </c>
      <c r="F3374" t="s">
        <v>20</v>
      </c>
      <c r="G3374">
        <v>200</v>
      </c>
      <c r="H3374" t="s">
        <v>21</v>
      </c>
      <c r="I3374">
        <v>0</v>
      </c>
      <c r="J3374" t="s">
        <v>491</v>
      </c>
      <c r="K3374" t="s">
        <v>492</v>
      </c>
      <c r="L3374">
        <v>332289</v>
      </c>
      <c r="P3374">
        <v>0</v>
      </c>
    </row>
    <row r="3375" spans="1:16" x14ac:dyDescent="0.2">
      <c r="A3375">
        <v>2016</v>
      </c>
      <c r="B3375" t="s">
        <v>449</v>
      </c>
      <c r="C3375" t="s">
        <v>450</v>
      </c>
      <c r="D3375" t="s">
        <v>84</v>
      </c>
      <c r="E3375" t="s">
        <v>19</v>
      </c>
      <c r="F3375" t="s">
        <v>20</v>
      </c>
      <c r="G3375">
        <v>200</v>
      </c>
      <c r="H3375" t="s">
        <v>21</v>
      </c>
      <c r="I3375">
        <v>0</v>
      </c>
      <c r="J3375" t="s">
        <v>493</v>
      </c>
      <c r="K3375" t="s">
        <v>494</v>
      </c>
      <c r="L3375">
        <v>1778218</v>
      </c>
      <c r="P3375">
        <v>0</v>
      </c>
    </row>
    <row r="3376" spans="1:16" x14ac:dyDescent="0.2">
      <c r="A3376">
        <v>2016</v>
      </c>
      <c r="B3376" t="s">
        <v>449</v>
      </c>
      <c r="C3376" t="s">
        <v>450</v>
      </c>
      <c r="D3376" t="s">
        <v>84</v>
      </c>
      <c r="E3376" t="s">
        <v>27</v>
      </c>
      <c r="F3376" t="s">
        <v>20</v>
      </c>
      <c r="G3376">
        <v>200</v>
      </c>
      <c r="H3376" t="s">
        <v>21</v>
      </c>
      <c r="I3376">
        <v>0</v>
      </c>
      <c r="J3376" t="s">
        <v>662</v>
      </c>
      <c r="K3376" t="s">
        <v>663</v>
      </c>
      <c r="M3376" t="s">
        <v>668</v>
      </c>
      <c r="P3376">
        <v>0</v>
      </c>
    </row>
    <row r="3377" spans="1:16" x14ac:dyDescent="0.2">
      <c r="A3377">
        <v>2016</v>
      </c>
      <c r="B3377" t="s">
        <v>449</v>
      </c>
      <c r="C3377" t="s">
        <v>450</v>
      </c>
      <c r="D3377" t="s">
        <v>84</v>
      </c>
      <c r="E3377" t="s">
        <v>33</v>
      </c>
      <c r="F3377" t="s">
        <v>20</v>
      </c>
      <c r="G3377">
        <v>200</v>
      </c>
      <c r="H3377" t="s">
        <v>21</v>
      </c>
      <c r="I3377">
        <v>0</v>
      </c>
      <c r="J3377" t="s">
        <v>495</v>
      </c>
      <c r="K3377" t="s">
        <v>496</v>
      </c>
      <c r="L3377">
        <v>1778218</v>
      </c>
      <c r="P3377">
        <v>0</v>
      </c>
    </row>
    <row r="3378" spans="1:16" x14ac:dyDescent="0.2">
      <c r="A3378">
        <v>2016</v>
      </c>
      <c r="B3378" t="s">
        <v>449</v>
      </c>
      <c r="C3378" t="s">
        <v>450</v>
      </c>
      <c r="D3378" t="s">
        <v>84</v>
      </c>
      <c r="E3378" t="s">
        <v>36</v>
      </c>
      <c r="F3378" t="s">
        <v>20</v>
      </c>
      <c r="G3378">
        <v>200</v>
      </c>
      <c r="H3378" t="s">
        <v>21</v>
      </c>
      <c r="I3378">
        <v>0</v>
      </c>
      <c r="J3378" t="s">
        <v>497</v>
      </c>
      <c r="K3378" t="s">
        <v>498</v>
      </c>
      <c r="L3378">
        <v>530700</v>
      </c>
      <c r="P3378">
        <v>0</v>
      </c>
    </row>
    <row r="3379" spans="1:16" x14ac:dyDescent="0.2">
      <c r="A3379">
        <v>2016</v>
      </c>
      <c r="B3379" t="s">
        <v>449</v>
      </c>
      <c r="C3379" t="s">
        <v>450</v>
      </c>
      <c r="D3379" t="s">
        <v>84</v>
      </c>
      <c r="E3379" t="s">
        <v>42</v>
      </c>
      <c r="F3379" t="s">
        <v>20</v>
      </c>
      <c r="G3379">
        <v>200</v>
      </c>
      <c r="H3379" t="s">
        <v>21</v>
      </c>
      <c r="I3379">
        <v>0</v>
      </c>
      <c r="J3379" t="s">
        <v>499</v>
      </c>
      <c r="K3379" t="s">
        <v>500</v>
      </c>
      <c r="L3379">
        <v>1222000</v>
      </c>
      <c r="P3379">
        <v>0</v>
      </c>
    </row>
    <row r="3380" spans="1:16" x14ac:dyDescent="0.2">
      <c r="A3380">
        <v>2016</v>
      </c>
      <c r="B3380" t="s">
        <v>449</v>
      </c>
      <c r="C3380" t="s">
        <v>450</v>
      </c>
      <c r="D3380" t="s">
        <v>84</v>
      </c>
      <c r="E3380" t="s">
        <v>45</v>
      </c>
      <c r="F3380" t="s">
        <v>20</v>
      </c>
      <c r="G3380">
        <v>200</v>
      </c>
      <c r="H3380" t="s">
        <v>21</v>
      </c>
      <c r="I3380">
        <v>0</v>
      </c>
      <c r="J3380" t="s">
        <v>501</v>
      </c>
      <c r="K3380" t="s">
        <v>502</v>
      </c>
      <c r="L3380">
        <v>25518</v>
      </c>
      <c r="P3380">
        <v>0</v>
      </c>
    </row>
    <row r="3381" spans="1:16" x14ac:dyDescent="0.2">
      <c r="A3381">
        <v>2016</v>
      </c>
      <c r="B3381" t="s">
        <v>503</v>
      </c>
      <c r="C3381" t="s">
        <v>504</v>
      </c>
      <c r="D3381" t="s">
        <v>18</v>
      </c>
      <c r="E3381" t="s">
        <v>19</v>
      </c>
      <c r="F3381" t="s">
        <v>20</v>
      </c>
      <c r="G3381">
        <v>200</v>
      </c>
      <c r="H3381" t="s">
        <v>21</v>
      </c>
      <c r="I3381">
        <v>0</v>
      </c>
      <c r="J3381" t="s">
        <v>505</v>
      </c>
      <c r="K3381" t="s">
        <v>506</v>
      </c>
      <c r="L3381">
        <v>17265226</v>
      </c>
      <c r="P3381">
        <v>0</v>
      </c>
    </row>
    <row r="3382" spans="1:16" x14ac:dyDescent="0.2">
      <c r="A3382">
        <v>2016</v>
      </c>
      <c r="B3382" t="s">
        <v>503</v>
      </c>
      <c r="C3382" t="s">
        <v>504</v>
      </c>
      <c r="D3382" t="s">
        <v>18</v>
      </c>
      <c r="E3382" t="s">
        <v>24</v>
      </c>
      <c r="F3382" t="s">
        <v>20</v>
      </c>
      <c r="G3382">
        <v>200</v>
      </c>
      <c r="H3382" t="s">
        <v>21</v>
      </c>
      <c r="I3382">
        <v>0</v>
      </c>
      <c r="J3382" t="s">
        <v>507</v>
      </c>
      <c r="K3382" t="s">
        <v>508</v>
      </c>
      <c r="L3382">
        <v>15229614</v>
      </c>
      <c r="P3382">
        <v>0</v>
      </c>
    </row>
    <row r="3383" spans="1:16" x14ac:dyDescent="0.2">
      <c r="A3383">
        <v>2016</v>
      </c>
      <c r="B3383" t="s">
        <v>503</v>
      </c>
      <c r="C3383" t="s">
        <v>504</v>
      </c>
      <c r="D3383" t="s">
        <v>18</v>
      </c>
      <c r="E3383" t="s">
        <v>27</v>
      </c>
      <c r="F3383" t="s">
        <v>20</v>
      </c>
      <c r="G3383">
        <v>200</v>
      </c>
      <c r="H3383" t="s">
        <v>21</v>
      </c>
      <c r="I3383">
        <v>0</v>
      </c>
      <c r="J3383" t="s">
        <v>664</v>
      </c>
      <c r="K3383" t="s">
        <v>665</v>
      </c>
      <c r="L3383">
        <v>502200</v>
      </c>
      <c r="P3383">
        <v>0</v>
      </c>
    </row>
    <row r="3384" spans="1:16" x14ac:dyDescent="0.2">
      <c r="A3384">
        <v>2016</v>
      </c>
      <c r="B3384" t="s">
        <v>503</v>
      </c>
      <c r="C3384" t="s">
        <v>504</v>
      </c>
      <c r="D3384" t="s">
        <v>18</v>
      </c>
      <c r="E3384" t="s">
        <v>33</v>
      </c>
      <c r="F3384" t="s">
        <v>20</v>
      </c>
      <c r="G3384">
        <v>200</v>
      </c>
      <c r="H3384" t="s">
        <v>21</v>
      </c>
      <c r="I3384">
        <v>0</v>
      </c>
      <c r="J3384" t="s">
        <v>509</v>
      </c>
      <c r="K3384" t="s">
        <v>510</v>
      </c>
      <c r="L3384">
        <v>1533412</v>
      </c>
      <c r="P3384">
        <v>0</v>
      </c>
    </row>
    <row r="3385" spans="1:16" x14ac:dyDescent="0.2">
      <c r="A3385">
        <v>2016</v>
      </c>
      <c r="B3385" t="s">
        <v>503</v>
      </c>
      <c r="C3385" t="s">
        <v>504</v>
      </c>
      <c r="D3385" t="s">
        <v>18</v>
      </c>
      <c r="E3385" t="s">
        <v>36</v>
      </c>
      <c r="F3385" t="s">
        <v>20</v>
      </c>
      <c r="G3385">
        <v>200</v>
      </c>
      <c r="H3385" t="s">
        <v>21</v>
      </c>
      <c r="I3385">
        <v>0</v>
      </c>
      <c r="J3385" t="s">
        <v>511</v>
      </c>
      <c r="K3385" t="s">
        <v>512</v>
      </c>
      <c r="L3385">
        <v>1010950</v>
      </c>
      <c r="P3385">
        <v>0</v>
      </c>
    </row>
    <row r="3386" spans="1:16" x14ac:dyDescent="0.2">
      <c r="A3386">
        <v>2016</v>
      </c>
      <c r="B3386" t="s">
        <v>503</v>
      </c>
      <c r="C3386" t="s">
        <v>504</v>
      </c>
      <c r="D3386" t="s">
        <v>18</v>
      </c>
      <c r="E3386" t="s">
        <v>42</v>
      </c>
      <c r="F3386" t="s">
        <v>20</v>
      </c>
      <c r="G3386">
        <v>200</v>
      </c>
      <c r="H3386" t="s">
        <v>21</v>
      </c>
      <c r="I3386">
        <v>0</v>
      </c>
      <c r="J3386" t="s">
        <v>513</v>
      </c>
      <c r="K3386" t="s">
        <v>514</v>
      </c>
      <c r="L3386">
        <v>468360</v>
      </c>
      <c r="P3386">
        <v>0</v>
      </c>
    </row>
    <row r="3387" spans="1:16" x14ac:dyDescent="0.2">
      <c r="A3387">
        <v>2016</v>
      </c>
      <c r="B3387" t="s">
        <v>503</v>
      </c>
      <c r="C3387" t="s">
        <v>504</v>
      </c>
      <c r="D3387" t="s">
        <v>18</v>
      </c>
      <c r="E3387" t="s">
        <v>45</v>
      </c>
      <c r="F3387" t="s">
        <v>20</v>
      </c>
      <c r="G3387">
        <v>200</v>
      </c>
      <c r="H3387" t="s">
        <v>21</v>
      </c>
      <c r="I3387">
        <v>0</v>
      </c>
      <c r="J3387" t="s">
        <v>515</v>
      </c>
      <c r="K3387" t="s">
        <v>516</v>
      </c>
      <c r="L3387">
        <v>54102</v>
      </c>
      <c r="P3387">
        <v>0</v>
      </c>
    </row>
    <row r="3388" spans="1:16" x14ac:dyDescent="0.2">
      <c r="A3388">
        <v>2016</v>
      </c>
      <c r="B3388" t="s">
        <v>503</v>
      </c>
      <c r="C3388" t="s">
        <v>504</v>
      </c>
      <c r="D3388" t="s">
        <v>48</v>
      </c>
      <c r="E3388" t="s">
        <v>19</v>
      </c>
      <c r="F3388" t="s">
        <v>20</v>
      </c>
      <c r="G3388">
        <v>200</v>
      </c>
      <c r="H3388" t="s">
        <v>21</v>
      </c>
      <c r="I3388">
        <v>0</v>
      </c>
      <c r="J3388" t="s">
        <v>517</v>
      </c>
      <c r="K3388" t="s">
        <v>518</v>
      </c>
      <c r="L3388">
        <v>13129942</v>
      </c>
      <c r="P3388">
        <v>0</v>
      </c>
    </row>
    <row r="3389" spans="1:16" x14ac:dyDescent="0.2">
      <c r="A3389">
        <v>2016</v>
      </c>
      <c r="B3389" t="s">
        <v>503</v>
      </c>
      <c r="C3389" t="s">
        <v>504</v>
      </c>
      <c r="D3389" t="s">
        <v>48</v>
      </c>
      <c r="E3389" t="s">
        <v>24</v>
      </c>
      <c r="F3389" t="s">
        <v>20</v>
      </c>
      <c r="G3389">
        <v>200</v>
      </c>
      <c r="H3389" t="s">
        <v>21</v>
      </c>
      <c r="I3389">
        <v>0</v>
      </c>
      <c r="J3389" t="s">
        <v>519</v>
      </c>
      <c r="K3389" t="s">
        <v>520</v>
      </c>
      <c r="L3389">
        <v>12853176</v>
      </c>
      <c r="P3389">
        <v>0</v>
      </c>
    </row>
    <row r="3390" spans="1:16" x14ac:dyDescent="0.2">
      <c r="A3390">
        <v>2016</v>
      </c>
      <c r="B3390" t="s">
        <v>503</v>
      </c>
      <c r="C3390" t="s">
        <v>504</v>
      </c>
      <c r="D3390" t="s">
        <v>48</v>
      </c>
      <c r="E3390" t="s">
        <v>27</v>
      </c>
      <c r="F3390" t="s">
        <v>20</v>
      </c>
      <c r="G3390">
        <v>200</v>
      </c>
      <c r="H3390" t="s">
        <v>21</v>
      </c>
      <c r="I3390">
        <v>0</v>
      </c>
      <c r="J3390" t="s">
        <v>697</v>
      </c>
      <c r="K3390" t="s">
        <v>698</v>
      </c>
      <c r="L3390">
        <v>157200</v>
      </c>
      <c r="P3390">
        <v>0</v>
      </c>
    </row>
    <row r="3391" spans="1:16" x14ac:dyDescent="0.2">
      <c r="A3391">
        <v>2016</v>
      </c>
      <c r="B3391" t="s">
        <v>503</v>
      </c>
      <c r="C3391" t="s">
        <v>504</v>
      </c>
      <c r="D3391" t="s">
        <v>48</v>
      </c>
      <c r="E3391" t="s">
        <v>33</v>
      </c>
      <c r="F3391" t="s">
        <v>20</v>
      </c>
      <c r="G3391">
        <v>200</v>
      </c>
      <c r="H3391" t="s">
        <v>21</v>
      </c>
      <c r="I3391">
        <v>0</v>
      </c>
      <c r="J3391" t="s">
        <v>521</v>
      </c>
      <c r="K3391" t="s">
        <v>522</v>
      </c>
      <c r="L3391">
        <v>119566</v>
      </c>
      <c r="P3391">
        <v>0</v>
      </c>
    </row>
    <row r="3392" spans="1:16" x14ac:dyDescent="0.2">
      <c r="A3392">
        <v>2016</v>
      </c>
      <c r="B3392" t="s">
        <v>503</v>
      </c>
      <c r="C3392" t="s">
        <v>504</v>
      </c>
      <c r="D3392" t="s">
        <v>48</v>
      </c>
      <c r="E3392" t="s">
        <v>36</v>
      </c>
      <c r="F3392" t="s">
        <v>20</v>
      </c>
      <c r="G3392">
        <v>200</v>
      </c>
      <c r="H3392" t="s">
        <v>21</v>
      </c>
      <c r="I3392">
        <v>0</v>
      </c>
      <c r="J3392" t="s">
        <v>523</v>
      </c>
      <c r="K3392" t="s">
        <v>524</v>
      </c>
      <c r="L3392">
        <v>27000</v>
      </c>
      <c r="P3392">
        <v>0</v>
      </c>
    </row>
    <row r="3393" spans="1:16" x14ac:dyDescent="0.2">
      <c r="A3393">
        <v>2016</v>
      </c>
      <c r="B3393" t="s">
        <v>503</v>
      </c>
      <c r="C3393" t="s">
        <v>504</v>
      </c>
      <c r="D3393" t="s">
        <v>48</v>
      </c>
      <c r="E3393" t="s">
        <v>42</v>
      </c>
      <c r="F3393" t="s">
        <v>20</v>
      </c>
      <c r="G3393">
        <v>200</v>
      </c>
      <c r="H3393" t="s">
        <v>21</v>
      </c>
      <c r="I3393">
        <v>0</v>
      </c>
      <c r="J3393" t="s">
        <v>525</v>
      </c>
      <c r="K3393" t="s">
        <v>526</v>
      </c>
      <c r="L3393">
        <v>47300</v>
      </c>
      <c r="P3393">
        <v>0</v>
      </c>
    </row>
    <row r="3394" spans="1:16" x14ac:dyDescent="0.2">
      <c r="A3394">
        <v>2016</v>
      </c>
      <c r="B3394" t="s">
        <v>503</v>
      </c>
      <c r="C3394" t="s">
        <v>504</v>
      </c>
      <c r="D3394" t="s">
        <v>48</v>
      </c>
      <c r="E3394" t="s">
        <v>45</v>
      </c>
      <c r="F3394" t="s">
        <v>20</v>
      </c>
      <c r="G3394">
        <v>200</v>
      </c>
      <c r="H3394" t="s">
        <v>21</v>
      </c>
      <c r="I3394">
        <v>0</v>
      </c>
      <c r="J3394" t="s">
        <v>527</v>
      </c>
      <c r="K3394" t="s">
        <v>528</v>
      </c>
      <c r="L3394">
        <v>45266</v>
      </c>
      <c r="P3394">
        <v>0</v>
      </c>
    </row>
    <row r="3395" spans="1:16" x14ac:dyDescent="0.2">
      <c r="A3395">
        <v>2016</v>
      </c>
      <c r="B3395" t="s">
        <v>503</v>
      </c>
      <c r="C3395" t="s">
        <v>504</v>
      </c>
      <c r="D3395" t="s">
        <v>65</v>
      </c>
      <c r="E3395" t="s">
        <v>19</v>
      </c>
      <c r="F3395" t="s">
        <v>20</v>
      </c>
      <c r="G3395">
        <v>200</v>
      </c>
      <c r="H3395" t="s">
        <v>21</v>
      </c>
      <c r="I3395">
        <v>0</v>
      </c>
      <c r="J3395" t="s">
        <v>529</v>
      </c>
      <c r="K3395" t="s">
        <v>530</v>
      </c>
      <c r="L3395">
        <v>1721728</v>
      </c>
      <c r="P3395">
        <v>0</v>
      </c>
    </row>
    <row r="3396" spans="1:16" x14ac:dyDescent="0.2">
      <c r="A3396">
        <v>2016</v>
      </c>
      <c r="B3396" t="s">
        <v>503</v>
      </c>
      <c r="C3396" t="s">
        <v>504</v>
      </c>
      <c r="D3396" t="s">
        <v>65</v>
      </c>
      <c r="E3396" t="s">
        <v>24</v>
      </c>
      <c r="F3396" t="s">
        <v>20</v>
      </c>
      <c r="G3396">
        <v>200</v>
      </c>
      <c r="H3396" t="s">
        <v>21</v>
      </c>
      <c r="I3396">
        <v>0</v>
      </c>
      <c r="J3396" t="s">
        <v>531</v>
      </c>
      <c r="K3396" t="s">
        <v>532</v>
      </c>
      <c r="L3396">
        <v>904128</v>
      </c>
      <c r="P3396">
        <v>0</v>
      </c>
    </row>
    <row r="3397" spans="1:16" x14ac:dyDescent="0.2">
      <c r="A3397">
        <v>2016</v>
      </c>
      <c r="B3397" t="s">
        <v>503</v>
      </c>
      <c r="C3397" t="s">
        <v>504</v>
      </c>
      <c r="D3397" t="s">
        <v>65</v>
      </c>
      <c r="E3397" t="s">
        <v>27</v>
      </c>
      <c r="F3397" t="s">
        <v>20</v>
      </c>
      <c r="G3397">
        <v>200</v>
      </c>
      <c r="H3397" t="s">
        <v>21</v>
      </c>
      <c r="I3397">
        <v>0</v>
      </c>
      <c r="J3397" t="s">
        <v>666</v>
      </c>
      <c r="K3397" t="s">
        <v>667</v>
      </c>
      <c r="L3397">
        <v>345000</v>
      </c>
      <c r="P3397">
        <v>0</v>
      </c>
    </row>
    <row r="3398" spans="1:16" x14ac:dyDescent="0.2">
      <c r="A3398">
        <v>2016</v>
      </c>
      <c r="B3398" t="s">
        <v>503</v>
      </c>
      <c r="C3398" t="s">
        <v>504</v>
      </c>
      <c r="D3398" t="s">
        <v>65</v>
      </c>
      <c r="E3398" t="s">
        <v>33</v>
      </c>
      <c r="F3398" t="s">
        <v>20</v>
      </c>
      <c r="G3398">
        <v>200</v>
      </c>
      <c r="H3398" t="s">
        <v>21</v>
      </c>
      <c r="I3398">
        <v>0</v>
      </c>
      <c r="J3398" t="s">
        <v>533</v>
      </c>
      <c r="K3398" t="s">
        <v>534</v>
      </c>
      <c r="L3398">
        <v>472600</v>
      </c>
      <c r="P3398">
        <v>0</v>
      </c>
    </row>
    <row r="3399" spans="1:16" x14ac:dyDescent="0.2">
      <c r="A3399">
        <v>2016</v>
      </c>
      <c r="B3399" t="s">
        <v>503</v>
      </c>
      <c r="C3399" t="s">
        <v>504</v>
      </c>
      <c r="D3399" t="s">
        <v>65</v>
      </c>
      <c r="E3399" t="s">
        <v>36</v>
      </c>
      <c r="F3399" t="s">
        <v>20</v>
      </c>
      <c r="G3399">
        <v>200</v>
      </c>
      <c r="H3399" t="s">
        <v>21</v>
      </c>
      <c r="I3399">
        <v>0</v>
      </c>
      <c r="J3399" t="s">
        <v>535</v>
      </c>
      <c r="K3399" t="s">
        <v>536</v>
      </c>
      <c r="L3399">
        <v>176000</v>
      </c>
      <c r="P3399">
        <v>0</v>
      </c>
    </row>
    <row r="3400" spans="1:16" x14ac:dyDescent="0.2">
      <c r="A3400">
        <v>2016</v>
      </c>
      <c r="B3400" t="s">
        <v>503</v>
      </c>
      <c r="C3400" t="s">
        <v>504</v>
      </c>
      <c r="D3400" t="s">
        <v>65</v>
      </c>
      <c r="E3400" t="s">
        <v>42</v>
      </c>
      <c r="F3400" t="s">
        <v>20</v>
      </c>
      <c r="G3400">
        <v>200</v>
      </c>
      <c r="H3400" t="s">
        <v>21</v>
      </c>
      <c r="I3400">
        <v>0</v>
      </c>
      <c r="J3400" t="s">
        <v>537</v>
      </c>
      <c r="K3400" t="s">
        <v>538</v>
      </c>
      <c r="L3400">
        <v>295000</v>
      </c>
      <c r="P3400">
        <v>0</v>
      </c>
    </row>
    <row r="3401" spans="1:16" x14ac:dyDescent="0.2">
      <c r="A3401">
        <v>2016</v>
      </c>
      <c r="B3401" t="s">
        <v>503</v>
      </c>
      <c r="C3401" t="s">
        <v>504</v>
      </c>
      <c r="D3401" t="s">
        <v>65</v>
      </c>
      <c r="E3401" t="s">
        <v>45</v>
      </c>
      <c r="F3401" t="s">
        <v>20</v>
      </c>
      <c r="G3401">
        <v>200</v>
      </c>
      <c r="H3401" t="s">
        <v>21</v>
      </c>
      <c r="I3401">
        <v>0</v>
      </c>
      <c r="J3401" t="s">
        <v>539</v>
      </c>
      <c r="K3401" t="s">
        <v>540</v>
      </c>
      <c r="L3401">
        <v>1600</v>
      </c>
      <c r="P3401">
        <v>0</v>
      </c>
    </row>
    <row r="3402" spans="1:16" x14ac:dyDescent="0.2">
      <c r="A3402">
        <v>2016</v>
      </c>
      <c r="B3402" t="s">
        <v>503</v>
      </c>
      <c r="C3402" t="s">
        <v>504</v>
      </c>
      <c r="D3402" t="s">
        <v>84</v>
      </c>
      <c r="E3402" t="s">
        <v>19</v>
      </c>
      <c r="F3402" t="s">
        <v>20</v>
      </c>
      <c r="G3402">
        <v>200</v>
      </c>
      <c r="H3402" t="s">
        <v>21</v>
      </c>
      <c r="I3402">
        <v>0</v>
      </c>
      <c r="J3402" t="s">
        <v>541</v>
      </c>
      <c r="K3402" t="s">
        <v>542</v>
      </c>
      <c r="L3402">
        <v>2413556</v>
      </c>
      <c r="P3402">
        <v>0</v>
      </c>
    </row>
    <row r="3403" spans="1:16" x14ac:dyDescent="0.2">
      <c r="A3403">
        <v>2016</v>
      </c>
      <c r="B3403" t="s">
        <v>503</v>
      </c>
      <c r="C3403" t="s">
        <v>504</v>
      </c>
      <c r="D3403" t="s">
        <v>84</v>
      </c>
      <c r="E3403" t="s">
        <v>24</v>
      </c>
      <c r="F3403" t="s">
        <v>20</v>
      </c>
      <c r="G3403">
        <v>200</v>
      </c>
      <c r="H3403" t="s">
        <v>21</v>
      </c>
      <c r="I3403">
        <v>0</v>
      </c>
      <c r="J3403" t="s">
        <v>543</v>
      </c>
      <c r="K3403" t="s">
        <v>544</v>
      </c>
      <c r="L3403">
        <v>1472310</v>
      </c>
      <c r="P3403">
        <v>0</v>
      </c>
    </row>
    <row r="3404" spans="1:16" x14ac:dyDescent="0.2">
      <c r="A3404">
        <v>2016</v>
      </c>
      <c r="B3404" t="s">
        <v>503</v>
      </c>
      <c r="C3404" t="s">
        <v>504</v>
      </c>
      <c r="D3404" t="s">
        <v>84</v>
      </c>
      <c r="E3404" t="s">
        <v>33</v>
      </c>
      <c r="F3404" t="s">
        <v>20</v>
      </c>
      <c r="G3404">
        <v>200</v>
      </c>
      <c r="H3404" t="s">
        <v>21</v>
      </c>
      <c r="I3404">
        <v>0</v>
      </c>
      <c r="J3404" t="s">
        <v>545</v>
      </c>
      <c r="K3404" t="s">
        <v>546</v>
      </c>
      <c r="L3404">
        <v>941246</v>
      </c>
      <c r="P3404">
        <v>0</v>
      </c>
    </row>
    <row r="3405" spans="1:16" x14ac:dyDescent="0.2">
      <c r="A3405">
        <v>2016</v>
      </c>
      <c r="B3405" t="s">
        <v>503</v>
      </c>
      <c r="C3405" t="s">
        <v>504</v>
      </c>
      <c r="D3405" t="s">
        <v>84</v>
      </c>
      <c r="E3405" t="s">
        <v>36</v>
      </c>
      <c r="F3405" t="s">
        <v>20</v>
      </c>
      <c r="G3405">
        <v>200</v>
      </c>
      <c r="H3405" t="s">
        <v>21</v>
      </c>
      <c r="I3405">
        <v>0</v>
      </c>
      <c r="J3405" t="s">
        <v>547</v>
      </c>
      <c r="K3405" t="s">
        <v>548</v>
      </c>
      <c r="L3405">
        <v>807950</v>
      </c>
      <c r="P3405">
        <v>0</v>
      </c>
    </row>
    <row r="3406" spans="1:16" x14ac:dyDescent="0.2">
      <c r="A3406">
        <v>2016</v>
      </c>
      <c r="B3406" t="s">
        <v>503</v>
      </c>
      <c r="C3406" t="s">
        <v>504</v>
      </c>
      <c r="D3406" t="s">
        <v>84</v>
      </c>
      <c r="E3406" t="s">
        <v>42</v>
      </c>
      <c r="F3406" t="s">
        <v>20</v>
      </c>
      <c r="G3406">
        <v>200</v>
      </c>
      <c r="H3406" t="s">
        <v>21</v>
      </c>
      <c r="I3406">
        <v>0</v>
      </c>
      <c r="J3406" t="s">
        <v>549</v>
      </c>
      <c r="K3406" t="s">
        <v>550</v>
      </c>
      <c r="L3406">
        <v>126060</v>
      </c>
      <c r="P3406">
        <v>0</v>
      </c>
    </row>
    <row r="3407" spans="1:16" x14ac:dyDescent="0.2">
      <c r="A3407">
        <v>2016</v>
      </c>
      <c r="B3407" t="s">
        <v>503</v>
      </c>
      <c r="C3407" t="s">
        <v>504</v>
      </c>
      <c r="D3407" t="s">
        <v>84</v>
      </c>
      <c r="E3407" t="s">
        <v>45</v>
      </c>
      <c r="F3407" t="s">
        <v>20</v>
      </c>
      <c r="G3407">
        <v>200</v>
      </c>
      <c r="H3407" t="s">
        <v>21</v>
      </c>
      <c r="I3407">
        <v>0</v>
      </c>
      <c r="J3407" t="s">
        <v>551</v>
      </c>
      <c r="K3407" t="s">
        <v>552</v>
      </c>
      <c r="L3407">
        <v>7236</v>
      </c>
      <c r="P3407">
        <v>0</v>
      </c>
    </row>
    <row r="3408" spans="1:16" x14ac:dyDescent="0.2">
      <c r="A3408">
        <v>2016</v>
      </c>
      <c r="B3408" t="s">
        <v>553</v>
      </c>
      <c r="C3408" t="s">
        <v>554</v>
      </c>
      <c r="D3408" t="s">
        <v>18</v>
      </c>
      <c r="E3408" t="s">
        <v>19</v>
      </c>
      <c r="F3408" t="s">
        <v>20</v>
      </c>
      <c r="G3408">
        <v>200</v>
      </c>
      <c r="H3408" t="s">
        <v>21</v>
      </c>
      <c r="I3408">
        <v>0</v>
      </c>
      <c r="J3408" t="s">
        <v>555</v>
      </c>
      <c r="K3408" t="s">
        <v>556</v>
      </c>
      <c r="L3408">
        <v>131040</v>
      </c>
      <c r="P3408">
        <v>0</v>
      </c>
    </row>
    <row r="3409" spans="1:16" x14ac:dyDescent="0.2">
      <c r="A3409">
        <v>2016</v>
      </c>
      <c r="B3409" t="s">
        <v>553</v>
      </c>
      <c r="C3409" t="s">
        <v>554</v>
      </c>
      <c r="D3409" t="s">
        <v>18</v>
      </c>
      <c r="E3409" t="s">
        <v>24</v>
      </c>
      <c r="F3409" t="s">
        <v>20</v>
      </c>
      <c r="G3409">
        <v>200</v>
      </c>
      <c r="H3409" t="s">
        <v>21</v>
      </c>
      <c r="I3409">
        <v>0</v>
      </c>
      <c r="J3409" t="s">
        <v>557</v>
      </c>
      <c r="K3409" t="s">
        <v>558</v>
      </c>
      <c r="L3409">
        <v>95315</v>
      </c>
      <c r="P3409">
        <v>0</v>
      </c>
    </row>
    <row r="3410" spans="1:16" x14ac:dyDescent="0.2">
      <c r="A3410">
        <v>2016</v>
      </c>
      <c r="B3410" t="s">
        <v>553</v>
      </c>
      <c r="C3410" t="s">
        <v>554</v>
      </c>
      <c r="D3410" t="s">
        <v>18</v>
      </c>
      <c r="E3410" t="s">
        <v>27</v>
      </c>
      <c r="F3410" t="s">
        <v>20</v>
      </c>
      <c r="G3410">
        <v>200</v>
      </c>
      <c r="H3410" t="s">
        <v>21</v>
      </c>
      <c r="I3410">
        <v>0</v>
      </c>
      <c r="J3410" t="s">
        <v>559</v>
      </c>
      <c r="K3410" t="s">
        <v>560</v>
      </c>
      <c r="L3410">
        <v>660</v>
      </c>
      <c r="P3410">
        <v>0</v>
      </c>
    </row>
    <row r="3411" spans="1:16" x14ac:dyDescent="0.2">
      <c r="A3411">
        <v>2016</v>
      </c>
      <c r="B3411" t="s">
        <v>553</v>
      </c>
      <c r="C3411" t="s">
        <v>554</v>
      </c>
      <c r="D3411" t="s">
        <v>18</v>
      </c>
      <c r="E3411" t="s">
        <v>33</v>
      </c>
      <c r="F3411" t="s">
        <v>20</v>
      </c>
      <c r="G3411">
        <v>200</v>
      </c>
      <c r="H3411" t="s">
        <v>21</v>
      </c>
      <c r="I3411">
        <v>0</v>
      </c>
      <c r="J3411" t="s">
        <v>561</v>
      </c>
      <c r="K3411" t="s">
        <v>562</v>
      </c>
      <c r="L3411">
        <v>35065</v>
      </c>
      <c r="P3411">
        <v>0</v>
      </c>
    </row>
    <row r="3412" spans="1:16" x14ac:dyDescent="0.2">
      <c r="A3412">
        <v>2016</v>
      </c>
      <c r="B3412" t="s">
        <v>553</v>
      </c>
      <c r="C3412" t="s">
        <v>554</v>
      </c>
      <c r="D3412" t="s">
        <v>18</v>
      </c>
      <c r="E3412" t="s">
        <v>45</v>
      </c>
      <c r="F3412" t="s">
        <v>20</v>
      </c>
      <c r="G3412">
        <v>200</v>
      </c>
      <c r="H3412" t="s">
        <v>21</v>
      </c>
      <c r="I3412">
        <v>0</v>
      </c>
      <c r="J3412" t="s">
        <v>563</v>
      </c>
      <c r="K3412" t="s">
        <v>564</v>
      </c>
      <c r="L3412">
        <v>35065</v>
      </c>
      <c r="P3412">
        <v>0</v>
      </c>
    </row>
    <row r="3413" spans="1:16" x14ac:dyDescent="0.2">
      <c r="A3413">
        <v>2016</v>
      </c>
      <c r="B3413" t="s">
        <v>553</v>
      </c>
      <c r="C3413" t="s">
        <v>554</v>
      </c>
      <c r="D3413" t="s">
        <v>48</v>
      </c>
      <c r="E3413" t="s">
        <v>19</v>
      </c>
      <c r="F3413" t="s">
        <v>20</v>
      </c>
      <c r="G3413">
        <v>200</v>
      </c>
      <c r="H3413" t="s">
        <v>21</v>
      </c>
      <c r="I3413">
        <v>0</v>
      </c>
      <c r="J3413" t="s">
        <v>565</v>
      </c>
      <c r="K3413" t="s">
        <v>566</v>
      </c>
      <c r="L3413">
        <v>119360</v>
      </c>
      <c r="P3413">
        <v>0</v>
      </c>
    </row>
    <row r="3414" spans="1:16" x14ac:dyDescent="0.2">
      <c r="A3414">
        <v>2016</v>
      </c>
      <c r="B3414" t="s">
        <v>553</v>
      </c>
      <c r="C3414" t="s">
        <v>554</v>
      </c>
      <c r="D3414" t="s">
        <v>48</v>
      </c>
      <c r="E3414" t="s">
        <v>24</v>
      </c>
      <c r="F3414" t="s">
        <v>20</v>
      </c>
      <c r="G3414">
        <v>200</v>
      </c>
      <c r="H3414" t="s">
        <v>21</v>
      </c>
      <c r="I3414">
        <v>0</v>
      </c>
      <c r="J3414" t="s">
        <v>567</v>
      </c>
      <c r="K3414" t="s">
        <v>568</v>
      </c>
      <c r="L3414">
        <v>93900</v>
      </c>
      <c r="P3414">
        <v>0</v>
      </c>
    </row>
    <row r="3415" spans="1:16" x14ac:dyDescent="0.2">
      <c r="A3415">
        <v>2016</v>
      </c>
      <c r="B3415" t="s">
        <v>553</v>
      </c>
      <c r="C3415" t="s">
        <v>554</v>
      </c>
      <c r="D3415" t="s">
        <v>48</v>
      </c>
      <c r="E3415" t="s">
        <v>27</v>
      </c>
      <c r="F3415" t="s">
        <v>20</v>
      </c>
      <c r="G3415">
        <v>200</v>
      </c>
      <c r="H3415" t="s">
        <v>21</v>
      </c>
      <c r="I3415">
        <v>0</v>
      </c>
      <c r="J3415" t="s">
        <v>569</v>
      </c>
      <c r="K3415" t="s">
        <v>570</v>
      </c>
      <c r="L3415">
        <v>660</v>
      </c>
      <c r="P3415">
        <v>0</v>
      </c>
    </row>
    <row r="3416" spans="1:16" x14ac:dyDescent="0.2">
      <c r="A3416">
        <v>2016</v>
      </c>
      <c r="B3416" t="s">
        <v>553</v>
      </c>
      <c r="C3416" t="s">
        <v>554</v>
      </c>
      <c r="D3416" t="s">
        <v>48</v>
      </c>
      <c r="E3416" t="s">
        <v>33</v>
      </c>
      <c r="F3416" t="s">
        <v>20</v>
      </c>
      <c r="G3416">
        <v>200</v>
      </c>
      <c r="H3416" t="s">
        <v>21</v>
      </c>
      <c r="I3416">
        <v>0</v>
      </c>
      <c r="J3416" t="s">
        <v>571</v>
      </c>
      <c r="K3416" t="s">
        <v>572</v>
      </c>
      <c r="L3416">
        <v>24800</v>
      </c>
      <c r="P3416">
        <v>0</v>
      </c>
    </row>
    <row r="3417" spans="1:16" x14ac:dyDescent="0.2">
      <c r="A3417">
        <v>2016</v>
      </c>
      <c r="B3417" t="s">
        <v>553</v>
      </c>
      <c r="C3417" t="s">
        <v>554</v>
      </c>
      <c r="D3417" t="s">
        <v>48</v>
      </c>
      <c r="E3417" t="s">
        <v>45</v>
      </c>
      <c r="F3417" t="s">
        <v>20</v>
      </c>
      <c r="G3417">
        <v>200</v>
      </c>
      <c r="H3417" t="s">
        <v>21</v>
      </c>
      <c r="I3417">
        <v>0</v>
      </c>
      <c r="J3417" t="s">
        <v>573</v>
      </c>
      <c r="K3417" t="s">
        <v>574</v>
      </c>
      <c r="L3417">
        <v>24800</v>
      </c>
      <c r="P3417">
        <v>0</v>
      </c>
    </row>
    <row r="3418" spans="1:16" x14ac:dyDescent="0.2">
      <c r="A3418">
        <v>2016</v>
      </c>
      <c r="B3418" t="s">
        <v>553</v>
      </c>
      <c r="C3418" t="s">
        <v>554</v>
      </c>
      <c r="D3418" t="s">
        <v>65</v>
      </c>
      <c r="E3418" t="s">
        <v>19</v>
      </c>
      <c r="F3418" t="s">
        <v>20</v>
      </c>
      <c r="G3418">
        <v>200</v>
      </c>
      <c r="H3418" t="s">
        <v>21</v>
      </c>
      <c r="I3418">
        <v>0</v>
      </c>
      <c r="J3418" t="s">
        <v>575</v>
      </c>
      <c r="K3418" t="s">
        <v>576</v>
      </c>
      <c r="L3418">
        <v>11680</v>
      </c>
      <c r="P3418">
        <v>0</v>
      </c>
    </row>
    <row r="3419" spans="1:16" x14ac:dyDescent="0.2">
      <c r="A3419">
        <v>2016</v>
      </c>
      <c r="B3419" t="s">
        <v>553</v>
      </c>
      <c r="C3419" t="s">
        <v>554</v>
      </c>
      <c r="D3419" t="s">
        <v>65</v>
      </c>
      <c r="E3419" t="s">
        <v>24</v>
      </c>
      <c r="F3419" t="s">
        <v>20</v>
      </c>
      <c r="G3419">
        <v>200</v>
      </c>
      <c r="H3419" t="s">
        <v>21</v>
      </c>
      <c r="I3419">
        <v>0</v>
      </c>
      <c r="J3419" t="s">
        <v>577</v>
      </c>
      <c r="K3419" t="s">
        <v>578</v>
      </c>
      <c r="L3419">
        <v>1415</v>
      </c>
      <c r="P3419">
        <v>0</v>
      </c>
    </row>
    <row r="3420" spans="1:16" x14ac:dyDescent="0.2">
      <c r="A3420">
        <v>2016</v>
      </c>
      <c r="B3420" t="s">
        <v>553</v>
      </c>
      <c r="C3420" t="s">
        <v>554</v>
      </c>
      <c r="D3420" t="s">
        <v>65</v>
      </c>
      <c r="E3420" t="s">
        <v>33</v>
      </c>
      <c r="F3420" t="s">
        <v>20</v>
      </c>
      <c r="G3420">
        <v>200</v>
      </c>
      <c r="H3420" t="s">
        <v>21</v>
      </c>
      <c r="I3420">
        <v>0</v>
      </c>
      <c r="J3420" t="s">
        <v>579</v>
      </c>
      <c r="K3420" t="s">
        <v>580</v>
      </c>
      <c r="L3420">
        <v>10265</v>
      </c>
      <c r="P3420">
        <v>0</v>
      </c>
    </row>
    <row r="3421" spans="1:16" x14ac:dyDescent="0.2">
      <c r="A3421">
        <v>2016</v>
      </c>
      <c r="B3421" t="s">
        <v>553</v>
      </c>
      <c r="C3421" t="s">
        <v>554</v>
      </c>
      <c r="D3421" t="s">
        <v>65</v>
      </c>
      <c r="E3421" t="s">
        <v>45</v>
      </c>
      <c r="F3421" t="s">
        <v>20</v>
      </c>
      <c r="G3421">
        <v>200</v>
      </c>
      <c r="H3421" t="s">
        <v>21</v>
      </c>
      <c r="I3421">
        <v>0</v>
      </c>
      <c r="J3421" t="s">
        <v>581</v>
      </c>
      <c r="K3421" t="s">
        <v>582</v>
      </c>
      <c r="L3421">
        <v>10265</v>
      </c>
      <c r="P3421">
        <v>0</v>
      </c>
    </row>
    <row r="3422" spans="1:16" x14ac:dyDescent="0.2">
      <c r="A3422">
        <v>2016</v>
      </c>
      <c r="B3422" t="s">
        <v>583</v>
      </c>
      <c r="C3422" t="s">
        <v>584</v>
      </c>
      <c r="D3422" t="s">
        <v>18</v>
      </c>
      <c r="E3422" t="s">
        <v>19</v>
      </c>
      <c r="F3422" t="s">
        <v>20</v>
      </c>
      <c r="G3422">
        <v>200</v>
      </c>
      <c r="H3422" t="s">
        <v>21</v>
      </c>
      <c r="I3422">
        <v>0</v>
      </c>
      <c r="J3422" t="s">
        <v>585</v>
      </c>
      <c r="K3422" t="s">
        <v>586</v>
      </c>
      <c r="L3422">
        <v>203146</v>
      </c>
      <c r="P3422">
        <v>0</v>
      </c>
    </row>
    <row r="3423" spans="1:16" x14ac:dyDescent="0.2">
      <c r="A3423">
        <v>2016</v>
      </c>
      <c r="B3423" t="s">
        <v>583</v>
      </c>
      <c r="C3423" t="s">
        <v>584</v>
      </c>
      <c r="D3423" t="s">
        <v>18</v>
      </c>
      <c r="E3423" t="s">
        <v>24</v>
      </c>
      <c r="F3423" t="s">
        <v>20</v>
      </c>
      <c r="G3423">
        <v>200</v>
      </c>
      <c r="H3423" t="s">
        <v>21</v>
      </c>
      <c r="I3423">
        <v>0</v>
      </c>
      <c r="J3423" t="s">
        <v>587</v>
      </c>
      <c r="K3423" t="s">
        <v>588</v>
      </c>
      <c r="L3423">
        <v>55700</v>
      </c>
      <c r="P3423">
        <v>0</v>
      </c>
    </row>
    <row r="3424" spans="1:16" x14ac:dyDescent="0.2">
      <c r="A3424">
        <v>2016</v>
      </c>
      <c r="B3424" t="s">
        <v>583</v>
      </c>
      <c r="C3424" t="s">
        <v>584</v>
      </c>
      <c r="D3424" t="s">
        <v>18</v>
      </c>
      <c r="E3424" t="s">
        <v>27</v>
      </c>
      <c r="F3424" t="s">
        <v>20</v>
      </c>
      <c r="G3424">
        <v>200</v>
      </c>
      <c r="H3424" t="s">
        <v>21</v>
      </c>
      <c r="I3424">
        <v>0</v>
      </c>
      <c r="J3424" t="s">
        <v>687</v>
      </c>
      <c r="K3424" t="s">
        <v>688</v>
      </c>
      <c r="L3424">
        <v>9200</v>
      </c>
      <c r="P3424">
        <v>0</v>
      </c>
    </row>
    <row r="3425" spans="1:16" x14ac:dyDescent="0.2">
      <c r="A3425">
        <v>2016</v>
      </c>
      <c r="B3425" t="s">
        <v>583</v>
      </c>
      <c r="C3425" t="s">
        <v>584</v>
      </c>
      <c r="D3425" t="s">
        <v>18</v>
      </c>
      <c r="E3425" t="s">
        <v>33</v>
      </c>
      <c r="F3425" t="s">
        <v>20</v>
      </c>
      <c r="G3425">
        <v>200</v>
      </c>
      <c r="H3425" t="s">
        <v>21</v>
      </c>
      <c r="I3425">
        <v>0</v>
      </c>
      <c r="J3425" t="s">
        <v>589</v>
      </c>
      <c r="K3425" t="s">
        <v>590</v>
      </c>
      <c r="L3425">
        <v>138246</v>
      </c>
      <c r="P3425">
        <v>0</v>
      </c>
    </row>
    <row r="3426" spans="1:16" x14ac:dyDescent="0.2">
      <c r="A3426">
        <v>2016</v>
      </c>
      <c r="B3426" t="s">
        <v>583</v>
      </c>
      <c r="C3426" t="s">
        <v>584</v>
      </c>
      <c r="D3426" t="s">
        <v>18</v>
      </c>
      <c r="E3426" t="s">
        <v>42</v>
      </c>
      <c r="F3426" t="s">
        <v>20</v>
      </c>
      <c r="G3426">
        <v>200</v>
      </c>
      <c r="H3426" t="s">
        <v>21</v>
      </c>
      <c r="I3426">
        <v>0</v>
      </c>
      <c r="J3426" t="s">
        <v>591</v>
      </c>
      <c r="K3426" t="s">
        <v>592</v>
      </c>
      <c r="L3426">
        <v>19500</v>
      </c>
      <c r="P3426">
        <v>0</v>
      </c>
    </row>
    <row r="3427" spans="1:16" x14ac:dyDescent="0.2">
      <c r="A3427">
        <v>2016</v>
      </c>
      <c r="B3427" t="s">
        <v>583</v>
      </c>
      <c r="C3427" t="s">
        <v>584</v>
      </c>
      <c r="D3427" t="s">
        <v>18</v>
      </c>
      <c r="E3427" t="s">
        <v>45</v>
      </c>
      <c r="F3427" t="s">
        <v>20</v>
      </c>
      <c r="G3427">
        <v>200</v>
      </c>
      <c r="H3427" t="s">
        <v>21</v>
      </c>
      <c r="I3427">
        <v>0</v>
      </c>
      <c r="J3427" t="s">
        <v>593</v>
      </c>
      <c r="K3427" t="s">
        <v>594</v>
      </c>
      <c r="L3427">
        <v>118746</v>
      </c>
      <c r="P3427">
        <v>0</v>
      </c>
    </row>
    <row r="3428" spans="1:16" x14ac:dyDescent="0.2">
      <c r="A3428">
        <v>2016</v>
      </c>
      <c r="B3428" t="s">
        <v>583</v>
      </c>
      <c r="C3428" t="s">
        <v>584</v>
      </c>
      <c r="D3428" t="s">
        <v>48</v>
      </c>
      <c r="E3428" t="s">
        <v>19</v>
      </c>
      <c r="F3428" t="s">
        <v>20</v>
      </c>
      <c r="G3428">
        <v>200</v>
      </c>
      <c r="H3428" t="s">
        <v>21</v>
      </c>
      <c r="I3428">
        <v>0</v>
      </c>
      <c r="J3428" t="s">
        <v>595</v>
      </c>
      <c r="K3428" t="s">
        <v>596</v>
      </c>
      <c r="L3428">
        <v>89375</v>
      </c>
      <c r="P3428">
        <v>0</v>
      </c>
    </row>
    <row r="3429" spans="1:16" x14ac:dyDescent="0.2">
      <c r="A3429">
        <v>2016</v>
      </c>
      <c r="B3429" t="s">
        <v>583</v>
      </c>
      <c r="C3429" t="s">
        <v>584</v>
      </c>
      <c r="D3429" t="s">
        <v>48</v>
      </c>
      <c r="E3429" t="s">
        <v>24</v>
      </c>
      <c r="F3429" t="s">
        <v>20</v>
      </c>
      <c r="G3429">
        <v>200</v>
      </c>
      <c r="H3429" t="s">
        <v>21</v>
      </c>
      <c r="I3429">
        <v>0</v>
      </c>
      <c r="J3429" t="s">
        <v>597</v>
      </c>
      <c r="K3429" t="s">
        <v>598</v>
      </c>
      <c r="L3429">
        <v>55700</v>
      </c>
      <c r="P3429">
        <v>0</v>
      </c>
    </row>
    <row r="3430" spans="1:16" x14ac:dyDescent="0.2">
      <c r="A3430">
        <v>2016</v>
      </c>
      <c r="B3430" t="s">
        <v>583</v>
      </c>
      <c r="C3430" t="s">
        <v>584</v>
      </c>
      <c r="D3430" t="s">
        <v>48</v>
      </c>
      <c r="E3430" t="s">
        <v>33</v>
      </c>
      <c r="F3430" t="s">
        <v>20</v>
      </c>
      <c r="G3430">
        <v>200</v>
      </c>
      <c r="H3430" t="s">
        <v>21</v>
      </c>
      <c r="I3430">
        <v>0</v>
      </c>
      <c r="J3430" t="s">
        <v>599</v>
      </c>
      <c r="K3430" t="s">
        <v>600</v>
      </c>
      <c r="L3430">
        <v>33675</v>
      </c>
      <c r="P3430">
        <v>0</v>
      </c>
    </row>
    <row r="3431" spans="1:16" x14ac:dyDescent="0.2">
      <c r="A3431">
        <v>2016</v>
      </c>
      <c r="B3431" t="s">
        <v>583</v>
      </c>
      <c r="C3431" t="s">
        <v>584</v>
      </c>
      <c r="D3431" t="s">
        <v>48</v>
      </c>
      <c r="E3431" t="s">
        <v>42</v>
      </c>
      <c r="F3431" t="s">
        <v>20</v>
      </c>
      <c r="G3431">
        <v>200</v>
      </c>
      <c r="H3431" t="s">
        <v>21</v>
      </c>
      <c r="I3431">
        <v>0</v>
      </c>
      <c r="J3431" t="s">
        <v>601</v>
      </c>
      <c r="K3431" t="s">
        <v>602</v>
      </c>
      <c r="M3431" t="s">
        <v>668</v>
      </c>
      <c r="P3431">
        <v>0</v>
      </c>
    </row>
    <row r="3432" spans="1:16" x14ac:dyDescent="0.2">
      <c r="A3432">
        <v>2016</v>
      </c>
      <c r="B3432" t="s">
        <v>583</v>
      </c>
      <c r="C3432" t="s">
        <v>584</v>
      </c>
      <c r="D3432" t="s">
        <v>48</v>
      </c>
      <c r="E3432" t="s">
        <v>45</v>
      </c>
      <c r="F3432" t="s">
        <v>20</v>
      </c>
      <c r="G3432">
        <v>200</v>
      </c>
      <c r="H3432" t="s">
        <v>21</v>
      </c>
      <c r="I3432">
        <v>0</v>
      </c>
      <c r="J3432" t="s">
        <v>603</v>
      </c>
      <c r="K3432" t="s">
        <v>604</v>
      </c>
      <c r="L3432">
        <v>33675</v>
      </c>
      <c r="P3432">
        <v>0</v>
      </c>
    </row>
    <row r="3433" spans="1:16" x14ac:dyDescent="0.2">
      <c r="A3433">
        <v>2016</v>
      </c>
      <c r="B3433" t="s">
        <v>583</v>
      </c>
      <c r="C3433" t="s">
        <v>584</v>
      </c>
      <c r="D3433" t="s">
        <v>65</v>
      </c>
      <c r="E3433" t="s">
        <v>19</v>
      </c>
      <c r="F3433" t="s">
        <v>20</v>
      </c>
      <c r="G3433">
        <v>200</v>
      </c>
      <c r="H3433" t="s">
        <v>21</v>
      </c>
      <c r="I3433">
        <v>0</v>
      </c>
      <c r="J3433" t="s">
        <v>605</v>
      </c>
      <c r="K3433" t="s">
        <v>606</v>
      </c>
      <c r="L3433">
        <v>3071</v>
      </c>
      <c r="P3433">
        <v>0</v>
      </c>
    </row>
    <row r="3434" spans="1:16" x14ac:dyDescent="0.2">
      <c r="A3434">
        <v>2016</v>
      </c>
      <c r="B3434" t="s">
        <v>583</v>
      </c>
      <c r="C3434" t="s">
        <v>584</v>
      </c>
      <c r="D3434" t="s">
        <v>65</v>
      </c>
      <c r="E3434" t="s">
        <v>33</v>
      </c>
      <c r="F3434" t="s">
        <v>20</v>
      </c>
      <c r="G3434">
        <v>200</v>
      </c>
      <c r="H3434" t="s">
        <v>21</v>
      </c>
      <c r="I3434">
        <v>0</v>
      </c>
      <c r="J3434" t="s">
        <v>607</v>
      </c>
      <c r="K3434" t="s">
        <v>608</v>
      </c>
      <c r="L3434">
        <v>3071</v>
      </c>
      <c r="P3434">
        <v>0</v>
      </c>
    </row>
    <row r="3435" spans="1:16" x14ac:dyDescent="0.2">
      <c r="A3435">
        <v>2016</v>
      </c>
      <c r="B3435" t="s">
        <v>583</v>
      </c>
      <c r="C3435" t="s">
        <v>584</v>
      </c>
      <c r="D3435" t="s">
        <v>65</v>
      </c>
      <c r="E3435" t="s">
        <v>45</v>
      </c>
      <c r="F3435" t="s">
        <v>20</v>
      </c>
      <c r="G3435">
        <v>200</v>
      </c>
      <c r="H3435" t="s">
        <v>21</v>
      </c>
      <c r="I3435">
        <v>0</v>
      </c>
      <c r="J3435" t="s">
        <v>609</v>
      </c>
      <c r="K3435" t="s">
        <v>610</v>
      </c>
      <c r="L3435">
        <v>3071</v>
      </c>
      <c r="P3435">
        <v>0</v>
      </c>
    </row>
    <row r="3436" spans="1:16" x14ac:dyDescent="0.2">
      <c r="A3436">
        <v>2016</v>
      </c>
      <c r="B3436" t="s">
        <v>583</v>
      </c>
      <c r="C3436" t="s">
        <v>584</v>
      </c>
      <c r="D3436" t="s">
        <v>84</v>
      </c>
      <c r="E3436" t="s">
        <v>19</v>
      </c>
      <c r="F3436" t="s">
        <v>20</v>
      </c>
      <c r="G3436">
        <v>200</v>
      </c>
      <c r="H3436" t="s">
        <v>21</v>
      </c>
      <c r="I3436">
        <v>0</v>
      </c>
      <c r="J3436" t="s">
        <v>611</v>
      </c>
      <c r="K3436" t="s">
        <v>612</v>
      </c>
      <c r="L3436">
        <v>110700</v>
      </c>
      <c r="P3436">
        <v>0</v>
      </c>
    </row>
    <row r="3437" spans="1:16" x14ac:dyDescent="0.2">
      <c r="A3437">
        <v>2016</v>
      </c>
      <c r="B3437" t="s">
        <v>583</v>
      </c>
      <c r="C3437" t="s">
        <v>584</v>
      </c>
      <c r="D3437" t="s">
        <v>84</v>
      </c>
      <c r="E3437" t="s">
        <v>27</v>
      </c>
      <c r="F3437" t="s">
        <v>20</v>
      </c>
      <c r="G3437">
        <v>200</v>
      </c>
      <c r="H3437" t="s">
        <v>21</v>
      </c>
      <c r="I3437">
        <v>0</v>
      </c>
      <c r="J3437" t="s">
        <v>689</v>
      </c>
      <c r="K3437" t="s">
        <v>690</v>
      </c>
      <c r="L3437">
        <v>9200</v>
      </c>
      <c r="P3437">
        <v>0</v>
      </c>
    </row>
    <row r="3438" spans="1:16" x14ac:dyDescent="0.2">
      <c r="A3438">
        <v>2016</v>
      </c>
      <c r="B3438" t="s">
        <v>583</v>
      </c>
      <c r="C3438" t="s">
        <v>584</v>
      </c>
      <c r="D3438" t="s">
        <v>84</v>
      </c>
      <c r="E3438" t="s">
        <v>33</v>
      </c>
      <c r="F3438" t="s">
        <v>20</v>
      </c>
      <c r="G3438">
        <v>200</v>
      </c>
      <c r="H3438" t="s">
        <v>21</v>
      </c>
      <c r="I3438">
        <v>0</v>
      </c>
      <c r="J3438" t="s">
        <v>613</v>
      </c>
      <c r="K3438" t="s">
        <v>614</v>
      </c>
      <c r="L3438">
        <v>101500</v>
      </c>
      <c r="P3438">
        <v>0</v>
      </c>
    </row>
    <row r="3439" spans="1:16" x14ac:dyDescent="0.2">
      <c r="A3439">
        <v>2016</v>
      </c>
      <c r="B3439" t="s">
        <v>583</v>
      </c>
      <c r="C3439" t="s">
        <v>584</v>
      </c>
      <c r="D3439" t="s">
        <v>84</v>
      </c>
      <c r="E3439" t="s">
        <v>42</v>
      </c>
      <c r="F3439" t="s">
        <v>20</v>
      </c>
      <c r="G3439">
        <v>200</v>
      </c>
      <c r="H3439" t="s">
        <v>21</v>
      </c>
      <c r="I3439">
        <v>0</v>
      </c>
      <c r="J3439" t="s">
        <v>615</v>
      </c>
      <c r="K3439" t="s">
        <v>616</v>
      </c>
      <c r="L3439">
        <v>19500</v>
      </c>
      <c r="P3439">
        <v>0</v>
      </c>
    </row>
    <row r="3440" spans="1:16" x14ac:dyDescent="0.2">
      <c r="A3440">
        <v>2016</v>
      </c>
      <c r="B3440" t="s">
        <v>583</v>
      </c>
      <c r="C3440" t="s">
        <v>584</v>
      </c>
      <c r="D3440" t="s">
        <v>84</v>
      </c>
      <c r="E3440" t="s">
        <v>45</v>
      </c>
      <c r="F3440" t="s">
        <v>20</v>
      </c>
      <c r="G3440">
        <v>200</v>
      </c>
      <c r="H3440" t="s">
        <v>21</v>
      </c>
      <c r="I3440">
        <v>0</v>
      </c>
      <c r="J3440" t="s">
        <v>617</v>
      </c>
      <c r="K3440" t="s">
        <v>618</v>
      </c>
      <c r="L3440">
        <v>82000</v>
      </c>
      <c r="P3440">
        <v>0</v>
      </c>
    </row>
    <row r="3441" spans="1:16" x14ac:dyDescent="0.2">
      <c r="A3441">
        <v>2016</v>
      </c>
      <c r="B3441" t="s">
        <v>619</v>
      </c>
      <c r="C3441" t="s">
        <v>620</v>
      </c>
      <c r="D3441" t="s">
        <v>18</v>
      </c>
      <c r="E3441" t="s">
        <v>19</v>
      </c>
      <c r="F3441" t="s">
        <v>20</v>
      </c>
      <c r="G3441">
        <v>200</v>
      </c>
      <c r="H3441" t="s">
        <v>21</v>
      </c>
      <c r="I3441">
        <v>0</v>
      </c>
      <c r="J3441" t="s">
        <v>621</v>
      </c>
      <c r="K3441" t="s">
        <v>622</v>
      </c>
      <c r="L3441">
        <v>78415</v>
      </c>
      <c r="P3441">
        <v>0</v>
      </c>
    </row>
    <row r="3442" spans="1:16" x14ac:dyDescent="0.2">
      <c r="A3442">
        <v>2016</v>
      </c>
      <c r="B3442" t="s">
        <v>619</v>
      </c>
      <c r="C3442" t="s">
        <v>620</v>
      </c>
      <c r="D3442" t="s">
        <v>18</v>
      </c>
      <c r="E3442" t="s">
        <v>33</v>
      </c>
      <c r="F3442" t="s">
        <v>20</v>
      </c>
      <c r="G3442">
        <v>200</v>
      </c>
      <c r="H3442" t="s">
        <v>21</v>
      </c>
      <c r="I3442">
        <v>0</v>
      </c>
      <c r="J3442" t="s">
        <v>623</v>
      </c>
      <c r="K3442" t="s">
        <v>624</v>
      </c>
      <c r="L3442">
        <v>78415</v>
      </c>
      <c r="P3442">
        <v>0</v>
      </c>
    </row>
    <row r="3443" spans="1:16" x14ac:dyDescent="0.2">
      <c r="A3443">
        <v>2016</v>
      </c>
      <c r="B3443" t="s">
        <v>619</v>
      </c>
      <c r="C3443" t="s">
        <v>620</v>
      </c>
      <c r="D3443" t="s">
        <v>18</v>
      </c>
      <c r="E3443" t="s">
        <v>45</v>
      </c>
      <c r="F3443" t="s">
        <v>20</v>
      </c>
      <c r="G3443">
        <v>200</v>
      </c>
      <c r="H3443" t="s">
        <v>21</v>
      </c>
      <c r="I3443">
        <v>0</v>
      </c>
      <c r="J3443" t="s">
        <v>625</v>
      </c>
      <c r="K3443" t="s">
        <v>626</v>
      </c>
      <c r="L3443">
        <v>78415</v>
      </c>
      <c r="P3443">
        <v>0</v>
      </c>
    </row>
    <row r="3444" spans="1:16" x14ac:dyDescent="0.2">
      <c r="A3444">
        <v>2016</v>
      </c>
      <c r="B3444" t="s">
        <v>619</v>
      </c>
      <c r="C3444" t="s">
        <v>620</v>
      </c>
      <c r="D3444" t="s">
        <v>48</v>
      </c>
      <c r="E3444" t="s">
        <v>19</v>
      </c>
      <c r="F3444" t="s">
        <v>20</v>
      </c>
      <c r="G3444">
        <v>200</v>
      </c>
      <c r="H3444" t="s">
        <v>21</v>
      </c>
      <c r="I3444">
        <v>0</v>
      </c>
      <c r="J3444" t="s">
        <v>627</v>
      </c>
      <c r="K3444" t="s">
        <v>628</v>
      </c>
      <c r="L3444">
        <v>78415</v>
      </c>
      <c r="P3444">
        <v>0</v>
      </c>
    </row>
    <row r="3445" spans="1:16" x14ac:dyDescent="0.2">
      <c r="A3445">
        <v>2016</v>
      </c>
      <c r="B3445" t="s">
        <v>619</v>
      </c>
      <c r="C3445" t="s">
        <v>620</v>
      </c>
      <c r="D3445" t="s">
        <v>48</v>
      </c>
      <c r="E3445" t="s">
        <v>33</v>
      </c>
      <c r="F3445" t="s">
        <v>20</v>
      </c>
      <c r="G3445">
        <v>200</v>
      </c>
      <c r="H3445" t="s">
        <v>21</v>
      </c>
      <c r="I3445">
        <v>0</v>
      </c>
      <c r="J3445" t="s">
        <v>629</v>
      </c>
      <c r="K3445" t="s">
        <v>630</v>
      </c>
      <c r="L3445">
        <v>78415</v>
      </c>
      <c r="P3445">
        <v>0</v>
      </c>
    </row>
    <row r="3446" spans="1:16" x14ac:dyDescent="0.2">
      <c r="A3446">
        <v>2016</v>
      </c>
      <c r="B3446" t="s">
        <v>619</v>
      </c>
      <c r="C3446" t="s">
        <v>620</v>
      </c>
      <c r="D3446" t="s">
        <v>48</v>
      </c>
      <c r="E3446" t="s">
        <v>45</v>
      </c>
      <c r="F3446" t="s">
        <v>20</v>
      </c>
      <c r="G3446">
        <v>200</v>
      </c>
      <c r="H3446" t="s">
        <v>21</v>
      </c>
      <c r="I3446">
        <v>0</v>
      </c>
      <c r="J3446" t="s">
        <v>631</v>
      </c>
      <c r="K3446" t="s">
        <v>632</v>
      </c>
      <c r="L3446">
        <v>78415</v>
      </c>
      <c r="P3446">
        <v>0</v>
      </c>
    </row>
    <row r="3447" spans="1:16" x14ac:dyDescent="0.2">
      <c r="A3447">
        <v>2017</v>
      </c>
      <c r="B3447" t="s">
        <v>16</v>
      </c>
      <c r="C3447" t="s">
        <v>17</v>
      </c>
      <c r="D3447" t="s">
        <v>18</v>
      </c>
      <c r="E3447" t="s">
        <v>19</v>
      </c>
      <c r="F3447" t="s">
        <v>20</v>
      </c>
      <c r="G3447">
        <v>200</v>
      </c>
      <c r="H3447" t="s">
        <v>21</v>
      </c>
      <c r="I3447">
        <v>0</v>
      </c>
      <c r="J3447" t="s">
        <v>22</v>
      </c>
      <c r="K3447" t="s">
        <v>23</v>
      </c>
      <c r="L3447">
        <v>145213838</v>
      </c>
      <c r="P3447">
        <v>0</v>
      </c>
    </row>
    <row r="3448" spans="1:16" x14ac:dyDescent="0.2">
      <c r="A3448">
        <v>2017</v>
      </c>
      <c r="B3448" t="s">
        <v>16</v>
      </c>
      <c r="C3448" t="s">
        <v>17</v>
      </c>
      <c r="D3448" t="s">
        <v>18</v>
      </c>
      <c r="E3448" t="s">
        <v>24</v>
      </c>
      <c r="F3448" t="s">
        <v>20</v>
      </c>
      <c r="G3448">
        <v>200</v>
      </c>
      <c r="H3448" t="s">
        <v>21</v>
      </c>
      <c r="I3448">
        <v>0</v>
      </c>
      <c r="J3448" t="s">
        <v>25</v>
      </c>
      <c r="K3448" t="s">
        <v>26</v>
      </c>
      <c r="L3448">
        <v>80763622</v>
      </c>
      <c r="P3448">
        <v>0</v>
      </c>
    </row>
    <row r="3449" spans="1:16" x14ac:dyDescent="0.2">
      <c r="A3449">
        <v>2017</v>
      </c>
      <c r="B3449" t="s">
        <v>16</v>
      </c>
      <c r="C3449" t="s">
        <v>17</v>
      </c>
      <c r="D3449" t="s">
        <v>18</v>
      </c>
      <c r="E3449" t="s">
        <v>27</v>
      </c>
      <c r="F3449" t="s">
        <v>20</v>
      </c>
      <c r="G3449">
        <v>200</v>
      </c>
      <c r="H3449" t="s">
        <v>21</v>
      </c>
      <c r="I3449">
        <v>0</v>
      </c>
      <c r="J3449" t="s">
        <v>28</v>
      </c>
      <c r="K3449" t="s">
        <v>29</v>
      </c>
      <c r="L3449">
        <v>12402715</v>
      </c>
      <c r="P3449">
        <v>0</v>
      </c>
    </row>
    <row r="3450" spans="1:16" x14ac:dyDescent="0.2">
      <c r="A3450">
        <v>2017</v>
      </c>
      <c r="B3450" t="s">
        <v>16</v>
      </c>
      <c r="C3450" t="s">
        <v>17</v>
      </c>
      <c r="D3450" t="s">
        <v>18</v>
      </c>
      <c r="E3450" t="s">
        <v>30</v>
      </c>
      <c r="F3450" t="s">
        <v>20</v>
      </c>
      <c r="G3450">
        <v>200</v>
      </c>
      <c r="H3450" t="s">
        <v>21</v>
      </c>
      <c r="I3450">
        <v>0</v>
      </c>
      <c r="J3450" t="s">
        <v>31</v>
      </c>
      <c r="K3450" t="s">
        <v>32</v>
      </c>
      <c r="L3450">
        <v>20000</v>
      </c>
      <c r="P3450">
        <v>0</v>
      </c>
    </row>
    <row r="3451" spans="1:16" x14ac:dyDescent="0.2">
      <c r="A3451">
        <v>2017</v>
      </c>
      <c r="B3451" t="s">
        <v>16</v>
      </c>
      <c r="C3451" t="s">
        <v>17</v>
      </c>
      <c r="D3451" t="s">
        <v>18</v>
      </c>
      <c r="E3451" t="s">
        <v>633</v>
      </c>
      <c r="F3451" t="s">
        <v>20</v>
      </c>
      <c r="G3451">
        <v>200</v>
      </c>
      <c r="H3451" t="s">
        <v>21</v>
      </c>
      <c r="I3451">
        <v>0</v>
      </c>
      <c r="J3451" t="s">
        <v>634</v>
      </c>
      <c r="K3451" t="s">
        <v>635</v>
      </c>
      <c r="L3451">
        <v>2297863</v>
      </c>
      <c r="P3451">
        <v>0</v>
      </c>
    </row>
    <row r="3452" spans="1:16" x14ac:dyDescent="0.2">
      <c r="A3452">
        <v>2017</v>
      </c>
      <c r="B3452" t="s">
        <v>16</v>
      </c>
      <c r="C3452" t="s">
        <v>17</v>
      </c>
      <c r="D3452" t="s">
        <v>18</v>
      </c>
      <c r="E3452" t="s">
        <v>33</v>
      </c>
      <c r="F3452" t="s">
        <v>20</v>
      </c>
      <c r="G3452">
        <v>200</v>
      </c>
      <c r="H3452" t="s">
        <v>21</v>
      </c>
      <c r="I3452">
        <v>0</v>
      </c>
      <c r="J3452" t="s">
        <v>34</v>
      </c>
      <c r="K3452" t="s">
        <v>35</v>
      </c>
      <c r="L3452">
        <v>49729638</v>
      </c>
      <c r="P3452">
        <v>0</v>
      </c>
    </row>
    <row r="3453" spans="1:16" x14ac:dyDescent="0.2">
      <c r="A3453">
        <v>2017</v>
      </c>
      <c r="B3453" t="s">
        <v>16</v>
      </c>
      <c r="C3453" t="s">
        <v>17</v>
      </c>
      <c r="D3453" t="s">
        <v>18</v>
      </c>
      <c r="E3453" t="s">
        <v>36</v>
      </c>
      <c r="F3453" t="s">
        <v>20</v>
      </c>
      <c r="G3453">
        <v>200</v>
      </c>
      <c r="H3453" t="s">
        <v>21</v>
      </c>
      <c r="I3453">
        <v>0</v>
      </c>
      <c r="J3453" t="s">
        <v>37</v>
      </c>
      <c r="K3453" t="s">
        <v>38</v>
      </c>
      <c r="L3453">
        <v>21295779</v>
      </c>
      <c r="P3453">
        <v>0</v>
      </c>
    </row>
    <row r="3454" spans="1:16" x14ac:dyDescent="0.2">
      <c r="A3454">
        <v>2017</v>
      </c>
      <c r="B3454" t="s">
        <v>16</v>
      </c>
      <c r="C3454" t="s">
        <v>17</v>
      </c>
      <c r="D3454" t="s">
        <v>18</v>
      </c>
      <c r="E3454" t="s">
        <v>39</v>
      </c>
      <c r="F3454" t="s">
        <v>20</v>
      </c>
      <c r="G3454">
        <v>200</v>
      </c>
      <c r="H3454" t="s">
        <v>21</v>
      </c>
      <c r="I3454">
        <v>0</v>
      </c>
      <c r="J3454" t="s">
        <v>40</v>
      </c>
      <c r="K3454" t="s">
        <v>41</v>
      </c>
      <c r="L3454">
        <v>14033000</v>
      </c>
      <c r="P3454">
        <v>0</v>
      </c>
    </row>
    <row r="3455" spans="1:16" x14ac:dyDescent="0.2">
      <c r="A3455">
        <v>2017</v>
      </c>
      <c r="B3455" t="s">
        <v>16</v>
      </c>
      <c r="C3455" t="s">
        <v>17</v>
      </c>
      <c r="D3455" t="s">
        <v>18</v>
      </c>
      <c r="E3455" t="s">
        <v>42</v>
      </c>
      <c r="F3455" t="s">
        <v>20</v>
      </c>
      <c r="G3455">
        <v>200</v>
      </c>
      <c r="H3455" t="s">
        <v>21</v>
      </c>
      <c r="I3455">
        <v>0</v>
      </c>
      <c r="J3455" t="s">
        <v>43</v>
      </c>
      <c r="K3455" t="s">
        <v>44</v>
      </c>
      <c r="L3455">
        <v>13205566</v>
      </c>
      <c r="P3455">
        <v>0</v>
      </c>
    </row>
    <row r="3456" spans="1:16" x14ac:dyDescent="0.2">
      <c r="A3456">
        <v>2017</v>
      </c>
      <c r="B3456" t="s">
        <v>16</v>
      </c>
      <c r="C3456" t="s">
        <v>17</v>
      </c>
      <c r="D3456" t="s">
        <v>18</v>
      </c>
      <c r="E3456" t="s">
        <v>45</v>
      </c>
      <c r="F3456" t="s">
        <v>20</v>
      </c>
      <c r="G3456">
        <v>200</v>
      </c>
      <c r="H3456" t="s">
        <v>21</v>
      </c>
      <c r="I3456">
        <v>0</v>
      </c>
      <c r="J3456" t="s">
        <v>46</v>
      </c>
      <c r="K3456" t="s">
        <v>47</v>
      </c>
      <c r="L3456">
        <v>1195293</v>
      </c>
      <c r="P3456">
        <v>0</v>
      </c>
    </row>
    <row r="3457" spans="1:16" x14ac:dyDescent="0.2">
      <c r="A3457">
        <v>2017</v>
      </c>
      <c r="B3457" t="s">
        <v>16</v>
      </c>
      <c r="C3457" t="s">
        <v>17</v>
      </c>
      <c r="D3457" t="s">
        <v>48</v>
      </c>
      <c r="E3457" t="s">
        <v>19</v>
      </c>
      <c r="F3457" t="s">
        <v>20</v>
      </c>
      <c r="G3457">
        <v>200</v>
      </c>
      <c r="H3457" t="s">
        <v>21</v>
      </c>
      <c r="I3457">
        <v>0</v>
      </c>
      <c r="J3457" t="s">
        <v>49</v>
      </c>
      <c r="K3457" t="s">
        <v>50</v>
      </c>
      <c r="L3457">
        <v>93355848</v>
      </c>
      <c r="P3457">
        <v>0</v>
      </c>
    </row>
    <row r="3458" spans="1:16" x14ac:dyDescent="0.2">
      <c r="A3458">
        <v>2017</v>
      </c>
      <c r="B3458" t="s">
        <v>16</v>
      </c>
      <c r="C3458" t="s">
        <v>17</v>
      </c>
      <c r="D3458" t="s">
        <v>48</v>
      </c>
      <c r="E3458" t="s">
        <v>24</v>
      </c>
      <c r="F3458" t="s">
        <v>20</v>
      </c>
      <c r="G3458">
        <v>200</v>
      </c>
      <c r="H3458" t="s">
        <v>21</v>
      </c>
      <c r="I3458">
        <v>0</v>
      </c>
      <c r="J3458" t="s">
        <v>51</v>
      </c>
      <c r="K3458" t="s">
        <v>52</v>
      </c>
      <c r="L3458">
        <v>70652450</v>
      </c>
      <c r="P3458">
        <v>0</v>
      </c>
    </row>
    <row r="3459" spans="1:16" x14ac:dyDescent="0.2">
      <c r="A3459">
        <v>2017</v>
      </c>
      <c r="B3459" t="s">
        <v>16</v>
      </c>
      <c r="C3459" t="s">
        <v>17</v>
      </c>
      <c r="D3459" t="s">
        <v>48</v>
      </c>
      <c r="E3459" t="s">
        <v>27</v>
      </c>
      <c r="F3459" t="s">
        <v>20</v>
      </c>
      <c r="G3459">
        <v>200</v>
      </c>
      <c r="H3459" t="s">
        <v>21</v>
      </c>
      <c r="I3459">
        <v>0</v>
      </c>
      <c r="J3459" t="s">
        <v>53</v>
      </c>
      <c r="K3459" t="s">
        <v>54</v>
      </c>
      <c r="L3459">
        <v>1316810</v>
      </c>
      <c r="P3459">
        <v>0</v>
      </c>
    </row>
    <row r="3460" spans="1:16" x14ac:dyDescent="0.2">
      <c r="A3460">
        <v>2017</v>
      </c>
      <c r="B3460" t="s">
        <v>16</v>
      </c>
      <c r="C3460" t="s">
        <v>17</v>
      </c>
      <c r="D3460" t="s">
        <v>48</v>
      </c>
      <c r="E3460" t="s">
        <v>633</v>
      </c>
      <c r="F3460" t="s">
        <v>20</v>
      </c>
      <c r="G3460">
        <v>200</v>
      </c>
      <c r="H3460" t="s">
        <v>21</v>
      </c>
      <c r="I3460">
        <v>0</v>
      </c>
      <c r="J3460" t="s">
        <v>636</v>
      </c>
      <c r="K3460" t="s">
        <v>637</v>
      </c>
      <c r="L3460">
        <v>755344</v>
      </c>
      <c r="P3460">
        <v>0</v>
      </c>
    </row>
    <row r="3461" spans="1:16" x14ac:dyDescent="0.2">
      <c r="A3461">
        <v>2017</v>
      </c>
      <c r="B3461" t="s">
        <v>16</v>
      </c>
      <c r="C3461" t="s">
        <v>17</v>
      </c>
      <c r="D3461" t="s">
        <v>48</v>
      </c>
      <c r="E3461" t="s">
        <v>33</v>
      </c>
      <c r="F3461" t="s">
        <v>20</v>
      </c>
      <c r="G3461">
        <v>200</v>
      </c>
      <c r="H3461" t="s">
        <v>21</v>
      </c>
      <c r="I3461">
        <v>0</v>
      </c>
      <c r="J3461" t="s">
        <v>55</v>
      </c>
      <c r="K3461" t="s">
        <v>56</v>
      </c>
      <c r="L3461">
        <v>20631244</v>
      </c>
      <c r="P3461">
        <v>0</v>
      </c>
    </row>
    <row r="3462" spans="1:16" x14ac:dyDescent="0.2">
      <c r="A3462">
        <v>2017</v>
      </c>
      <c r="B3462" t="s">
        <v>16</v>
      </c>
      <c r="C3462" t="s">
        <v>17</v>
      </c>
      <c r="D3462" t="s">
        <v>48</v>
      </c>
      <c r="E3462" t="s">
        <v>36</v>
      </c>
      <c r="F3462" t="s">
        <v>20</v>
      </c>
      <c r="G3462">
        <v>200</v>
      </c>
      <c r="H3462" t="s">
        <v>21</v>
      </c>
      <c r="I3462">
        <v>0</v>
      </c>
      <c r="J3462" t="s">
        <v>57</v>
      </c>
      <c r="K3462" t="s">
        <v>58</v>
      </c>
      <c r="L3462">
        <v>8943800</v>
      </c>
      <c r="P3462">
        <v>0</v>
      </c>
    </row>
    <row r="3463" spans="1:16" x14ac:dyDescent="0.2">
      <c r="A3463">
        <v>2017</v>
      </c>
      <c r="B3463" t="s">
        <v>16</v>
      </c>
      <c r="C3463" t="s">
        <v>17</v>
      </c>
      <c r="D3463" t="s">
        <v>48</v>
      </c>
      <c r="E3463" t="s">
        <v>39</v>
      </c>
      <c r="F3463" t="s">
        <v>20</v>
      </c>
      <c r="G3463">
        <v>200</v>
      </c>
      <c r="H3463" t="s">
        <v>21</v>
      </c>
      <c r="I3463">
        <v>0</v>
      </c>
      <c r="J3463" t="s">
        <v>59</v>
      </c>
      <c r="K3463" t="s">
        <v>60</v>
      </c>
      <c r="L3463">
        <v>7685000</v>
      </c>
      <c r="P3463">
        <v>0</v>
      </c>
    </row>
    <row r="3464" spans="1:16" x14ac:dyDescent="0.2">
      <c r="A3464">
        <v>2017</v>
      </c>
      <c r="B3464" t="s">
        <v>16</v>
      </c>
      <c r="C3464" t="s">
        <v>17</v>
      </c>
      <c r="D3464" t="s">
        <v>48</v>
      </c>
      <c r="E3464" t="s">
        <v>42</v>
      </c>
      <c r="F3464" t="s">
        <v>20</v>
      </c>
      <c r="G3464">
        <v>200</v>
      </c>
      <c r="H3464" t="s">
        <v>21</v>
      </c>
      <c r="I3464">
        <v>0</v>
      </c>
      <c r="J3464" t="s">
        <v>61</v>
      </c>
      <c r="K3464" t="s">
        <v>62</v>
      </c>
      <c r="L3464">
        <v>3581400</v>
      </c>
      <c r="P3464">
        <v>0</v>
      </c>
    </row>
    <row r="3465" spans="1:16" x14ac:dyDescent="0.2">
      <c r="A3465">
        <v>2017</v>
      </c>
      <c r="B3465" t="s">
        <v>16</v>
      </c>
      <c r="C3465" t="s">
        <v>17</v>
      </c>
      <c r="D3465" t="s">
        <v>48</v>
      </c>
      <c r="E3465" t="s">
        <v>45</v>
      </c>
      <c r="F3465" t="s">
        <v>20</v>
      </c>
      <c r="G3465">
        <v>200</v>
      </c>
      <c r="H3465" t="s">
        <v>21</v>
      </c>
      <c r="I3465">
        <v>0</v>
      </c>
      <c r="J3465" t="s">
        <v>63</v>
      </c>
      <c r="K3465" t="s">
        <v>64</v>
      </c>
      <c r="L3465">
        <v>421044</v>
      </c>
      <c r="P3465">
        <v>0</v>
      </c>
    </row>
    <row r="3466" spans="1:16" x14ac:dyDescent="0.2">
      <c r="A3466">
        <v>2017</v>
      </c>
      <c r="B3466" t="s">
        <v>16</v>
      </c>
      <c r="C3466" t="s">
        <v>17</v>
      </c>
      <c r="D3466" t="s">
        <v>65</v>
      </c>
      <c r="E3466" t="s">
        <v>19</v>
      </c>
      <c r="F3466" t="s">
        <v>20</v>
      </c>
      <c r="G3466">
        <v>200</v>
      </c>
      <c r="H3466" t="s">
        <v>21</v>
      </c>
      <c r="I3466">
        <v>0</v>
      </c>
      <c r="J3466" t="s">
        <v>66</v>
      </c>
      <c r="K3466" t="s">
        <v>67</v>
      </c>
      <c r="L3466">
        <v>42681003</v>
      </c>
      <c r="P3466">
        <v>0</v>
      </c>
    </row>
    <row r="3467" spans="1:16" x14ac:dyDescent="0.2">
      <c r="A3467">
        <v>2017</v>
      </c>
      <c r="B3467" t="s">
        <v>16</v>
      </c>
      <c r="C3467" t="s">
        <v>17</v>
      </c>
      <c r="D3467" t="s">
        <v>65</v>
      </c>
      <c r="E3467" t="s">
        <v>24</v>
      </c>
      <c r="F3467" t="s">
        <v>20</v>
      </c>
      <c r="G3467">
        <v>200</v>
      </c>
      <c r="H3467" t="s">
        <v>21</v>
      </c>
      <c r="I3467">
        <v>0</v>
      </c>
      <c r="J3467" t="s">
        <v>68</v>
      </c>
      <c r="K3467" t="s">
        <v>69</v>
      </c>
      <c r="L3467">
        <v>4979515</v>
      </c>
      <c r="P3467">
        <v>0</v>
      </c>
    </row>
    <row r="3468" spans="1:16" x14ac:dyDescent="0.2">
      <c r="A3468">
        <v>2017</v>
      </c>
      <c r="B3468" t="s">
        <v>16</v>
      </c>
      <c r="C3468" t="s">
        <v>17</v>
      </c>
      <c r="D3468" t="s">
        <v>65</v>
      </c>
      <c r="E3468" t="s">
        <v>27</v>
      </c>
      <c r="F3468" t="s">
        <v>20</v>
      </c>
      <c r="G3468">
        <v>200</v>
      </c>
      <c r="H3468" t="s">
        <v>21</v>
      </c>
      <c r="I3468">
        <v>0</v>
      </c>
      <c r="J3468" t="s">
        <v>70</v>
      </c>
      <c r="K3468" t="s">
        <v>71</v>
      </c>
      <c r="L3468">
        <v>11076105</v>
      </c>
      <c r="P3468">
        <v>0</v>
      </c>
    </row>
    <row r="3469" spans="1:16" x14ac:dyDescent="0.2">
      <c r="A3469">
        <v>2017</v>
      </c>
      <c r="B3469" t="s">
        <v>16</v>
      </c>
      <c r="C3469" t="s">
        <v>17</v>
      </c>
      <c r="D3469" t="s">
        <v>65</v>
      </c>
      <c r="E3469" t="s">
        <v>30</v>
      </c>
      <c r="F3469" t="s">
        <v>20</v>
      </c>
      <c r="G3469">
        <v>200</v>
      </c>
      <c r="H3469" t="s">
        <v>21</v>
      </c>
      <c r="I3469">
        <v>0</v>
      </c>
      <c r="J3469" t="s">
        <v>72</v>
      </c>
      <c r="K3469" t="s">
        <v>73</v>
      </c>
      <c r="L3469">
        <v>20000</v>
      </c>
      <c r="P3469">
        <v>0</v>
      </c>
    </row>
    <row r="3470" spans="1:16" x14ac:dyDescent="0.2">
      <c r="A3470">
        <v>2017</v>
      </c>
      <c r="B3470" t="s">
        <v>16</v>
      </c>
      <c r="C3470" t="s">
        <v>17</v>
      </c>
      <c r="D3470" t="s">
        <v>65</v>
      </c>
      <c r="E3470" t="s">
        <v>633</v>
      </c>
      <c r="F3470" t="s">
        <v>20</v>
      </c>
      <c r="G3470">
        <v>200</v>
      </c>
      <c r="H3470" t="s">
        <v>21</v>
      </c>
      <c r="I3470">
        <v>0</v>
      </c>
      <c r="J3470" t="s">
        <v>671</v>
      </c>
      <c r="K3470" t="s">
        <v>672</v>
      </c>
      <c r="L3470">
        <v>1534757</v>
      </c>
      <c r="P3470">
        <v>0</v>
      </c>
    </row>
    <row r="3471" spans="1:16" x14ac:dyDescent="0.2">
      <c r="A3471">
        <v>2017</v>
      </c>
      <c r="B3471" t="s">
        <v>16</v>
      </c>
      <c r="C3471" t="s">
        <v>17</v>
      </c>
      <c r="D3471" t="s">
        <v>65</v>
      </c>
      <c r="E3471" t="s">
        <v>33</v>
      </c>
      <c r="F3471" t="s">
        <v>20</v>
      </c>
      <c r="G3471">
        <v>200</v>
      </c>
      <c r="H3471" t="s">
        <v>21</v>
      </c>
      <c r="I3471">
        <v>0</v>
      </c>
      <c r="J3471" t="s">
        <v>74</v>
      </c>
      <c r="K3471" t="s">
        <v>75</v>
      </c>
      <c r="L3471">
        <v>25070626</v>
      </c>
      <c r="P3471">
        <v>0</v>
      </c>
    </row>
    <row r="3472" spans="1:16" x14ac:dyDescent="0.2">
      <c r="A3472">
        <v>2017</v>
      </c>
      <c r="B3472" t="s">
        <v>16</v>
      </c>
      <c r="C3472" t="s">
        <v>17</v>
      </c>
      <c r="D3472" t="s">
        <v>65</v>
      </c>
      <c r="E3472" t="s">
        <v>36</v>
      </c>
      <c r="F3472" t="s">
        <v>20</v>
      </c>
      <c r="G3472">
        <v>200</v>
      </c>
      <c r="H3472" t="s">
        <v>21</v>
      </c>
      <c r="I3472">
        <v>0</v>
      </c>
      <c r="J3472" t="s">
        <v>76</v>
      </c>
      <c r="K3472" t="s">
        <v>77</v>
      </c>
      <c r="L3472">
        <v>10228190</v>
      </c>
      <c r="P3472">
        <v>0</v>
      </c>
    </row>
    <row r="3473" spans="1:16" x14ac:dyDescent="0.2">
      <c r="A3473">
        <v>2017</v>
      </c>
      <c r="B3473" t="s">
        <v>16</v>
      </c>
      <c r="C3473" t="s">
        <v>17</v>
      </c>
      <c r="D3473" t="s">
        <v>65</v>
      </c>
      <c r="E3473" t="s">
        <v>39</v>
      </c>
      <c r="F3473" t="s">
        <v>20</v>
      </c>
      <c r="G3473">
        <v>200</v>
      </c>
      <c r="H3473" t="s">
        <v>21</v>
      </c>
      <c r="I3473">
        <v>0</v>
      </c>
      <c r="J3473" t="s">
        <v>78</v>
      </c>
      <c r="K3473" t="s">
        <v>79</v>
      </c>
      <c r="L3473">
        <v>6348000</v>
      </c>
      <c r="P3473">
        <v>0</v>
      </c>
    </row>
    <row r="3474" spans="1:16" x14ac:dyDescent="0.2">
      <c r="A3474">
        <v>2017</v>
      </c>
      <c r="B3474" t="s">
        <v>16</v>
      </c>
      <c r="C3474" t="s">
        <v>17</v>
      </c>
      <c r="D3474" t="s">
        <v>65</v>
      </c>
      <c r="E3474" t="s">
        <v>42</v>
      </c>
      <c r="F3474" t="s">
        <v>20</v>
      </c>
      <c r="G3474">
        <v>200</v>
      </c>
      <c r="H3474" t="s">
        <v>21</v>
      </c>
      <c r="I3474">
        <v>0</v>
      </c>
      <c r="J3474" t="s">
        <v>80</v>
      </c>
      <c r="K3474" t="s">
        <v>81</v>
      </c>
      <c r="L3474">
        <v>8057286</v>
      </c>
      <c r="P3474">
        <v>0</v>
      </c>
    </row>
    <row r="3475" spans="1:16" x14ac:dyDescent="0.2">
      <c r="A3475">
        <v>2017</v>
      </c>
      <c r="B3475" t="s">
        <v>16</v>
      </c>
      <c r="C3475" t="s">
        <v>17</v>
      </c>
      <c r="D3475" t="s">
        <v>65</v>
      </c>
      <c r="E3475" t="s">
        <v>45</v>
      </c>
      <c r="F3475" t="s">
        <v>20</v>
      </c>
      <c r="G3475">
        <v>200</v>
      </c>
      <c r="H3475" t="s">
        <v>21</v>
      </c>
      <c r="I3475">
        <v>0</v>
      </c>
      <c r="J3475" t="s">
        <v>82</v>
      </c>
      <c r="K3475" t="s">
        <v>83</v>
      </c>
      <c r="L3475">
        <v>437150</v>
      </c>
      <c r="P3475">
        <v>0</v>
      </c>
    </row>
    <row r="3476" spans="1:16" x14ac:dyDescent="0.2">
      <c r="A3476">
        <v>2017</v>
      </c>
      <c r="B3476" t="s">
        <v>16</v>
      </c>
      <c r="C3476" t="s">
        <v>17</v>
      </c>
      <c r="D3476" t="s">
        <v>84</v>
      </c>
      <c r="E3476" t="s">
        <v>19</v>
      </c>
      <c r="F3476" t="s">
        <v>20</v>
      </c>
      <c r="G3476">
        <v>200</v>
      </c>
      <c r="H3476" t="s">
        <v>21</v>
      </c>
      <c r="I3476">
        <v>0</v>
      </c>
      <c r="J3476" t="s">
        <v>85</v>
      </c>
      <c r="K3476" t="s">
        <v>86</v>
      </c>
      <c r="L3476">
        <v>9176987</v>
      </c>
      <c r="P3476">
        <v>0</v>
      </c>
    </row>
    <row r="3477" spans="1:16" x14ac:dyDescent="0.2">
      <c r="A3477">
        <v>2017</v>
      </c>
      <c r="B3477" t="s">
        <v>16</v>
      </c>
      <c r="C3477" t="s">
        <v>17</v>
      </c>
      <c r="D3477" t="s">
        <v>84</v>
      </c>
      <c r="E3477" t="s">
        <v>24</v>
      </c>
      <c r="F3477" t="s">
        <v>20</v>
      </c>
      <c r="G3477">
        <v>200</v>
      </c>
      <c r="H3477" t="s">
        <v>21</v>
      </c>
      <c r="I3477">
        <v>0</v>
      </c>
      <c r="J3477" t="s">
        <v>87</v>
      </c>
      <c r="K3477" t="s">
        <v>88</v>
      </c>
      <c r="L3477">
        <v>5131657</v>
      </c>
      <c r="P3477">
        <v>0</v>
      </c>
    </row>
    <row r="3478" spans="1:16" x14ac:dyDescent="0.2">
      <c r="A3478">
        <v>2017</v>
      </c>
      <c r="B3478" t="s">
        <v>16</v>
      </c>
      <c r="C3478" t="s">
        <v>17</v>
      </c>
      <c r="D3478" t="s">
        <v>84</v>
      </c>
      <c r="E3478" t="s">
        <v>27</v>
      </c>
      <c r="F3478" t="s">
        <v>20</v>
      </c>
      <c r="G3478">
        <v>200</v>
      </c>
      <c r="H3478" t="s">
        <v>21</v>
      </c>
      <c r="I3478">
        <v>0</v>
      </c>
      <c r="J3478" t="s">
        <v>89</v>
      </c>
      <c r="K3478" t="s">
        <v>90</v>
      </c>
      <c r="L3478">
        <v>9800</v>
      </c>
      <c r="P3478">
        <v>0</v>
      </c>
    </row>
    <row r="3479" spans="1:16" x14ac:dyDescent="0.2">
      <c r="A3479">
        <v>2017</v>
      </c>
      <c r="B3479" t="s">
        <v>16</v>
      </c>
      <c r="C3479" t="s">
        <v>17</v>
      </c>
      <c r="D3479" t="s">
        <v>84</v>
      </c>
      <c r="E3479" t="s">
        <v>633</v>
      </c>
      <c r="F3479" t="s">
        <v>20</v>
      </c>
      <c r="G3479">
        <v>200</v>
      </c>
      <c r="H3479" t="s">
        <v>21</v>
      </c>
      <c r="I3479">
        <v>0</v>
      </c>
      <c r="J3479" t="s">
        <v>699</v>
      </c>
      <c r="K3479" t="s">
        <v>700</v>
      </c>
      <c r="L3479">
        <v>7762</v>
      </c>
      <c r="P3479">
        <v>0</v>
      </c>
    </row>
    <row r="3480" spans="1:16" x14ac:dyDescent="0.2">
      <c r="A3480">
        <v>2017</v>
      </c>
      <c r="B3480" t="s">
        <v>16</v>
      </c>
      <c r="C3480" t="s">
        <v>17</v>
      </c>
      <c r="D3480" t="s">
        <v>84</v>
      </c>
      <c r="E3480" t="s">
        <v>33</v>
      </c>
      <c r="F3480" t="s">
        <v>20</v>
      </c>
      <c r="G3480">
        <v>200</v>
      </c>
      <c r="H3480" t="s">
        <v>21</v>
      </c>
      <c r="I3480">
        <v>0</v>
      </c>
      <c r="J3480" t="s">
        <v>91</v>
      </c>
      <c r="K3480" t="s">
        <v>92</v>
      </c>
      <c r="L3480">
        <v>4027768</v>
      </c>
      <c r="P3480">
        <v>0</v>
      </c>
    </row>
    <row r="3481" spans="1:16" x14ac:dyDescent="0.2">
      <c r="A3481">
        <v>2017</v>
      </c>
      <c r="B3481" t="s">
        <v>16</v>
      </c>
      <c r="C3481" t="s">
        <v>17</v>
      </c>
      <c r="D3481" t="s">
        <v>84</v>
      </c>
      <c r="E3481" t="s">
        <v>36</v>
      </c>
      <c r="F3481" t="s">
        <v>20</v>
      </c>
      <c r="G3481">
        <v>200</v>
      </c>
      <c r="H3481" t="s">
        <v>21</v>
      </c>
      <c r="I3481">
        <v>0</v>
      </c>
      <c r="J3481" t="s">
        <v>93</v>
      </c>
      <c r="K3481" t="s">
        <v>94</v>
      </c>
      <c r="L3481">
        <v>2123789</v>
      </c>
      <c r="P3481">
        <v>0</v>
      </c>
    </row>
    <row r="3482" spans="1:16" x14ac:dyDescent="0.2">
      <c r="A3482">
        <v>2017</v>
      </c>
      <c r="B3482" t="s">
        <v>16</v>
      </c>
      <c r="C3482" t="s">
        <v>17</v>
      </c>
      <c r="D3482" t="s">
        <v>84</v>
      </c>
      <c r="E3482" t="s">
        <v>42</v>
      </c>
      <c r="F3482" t="s">
        <v>20</v>
      </c>
      <c r="G3482">
        <v>200</v>
      </c>
      <c r="H3482" t="s">
        <v>21</v>
      </c>
      <c r="I3482">
        <v>0</v>
      </c>
      <c r="J3482" t="s">
        <v>95</v>
      </c>
      <c r="K3482" t="s">
        <v>96</v>
      </c>
      <c r="L3482">
        <v>1566880</v>
      </c>
      <c r="P3482">
        <v>0</v>
      </c>
    </row>
    <row r="3483" spans="1:16" x14ac:dyDescent="0.2">
      <c r="A3483">
        <v>2017</v>
      </c>
      <c r="B3483" t="s">
        <v>16</v>
      </c>
      <c r="C3483" t="s">
        <v>17</v>
      </c>
      <c r="D3483" t="s">
        <v>84</v>
      </c>
      <c r="E3483" t="s">
        <v>45</v>
      </c>
      <c r="F3483" t="s">
        <v>20</v>
      </c>
      <c r="G3483">
        <v>200</v>
      </c>
      <c r="H3483" t="s">
        <v>21</v>
      </c>
      <c r="I3483">
        <v>0</v>
      </c>
      <c r="J3483" t="s">
        <v>97</v>
      </c>
      <c r="K3483" t="s">
        <v>98</v>
      </c>
      <c r="L3483">
        <v>337099</v>
      </c>
      <c r="P3483">
        <v>0</v>
      </c>
    </row>
    <row r="3484" spans="1:16" x14ac:dyDescent="0.2">
      <c r="A3484">
        <v>2017</v>
      </c>
      <c r="B3484" t="s">
        <v>99</v>
      </c>
      <c r="C3484" t="s">
        <v>100</v>
      </c>
      <c r="D3484" t="s">
        <v>18</v>
      </c>
      <c r="E3484" t="s">
        <v>19</v>
      </c>
      <c r="F3484" t="s">
        <v>20</v>
      </c>
      <c r="G3484">
        <v>200</v>
      </c>
      <c r="H3484" t="s">
        <v>21</v>
      </c>
      <c r="I3484">
        <v>0</v>
      </c>
      <c r="J3484" t="s">
        <v>101</v>
      </c>
      <c r="K3484" t="s">
        <v>102</v>
      </c>
      <c r="L3484">
        <v>7404297</v>
      </c>
      <c r="P3484">
        <v>0</v>
      </c>
    </row>
    <row r="3485" spans="1:16" x14ac:dyDescent="0.2">
      <c r="A3485">
        <v>2017</v>
      </c>
      <c r="B3485" t="s">
        <v>99</v>
      </c>
      <c r="C3485" t="s">
        <v>100</v>
      </c>
      <c r="D3485" t="s">
        <v>18</v>
      </c>
      <c r="E3485" t="s">
        <v>24</v>
      </c>
      <c r="F3485" t="s">
        <v>20</v>
      </c>
      <c r="G3485">
        <v>200</v>
      </c>
      <c r="H3485" t="s">
        <v>21</v>
      </c>
      <c r="I3485">
        <v>0</v>
      </c>
      <c r="J3485" t="s">
        <v>103</v>
      </c>
      <c r="K3485" t="s">
        <v>104</v>
      </c>
      <c r="L3485">
        <v>6761915</v>
      </c>
      <c r="P3485">
        <v>0</v>
      </c>
    </row>
    <row r="3486" spans="1:16" x14ac:dyDescent="0.2">
      <c r="A3486">
        <v>2017</v>
      </c>
      <c r="B3486" t="s">
        <v>99</v>
      </c>
      <c r="C3486" t="s">
        <v>100</v>
      </c>
      <c r="D3486" t="s">
        <v>18</v>
      </c>
      <c r="E3486" t="s">
        <v>27</v>
      </c>
      <c r="F3486" t="s">
        <v>20</v>
      </c>
      <c r="G3486">
        <v>200</v>
      </c>
      <c r="H3486" t="s">
        <v>21</v>
      </c>
      <c r="I3486">
        <v>0</v>
      </c>
      <c r="J3486" t="s">
        <v>638</v>
      </c>
      <c r="K3486" t="s">
        <v>639</v>
      </c>
      <c r="L3486">
        <v>54390</v>
      </c>
      <c r="P3486">
        <v>0</v>
      </c>
    </row>
    <row r="3487" spans="1:16" x14ac:dyDescent="0.2">
      <c r="A3487">
        <v>2017</v>
      </c>
      <c r="B3487" t="s">
        <v>99</v>
      </c>
      <c r="C3487" t="s">
        <v>100</v>
      </c>
      <c r="D3487" t="s">
        <v>18</v>
      </c>
      <c r="E3487" t="s">
        <v>33</v>
      </c>
      <c r="F3487" t="s">
        <v>20</v>
      </c>
      <c r="G3487">
        <v>200</v>
      </c>
      <c r="H3487" t="s">
        <v>21</v>
      </c>
      <c r="I3487">
        <v>0</v>
      </c>
      <c r="J3487" t="s">
        <v>105</v>
      </c>
      <c r="K3487" t="s">
        <v>106</v>
      </c>
      <c r="L3487">
        <v>587992</v>
      </c>
      <c r="P3487">
        <v>0</v>
      </c>
    </row>
    <row r="3488" spans="1:16" x14ac:dyDescent="0.2">
      <c r="A3488">
        <v>2017</v>
      </c>
      <c r="B3488" t="s">
        <v>99</v>
      </c>
      <c r="C3488" t="s">
        <v>100</v>
      </c>
      <c r="D3488" t="s">
        <v>18</v>
      </c>
      <c r="E3488" t="s">
        <v>36</v>
      </c>
      <c r="F3488" t="s">
        <v>20</v>
      </c>
      <c r="G3488">
        <v>200</v>
      </c>
      <c r="H3488" t="s">
        <v>21</v>
      </c>
      <c r="I3488">
        <v>0</v>
      </c>
      <c r="J3488" t="s">
        <v>107</v>
      </c>
      <c r="K3488" t="s">
        <v>108</v>
      </c>
      <c r="L3488">
        <v>490000</v>
      </c>
      <c r="P3488">
        <v>0</v>
      </c>
    </row>
    <row r="3489" spans="1:16" x14ac:dyDescent="0.2">
      <c r="A3489">
        <v>2017</v>
      </c>
      <c r="B3489" t="s">
        <v>99</v>
      </c>
      <c r="C3489" t="s">
        <v>100</v>
      </c>
      <c r="D3489" t="s">
        <v>18</v>
      </c>
      <c r="E3489" t="s">
        <v>42</v>
      </c>
      <c r="F3489" t="s">
        <v>20</v>
      </c>
      <c r="G3489">
        <v>200</v>
      </c>
      <c r="H3489" t="s">
        <v>21</v>
      </c>
      <c r="I3489">
        <v>0</v>
      </c>
      <c r="J3489" t="s">
        <v>109</v>
      </c>
      <c r="K3489" t="s">
        <v>110</v>
      </c>
      <c r="L3489">
        <v>43000</v>
      </c>
      <c r="P3489">
        <v>0</v>
      </c>
    </row>
    <row r="3490" spans="1:16" x14ac:dyDescent="0.2">
      <c r="A3490">
        <v>2017</v>
      </c>
      <c r="B3490" t="s">
        <v>99</v>
      </c>
      <c r="C3490" t="s">
        <v>100</v>
      </c>
      <c r="D3490" t="s">
        <v>18</v>
      </c>
      <c r="E3490" t="s">
        <v>45</v>
      </c>
      <c r="F3490" t="s">
        <v>20</v>
      </c>
      <c r="G3490">
        <v>200</v>
      </c>
      <c r="H3490" t="s">
        <v>21</v>
      </c>
      <c r="I3490">
        <v>0</v>
      </c>
      <c r="J3490" t="s">
        <v>111</v>
      </c>
      <c r="K3490" t="s">
        <v>112</v>
      </c>
      <c r="L3490">
        <v>54992</v>
      </c>
      <c r="P3490">
        <v>0</v>
      </c>
    </row>
    <row r="3491" spans="1:16" x14ac:dyDescent="0.2">
      <c r="A3491">
        <v>2017</v>
      </c>
      <c r="B3491" t="s">
        <v>99</v>
      </c>
      <c r="C3491" t="s">
        <v>100</v>
      </c>
      <c r="D3491" t="s">
        <v>48</v>
      </c>
      <c r="E3491" t="s">
        <v>19</v>
      </c>
      <c r="F3491" t="s">
        <v>20</v>
      </c>
      <c r="G3491">
        <v>200</v>
      </c>
      <c r="H3491" t="s">
        <v>21</v>
      </c>
      <c r="I3491">
        <v>0</v>
      </c>
      <c r="J3491" t="s">
        <v>113</v>
      </c>
      <c r="K3491" t="s">
        <v>114</v>
      </c>
      <c r="L3491">
        <v>6942537</v>
      </c>
      <c r="P3491">
        <v>0</v>
      </c>
    </row>
    <row r="3492" spans="1:16" x14ac:dyDescent="0.2">
      <c r="A3492">
        <v>2017</v>
      </c>
      <c r="B3492" t="s">
        <v>99</v>
      </c>
      <c r="C3492" t="s">
        <v>100</v>
      </c>
      <c r="D3492" t="s">
        <v>48</v>
      </c>
      <c r="E3492" t="s">
        <v>24</v>
      </c>
      <c r="F3492" t="s">
        <v>20</v>
      </c>
      <c r="G3492">
        <v>200</v>
      </c>
      <c r="H3492" t="s">
        <v>21</v>
      </c>
      <c r="I3492">
        <v>0</v>
      </c>
      <c r="J3492" t="s">
        <v>115</v>
      </c>
      <c r="K3492" t="s">
        <v>116</v>
      </c>
      <c r="L3492">
        <v>6423945</v>
      </c>
      <c r="P3492">
        <v>0</v>
      </c>
    </row>
    <row r="3493" spans="1:16" x14ac:dyDescent="0.2">
      <c r="A3493">
        <v>2017</v>
      </c>
      <c r="B3493" t="s">
        <v>99</v>
      </c>
      <c r="C3493" t="s">
        <v>100</v>
      </c>
      <c r="D3493" t="s">
        <v>48</v>
      </c>
      <c r="E3493" t="s">
        <v>33</v>
      </c>
      <c r="F3493" t="s">
        <v>20</v>
      </c>
      <c r="G3493">
        <v>200</v>
      </c>
      <c r="H3493" t="s">
        <v>21</v>
      </c>
      <c r="I3493">
        <v>0</v>
      </c>
      <c r="J3493" t="s">
        <v>117</v>
      </c>
      <c r="K3493" t="s">
        <v>118</v>
      </c>
      <c r="L3493">
        <v>518592</v>
      </c>
      <c r="P3493">
        <v>0</v>
      </c>
    </row>
    <row r="3494" spans="1:16" x14ac:dyDescent="0.2">
      <c r="A3494">
        <v>2017</v>
      </c>
      <c r="B3494" t="s">
        <v>99</v>
      </c>
      <c r="C3494" t="s">
        <v>100</v>
      </c>
      <c r="D3494" t="s">
        <v>48</v>
      </c>
      <c r="E3494" t="s">
        <v>36</v>
      </c>
      <c r="F3494" t="s">
        <v>20</v>
      </c>
      <c r="G3494">
        <v>200</v>
      </c>
      <c r="H3494" t="s">
        <v>21</v>
      </c>
      <c r="I3494">
        <v>0</v>
      </c>
      <c r="J3494" t="s">
        <v>119</v>
      </c>
      <c r="K3494" t="s">
        <v>120</v>
      </c>
      <c r="L3494">
        <v>490000</v>
      </c>
      <c r="P3494">
        <v>0</v>
      </c>
    </row>
    <row r="3495" spans="1:16" x14ac:dyDescent="0.2">
      <c r="A3495">
        <v>2017</v>
      </c>
      <c r="B3495" t="s">
        <v>99</v>
      </c>
      <c r="C3495" t="s">
        <v>100</v>
      </c>
      <c r="D3495" t="s">
        <v>48</v>
      </c>
      <c r="E3495" t="s">
        <v>45</v>
      </c>
      <c r="F3495" t="s">
        <v>20</v>
      </c>
      <c r="G3495">
        <v>200</v>
      </c>
      <c r="H3495" t="s">
        <v>21</v>
      </c>
      <c r="I3495">
        <v>0</v>
      </c>
      <c r="J3495" t="s">
        <v>123</v>
      </c>
      <c r="K3495" t="s">
        <v>124</v>
      </c>
      <c r="L3495">
        <v>28592</v>
      </c>
      <c r="P3495">
        <v>0</v>
      </c>
    </row>
    <row r="3496" spans="1:16" x14ac:dyDescent="0.2">
      <c r="A3496">
        <v>2017</v>
      </c>
      <c r="B3496" t="s">
        <v>99</v>
      </c>
      <c r="C3496" t="s">
        <v>100</v>
      </c>
      <c r="D3496" t="s">
        <v>65</v>
      </c>
      <c r="E3496" t="s">
        <v>19</v>
      </c>
      <c r="F3496" t="s">
        <v>20</v>
      </c>
      <c r="G3496">
        <v>200</v>
      </c>
      <c r="H3496" t="s">
        <v>21</v>
      </c>
      <c r="I3496">
        <v>0</v>
      </c>
      <c r="J3496" t="s">
        <v>125</v>
      </c>
      <c r="K3496" t="s">
        <v>126</v>
      </c>
      <c r="L3496">
        <v>292010</v>
      </c>
      <c r="P3496">
        <v>0</v>
      </c>
    </row>
    <row r="3497" spans="1:16" x14ac:dyDescent="0.2">
      <c r="A3497">
        <v>2017</v>
      </c>
      <c r="B3497" t="s">
        <v>99</v>
      </c>
      <c r="C3497" t="s">
        <v>100</v>
      </c>
      <c r="D3497" t="s">
        <v>65</v>
      </c>
      <c r="E3497" t="s">
        <v>24</v>
      </c>
      <c r="F3497" t="s">
        <v>20</v>
      </c>
      <c r="G3497">
        <v>200</v>
      </c>
      <c r="H3497" t="s">
        <v>21</v>
      </c>
      <c r="I3497">
        <v>0</v>
      </c>
      <c r="J3497" t="s">
        <v>127</v>
      </c>
      <c r="K3497" t="s">
        <v>128</v>
      </c>
      <c r="L3497">
        <v>237620</v>
      </c>
      <c r="P3497">
        <v>0</v>
      </c>
    </row>
    <row r="3498" spans="1:16" x14ac:dyDescent="0.2">
      <c r="A3498">
        <v>2017</v>
      </c>
      <c r="B3498" t="s">
        <v>99</v>
      </c>
      <c r="C3498" t="s">
        <v>100</v>
      </c>
      <c r="D3498" t="s">
        <v>65</v>
      </c>
      <c r="E3498" t="s">
        <v>27</v>
      </c>
      <c r="F3498" t="s">
        <v>20</v>
      </c>
      <c r="G3498">
        <v>200</v>
      </c>
      <c r="H3498" t="s">
        <v>21</v>
      </c>
      <c r="I3498">
        <v>0</v>
      </c>
      <c r="J3498" t="s">
        <v>640</v>
      </c>
      <c r="K3498" t="s">
        <v>641</v>
      </c>
      <c r="L3498">
        <v>54390</v>
      </c>
      <c r="P3498">
        <v>0</v>
      </c>
    </row>
    <row r="3499" spans="1:16" x14ac:dyDescent="0.2">
      <c r="A3499">
        <v>2017</v>
      </c>
      <c r="B3499" t="s">
        <v>99</v>
      </c>
      <c r="C3499" t="s">
        <v>100</v>
      </c>
      <c r="D3499" t="s">
        <v>84</v>
      </c>
      <c r="E3499" t="s">
        <v>19</v>
      </c>
      <c r="F3499" t="s">
        <v>20</v>
      </c>
      <c r="G3499">
        <v>200</v>
      </c>
      <c r="H3499" t="s">
        <v>21</v>
      </c>
      <c r="I3499">
        <v>0</v>
      </c>
      <c r="J3499" t="s">
        <v>129</v>
      </c>
      <c r="K3499" t="s">
        <v>130</v>
      </c>
      <c r="L3499">
        <v>169750</v>
      </c>
      <c r="P3499">
        <v>0</v>
      </c>
    </row>
    <row r="3500" spans="1:16" x14ac:dyDescent="0.2">
      <c r="A3500">
        <v>2017</v>
      </c>
      <c r="B3500" t="s">
        <v>99</v>
      </c>
      <c r="C3500" t="s">
        <v>100</v>
      </c>
      <c r="D3500" t="s">
        <v>84</v>
      </c>
      <c r="E3500" t="s">
        <v>24</v>
      </c>
      <c r="F3500" t="s">
        <v>20</v>
      </c>
      <c r="G3500">
        <v>200</v>
      </c>
      <c r="H3500" t="s">
        <v>21</v>
      </c>
      <c r="I3500">
        <v>0</v>
      </c>
      <c r="J3500" t="s">
        <v>131</v>
      </c>
      <c r="K3500" t="s">
        <v>132</v>
      </c>
      <c r="L3500">
        <v>100350</v>
      </c>
      <c r="P3500">
        <v>0</v>
      </c>
    </row>
    <row r="3501" spans="1:16" x14ac:dyDescent="0.2">
      <c r="A3501">
        <v>2017</v>
      </c>
      <c r="B3501" t="s">
        <v>99</v>
      </c>
      <c r="C3501" t="s">
        <v>100</v>
      </c>
      <c r="D3501" t="s">
        <v>84</v>
      </c>
      <c r="E3501" t="s">
        <v>33</v>
      </c>
      <c r="F3501" t="s">
        <v>20</v>
      </c>
      <c r="G3501">
        <v>200</v>
      </c>
      <c r="H3501" t="s">
        <v>21</v>
      </c>
      <c r="I3501">
        <v>0</v>
      </c>
      <c r="J3501" t="s">
        <v>133</v>
      </c>
      <c r="K3501" t="s">
        <v>134</v>
      </c>
      <c r="L3501">
        <v>69400</v>
      </c>
      <c r="P3501">
        <v>0</v>
      </c>
    </row>
    <row r="3502" spans="1:16" x14ac:dyDescent="0.2">
      <c r="A3502">
        <v>2017</v>
      </c>
      <c r="B3502" t="s">
        <v>99</v>
      </c>
      <c r="C3502" t="s">
        <v>100</v>
      </c>
      <c r="D3502" t="s">
        <v>84</v>
      </c>
      <c r="E3502" t="s">
        <v>42</v>
      </c>
      <c r="F3502" t="s">
        <v>20</v>
      </c>
      <c r="G3502">
        <v>200</v>
      </c>
      <c r="H3502" t="s">
        <v>21</v>
      </c>
      <c r="I3502">
        <v>0</v>
      </c>
      <c r="J3502" t="s">
        <v>135</v>
      </c>
      <c r="K3502" t="s">
        <v>136</v>
      </c>
      <c r="L3502">
        <v>43000</v>
      </c>
      <c r="P3502">
        <v>0</v>
      </c>
    </row>
    <row r="3503" spans="1:16" x14ac:dyDescent="0.2">
      <c r="A3503">
        <v>2017</v>
      </c>
      <c r="B3503" t="s">
        <v>99</v>
      </c>
      <c r="C3503" t="s">
        <v>100</v>
      </c>
      <c r="D3503" t="s">
        <v>84</v>
      </c>
      <c r="E3503" t="s">
        <v>45</v>
      </c>
      <c r="F3503" t="s">
        <v>20</v>
      </c>
      <c r="G3503">
        <v>200</v>
      </c>
      <c r="H3503" t="s">
        <v>21</v>
      </c>
      <c r="I3503">
        <v>0</v>
      </c>
      <c r="J3503" t="s">
        <v>642</v>
      </c>
      <c r="K3503" t="s">
        <v>643</v>
      </c>
      <c r="L3503">
        <v>26400</v>
      </c>
      <c r="P3503">
        <v>0</v>
      </c>
    </row>
    <row r="3504" spans="1:16" x14ac:dyDescent="0.2">
      <c r="A3504">
        <v>2017</v>
      </c>
      <c r="B3504" t="s">
        <v>137</v>
      </c>
      <c r="C3504" t="s">
        <v>138</v>
      </c>
      <c r="D3504" t="s">
        <v>18</v>
      </c>
      <c r="E3504" t="s">
        <v>19</v>
      </c>
      <c r="F3504" t="s">
        <v>20</v>
      </c>
      <c r="G3504">
        <v>200</v>
      </c>
      <c r="H3504" t="s">
        <v>21</v>
      </c>
      <c r="I3504">
        <v>0</v>
      </c>
      <c r="J3504" t="s">
        <v>139</v>
      </c>
      <c r="K3504" t="s">
        <v>140</v>
      </c>
      <c r="L3504">
        <v>350110</v>
      </c>
      <c r="P3504">
        <v>0</v>
      </c>
    </row>
    <row r="3505" spans="1:16" x14ac:dyDescent="0.2">
      <c r="A3505">
        <v>2017</v>
      </c>
      <c r="B3505" t="s">
        <v>137</v>
      </c>
      <c r="C3505" t="s">
        <v>138</v>
      </c>
      <c r="D3505" t="s">
        <v>18</v>
      </c>
      <c r="E3505" t="s">
        <v>27</v>
      </c>
      <c r="F3505" t="s">
        <v>20</v>
      </c>
      <c r="G3505">
        <v>200</v>
      </c>
      <c r="H3505" t="s">
        <v>21</v>
      </c>
      <c r="I3505">
        <v>0</v>
      </c>
      <c r="J3505" t="s">
        <v>141</v>
      </c>
      <c r="K3505" t="s">
        <v>142</v>
      </c>
      <c r="L3505">
        <v>203560</v>
      </c>
      <c r="P3505">
        <v>0</v>
      </c>
    </row>
    <row r="3506" spans="1:16" x14ac:dyDescent="0.2">
      <c r="A3506">
        <v>2017</v>
      </c>
      <c r="B3506" t="s">
        <v>137</v>
      </c>
      <c r="C3506" t="s">
        <v>138</v>
      </c>
      <c r="D3506" t="s">
        <v>18</v>
      </c>
      <c r="E3506" t="s">
        <v>33</v>
      </c>
      <c r="F3506" t="s">
        <v>20</v>
      </c>
      <c r="G3506">
        <v>200</v>
      </c>
      <c r="H3506" t="s">
        <v>21</v>
      </c>
      <c r="I3506">
        <v>0</v>
      </c>
      <c r="J3506" t="s">
        <v>143</v>
      </c>
      <c r="K3506" t="s">
        <v>144</v>
      </c>
      <c r="L3506">
        <v>146550</v>
      </c>
      <c r="P3506">
        <v>0</v>
      </c>
    </row>
    <row r="3507" spans="1:16" x14ac:dyDescent="0.2">
      <c r="A3507">
        <v>2017</v>
      </c>
      <c r="B3507" t="s">
        <v>137</v>
      </c>
      <c r="C3507" t="s">
        <v>138</v>
      </c>
      <c r="D3507" t="s">
        <v>18</v>
      </c>
      <c r="E3507" t="s">
        <v>36</v>
      </c>
      <c r="F3507" t="s">
        <v>20</v>
      </c>
      <c r="G3507">
        <v>200</v>
      </c>
      <c r="H3507" t="s">
        <v>21</v>
      </c>
      <c r="I3507">
        <v>0</v>
      </c>
      <c r="J3507" t="s">
        <v>145</v>
      </c>
      <c r="K3507" t="s">
        <v>146</v>
      </c>
      <c r="L3507">
        <v>57100</v>
      </c>
      <c r="P3507">
        <v>0</v>
      </c>
    </row>
    <row r="3508" spans="1:16" x14ac:dyDescent="0.2">
      <c r="A3508">
        <v>2017</v>
      </c>
      <c r="B3508" t="s">
        <v>137</v>
      </c>
      <c r="C3508" t="s">
        <v>138</v>
      </c>
      <c r="D3508" t="s">
        <v>18</v>
      </c>
      <c r="E3508" t="s">
        <v>42</v>
      </c>
      <c r="F3508" t="s">
        <v>20</v>
      </c>
      <c r="G3508">
        <v>200</v>
      </c>
      <c r="H3508" t="s">
        <v>21</v>
      </c>
      <c r="I3508">
        <v>0</v>
      </c>
      <c r="J3508" t="s">
        <v>147</v>
      </c>
      <c r="K3508" t="s">
        <v>148</v>
      </c>
      <c r="L3508">
        <v>89450</v>
      </c>
      <c r="P3508">
        <v>0</v>
      </c>
    </row>
    <row r="3509" spans="1:16" x14ac:dyDescent="0.2">
      <c r="A3509">
        <v>2017</v>
      </c>
      <c r="B3509" t="s">
        <v>137</v>
      </c>
      <c r="C3509" t="s">
        <v>138</v>
      </c>
      <c r="D3509" t="s">
        <v>48</v>
      </c>
      <c r="E3509" t="s">
        <v>19</v>
      </c>
      <c r="F3509" t="s">
        <v>20</v>
      </c>
      <c r="G3509">
        <v>200</v>
      </c>
      <c r="H3509" t="s">
        <v>21</v>
      </c>
      <c r="I3509">
        <v>0</v>
      </c>
      <c r="J3509" t="s">
        <v>149</v>
      </c>
      <c r="K3509" t="s">
        <v>150</v>
      </c>
      <c r="L3509">
        <v>95560</v>
      </c>
      <c r="P3509">
        <v>0</v>
      </c>
    </row>
    <row r="3510" spans="1:16" x14ac:dyDescent="0.2">
      <c r="A3510">
        <v>2017</v>
      </c>
      <c r="B3510" t="s">
        <v>137</v>
      </c>
      <c r="C3510" t="s">
        <v>138</v>
      </c>
      <c r="D3510" t="s">
        <v>48</v>
      </c>
      <c r="E3510" t="s">
        <v>27</v>
      </c>
      <c r="F3510" t="s">
        <v>20</v>
      </c>
      <c r="G3510">
        <v>200</v>
      </c>
      <c r="H3510" t="s">
        <v>21</v>
      </c>
      <c r="I3510">
        <v>0</v>
      </c>
      <c r="J3510" t="s">
        <v>151</v>
      </c>
      <c r="K3510" t="s">
        <v>152</v>
      </c>
      <c r="L3510">
        <v>95560</v>
      </c>
      <c r="P3510">
        <v>0</v>
      </c>
    </row>
    <row r="3511" spans="1:16" x14ac:dyDescent="0.2">
      <c r="A3511">
        <v>2017</v>
      </c>
      <c r="B3511" t="s">
        <v>137</v>
      </c>
      <c r="C3511" t="s">
        <v>138</v>
      </c>
      <c r="D3511" t="s">
        <v>65</v>
      </c>
      <c r="E3511" t="s">
        <v>19</v>
      </c>
      <c r="F3511" t="s">
        <v>20</v>
      </c>
      <c r="G3511">
        <v>200</v>
      </c>
      <c r="H3511" t="s">
        <v>21</v>
      </c>
      <c r="I3511">
        <v>0</v>
      </c>
      <c r="J3511" t="s">
        <v>153</v>
      </c>
      <c r="K3511" t="s">
        <v>154</v>
      </c>
      <c r="L3511">
        <v>254550</v>
      </c>
      <c r="P3511">
        <v>0</v>
      </c>
    </row>
    <row r="3512" spans="1:16" x14ac:dyDescent="0.2">
      <c r="A3512">
        <v>2017</v>
      </c>
      <c r="B3512" t="s">
        <v>137</v>
      </c>
      <c r="C3512" t="s">
        <v>138</v>
      </c>
      <c r="D3512" t="s">
        <v>65</v>
      </c>
      <c r="E3512" t="s">
        <v>27</v>
      </c>
      <c r="F3512" t="s">
        <v>20</v>
      </c>
      <c r="G3512">
        <v>200</v>
      </c>
      <c r="H3512" t="s">
        <v>21</v>
      </c>
      <c r="I3512">
        <v>0</v>
      </c>
      <c r="J3512" t="s">
        <v>155</v>
      </c>
      <c r="K3512" t="s">
        <v>156</v>
      </c>
      <c r="L3512">
        <v>108000</v>
      </c>
      <c r="P3512">
        <v>0</v>
      </c>
    </row>
    <row r="3513" spans="1:16" x14ac:dyDescent="0.2">
      <c r="A3513">
        <v>2017</v>
      </c>
      <c r="B3513" t="s">
        <v>137</v>
      </c>
      <c r="C3513" t="s">
        <v>138</v>
      </c>
      <c r="D3513" t="s">
        <v>65</v>
      </c>
      <c r="E3513" t="s">
        <v>33</v>
      </c>
      <c r="F3513" t="s">
        <v>20</v>
      </c>
      <c r="G3513">
        <v>200</v>
      </c>
      <c r="H3513" t="s">
        <v>21</v>
      </c>
      <c r="I3513">
        <v>0</v>
      </c>
      <c r="J3513" t="s">
        <v>157</v>
      </c>
      <c r="K3513" t="s">
        <v>158</v>
      </c>
      <c r="L3513">
        <v>146550</v>
      </c>
      <c r="P3513">
        <v>0</v>
      </c>
    </row>
    <row r="3514" spans="1:16" x14ac:dyDescent="0.2">
      <c r="A3514">
        <v>2017</v>
      </c>
      <c r="B3514" t="s">
        <v>137</v>
      </c>
      <c r="C3514" t="s">
        <v>138</v>
      </c>
      <c r="D3514" t="s">
        <v>65</v>
      </c>
      <c r="E3514" t="s">
        <v>36</v>
      </c>
      <c r="F3514" t="s">
        <v>20</v>
      </c>
      <c r="G3514">
        <v>200</v>
      </c>
      <c r="H3514" t="s">
        <v>21</v>
      </c>
      <c r="I3514">
        <v>0</v>
      </c>
      <c r="J3514" t="s">
        <v>159</v>
      </c>
      <c r="K3514" t="s">
        <v>160</v>
      </c>
      <c r="L3514">
        <v>57100</v>
      </c>
      <c r="P3514">
        <v>0</v>
      </c>
    </row>
    <row r="3515" spans="1:16" x14ac:dyDescent="0.2">
      <c r="A3515">
        <v>2017</v>
      </c>
      <c r="B3515" t="s">
        <v>137</v>
      </c>
      <c r="C3515" t="s">
        <v>138</v>
      </c>
      <c r="D3515" t="s">
        <v>65</v>
      </c>
      <c r="E3515" t="s">
        <v>42</v>
      </c>
      <c r="F3515" t="s">
        <v>20</v>
      </c>
      <c r="G3515">
        <v>200</v>
      </c>
      <c r="H3515" t="s">
        <v>21</v>
      </c>
      <c r="I3515">
        <v>0</v>
      </c>
      <c r="J3515" t="s">
        <v>161</v>
      </c>
      <c r="K3515" t="s">
        <v>162</v>
      </c>
      <c r="L3515">
        <v>89450</v>
      </c>
      <c r="P3515">
        <v>0</v>
      </c>
    </row>
    <row r="3516" spans="1:16" x14ac:dyDescent="0.2">
      <c r="A3516">
        <v>2017</v>
      </c>
      <c r="B3516" t="s">
        <v>163</v>
      </c>
      <c r="C3516" t="s">
        <v>164</v>
      </c>
      <c r="D3516" t="s">
        <v>18</v>
      </c>
      <c r="E3516" t="s">
        <v>19</v>
      </c>
      <c r="F3516" t="s">
        <v>20</v>
      </c>
      <c r="G3516">
        <v>200</v>
      </c>
      <c r="H3516" t="s">
        <v>21</v>
      </c>
      <c r="I3516">
        <v>0</v>
      </c>
      <c r="J3516" t="s">
        <v>165</v>
      </c>
      <c r="K3516" t="s">
        <v>166</v>
      </c>
      <c r="L3516">
        <v>2976780</v>
      </c>
      <c r="P3516">
        <v>0</v>
      </c>
    </row>
    <row r="3517" spans="1:16" x14ac:dyDescent="0.2">
      <c r="A3517">
        <v>2017</v>
      </c>
      <c r="B3517" t="s">
        <v>163</v>
      </c>
      <c r="C3517" t="s">
        <v>164</v>
      </c>
      <c r="D3517" t="s">
        <v>18</v>
      </c>
      <c r="E3517" t="s">
        <v>24</v>
      </c>
      <c r="F3517" t="s">
        <v>20</v>
      </c>
      <c r="G3517">
        <v>200</v>
      </c>
      <c r="H3517" t="s">
        <v>21</v>
      </c>
      <c r="I3517">
        <v>0</v>
      </c>
      <c r="J3517" t="s">
        <v>167</v>
      </c>
      <c r="K3517" t="s">
        <v>168</v>
      </c>
      <c r="L3517">
        <v>369880</v>
      </c>
      <c r="P3517">
        <v>0</v>
      </c>
    </row>
    <row r="3518" spans="1:16" x14ac:dyDescent="0.2">
      <c r="A3518">
        <v>2017</v>
      </c>
      <c r="B3518" t="s">
        <v>163</v>
      </c>
      <c r="C3518" t="s">
        <v>164</v>
      </c>
      <c r="D3518" t="s">
        <v>18</v>
      </c>
      <c r="E3518" t="s">
        <v>27</v>
      </c>
      <c r="F3518" t="s">
        <v>20</v>
      </c>
      <c r="G3518">
        <v>200</v>
      </c>
      <c r="H3518" t="s">
        <v>21</v>
      </c>
      <c r="I3518">
        <v>0</v>
      </c>
      <c r="J3518" t="s">
        <v>169</v>
      </c>
      <c r="K3518" t="s">
        <v>170</v>
      </c>
      <c r="L3518">
        <v>614140</v>
      </c>
      <c r="P3518">
        <v>0</v>
      </c>
    </row>
    <row r="3519" spans="1:16" x14ac:dyDescent="0.2">
      <c r="A3519">
        <v>2017</v>
      </c>
      <c r="B3519" t="s">
        <v>163</v>
      </c>
      <c r="C3519" t="s">
        <v>164</v>
      </c>
      <c r="D3519" t="s">
        <v>18</v>
      </c>
      <c r="E3519" t="s">
        <v>30</v>
      </c>
      <c r="F3519" t="s">
        <v>20</v>
      </c>
      <c r="G3519">
        <v>200</v>
      </c>
      <c r="H3519" t="s">
        <v>21</v>
      </c>
      <c r="I3519">
        <v>0</v>
      </c>
      <c r="J3519" t="s">
        <v>171</v>
      </c>
      <c r="K3519" t="s">
        <v>172</v>
      </c>
      <c r="L3519">
        <v>20000</v>
      </c>
      <c r="P3519">
        <v>0</v>
      </c>
    </row>
    <row r="3520" spans="1:16" x14ac:dyDescent="0.2">
      <c r="A3520">
        <v>2017</v>
      </c>
      <c r="B3520" t="s">
        <v>163</v>
      </c>
      <c r="C3520" t="s">
        <v>164</v>
      </c>
      <c r="D3520" t="s">
        <v>18</v>
      </c>
      <c r="E3520" t="s">
        <v>33</v>
      </c>
      <c r="F3520" t="s">
        <v>20</v>
      </c>
      <c r="G3520">
        <v>200</v>
      </c>
      <c r="H3520" t="s">
        <v>21</v>
      </c>
      <c r="I3520">
        <v>0</v>
      </c>
      <c r="J3520" t="s">
        <v>173</v>
      </c>
      <c r="K3520" t="s">
        <v>174</v>
      </c>
      <c r="L3520">
        <v>1972760</v>
      </c>
      <c r="P3520">
        <v>0</v>
      </c>
    </row>
    <row r="3521" spans="1:16" x14ac:dyDescent="0.2">
      <c r="A3521">
        <v>2017</v>
      </c>
      <c r="B3521" t="s">
        <v>163</v>
      </c>
      <c r="C3521" t="s">
        <v>164</v>
      </c>
      <c r="D3521" t="s">
        <v>18</v>
      </c>
      <c r="E3521" t="s">
        <v>36</v>
      </c>
      <c r="F3521" t="s">
        <v>20</v>
      </c>
      <c r="G3521">
        <v>200</v>
      </c>
      <c r="H3521" t="s">
        <v>21</v>
      </c>
      <c r="I3521">
        <v>0</v>
      </c>
      <c r="J3521" t="s">
        <v>175</v>
      </c>
      <c r="K3521" t="s">
        <v>176</v>
      </c>
      <c r="L3521">
        <v>1652760</v>
      </c>
      <c r="P3521">
        <v>0</v>
      </c>
    </row>
    <row r="3522" spans="1:16" x14ac:dyDescent="0.2">
      <c r="A3522">
        <v>2017</v>
      </c>
      <c r="B3522" t="s">
        <v>163</v>
      </c>
      <c r="C3522" t="s">
        <v>164</v>
      </c>
      <c r="D3522" t="s">
        <v>18</v>
      </c>
      <c r="E3522" t="s">
        <v>42</v>
      </c>
      <c r="F3522" t="s">
        <v>20</v>
      </c>
      <c r="G3522">
        <v>200</v>
      </c>
      <c r="H3522" t="s">
        <v>21</v>
      </c>
      <c r="I3522">
        <v>0</v>
      </c>
      <c r="J3522" t="s">
        <v>177</v>
      </c>
      <c r="K3522" t="s">
        <v>178</v>
      </c>
      <c r="L3522">
        <v>320000</v>
      </c>
      <c r="P3522">
        <v>0</v>
      </c>
    </row>
    <row r="3523" spans="1:16" x14ac:dyDescent="0.2">
      <c r="A3523">
        <v>2017</v>
      </c>
      <c r="B3523" t="s">
        <v>163</v>
      </c>
      <c r="C3523" t="s">
        <v>164</v>
      </c>
      <c r="D3523" t="s">
        <v>48</v>
      </c>
      <c r="E3523" t="s">
        <v>19</v>
      </c>
      <c r="F3523" t="s">
        <v>20</v>
      </c>
      <c r="G3523">
        <v>200</v>
      </c>
      <c r="H3523" t="s">
        <v>21</v>
      </c>
      <c r="I3523">
        <v>0</v>
      </c>
      <c r="J3523" t="s">
        <v>644</v>
      </c>
      <c r="K3523" t="s">
        <v>645</v>
      </c>
      <c r="L3523">
        <v>6440</v>
      </c>
      <c r="P3523">
        <v>0</v>
      </c>
    </row>
    <row r="3524" spans="1:16" x14ac:dyDescent="0.2">
      <c r="A3524">
        <v>2017</v>
      </c>
      <c r="B3524" t="s">
        <v>163</v>
      </c>
      <c r="C3524" t="s">
        <v>164</v>
      </c>
      <c r="D3524" t="s">
        <v>48</v>
      </c>
      <c r="E3524" t="s">
        <v>27</v>
      </c>
      <c r="F3524" t="s">
        <v>20</v>
      </c>
      <c r="G3524">
        <v>200</v>
      </c>
      <c r="H3524" t="s">
        <v>21</v>
      </c>
      <c r="I3524">
        <v>0</v>
      </c>
      <c r="J3524" t="s">
        <v>646</v>
      </c>
      <c r="K3524" t="s">
        <v>647</v>
      </c>
      <c r="L3524">
        <v>6440</v>
      </c>
      <c r="P3524">
        <v>0</v>
      </c>
    </row>
    <row r="3525" spans="1:16" x14ac:dyDescent="0.2">
      <c r="A3525">
        <v>2017</v>
      </c>
      <c r="B3525" t="s">
        <v>163</v>
      </c>
      <c r="C3525" t="s">
        <v>164</v>
      </c>
      <c r="D3525" t="s">
        <v>65</v>
      </c>
      <c r="E3525" t="s">
        <v>19</v>
      </c>
      <c r="F3525" t="s">
        <v>20</v>
      </c>
      <c r="G3525">
        <v>200</v>
      </c>
      <c r="H3525" t="s">
        <v>21</v>
      </c>
      <c r="I3525">
        <v>0</v>
      </c>
      <c r="J3525" t="s">
        <v>179</v>
      </c>
      <c r="K3525" t="s">
        <v>180</v>
      </c>
      <c r="L3525">
        <v>2944140</v>
      </c>
      <c r="P3525">
        <v>0</v>
      </c>
    </row>
    <row r="3526" spans="1:16" x14ac:dyDescent="0.2">
      <c r="A3526">
        <v>2017</v>
      </c>
      <c r="B3526" t="s">
        <v>163</v>
      </c>
      <c r="C3526" t="s">
        <v>164</v>
      </c>
      <c r="D3526" t="s">
        <v>65</v>
      </c>
      <c r="E3526" t="s">
        <v>24</v>
      </c>
      <c r="F3526" t="s">
        <v>20</v>
      </c>
      <c r="G3526">
        <v>200</v>
      </c>
      <c r="H3526" t="s">
        <v>21</v>
      </c>
      <c r="I3526">
        <v>0</v>
      </c>
      <c r="J3526" t="s">
        <v>181</v>
      </c>
      <c r="K3526" t="s">
        <v>182</v>
      </c>
      <c r="L3526">
        <v>369880</v>
      </c>
      <c r="P3526">
        <v>0</v>
      </c>
    </row>
    <row r="3527" spans="1:16" x14ac:dyDescent="0.2">
      <c r="A3527">
        <v>2017</v>
      </c>
      <c r="B3527" t="s">
        <v>163</v>
      </c>
      <c r="C3527" t="s">
        <v>164</v>
      </c>
      <c r="D3527" t="s">
        <v>65</v>
      </c>
      <c r="E3527" t="s">
        <v>27</v>
      </c>
      <c r="F3527" t="s">
        <v>20</v>
      </c>
      <c r="G3527">
        <v>200</v>
      </c>
      <c r="H3527" t="s">
        <v>21</v>
      </c>
      <c r="I3527">
        <v>0</v>
      </c>
      <c r="J3527" t="s">
        <v>183</v>
      </c>
      <c r="K3527" t="s">
        <v>184</v>
      </c>
      <c r="L3527">
        <v>607700</v>
      </c>
      <c r="P3527">
        <v>0</v>
      </c>
    </row>
    <row r="3528" spans="1:16" x14ac:dyDescent="0.2">
      <c r="A3528">
        <v>2017</v>
      </c>
      <c r="B3528" t="s">
        <v>163</v>
      </c>
      <c r="C3528" t="s">
        <v>164</v>
      </c>
      <c r="D3528" t="s">
        <v>65</v>
      </c>
      <c r="E3528" t="s">
        <v>30</v>
      </c>
      <c r="F3528" t="s">
        <v>20</v>
      </c>
      <c r="G3528">
        <v>200</v>
      </c>
      <c r="H3528" t="s">
        <v>21</v>
      </c>
      <c r="I3528">
        <v>0</v>
      </c>
      <c r="J3528" t="s">
        <v>185</v>
      </c>
      <c r="K3528" t="s">
        <v>186</v>
      </c>
      <c r="L3528">
        <v>20000</v>
      </c>
      <c r="P3528">
        <v>0</v>
      </c>
    </row>
    <row r="3529" spans="1:16" x14ac:dyDescent="0.2">
      <c r="A3529">
        <v>2017</v>
      </c>
      <c r="B3529" t="s">
        <v>163</v>
      </c>
      <c r="C3529" t="s">
        <v>164</v>
      </c>
      <c r="D3529" t="s">
        <v>65</v>
      </c>
      <c r="E3529" t="s">
        <v>33</v>
      </c>
      <c r="F3529" t="s">
        <v>20</v>
      </c>
      <c r="G3529">
        <v>200</v>
      </c>
      <c r="H3529" t="s">
        <v>21</v>
      </c>
      <c r="I3529">
        <v>0</v>
      </c>
      <c r="J3529" t="s">
        <v>187</v>
      </c>
      <c r="K3529" t="s">
        <v>188</v>
      </c>
      <c r="L3529">
        <v>1946560</v>
      </c>
      <c r="P3529">
        <v>0</v>
      </c>
    </row>
    <row r="3530" spans="1:16" x14ac:dyDescent="0.2">
      <c r="A3530">
        <v>2017</v>
      </c>
      <c r="B3530" t="s">
        <v>163</v>
      </c>
      <c r="C3530" t="s">
        <v>164</v>
      </c>
      <c r="D3530" t="s">
        <v>65</v>
      </c>
      <c r="E3530" t="s">
        <v>36</v>
      </c>
      <c r="F3530" t="s">
        <v>20</v>
      </c>
      <c r="G3530">
        <v>200</v>
      </c>
      <c r="H3530" t="s">
        <v>21</v>
      </c>
      <c r="I3530">
        <v>0</v>
      </c>
      <c r="J3530" t="s">
        <v>189</v>
      </c>
      <c r="K3530" t="s">
        <v>190</v>
      </c>
      <c r="L3530">
        <v>1626560</v>
      </c>
      <c r="P3530">
        <v>0</v>
      </c>
    </row>
    <row r="3531" spans="1:16" x14ac:dyDescent="0.2">
      <c r="A3531">
        <v>2017</v>
      </c>
      <c r="B3531" t="s">
        <v>163</v>
      </c>
      <c r="C3531" t="s">
        <v>164</v>
      </c>
      <c r="D3531" t="s">
        <v>65</v>
      </c>
      <c r="E3531" t="s">
        <v>42</v>
      </c>
      <c r="F3531" t="s">
        <v>20</v>
      </c>
      <c r="G3531">
        <v>200</v>
      </c>
      <c r="H3531" t="s">
        <v>21</v>
      </c>
      <c r="I3531">
        <v>0</v>
      </c>
      <c r="J3531" t="s">
        <v>191</v>
      </c>
      <c r="K3531" t="s">
        <v>192</v>
      </c>
      <c r="L3531">
        <v>320000</v>
      </c>
      <c r="P3531">
        <v>0</v>
      </c>
    </row>
    <row r="3532" spans="1:16" x14ac:dyDescent="0.2">
      <c r="A3532">
        <v>2017</v>
      </c>
      <c r="B3532" t="s">
        <v>163</v>
      </c>
      <c r="C3532" t="s">
        <v>164</v>
      </c>
      <c r="D3532" t="s">
        <v>84</v>
      </c>
      <c r="E3532" t="s">
        <v>19</v>
      </c>
      <c r="F3532" t="s">
        <v>20</v>
      </c>
      <c r="G3532">
        <v>200</v>
      </c>
      <c r="H3532" t="s">
        <v>21</v>
      </c>
      <c r="I3532">
        <v>0</v>
      </c>
      <c r="J3532" t="s">
        <v>193</v>
      </c>
      <c r="K3532" t="s">
        <v>194</v>
      </c>
      <c r="L3532">
        <v>26200</v>
      </c>
      <c r="P3532">
        <v>0</v>
      </c>
    </row>
    <row r="3533" spans="1:16" x14ac:dyDescent="0.2">
      <c r="A3533">
        <v>2017</v>
      </c>
      <c r="B3533" t="s">
        <v>163</v>
      </c>
      <c r="C3533" t="s">
        <v>164</v>
      </c>
      <c r="D3533" t="s">
        <v>84</v>
      </c>
      <c r="E3533" t="s">
        <v>33</v>
      </c>
      <c r="F3533" t="s">
        <v>20</v>
      </c>
      <c r="G3533">
        <v>200</v>
      </c>
      <c r="H3533" t="s">
        <v>21</v>
      </c>
      <c r="I3533">
        <v>0</v>
      </c>
      <c r="J3533" t="s">
        <v>197</v>
      </c>
      <c r="K3533" t="s">
        <v>198</v>
      </c>
      <c r="L3533">
        <v>26200</v>
      </c>
      <c r="P3533">
        <v>0</v>
      </c>
    </row>
    <row r="3534" spans="1:16" x14ac:dyDescent="0.2">
      <c r="A3534">
        <v>2017</v>
      </c>
      <c r="B3534" t="s">
        <v>163</v>
      </c>
      <c r="C3534" t="s">
        <v>164</v>
      </c>
      <c r="D3534" t="s">
        <v>84</v>
      </c>
      <c r="E3534" t="s">
        <v>36</v>
      </c>
      <c r="F3534" t="s">
        <v>20</v>
      </c>
      <c r="G3534">
        <v>200</v>
      </c>
      <c r="H3534" t="s">
        <v>21</v>
      </c>
      <c r="I3534">
        <v>0</v>
      </c>
      <c r="J3534" t="s">
        <v>199</v>
      </c>
      <c r="K3534" t="s">
        <v>200</v>
      </c>
      <c r="L3534">
        <v>26200</v>
      </c>
      <c r="P3534">
        <v>0</v>
      </c>
    </row>
    <row r="3535" spans="1:16" x14ac:dyDescent="0.2">
      <c r="A3535">
        <v>2017</v>
      </c>
      <c r="B3535" t="s">
        <v>201</v>
      </c>
      <c r="C3535" t="s">
        <v>202</v>
      </c>
      <c r="D3535" t="s">
        <v>18</v>
      </c>
      <c r="E3535" t="s">
        <v>19</v>
      </c>
      <c r="F3535" t="s">
        <v>20</v>
      </c>
      <c r="G3535">
        <v>200</v>
      </c>
      <c r="H3535" t="s">
        <v>21</v>
      </c>
      <c r="I3535">
        <v>0</v>
      </c>
      <c r="J3535" t="s">
        <v>203</v>
      </c>
      <c r="K3535" t="s">
        <v>204</v>
      </c>
      <c r="L3535">
        <v>4221530</v>
      </c>
      <c r="P3535">
        <v>0</v>
      </c>
    </row>
    <row r="3536" spans="1:16" x14ac:dyDescent="0.2">
      <c r="A3536">
        <v>2017</v>
      </c>
      <c r="B3536" t="s">
        <v>201</v>
      </c>
      <c r="C3536" t="s">
        <v>202</v>
      </c>
      <c r="D3536" t="s">
        <v>18</v>
      </c>
      <c r="E3536" t="s">
        <v>24</v>
      </c>
      <c r="F3536" t="s">
        <v>20</v>
      </c>
      <c r="G3536">
        <v>200</v>
      </c>
      <c r="H3536" t="s">
        <v>21</v>
      </c>
      <c r="I3536">
        <v>0</v>
      </c>
      <c r="J3536" t="s">
        <v>205</v>
      </c>
      <c r="K3536" t="s">
        <v>206</v>
      </c>
      <c r="L3536">
        <v>967500</v>
      </c>
      <c r="P3536">
        <v>0</v>
      </c>
    </row>
    <row r="3537" spans="1:16" x14ac:dyDescent="0.2">
      <c r="A3537">
        <v>2017</v>
      </c>
      <c r="B3537" t="s">
        <v>201</v>
      </c>
      <c r="C3537" t="s">
        <v>202</v>
      </c>
      <c r="D3537" t="s">
        <v>18</v>
      </c>
      <c r="E3537" t="s">
        <v>27</v>
      </c>
      <c r="F3537" t="s">
        <v>20</v>
      </c>
      <c r="G3537">
        <v>200</v>
      </c>
      <c r="H3537" t="s">
        <v>21</v>
      </c>
      <c r="I3537">
        <v>0</v>
      </c>
      <c r="J3537" t="s">
        <v>648</v>
      </c>
      <c r="K3537" t="s">
        <v>649</v>
      </c>
      <c r="L3537">
        <v>294000</v>
      </c>
      <c r="P3537">
        <v>0</v>
      </c>
    </row>
    <row r="3538" spans="1:16" x14ac:dyDescent="0.2">
      <c r="A3538">
        <v>2017</v>
      </c>
      <c r="B3538" t="s">
        <v>201</v>
      </c>
      <c r="C3538" t="s">
        <v>202</v>
      </c>
      <c r="D3538" t="s">
        <v>18</v>
      </c>
      <c r="E3538" t="s">
        <v>33</v>
      </c>
      <c r="F3538" t="s">
        <v>20</v>
      </c>
      <c r="G3538">
        <v>200</v>
      </c>
      <c r="H3538" t="s">
        <v>21</v>
      </c>
      <c r="I3538">
        <v>0</v>
      </c>
      <c r="J3538" t="s">
        <v>207</v>
      </c>
      <c r="K3538" t="s">
        <v>208</v>
      </c>
      <c r="L3538">
        <v>2960030</v>
      </c>
      <c r="P3538">
        <v>0</v>
      </c>
    </row>
    <row r="3539" spans="1:16" x14ac:dyDescent="0.2">
      <c r="A3539">
        <v>2017</v>
      </c>
      <c r="B3539" t="s">
        <v>201</v>
      </c>
      <c r="C3539" t="s">
        <v>202</v>
      </c>
      <c r="D3539" t="s">
        <v>18</v>
      </c>
      <c r="E3539" t="s">
        <v>36</v>
      </c>
      <c r="F3539" t="s">
        <v>20</v>
      </c>
      <c r="G3539">
        <v>200</v>
      </c>
      <c r="H3539" t="s">
        <v>21</v>
      </c>
      <c r="I3539">
        <v>0</v>
      </c>
      <c r="J3539" t="s">
        <v>209</v>
      </c>
      <c r="K3539" t="s">
        <v>210</v>
      </c>
      <c r="L3539">
        <v>1635700</v>
      </c>
      <c r="P3539">
        <v>0</v>
      </c>
    </row>
    <row r="3540" spans="1:16" x14ac:dyDescent="0.2">
      <c r="A3540">
        <v>2017</v>
      </c>
      <c r="B3540" t="s">
        <v>201</v>
      </c>
      <c r="C3540" t="s">
        <v>202</v>
      </c>
      <c r="D3540" t="s">
        <v>18</v>
      </c>
      <c r="E3540" t="s">
        <v>39</v>
      </c>
      <c r="F3540" t="s">
        <v>20</v>
      </c>
      <c r="G3540">
        <v>200</v>
      </c>
      <c r="H3540" t="s">
        <v>21</v>
      </c>
      <c r="I3540">
        <v>0</v>
      </c>
      <c r="J3540" t="s">
        <v>211</v>
      </c>
      <c r="K3540" t="s">
        <v>212</v>
      </c>
      <c r="L3540">
        <v>705000</v>
      </c>
      <c r="P3540">
        <v>0</v>
      </c>
    </row>
    <row r="3541" spans="1:16" x14ac:dyDescent="0.2">
      <c r="A3541">
        <v>2017</v>
      </c>
      <c r="B3541" t="s">
        <v>201</v>
      </c>
      <c r="C3541" t="s">
        <v>202</v>
      </c>
      <c r="D3541" t="s">
        <v>18</v>
      </c>
      <c r="E3541" t="s">
        <v>42</v>
      </c>
      <c r="F3541" t="s">
        <v>20</v>
      </c>
      <c r="G3541">
        <v>200</v>
      </c>
      <c r="H3541" t="s">
        <v>21</v>
      </c>
      <c r="I3541">
        <v>0</v>
      </c>
      <c r="J3541" t="s">
        <v>213</v>
      </c>
      <c r="K3541" t="s">
        <v>214</v>
      </c>
      <c r="L3541">
        <v>616730</v>
      </c>
      <c r="P3541">
        <v>0</v>
      </c>
    </row>
    <row r="3542" spans="1:16" x14ac:dyDescent="0.2">
      <c r="A3542">
        <v>2017</v>
      </c>
      <c r="B3542" t="s">
        <v>201</v>
      </c>
      <c r="C3542" t="s">
        <v>202</v>
      </c>
      <c r="D3542" t="s">
        <v>18</v>
      </c>
      <c r="E3542" t="s">
        <v>45</v>
      </c>
      <c r="F3542" t="s">
        <v>20</v>
      </c>
      <c r="G3542">
        <v>200</v>
      </c>
      <c r="H3542" t="s">
        <v>21</v>
      </c>
      <c r="I3542">
        <v>0</v>
      </c>
      <c r="J3542" t="s">
        <v>215</v>
      </c>
      <c r="K3542" t="s">
        <v>216</v>
      </c>
      <c r="L3542">
        <v>2600</v>
      </c>
      <c r="P3542">
        <v>0</v>
      </c>
    </row>
    <row r="3543" spans="1:16" x14ac:dyDescent="0.2">
      <c r="A3543">
        <v>2017</v>
      </c>
      <c r="B3543" t="s">
        <v>201</v>
      </c>
      <c r="C3543" t="s">
        <v>202</v>
      </c>
      <c r="D3543" t="s">
        <v>48</v>
      </c>
      <c r="E3543" t="s">
        <v>19</v>
      </c>
      <c r="F3543" t="s">
        <v>20</v>
      </c>
      <c r="G3543">
        <v>200</v>
      </c>
      <c r="H3543" t="s">
        <v>21</v>
      </c>
      <c r="I3543">
        <v>0</v>
      </c>
      <c r="J3543" t="s">
        <v>217</v>
      </c>
      <c r="K3543" t="s">
        <v>218</v>
      </c>
      <c r="L3543">
        <v>3676950</v>
      </c>
      <c r="P3543">
        <v>0</v>
      </c>
    </row>
    <row r="3544" spans="1:16" x14ac:dyDescent="0.2">
      <c r="A3544">
        <v>2017</v>
      </c>
      <c r="B3544" t="s">
        <v>201</v>
      </c>
      <c r="C3544" t="s">
        <v>202</v>
      </c>
      <c r="D3544" t="s">
        <v>48</v>
      </c>
      <c r="E3544" t="s">
        <v>24</v>
      </c>
      <c r="F3544" t="s">
        <v>20</v>
      </c>
      <c r="G3544">
        <v>200</v>
      </c>
      <c r="H3544" t="s">
        <v>21</v>
      </c>
      <c r="I3544">
        <v>0</v>
      </c>
      <c r="J3544" t="s">
        <v>219</v>
      </c>
      <c r="K3544" t="s">
        <v>220</v>
      </c>
      <c r="L3544">
        <v>902950</v>
      </c>
      <c r="P3544">
        <v>0</v>
      </c>
    </row>
    <row r="3545" spans="1:16" x14ac:dyDescent="0.2">
      <c r="A3545">
        <v>2017</v>
      </c>
      <c r="B3545" t="s">
        <v>201</v>
      </c>
      <c r="C3545" t="s">
        <v>202</v>
      </c>
      <c r="D3545" t="s">
        <v>48</v>
      </c>
      <c r="E3545" t="s">
        <v>33</v>
      </c>
      <c r="F3545" t="s">
        <v>20</v>
      </c>
      <c r="G3545">
        <v>200</v>
      </c>
      <c r="H3545" t="s">
        <v>21</v>
      </c>
      <c r="I3545">
        <v>0</v>
      </c>
      <c r="J3545" t="s">
        <v>221</v>
      </c>
      <c r="K3545" t="s">
        <v>222</v>
      </c>
      <c r="L3545">
        <v>2774000</v>
      </c>
      <c r="P3545">
        <v>0</v>
      </c>
    </row>
    <row r="3546" spans="1:16" x14ac:dyDescent="0.2">
      <c r="A3546">
        <v>2017</v>
      </c>
      <c r="B3546" t="s">
        <v>201</v>
      </c>
      <c r="C3546" t="s">
        <v>202</v>
      </c>
      <c r="D3546" t="s">
        <v>48</v>
      </c>
      <c r="E3546" t="s">
        <v>36</v>
      </c>
      <c r="F3546" t="s">
        <v>20</v>
      </c>
      <c r="G3546">
        <v>200</v>
      </c>
      <c r="H3546" t="s">
        <v>21</v>
      </c>
      <c r="I3546">
        <v>0</v>
      </c>
      <c r="J3546" t="s">
        <v>223</v>
      </c>
      <c r="K3546" t="s">
        <v>224</v>
      </c>
      <c r="L3546">
        <v>1540000</v>
      </c>
      <c r="P3546">
        <v>0</v>
      </c>
    </row>
    <row r="3547" spans="1:16" x14ac:dyDescent="0.2">
      <c r="A3547">
        <v>2017</v>
      </c>
      <c r="B3547" t="s">
        <v>201</v>
      </c>
      <c r="C3547" t="s">
        <v>202</v>
      </c>
      <c r="D3547" t="s">
        <v>48</v>
      </c>
      <c r="E3547" t="s">
        <v>39</v>
      </c>
      <c r="F3547" t="s">
        <v>20</v>
      </c>
      <c r="G3547">
        <v>200</v>
      </c>
      <c r="H3547" t="s">
        <v>21</v>
      </c>
      <c r="I3547">
        <v>0</v>
      </c>
      <c r="J3547" t="s">
        <v>225</v>
      </c>
      <c r="K3547" t="s">
        <v>226</v>
      </c>
      <c r="L3547">
        <v>705000</v>
      </c>
      <c r="P3547">
        <v>0</v>
      </c>
    </row>
    <row r="3548" spans="1:16" x14ac:dyDescent="0.2">
      <c r="A3548">
        <v>2017</v>
      </c>
      <c r="B3548" t="s">
        <v>201</v>
      </c>
      <c r="C3548" t="s">
        <v>202</v>
      </c>
      <c r="D3548" t="s">
        <v>48</v>
      </c>
      <c r="E3548" t="s">
        <v>42</v>
      </c>
      <c r="F3548" t="s">
        <v>20</v>
      </c>
      <c r="G3548">
        <v>200</v>
      </c>
      <c r="H3548" t="s">
        <v>21</v>
      </c>
      <c r="I3548">
        <v>0</v>
      </c>
      <c r="J3548" t="s">
        <v>227</v>
      </c>
      <c r="K3548" t="s">
        <v>228</v>
      </c>
      <c r="L3548">
        <v>529000</v>
      </c>
      <c r="P3548">
        <v>0</v>
      </c>
    </row>
    <row r="3549" spans="1:16" x14ac:dyDescent="0.2">
      <c r="A3549">
        <v>2017</v>
      </c>
      <c r="B3549" t="s">
        <v>201</v>
      </c>
      <c r="C3549" t="s">
        <v>202</v>
      </c>
      <c r="D3549" t="s">
        <v>65</v>
      </c>
      <c r="E3549" t="s">
        <v>19</v>
      </c>
      <c r="F3549" t="s">
        <v>20</v>
      </c>
      <c r="G3549">
        <v>200</v>
      </c>
      <c r="H3549" t="s">
        <v>21</v>
      </c>
      <c r="I3549">
        <v>0</v>
      </c>
      <c r="J3549" t="s">
        <v>231</v>
      </c>
      <c r="K3549" t="s">
        <v>232</v>
      </c>
      <c r="L3549">
        <v>446280</v>
      </c>
      <c r="P3549">
        <v>0</v>
      </c>
    </row>
    <row r="3550" spans="1:16" x14ac:dyDescent="0.2">
      <c r="A3550">
        <v>2017</v>
      </c>
      <c r="B3550" t="s">
        <v>201</v>
      </c>
      <c r="C3550" t="s">
        <v>202</v>
      </c>
      <c r="D3550" t="s">
        <v>65</v>
      </c>
      <c r="E3550" t="s">
        <v>24</v>
      </c>
      <c r="F3550" t="s">
        <v>20</v>
      </c>
      <c r="G3550">
        <v>200</v>
      </c>
      <c r="H3550" t="s">
        <v>21</v>
      </c>
      <c r="I3550">
        <v>0</v>
      </c>
      <c r="J3550" t="s">
        <v>233</v>
      </c>
      <c r="K3550" t="s">
        <v>234</v>
      </c>
      <c r="L3550">
        <v>64550</v>
      </c>
      <c r="P3550">
        <v>0</v>
      </c>
    </row>
    <row r="3551" spans="1:16" x14ac:dyDescent="0.2">
      <c r="A3551">
        <v>2017</v>
      </c>
      <c r="B3551" t="s">
        <v>201</v>
      </c>
      <c r="C3551" t="s">
        <v>202</v>
      </c>
      <c r="D3551" t="s">
        <v>65</v>
      </c>
      <c r="E3551" t="s">
        <v>27</v>
      </c>
      <c r="F3551" t="s">
        <v>20</v>
      </c>
      <c r="G3551">
        <v>200</v>
      </c>
      <c r="H3551" t="s">
        <v>21</v>
      </c>
      <c r="I3551">
        <v>0</v>
      </c>
      <c r="J3551" t="s">
        <v>652</v>
      </c>
      <c r="K3551" t="s">
        <v>653</v>
      </c>
      <c r="L3551">
        <v>294000</v>
      </c>
      <c r="P3551">
        <v>0</v>
      </c>
    </row>
    <row r="3552" spans="1:16" x14ac:dyDescent="0.2">
      <c r="A3552">
        <v>2017</v>
      </c>
      <c r="B3552" t="s">
        <v>201</v>
      </c>
      <c r="C3552" t="s">
        <v>202</v>
      </c>
      <c r="D3552" t="s">
        <v>65</v>
      </c>
      <c r="E3552" t="s">
        <v>33</v>
      </c>
      <c r="F3552" t="s">
        <v>20</v>
      </c>
      <c r="G3552">
        <v>200</v>
      </c>
      <c r="H3552" t="s">
        <v>21</v>
      </c>
      <c r="I3552">
        <v>0</v>
      </c>
      <c r="J3552" t="s">
        <v>235</v>
      </c>
      <c r="K3552" t="s">
        <v>236</v>
      </c>
      <c r="L3552">
        <v>87730</v>
      </c>
      <c r="P3552">
        <v>0</v>
      </c>
    </row>
    <row r="3553" spans="1:16" x14ac:dyDescent="0.2">
      <c r="A3553">
        <v>2017</v>
      </c>
      <c r="B3553" t="s">
        <v>201</v>
      </c>
      <c r="C3553" t="s">
        <v>202</v>
      </c>
      <c r="D3553" t="s">
        <v>65</v>
      </c>
      <c r="E3553" t="s">
        <v>42</v>
      </c>
      <c r="F3553" t="s">
        <v>20</v>
      </c>
      <c r="G3553">
        <v>200</v>
      </c>
      <c r="H3553" t="s">
        <v>21</v>
      </c>
      <c r="I3553">
        <v>0</v>
      </c>
      <c r="J3553" t="s">
        <v>239</v>
      </c>
      <c r="K3553" t="s">
        <v>240</v>
      </c>
      <c r="L3553">
        <v>87730</v>
      </c>
      <c r="P3553">
        <v>0</v>
      </c>
    </row>
    <row r="3554" spans="1:16" x14ac:dyDescent="0.2">
      <c r="A3554">
        <v>2017</v>
      </c>
      <c r="B3554" t="s">
        <v>201</v>
      </c>
      <c r="C3554" t="s">
        <v>202</v>
      </c>
      <c r="D3554" t="s">
        <v>84</v>
      </c>
      <c r="E3554" t="s">
        <v>19</v>
      </c>
      <c r="F3554" t="s">
        <v>20</v>
      </c>
      <c r="G3554">
        <v>200</v>
      </c>
      <c r="H3554" t="s">
        <v>21</v>
      </c>
      <c r="I3554">
        <v>0</v>
      </c>
      <c r="J3554" t="s">
        <v>241</v>
      </c>
      <c r="K3554" t="s">
        <v>242</v>
      </c>
      <c r="L3554">
        <v>98300</v>
      </c>
      <c r="P3554">
        <v>0</v>
      </c>
    </row>
    <row r="3555" spans="1:16" x14ac:dyDescent="0.2">
      <c r="A3555">
        <v>2017</v>
      </c>
      <c r="B3555" t="s">
        <v>201</v>
      </c>
      <c r="C3555" t="s">
        <v>202</v>
      </c>
      <c r="D3555" t="s">
        <v>84</v>
      </c>
      <c r="E3555" t="s">
        <v>33</v>
      </c>
      <c r="F3555" t="s">
        <v>20</v>
      </c>
      <c r="G3555">
        <v>200</v>
      </c>
      <c r="H3555" t="s">
        <v>21</v>
      </c>
      <c r="I3555">
        <v>0</v>
      </c>
      <c r="J3555" t="s">
        <v>245</v>
      </c>
      <c r="K3555" t="s">
        <v>246</v>
      </c>
      <c r="L3555">
        <v>98300</v>
      </c>
      <c r="P3555">
        <v>0</v>
      </c>
    </row>
    <row r="3556" spans="1:16" x14ac:dyDescent="0.2">
      <c r="A3556">
        <v>2017</v>
      </c>
      <c r="B3556" t="s">
        <v>201</v>
      </c>
      <c r="C3556" t="s">
        <v>202</v>
      </c>
      <c r="D3556" t="s">
        <v>84</v>
      </c>
      <c r="E3556" t="s">
        <v>36</v>
      </c>
      <c r="F3556" t="s">
        <v>20</v>
      </c>
      <c r="G3556">
        <v>200</v>
      </c>
      <c r="H3556" t="s">
        <v>21</v>
      </c>
      <c r="I3556">
        <v>0</v>
      </c>
      <c r="J3556" t="s">
        <v>247</v>
      </c>
      <c r="K3556" t="s">
        <v>248</v>
      </c>
      <c r="L3556">
        <v>95700</v>
      </c>
      <c r="P3556">
        <v>0</v>
      </c>
    </row>
    <row r="3557" spans="1:16" x14ac:dyDescent="0.2">
      <c r="A3557">
        <v>2017</v>
      </c>
      <c r="B3557" t="s">
        <v>201</v>
      </c>
      <c r="C3557" t="s">
        <v>202</v>
      </c>
      <c r="D3557" t="s">
        <v>84</v>
      </c>
      <c r="E3557" t="s">
        <v>45</v>
      </c>
      <c r="F3557" t="s">
        <v>20</v>
      </c>
      <c r="G3557">
        <v>200</v>
      </c>
      <c r="H3557" t="s">
        <v>21</v>
      </c>
      <c r="I3557">
        <v>0</v>
      </c>
      <c r="J3557" t="s">
        <v>679</v>
      </c>
      <c r="K3557" t="s">
        <v>680</v>
      </c>
      <c r="L3557">
        <v>2600</v>
      </c>
      <c r="P3557">
        <v>0</v>
      </c>
    </row>
    <row r="3558" spans="1:16" x14ac:dyDescent="0.2">
      <c r="A3558">
        <v>2017</v>
      </c>
      <c r="B3558" t="s">
        <v>249</v>
      </c>
      <c r="C3558" t="s">
        <v>250</v>
      </c>
      <c r="D3558" t="s">
        <v>18</v>
      </c>
      <c r="E3558" t="s">
        <v>19</v>
      </c>
      <c r="F3558" t="s">
        <v>20</v>
      </c>
      <c r="G3558">
        <v>200</v>
      </c>
      <c r="H3558" t="s">
        <v>21</v>
      </c>
      <c r="I3558">
        <v>0</v>
      </c>
      <c r="J3558" t="s">
        <v>251</v>
      </c>
      <c r="K3558" t="s">
        <v>252</v>
      </c>
      <c r="L3558">
        <v>45368827</v>
      </c>
      <c r="P3558">
        <v>0</v>
      </c>
    </row>
    <row r="3559" spans="1:16" x14ac:dyDescent="0.2">
      <c r="A3559">
        <v>2017</v>
      </c>
      <c r="B3559" t="s">
        <v>249</v>
      </c>
      <c r="C3559" t="s">
        <v>250</v>
      </c>
      <c r="D3559" t="s">
        <v>18</v>
      </c>
      <c r="E3559" t="s">
        <v>24</v>
      </c>
      <c r="F3559" t="s">
        <v>20</v>
      </c>
      <c r="G3559">
        <v>200</v>
      </c>
      <c r="H3559" t="s">
        <v>21</v>
      </c>
      <c r="I3559">
        <v>0</v>
      </c>
      <c r="J3559" t="s">
        <v>253</v>
      </c>
      <c r="K3559" t="s">
        <v>254</v>
      </c>
      <c r="L3559">
        <v>40437533</v>
      </c>
      <c r="P3559">
        <v>0</v>
      </c>
    </row>
    <row r="3560" spans="1:16" x14ac:dyDescent="0.2">
      <c r="A3560">
        <v>2017</v>
      </c>
      <c r="B3560" t="s">
        <v>249</v>
      </c>
      <c r="C3560" t="s">
        <v>250</v>
      </c>
      <c r="D3560" t="s">
        <v>18</v>
      </c>
      <c r="E3560" t="s">
        <v>27</v>
      </c>
      <c r="F3560" t="s">
        <v>20</v>
      </c>
      <c r="G3560">
        <v>200</v>
      </c>
      <c r="H3560" t="s">
        <v>21</v>
      </c>
      <c r="I3560">
        <v>0</v>
      </c>
      <c r="J3560" t="s">
        <v>255</v>
      </c>
      <c r="K3560" t="s">
        <v>256</v>
      </c>
      <c r="L3560">
        <v>3432273</v>
      </c>
      <c r="P3560">
        <v>0</v>
      </c>
    </row>
    <row r="3561" spans="1:16" x14ac:dyDescent="0.2">
      <c r="A3561">
        <v>2017</v>
      </c>
      <c r="B3561" t="s">
        <v>249</v>
      </c>
      <c r="C3561" t="s">
        <v>250</v>
      </c>
      <c r="D3561" t="s">
        <v>18</v>
      </c>
      <c r="E3561" t="s">
        <v>33</v>
      </c>
      <c r="F3561" t="s">
        <v>20</v>
      </c>
      <c r="G3561">
        <v>200</v>
      </c>
      <c r="H3561" t="s">
        <v>21</v>
      </c>
      <c r="I3561">
        <v>0</v>
      </c>
      <c r="J3561" t="s">
        <v>257</v>
      </c>
      <c r="K3561" t="s">
        <v>258</v>
      </c>
      <c r="L3561">
        <v>1499021</v>
      </c>
      <c r="P3561">
        <v>0</v>
      </c>
    </row>
    <row r="3562" spans="1:16" x14ac:dyDescent="0.2">
      <c r="A3562">
        <v>2017</v>
      </c>
      <c r="B3562" t="s">
        <v>249</v>
      </c>
      <c r="C3562" t="s">
        <v>250</v>
      </c>
      <c r="D3562" t="s">
        <v>18</v>
      </c>
      <c r="E3562" t="s">
        <v>36</v>
      </c>
      <c r="F3562" t="s">
        <v>20</v>
      </c>
      <c r="G3562">
        <v>200</v>
      </c>
      <c r="H3562" t="s">
        <v>21</v>
      </c>
      <c r="I3562">
        <v>0</v>
      </c>
      <c r="J3562" t="s">
        <v>259</v>
      </c>
      <c r="K3562" t="s">
        <v>260</v>
      </c>
      <c r="L3562">
        <v>483280</v>
      </c>
      <c r="P3562">
        <v>0</v>
      </c>
    </row>
    <row r="3563" spans="1:16" x14ac:dyDescent="0.2">
      <c r="A3563">
        <v>2017</v>
      </c>
      <c r="B3563" t="s">
        <v>249</v>
      </c>
      <c r="C3563" t="s">
        <v>250</v>
      </c>
      <c r="D3563" t="s">
        <v>18</v>
      </c>
      <c r="E3563" t="s">
        <v>42</v>
      </c>
      <c r="F3563" t="s">
        <v>20</v>
      </c>
      <c r="G3563">
        <v>200</v>
      </c>
      <c r="H3563" t="s">
        <v>21</v>
      </c>
      <c r="I3563">
        <v>0</v>
      </c>
      <c r="J3563" t="s">
        <v>263</v>
      </c>
      <c r="K3563" t="s">
        <v>264</v>
      </c>
      <c r="L3563">
        <v>823700</v>
      </c>
      <c r="P3563">
        <v>0</v>
      </c>
    </row>
    <row r="3564" spans="1:16" x14ac:dyDescent="0.2">
      <c r="A3564">
        <v>2017</v>
      </c>
      <c r="B3564" t="s">
        <v>249</v>
      </c>
      <c r="C3564" t="s">
        <v>250</v>
      </c>
      <c r="D3564" t="s">
        <v>18</v>
      </c>
      <c r="E3564" t="s">
        <v>45</v>
      </c>
      <c r="F3564" t="s">
        <v>20</v>
      </c>
      <c r="G3564">
        <v>200</v>
      </c>
      <c r="H3564" t="s">
        <v>21</v>
      </c>
      <c r="I3564">
        <v>0</v>
      </c>
      <c r="J3564" t="s">
        <v>265</v>
      </c>
      <c r="K3564" t="s">
        <v>266</v>
      </c>
      <c r="L3564">
        <v>192041</v>
      </c>
      <c r="P3564">
        <v>0</v>
      </c>
    </row>
    <row r="3565" spans="1:16" x14ac:dyDescent="0.2">
      <c r="A3565">
        <v>2017</v>
      </c>
      <c r="B3565" t="s">
        <v>249</v>
      </c>
      <c r="C3565" t="s">
        <v>250</v>
      </c>
      <c r="D3565" t="s">
        <v>48</v>
      </c>
      <c r="E3565" t="s">
        <v>19</v>
      </c>
      <c r="F3565" t="s">
        <v>20</v>
      </c>
      <c r="G3565">
        <v>200</v>
      </c>
      <c r="H3565" t="s">
        <v>21</v>
      </c>
      <c r="I3565">
        <v>0</v>
      </c>
      <c r="J3565" t="s">
        <v>267</v>
      </c>
      <c r="K3565" t="s">
        <v>268</v>
      </c>
      <c r="L3565">
        <v>37232080</v>
      </c>
      <c r="P3565">
        <v>0</v>
      </c>
    </row>
    <row r="3566" spans="1:16" x14ac:dyDescent="0.2">
      <c r="A3566">
        <v>2017</v>
      </c>
      <c r="B3566" t="s">
        <v>249</v>
      </c>
      <c r="C3566" t="s">
        <v>250</v>
      </c>
      <c r="D3566" t="s">
        <v>48</v>
      </c>
      <c r="E3566" t="s">
        <v>24</v>
      </c>
      <c r="F3566" t="s">
        <v>20</v>
      </c>
      <c r="G3566">
        <v>200</v>
      </c>
      <c r="H3566" t="s">
        <v>21</v>
      </c>
      <c r="I3566">
        <v>0</v>
      </c>
      <c r="J3566" t="s">
        <v>269</v>
      </c>
      <c r="K3566" t="s">
        <v>270</v>
      </c>
      <c r="L3566">
        <v>36497449</v>
      </c>
      <c r="P3566">
        <v>0</v>
      </c>
    </row>
    <row r="3567" spans="1:16" x14ac:dyDescent="0.2">
      <c r="A3567">
        <v>2017</v>
      </c>
      <c r="B3567" t="s">
        <v>249</v>
      </c>
      <c r="C3567" t="s">
        <v>250</v>
      </c>
      <c r="D3567" t="s">
        <v>48</v>
      </c>
      <c r="E3567" t="s">
        <v>27</v>
      </c>
      <c r="F3567" t="s">
        <v>20</v>
      </c>
      <c r="G3567">
        <v>200</v>
      </c>
      <c r="H3567" t="s">
        <v>21</v>
      </c>
      <c r="I3567">
        <v>0</v>
      </c>
      <c r="J3567" t="s">
        <v>271</v>
      </c>
      <c r="K3567" t="s">
        <v>272</v>
      </c>
      <c r="L3567">
        <v>153750</v>
      </c>
      <c r="P3567">
        <v>0</v>
      </c>
    </row>
    <row r="3568" spans="1:16" x14ac:dyDescent="0.2">
      <c r="A3568">
        <v>2017</v>
      </c>
      <c r="B3568" t="s">
        <v>249</v>
      </c>
      <c r="C3568" t="s">
        <v>250</v>
      </c>
      <c r="D3568" t="s">
        <v>48</v>
      </c>
      <c r="E3568" t="s">
        <v>33</v>
      </c>
      <c r="F3568" t="s">
        <v>20</v>
      </c>
      <c r="G3568">
        <v>200</v>
      </c>
      <c r="H3568" t="s">
        <v>21</v>
      </c>
      <c r="I3568">
        <v>0</v>
      </c>
      <c r="J3568" t="s">
        <v>273</v>
      </c>
      <c r="K3568" t="s">
        <v>274</v>
      </c>
      <c r="L3568">
        <v>580881</v>
      </c>
      <c r="P3568">
        <v>0</v>
      </c>
    </row>
    <row r="3569" spans="1:16" x14ac:dyDescent="0.2">
      <c r="A3569">
        <v>2017</v>
      </c>
      <c r="B3569" t="s">
        <v>249</v>
      </c>
      <c r="C3569" t="s">
        <v>250</v>
      </c>
      <c r="D3569" t="s">
        <v>48</v>
      </c>
      <c r="E3569" t="s">
        <v>36</v>
      </c>
      <c r="F3569" t="s">
        <v>20</v>
      </c>
      <c r="G3569">
        <v>200</v>
      </c>
      <c r="H3569" t="s">
        <v>21</v>
      </c>
      <c r="I3569">
        <v>0</v>
      </c>
      <c r="J3569" t="s">
        <v>275</v>
      </c>
      <c r="K3569" t="s">
        <v>276</v>
      </c>
      <c r="L3569">
        <v>31000</v>
      </c>
      <c r="P3569">
        <v>0</v>
      </c>
    </row>
    <row r="3570" spans="1:16" x14ac:dyDescent="0.2">
      <c r="A3570">
        <v>2017</v>
      </c>
      <c r="B3570" t="s">
        <v>249</v>
      </c>
      <c r="C3570" t="s">
        <v>250</v>
      </c>
      <c r="D3570" t="s">
        <v>48</v>
      </c>
      <c r="E3570" t="s">
        <v>42</v>
      </c>
      <c r="F3570" t="s">
        <v>20</v>
      </c>
      <c r="G3570">
        <v>200</v>
      </c>
      <c r="H3570" t="s">
        <v>21</v>
      </c>
      <c r="I3570">
        <v>0</v>
      </c>
      <c r="J3570" t="s">
        <v>279</v>
      </c>
      <c r="K3570" t="s">
        <v>280</v>
      </c>
      <c r="L3570">
        <v>413200</v>
      </c>
      <c r="P3570">
        <v>0</v>
      </c>
    </row>
    <row r="3571" spans="1:16" x14ac:dyDescent="0.2">
      <c r="A3571">
        <v>2017</v>
      </c>
      <c r="B3571" t="s">
        <v>249</v>
      </c>
      <c r="C3571" t="s">
        <v>250</v>
      </c>
      <c r="D3571" t="s">
        <v>48</v>
      </c>
      <c r="E3571" t="s">
        <v>45</v>
      </c>
      <c r="F3571" t="s">
        <v>20</v>
      </c>
      <c r="G3571">
        <v>200</v>
      </c>
      <c r="H3571" t="s">
        <v>21</v>
      </c>
      <c r="I3571">
        <v>0</v>
      </c>
      <c r="J3571" t="s">
        <v>281</v>
      </c>
      <c r="K3571" t="s">
        <v>282</v>
      </c>
      <c r="L3571">
        <v>136681</v>
      </c>
      <c r="P3571">
        <v>0</v>
      </c>
    </row>
    <row r="3572" spans="1:16" x14ac:dyDescent="0.2">
      <c r="A3572">
        <v>2017</v>
      </c>
      <c r="B3572" t="s">
        <v>249</v>
      </c>
      <c r="C3572" t="s">
        <v>250</v>
      </c>
      <c r="D3572" t="s">
        <v>65</v>
      </c>
      <c r="E3572" t="s">
        <v>19</v>
      </c>
      <c r="F3572" t="s">
        <v>20</v>
      </c>
      <c r="G3572">
        <v>200</v>
      </c>
      <c r="H3572" t="s">
        <v>21</v>
      </c>
      <c r="I3572">
        <v>0</v>
      </c>
      <c r="J3572" t="s">
        <v>283</v>
      </c>
      <c r="K3572" t="s">
        <v>284</v>
      </c>
      <c r="L3572">
        <v>4506814</v>
      </c>
      <c r="P3572">
        <v>0</v>
      </c>
    </row>
    <row r="3573" spans="1:16" x14ac:dyDescent="0.2">
      <c r="A3573">
        <v>2017</v>
      </c>
      <c r="B3573" t="s">
        <v>249</v>
      </c>
      <c r="C3573" t="s">
        <v>250</v>
      </c>
      <c r="D3573" t="s">
        <v>65</v>
      </c>
      <c r="E3573" t="s">
        <v>24</v>
      </c>
      <c r="F3573" t="s">
        <v>20</v>
      </c>
      <c r="G3573">
        <v>200</v>
      </c>
      <c r="H3573" t="s">
        <v>21</v>
      </c>
      <c r="I3573">
        <v>0</v>
      </c>
      <c r="J3573" t="s">
        <v>285</v>
      </c>
      <c r="K3573" t="s">
        <v>286</v>
      </c>
      <c r="L3573">
        <v>555766</v>
      </c>
      <c r="P3573">
        <v>0</v>
      </c>
    </row>
    <row r="3574" spans="1:16" x14ac:dyDescent="0.2">
      <c r="A3574">
        <v>2017</v>
      </c>
      <c r="B3574" t="s">
        <v>249</v>
      </c>
      <c r="C3574" t="s">
        <v>250</v>
      </c>
      <c r="D3574" t="s">
        <v>65</v>
      </c>
      <c r="E3574" t="s">
        <v>27</v>
      </c>
      <c r="F3574" t="s">
        <v>20</v>
      </c>
      <c r="G3574">
        <v>200</v>
      </c>
      <c r="H3574" t="s">
        <v>21</v>
      </c>
      <c r="I3574">
        <v>0</v>
      </c>
      <c r="J3574" t="s">
        <v>287</v>
      </c>
      <c r="K3574" t="s">
        <v>288</v>
      </c>
      <c r="L3574">
        <v>3278523</v>
      </c>
      <c r="P3574">
        <v>0</v>
      </c>
    </row>
    <row r="3575" spans="1:16" x14ac:dyDescent="0.2">
      <c r="A3575">
        <v>2017</v>
      </c>
      <c r="B3575" t="s">
        <v>249</v>
      </c>
      <c r="C3575" t="s">
        <v>250</v>
      </c>
      <c r="D3575" t="s">
        <v>65</v>
      </c>
      <c r="E3575" t="s">
        <v>33</v>
      </c>
      <c r="F3575" t="s">
        <v>20</v>
      </c>
      <c r="G3575">
        <v>200</v>
      </c>
      <c r="H3575" t="s">
        <v>21</v>
      </c>
      <c r="I3575">
        <v>0</v>
      </c>
      <c r="J3575" t="s">
        <v>289</v>
      </c>
      <c r="K3575" t="s">
        <v>290</v>
      </c>
      <c r="L3575">
        <v>672525</v>
      </c>
      <c r="P3575">
        <v>0</v>
      </c>
    </row>
    <row r="3576" spans="1:16" x14ac:dyDescent="0.2">
      <c r="A3576">
        <v>2017</v>
      </c>
      <c r="B3576" t="s">
        <v>249</v>
      </c>
      <c r="C3576" t="s">
        <v>250</v>
      </c>
      <c r="D3576" t="s">
        <v>65</v>
      </c>
      <c r="E3576" t="s">
        <v>36</v>
      </c>
      <c r="F3576" t="s">
        <v>20</v>
      </c>
      <c r="G3576">
        <v>200</v>
      </c>
      <c r="H3576" t="s">
        <v>21</v>
      </c>
      <c r="I3576">
        <v>0</v>
      </c>
      <c r="J3576" t="s">
        <v>291</v>
      </c>
      <c r="K3576" t="s">
        <v>292</v>
      </c>
      <c r="L3576">
        <v>234600</v>
      </c>
      <c r="P3576">
        <v>0</v>
      </c>
    </row>
    <row r="3577" spans="1:16" x14ac:dyDescent="0.2">
      <c r="A3577">
        <v>2017</v>
      </c>
      <c r="B3577" t="s">
        <v>249</v>
      </c>
      <c r="C3577" t="s">
        <v>250</v>
      </c>
      <c r="D3577" t="s">
        <v>65</v>
      </c>
      <c r="E3577" t="s">
        <v>42</v>
      </c>
      <c r="F3577" t="s">
        <v>20</v>
      </c>
      <c r="G3577">
        <v>200</v>
      </c>
      <c r="H3577" t="s">
        <v>21</v>
      </c>
      <c r="I3577">
        <v>0</v>
      </c>
      <c r="J3577" t="s">
        <v>293</v>
      </c>
      <c r="K3577" t="s">
        <v>294</v>
      </c>
      <c r="L3577">
        <v>410500</v>
      </c>
      <c r="P3577">
        <v>0</v>
      </c>
    </row>
    <row r="3578" spans="1:16" x14ac:dyDescent="0.2">
      <c r="A3578">
        <v>2017</v>
      </c>
      <c r="B3578" t="s">
        <v>249</v>
      </c>
      <c r="C3578" t="s">
        <v>250</v>
      </c>
      <c r="D3578" t="s">
        <v>65</v>
      </c>
      <c r="E3578" t="s">
        <v>45</v>
      </c>
      <c r="F3578" t="s">
        <v>20</v>
      </c>
      <c r="G3578">
        <v>200</v>
      </c>
      <c r="H3578" t="s">
        <v>21</v>
      </c>
      <c r="I3578">
        <v>0</v>
      </c>
      <c r="J3578" t="s">
        <v>295</v>
      </c>
      <c r="K3578" t="s">
        <v>296</v>
      </c>
      <c r="L3578">
        <v>27425</v>
      </c>
      <c r="P3578">
        <v>0</v>
      </c>
    </row>
    <row r="3579" spans="1:16" x14ac:dyDescent="0.2">
      <c r="A3579">
        <v>2017</v>
      </c>
      <c r="B3579" t="s">
        <v>249</v>
      </c>
      <c r="C3579" t="s">
        <v>250</v>
      </c>
      <c r="D3579" t="s">
        <v>84</v>
      </c>
      <c r="E3579" t="s">
        <v>19</v>
      </c>
      <c r="F3579" t="s">
        <v>20</v>
      </c>
      <c r="G3579">
        <v>200</v>
      </c>
      <c r="H3579" t="s">
        <v>21</v>
      </c>
      <c r="I3579">
        <v>0</v>
      </c>
      <c r="J3579" t="s">
        <v>297</v>
      </c>
      <c r="K3579" t="s">
        <v>298</v>
      </c>
      <c r="L3579">
        <v>3629933</v>
      </c>
      <c r="P3579">
        <v>0</v>
      </c>
    </row>
    <row r="3580" spans="1:16" x14ac:dyDescent="0.2">
      <c r="A3580">
        <v>2017</v>
      </c>
      <c r="B3580" t="s">
        <v>249</v>
      </c>
      <c r="C3580" t="s">
        <v>250</v>
      </c>
      <c r="D3580" t="s">
        <v>84</v>
      </c>
      <c r="E3580" t="s">
        <v>24</v>
      </c>
      <c r="F3580" t="s">
        <v>20</v>
      </c>
      <c r="G3580">
        <v>200</v>
      </c>
      <c r="H3580" t="s">
        <v>21</v>
      </c>
      <c r="I3580">
        <v>0</v>
      </c>
      <c r="J3580" t="s">
        <v>299</v>
      </c>
      <c r="K3580" t="s">
        <v>300</v>
      </c>
      <c r="L3580">
        <v>3384318</v>
      </c>
      <c r="P3580">
        <v>0</v>
      </c>
    </row>
    <row r="3581" spans="1:16" x14ac:dyDescent="0.2">
      <c r="A3581">
        <v>2017</v>
      </c>
      <c r="B3581" t="s">
        <v>249</v>
      </c>
      <c r="C3581" t="s">
        <v>250</v>
      </c>
      <c r="D3581" t="s">
        <v>84</v>
      </c>
      <c r="E3581" t="s">
        <v>33</v>
      </c>
      <c r="F3581" t="s">
        <v>20</v>
      </c>
      <c r="G3581">
        <v>200</v>
      </c>
      <c r="H3581" t="s">
        <v>21</v>
      </c>
      <c r="I3581">
        <v>0</v>
      </c>
      <c r="J3581" t="s">
        <v>301</v>
      </c>
      <c r="K3581" t="s">
        <v>302</v>
      </c>
      <c r="L3581">
        <v>245615</v>
      </c>
      <c r="P3581">
        <v>0</v>
      </c>
    </row>
    <row r="3582" spans="1:16" x14ac:dyDescent="0.2">
      <c r="A3582">
        <v>2017</v>
      </c>
      <c r="B3582" t="s">
        <v>249</v>
      </c>
      <c r="C3582" t="s">
        <v>250</v>
      </c>
      <c r="D3582" t="s">
        <v>84</v>
      </c>
      <c r="E3582" t="s">
        <v>36</v>
      </c>
      <c r="F3582" t="s">
        <v>20</v>
      </c>
      <c r="G3582">
        <v>200</v>
      </c>
      <c r="H3582" t="s">
        <v>21</v>
      </c>
      <c r="I3582">
        <v>0</v>
      </c>
      <c r="J3582" t="s">
        <v>303</v>
      </c>
      <c r="K3582" t="s">
        <v>304</v>
      </c>
      <c r="L3582">
        <v>217680</v>
      </c>
      <c r="P3582">
        <v>0</v>
      </c>
    </row>
    <row r="3583" spans="1:16" x14ac:dyDescent="0.2">
      <c r="A3583">
        <v>2017</v>
      </c>
      <c r="B3583" t="s">
        <v>249</v>
      </c>
      <c r="C3583" t="s">
        <v>250</v>
      </c>
      <c r="D3583" t="s">
        <v>84</v>
      </c>
      <c r="E3583" t="s">
        <v>45</v>
      </c>
      <c r="F3583" t="s">
        <v>20</v>
      </c>
      <c r="G3583">
        <v>200</v>
      </c>
      <c r="H3583" t="s">
        <v>21</v>
      </c>
      <c r="I3583">
        <v>0</v>
      </c>
      <c r="J3583" t="s">
        <v>695</v>
      </c>
      <c r="K3583" t="s">
        <v>696</v>
      </c>
      <c r="L3583">
        <v>27935</v>
      </c>
      <c r="P3583">
        <v>0</v>
      </c>
    </row>
    <row r="3584" spans="1:16" x14ac:dyDescent="0.2">
      <c r="A3584">
        <v>2017</v>
      </c>
      <c r="B3584" t="s">
        <v>305</v>
      </c>
      <c r="C3584" t="s">
        <v>306</v>
      </c>
      <c r="D3584" t="s">
        <v>18</v>
      </c>
      <c r="E3584" t="s">
        <v>19</v>
      </c>
      <c r="F3584" t="s">
        <v>20</v>
      </c>
      <c r="G3584">
        <v>200</v>
      </c>
      <c r="H3584" t="s">
        <v>21</v>
      </c>
      <c r="I3584">
        <v>0</v>
      </c>
      <c r="J3584" t="s">
        <v>307</v>
      </c>
      <c r="K3584" t="s">
        <v>308</v>
      </c>
      <c r="L3584">
        <v>40488920</v>
      </c>
      <c r="P3584">
        <v>0</v>
      </c>
    </row>
    <row r="3585" spans="1:16" x14ac:dyDescent="0.2">
      <c r="A3585">
        <v>2017</v>
      </c>
      <c r="B3585" t="s">
        <v>305</v>
      </c>
      <c r="C3585" t="s">
        <v>306</v>
      </c>
      <c r="D3585" t="s">
        <v>18</v>
      </c>
      <c r="E3585" t="s">
        <v>24</v>
      </c>
      <c r="F3585" t="s">
        <v>20</v>
      </c>
      <c r="G3585">
        <v>200</v>
      </c>
      <c r="H3585" t="s">
        <v>21</v>
      </c>
      <c r="I3585">
        <v>0</v>
      </c>
      <c r="J3585" t="s">
        <v>309</v>
      </c>
      <c r="K3585" t="s">
        <v>310</v>
      </c>
      <c r="L3585">
        <v>9122375</v>
      </c>
      <c r="P3585">
        <v>0</v>
      </c>
    </row>
    <row r="3586" spans="1:16" x14ac:dyDescent="0.2">
      <c r="A3586">
        <v>2017</v>
      </c>
      <c r="B3586" t="s">
        <v>305</v>
      </c>
      <c r="C3586" t="s">
        <v>306</v>
      </c>
      <c r="D3586" t="s">
        <v>18</v>
      </c>
      <c r="E3586" t="s">
        <v>27</v>
      </c>
      <c r="F3586" t="s">
        <v>20</v>
      </c>
      <c r="G3586">
        <v>200</v>
      </c>
      <c r="H3586" t="s">
        <v>21</v>
      </c>
      <c r="I3586">
        <v>0</v>
      </c>
      <c r="J3586" t="s">
        <v>311</v>
      </c>
      <c r="K3586" t="s">
        <v>312</v>
      </c>
      <c r="L3586">
        <v>5077113</v>
      </c>
      <c r="P3586">
        <v>0</v>
      </c>
    </row>
    <row r="3587" spans="1:16" x14ac:dyDescent="0.2">
      <c r="A3587">
        <v>2017</v>
      </c>
      <c r="B3587" t="s">
        <v>305</v>
      </c>
      <c r="C3587" t="s">
        <v>306</v>
      </c>
      <c r="D3587" t="s">
        <v>18</v>
      </c>
      <c r="E3587" t="s">
        <v>633</v>
      </c>
      <c r="F3587" t="s">
        <v>20</v>
      </c>
      <c r="G3587">
        <v>200</v>
      </c>
      <c r="H3587" t="s">
        <v>21</v>
      </c>
      <c r="I3587">
        <v>0</v>
      </c>
      <c r="J3587" t="s">
        <v>654</v>
      </c>
      <c r="K3587" t="s">
        <v>655</v>
      </c>
      <c r="L3587">
        <v>2295913</v>
      </c>
      <c r="P3587">
        <v>0</v>
      </c>
    </row>
    <row r="3588" spans="1:16" x14ac:dyDescent="0.2">
      <c r="A3588">
        <v>2017</v>
      </c>
      <c r="B3588" t="s">
        <v>305</v>
      </c>
      <c r="C3588" t="s">
        <v>306</v>
      </c>
      <c r="D3588" t="s">
        <v>18</v>
      </c>
      <c r="E3588" t="s">
        <v>33</v>
      </c>
      <c r="F3588" t="s">
        <v>20</v>
      </c>
      <c r="G3588">
        <v>200</v>
      </c>
      <c r="H3588" t="s">
        <v>21</v>
      </c>
      <c r="I3588">
        <v>0</v>
      </c>
      <c r="J3588" t="s">
        <v>313</v>
      </c>
      <c r="K3588" t="s">
        <v>314</v>
      </c>
      <c r="L3588">
        <v>23993519</v>
      </c>
      <c r="P3588">
        <v>0</v>
      </c>
    </row>
    <row r="3589" spans="1:16" x14ac:dyDescent="0.2">
      <c r="A3589">
        <v>2017</v>
      </c>
      <c r="B3589" t="s">
        <v>305</v>
      </c>
      <c r="C3589" t="s">
        <v>306</v>
      </c>
      <c r="D3589" t="s">
        <v>18</v>
      </c>
      <c r="E3589" t="s">
        <v>36</v>
      </c>
      <c r="F3589" t="s">
        <v>20</v>
      </c>
      <c r="G3589">
        <v>200</v>
      </c>
      <c r="H3589" t="s">
        <v>21</v>
      </c>
      <c r="I3589">
        <v>0</v>
      </c>
      <c r="J3589" t="s">
        <v>315</v>
      </c>
      <c r="K3589" t="s">
        <v>316</v>
      </c>
      <c r="L3589">
        <v>5269359</v>
      </c>
      <c r="P3589">
        <v>0</v>
      </c>
    </row>
    <row r="3590" spans="1:16" x14ac:dyDescent="0.2">
      <c r="A3590">
        <v>2017</v>
      </c>
      <c r="B3590" t="s">
        <v>305</v>
      </c>
      <c r="C3590" t="s">
        <v>306</v>
      </c>
      <c r="D3590" t="s">
        <v>18</v>
      </c>
      <c r="E3590" t="s">
        <v>39</v>
      </c>
      <c r="F3590" t="s">
        <v>20</v>
      </c>
      <c r="G3590">
        <v>200</v>
      </c>
      <c r="H3590" t="s">
        <v>21</v>
      </c>
      <c r="I3590">
        <v>0</v>
      </c>
      <c r="J3590" t="s">
        <v>317</v>
      </c>
      <c r="K3590" t="s">
        <v>318</v>
      </c>
      <c r="L3590">
        <v>13328000</v>
      </c>
      <c r="P3590">
        <v>0</v>
      </c>
    </row>
    <row r="3591" spans="1:16" x14ac:dyDescent="0.2">
      <c r="A3591">
        <v>2017</v>
      </c>
      <c r="B3591" t="s">
        <v>305</v>
      </c>
      <c r="C3591" t="s">
        <v>306</v>
      </c>
      <c r="D3591" t="s">
        <v>18</v>
      </c>
      <c r="E3591" t="s">
        <v>42</v>
      </c>
      <c r="F3591" t="s">
        <v>20</v>
      </c>
      <c r="G3591">
        <v>200</v>
      </c>
      <c r="H3591" t="s">
        <v>21</v>
      </c>
      <c r="I3591">
        <v>0</v>
      </c>
      <c r="J3591" t="s">
        <v>319</v>
      </c>
      <c r="K3591" t="s">
        <v>320</v>
      </c>
      <c r="L3591">
        <v>5153343</v>
      </c>
      <c r="P3591">
        <v>0</v>
      </c>
    </row>
    <row r="3592" spans="1:16" x14ac:dyDescent="0.2">
      <c r="A3592">
        <v>2017</v>
      </c>
      <c r="B3592" t="s">
        <v>305</v>
      </c>
      <c r="C3592" t="s">
        <v>306</v>
      </c>
      <c r="D3592" t="s">
        <v>18</v>
      </c>
      <c r="E3592" t="s">
        <v>45</v>
      </c>
      <c r="F3592" t="s">
        <v>20</v>
      </c>
      <c r="G3592">
        <v>200</v>
      </c>
      <c r="H3592" t="s">
        <v>21</v>
      </c>
      <c r="I3592">
        <v>0</v>
      </c>
      <c r="J3592" t="s">
        <v>321</v>
      </c>
      <c r="K3592" t="s">
        <v>322</v>
      </c>
      <c r="L3592">
        <v>242817</v>
      </c>
      <c r="P3592">
        <v>0</v>
      </c>
    </row>
    <row r="3593" spans="1:16" x14ac:dyDescent="0.2">
      <c r="A3593">
        <v>2017</v>
      </c>
      <c r="B3593" t="s">
        <v>305</v>
      </c>
      <c r="C3593" t="s">
        <v>306</v>
      </c>
      <c r="D3593" t="s">
        <v>48</v>
      </c>
      <c r="E3593" t="s">
        <v>19</v>
      </c>
      <c r="F3593" t="s">
        <v>20</v>
      </c>
      <c r="G3593">
        <v>200</v>
      </c>
      <c r="H3593" t="s">
        <v>21</v>
      </c>
      <c r="I3593">
        <v>0</v>
      </c>
      <c r="J3593" t="s">
        <v>323</v>
      </c>
      <c r="K3593" t="s">
        <v>324</v>
      </c>
      <c r="L3593">
        <v>20613679</v>
      </c>
      <c r="P3593">
        <v>0</v>
      </c>
    </row>
    <row r="3594" spans="1:16" x14ac:dyDescent="0.2">
      <c r="A3594">
        <v>2017</v>
      </c>
      <c r="B3594" t="s">
        <v>305</v>
      </c>
      <c r="C3594" t="s">
        <v>306</v>
      </c>
      <c r="D3594" t="s">
        <v>48</v>
      </c>
      <c r="E3594" t="s">
        <v>24</v>
      </c>
      <c r="F3594" t="s">
        <v>20</v>
      </c>
      <c r="G3594">
        <v>200</v>
      </c>
      <c r="H3594" t="s">
        <v>21</v>
      </c>
      <c r="I3594">
        <v>0</v>
      </c>
      <c r="J3594" t="s">
        <v>325</v>
      </c>
      <c r="K3594" t="s">
        <v>326</v>
      </c>
      <c r="L3594">
        <v>7755150</v>
      </c>
      <c r="P3594">
        <v>0</v>
      </c>
    </row>
    <row r="3595" spans="1:16" x14ac:dyDescent="0.2">
      <c r="A3595">
        <v>2017</v>
      </c>
      <c r="B3595" t="s">
        <v>305</v>
      </c>
      <c r="C3595" t="s">
        <v>306</v>
      </c>
      <c r="D3595" t="s">
        <v>48</v>
      </c>
      <c r="E3595" t="s">
        <v>27</v>
      </c>
      <c r="F3595" t="s">
        <v>20</v>
      </c>
      <c r="G3595">
        <v>200</v>
      </c>
      <c r="H3595" t="s">
        <v>21</v>
      </c>
      <c r="I3595">
        <v>0</v>
      </c>
      <c r="J3595" t="s">
        <v>327</v>
      </c>
      <c r="K3595" t="s">
        <v>328</v>
      </c>
      <c r="L3595">
        <v>713440</v>
      </c>
      <c r="P3595">
        <v>0</v>
      </c>
    </row>
    <row r="3596" spans="1:16" x14ac:dyDescent="0.2">
      <c r="A3596">
        <v>2017</v>
      </c>
      <c r="B3596" t="s">
        <v>305</v>
      </c>
      <c r="C3596" t="s">
        <v>306</v>
      </c>
      <c r="D3596" t="s">
        <v>48</v>
      </c>
      <c r="E3596" t="s">
        <v>633</v>
      </c>
      <c r="F3596" t="s">
        <v>20</v>
      </c>
      <c r="G3596">
        <v>200</v>
      </c>
      <c r="H3596" t="s">
        <v>21</v>
      </c>
      <c r="I3596">
        <v>0</v>
      </c>
      <c r="J3596" t="s">
        <v>656</v>
      </c>
      <c r="K3596" t="s">
        <v>657</v>
      </c>
      <c r="L3596">
        <v>754344</v>
      </c>
      <c r="P3596">
        <v>0</v>
      </c>
    </row>
    <row r="3597" spans="1:16" x14ac:dyDescent="0.2">
      <c r="A3597">
        <v>2017</v>
      </c>
      <c r="B3597" t="s">
        <v>305</v>
      </c>
      <c r="C3597" t="s">
        <v>306</v>
      </c>
      <c r="D3597" t="s">
        <v>48</v>
      </c>
      <c r="E3597" t="s">
        <v>33</v>
      </c>
      <c r="F3597" t="s">
        <v>20</v>
      </c>
      <c r="G3597">
        <v>200</v>
      </c>
      <c r="H3597" t="s">
        <v>21</v>
      </c>
      <c r="I3597">
        <v>0</v>
      </c>
      <c r="J3597" t="s">
        <v>329</v>
      </c>
      <c r="K3597" t="s">
        <v>330</v>
      </c>
      <c r="L3597">
        <v>11390745</v>
      </c>
      <c r="P3597">
        <v>0</v>
      </c>
    </row>
    <row r="3598" spans="1:16" x14ac:dyDescent="0.2">
      <c r="A3598">
        <v>2017</v>
      </c>
      <c r="B3598" t="s">
        <v>305</v>
      </c>
      <c r="C3598" t="s">
        <v>306</v>
      </c>
      <c r="D3598" t="s">
        <v>48</v>
      </c>
      <c r="E3598" t="s">
        <v>36</v>
      </c>
      <c r="F3598" t="s">
        <v>20</v>
      </c>
      <c r="G3598">
        <v>200</v>
      </c>
      <c r="H3598" t="s">
        <v>21</v>
      </c>
      <c r="I3598">
        <v>0</v>
      </c>
      <c r="J3598" t="s">
        <v>331</v>
      </c>
      <c r="K3598" t="s">
        <v>332</v>
      </c>
      <c r="L3598">
        <v>3211300</v>
      </c>
      <c r="P3598">
        <v>0</v>
      </c>
    </row>
    <row r="3599" spans="1:16" x14ac:dyDescent="0.2">
      <c r="A3599">
        <v>2017</v>
      </c>
      <c r="B3599" t="s">
        <v>305</v>
      </c>
      <c r="C3599" t="s">
        <v>306</v>
      </c>
      <c r="D3599" t="s">
        <v>48</v>
      </c>
      <c r="E3599" t="s">
        <v>39</v>
      </c>
      <c r="F3599" t="s">
        <v>20</v>
      </c>
      <c r="G3599">
        <v>200</v>
      </c>
      <c r="H3599" t="s">
        <v>21</v>
      </c>
      <c r="I3599">
        <v>0</v>
      </c>
      <c r="J3599" t="s">
        <v>333</v>
      </c>
      <c r="K3599" t="s">
        <v>334</v>
      </c>
      <c r="L3599">
        <v>6980000</v>
      </c>
      <c r="P3599">
        <v>0</v>
      </c>
    </row>
    <row r="3600" spans="1:16" x14ac:dyDescent="0.2">
      <c r="A3600">
        <v>2017</v>
      </c>
      <c r="B3600" t="s">
        <v>305</v>
      </c>
      <c r="C3600" t="s">
        <v>306</v>
      </c>
      <c r="D3600" t="s">
        <v>48</v>
      </c>
      <c r="E3600" t="s">
        <v>42</v>
      </c>
      <c r="F3600" t="s">
        <v>20</v>
      </c>
      <c r="G3600">
        <v>200</v>
      </c>
      <c r="H3600" t="s">
        <v>21</v>
      </c>
      <c r="I3600">
        <v>0</v>
      </c>
      <c r="J3600" t="s">
        <v>335</v>
      </c>
      <c r="K3600" t="s">
        <v>336</v>
      </c>
      <c r="L3600">
        <v>1141800</v>
      </c>
      <c r="P3600">
        <v>0</v>
      </c>
    </row>
    <row r="3601" spans="1:16" x14ac:dyDescent="0.2">
      <c r="A3601">
        <v>2017</v>
      </c>
      <c r="B3601" t="s">
        <v>305</v>
      </c>
      <c r="C3601" t="s">
        <v>306</v>
      </c>
      <c r="D3601" t="s">
        <v>48</v>
      </c>
      <c r="E3601" t="s">
        <v>45</v>
      </c>
      <c r="F3601" t="s">
        <v>20</v>
      </c>
      <c r="G3601">
        <v>200</v>
      </c>
      <c r="H3601" t="s">
        <v>21</v>
      </c>
      <c r="I3601">
        <v>0</v>
      </c>
      <c r="J3601" t="s">
        <v>337</v>
      </c>
      <c r="K3601" t="s">
        <v>338</v>
      </c>
      <c r="L3601">
        <v>57645</v>
      </c>
      <c r="P3601">
        <v>0</v>
      </c>
    </row>
    <row r="3602" spans="1:16" x14ac:dyDescent="0.2">
      <c r="A3602">
        <v>2017</v>
      </c>
      <c r="B3602" t="s">
        <v>305</v>
      </c>
      <c r="C3602" t="s">
        <v>306</v>
      </c>
      <c r="D3602" t="s">
        <v>65</v>
      </c>
      <c r="E3602" t="s">
        <v>19</v>
      </c>
      <c r="F3602" t="s">
        <v>20</v>
      </c>
      <c r="G3602">
        <v>200</v>
      </c>
      <c r="H3602" t="s">
        <v>21</v>
      </c>
      <c r="I3602">
        <v>0</v>
      </c>
      <c r="J3602" t="s">
        <v>339</v>
      </c>
      <c r="K3602" t="s">
        <v>340</v>
      </c>
      <c r="L3602">
        <v>19043489</v>
      </c>
      <c r="P3602">
        <v>0</v>
      </c>
    </row>
    <row r="3603" spans="1:16" x14ac:dyDescent="0.2">
      <c r="A3603">
        <v>2017</v>
      </c>
      <c r="B3603" t="s">
        <v>305</v>
      </c>
      <c r="C3603" t="s">
        <v>306</v>
      </c>
      <c r="D3603" t="s">
        <v>65</v>
      </c>
      <c r="E3603" t="s">
        <v>24</v>
      </c>
      <c r="F3603" t="s">
        <v>20</v>
      </c>
      <c r="G3603">
        <v>200</v>
      </c>
      <c r="H3603" t="s">
        <v>21</v>
      </c>
      <c r="I3603">
        <v>0</v>
      </c>
      <c r="J3603" t="s">
        <v>341</v>
      </c>
      <c r="K3603" t="s">
        <v>342</v>
      </c>
      <c r="L3603">
        <v>1212236</v>
      </c>
      <c r="P3603">
        <v>0</v>
      </c>
    </row>
    <row r="3604" spans="1:16" x14ac:dyDescent="0.2">
      <c r="A3604">
        <v>2017</v>
      </c>
      <c r="B3604" t="s">
        <v>305</v>
      </c>
      <c r="C3604" t="s">
        <v>306</v>
      </c>
      <c r="D3604" t="s">
        <v>65</v>
      </c>
      <c r="E3604" t="s">
        <v>27</v>
      </c>
      <c r="F3604" t="s">
        <v>20</v>
      </c>
      <c r="G3604">
        <v>200</v>
      </c>
      <c r="H3604" t="s">
        <v>21</v>
      </c>
      <c r="I3604">
        <v>0</v>
      </c>
      <c r="J3604" t="s">
        <v>343</v>
      </c>
      <c r="K3604" t="s">
        <v>344</v>
      </c>
      <c r="L3604">
        <v>4363073</v>
      </c>
      <c r="P3604">
        <v>0</v>
      </c>
    </row>
    <row r="3605" spans="1:16" x14ac:dyDescent="0.2">
      <c r="A3605">
        <v>2017</v>
      </c>
      <c r="B3605" t="s">
        <v>305</v>
      </c>
      <c r="C3605" t="s">
        <v>306</v>
      </c>
      <c r="D3605" t="s">
        <v>65</v>
      </c>
      <c r="E3605" t="s">
        <v>633</v>
      </c>
      <c r="F3605" t="s">
        <v>20</v>
      </c>
      <c r="G3605">
        <v>200</v>
      </c>
      <c r="H3605" t="s">
        <v>21</v>
      </c>
      <c r="I3605">
        <v>0</v>
      </c>
      <c r="J3605" t="s">
        <v>681</v>
      </c>
      <c r="K3605" t="s">
        <v>682</v>
      </c>
      <c r="L3605">
        <v>1533807</v>
      </c>
      <c r="P3605">
        <v>0</v>
      </c>
    </row>
    <row r="3606" spans="1:16" x14ac:dyDescent="0.2">
      <c r="A3606">
        <v>2017</v>
      </c>
      <c r="B3606" t="s">
        <v>305</v>
      </c>
      <c r="C3606" t="s">
        <v>306</v>
      </c>
      <c r="D3606" t="s">
        <v>65</v>
      </c>
      <c r="E3606" t="s">
        <v>33</v>
      </c>
      <c r="F3606" t="s">
        <v>20</v>
      </c>
      <c r="G3606">
        <v>200</v>
      </c>
      <c r="H3606" t="s">
        <v>21</v>
      </c>
      <c r="I3606">
        <v>0</v>
      </c>
      <c r="J3606" t="s">
        <v>345</v>
      </c>
      <c r="K3606" t="s">
        <v>346</v>
      </c>
      <c r="L3606">
        <v>11934373</v>
      </c>
      <c r="P3606">
        <v>0</v>
      </c>
    </row>
    <row r="3607" spans="1:16" x14ac:dyDescent="0.2">
      <c r="A3607">
        <v>2017</v>
      </c>
      <c r="B3607" t="s">
        <v>305</v>
      </c>
      <c r="C3607" t="s">
        <v>306</v>
      </c>
      <c r="D3607" t="s">
        <v>65</v>
      </c>
      <c r="E3607" t="s">
        <v>36</v>
      </c>
      <c r="F3607" t="s">
        <v>20</v>
      </c>
      <c r="G3607">
        <v>200</v>
      </c>
      <c r="H3607" t="s">
        <v>21</v>
      </c>
      <c r="I3607">
        <v>0</v>
      </c>
      <c r="J3607" t="s">
        <v>347</v>
      </c>
      <c r="K3607" t="s">
        <v>348</v>
      </c>
      <c r="L3607">
        <v>1697950</v>
      </c>
      <c r="P3607">
        <v>0</v>
      </c>
    </row>
    <row r="3608" spans="1:16" x14ac:dyDescent="0.2">
      <c r="A3608">
        <v>2017</v>
      </c>
      <c r="B3608" t="s">
        <v>305</v>
      </c>
      <c r="C3608" t="s">
        <v>306</v>
      </c>
      <c r="D3608" t="s">
        <v>65</v>
      </c>
      <c r="E3608" t="s">
        <v>39</v>
      </c>
      <c r="F3608" t="s">
        <v>20</v>
      </c>
      <c r="G3608">
        <v>200</v>
      </c>
      <c r="H3608" t="s">
        <v>21</v>
      </c>
      <c r="I3608">
        <v>0</v>
      </c>
      <c r="J3608" t="s">
        <v>349</v>
      </c>
      <c r="K3608" t="s">
        <v>350</v>
      </c>
      <c r="L3608">
        <v>6348000</v>
      </c>
      <c r="P3608">
        <v>0</v>
      </c>
    </row>
    <row r="3609" spans="1:16" x14ac:dyDescent="0.2">
      <c r="A3609">
        <v>2017</v>
      </c>
      <c r="B3609" t="s">
        <v>305</v>
      </c>
      <c r="C3609" t="s">
        <v>306</v>
      </c>
      <c r="D3609" t="s">
        <v>65</v>
      </c>
      <c r="E3609" t="s">
        <v>42</v>
      </c>
      <c r="F3609" t="s">
        <v>20</v>
      </c>
      <c r="G3609">
        <v>200</v>
      </c>
      <c r="H3609" t="s">
        <v>21</v>
      </c>
      <c r="I3609">
        <v>0</v>
      </c>
      <c r="J3609" t="s">
        <v>351</v>
      </c>
      <c r="K3609" t="s">
        <v>352</v>
      </c>
      <c r="L3609">
        <v>3855223</v>
      </c>
      <c r="P3609">
        <v>0</v>
      </c>
    </row>
    <row r="3610" spans="1:16" x14ac:dyDescent="0.2">
      <c r="A3610">
        <v>2017</v>
      </c>
      <c r="B3610" t="s">
        <v>305</v>
      </c>
      <c r="C3610" t="s">
        <v>306</v>
      </c>
      <c r="D3610" t="s">
        <v>65</v>
      </c>
      <c r="E3610" t="s">
        <v>45</v>
      </c>
      <c r="F3610" t="s">
        <v>20</v>
      </c>
      <c r="G3610">
        <v>200</v>
      </c>
      <c r="H3610" t="s">
        <v>21</v>
      </c>
      <c r="I3610">
        <v>0</v>
      </c>
      <c r="J3610" t="s">
        <v>353</v>
      </c>
      <c r="K3610" t="s">
        <v>354</v>
      </c>
      <c r="L3610">
        <v>33200</v>
      </c>
      <c r="P3610">
        <v>0</v>
      </c>
    </row>
    <row r="3611" spans="1:16" x14ac:dyDescent="0.2">
      <c r="A3611">
        <v>2017</v>
      </c>
      <c r="B3611" t="s">
        <v>305</v>
      </c>
      <c r="C3611" t="s">
        <v>306</v>
      </c>
      <c r="D3611" t="s">
        <v>84</v>
      </c>
      <c r="E3611" t="s">
        <v>19</v>
      </c>
      <c r="F3611" t="s">
        <v>20</v>
      </c>
      <c r="G3611">
        <v>200</v>
      </c>
      <c r="H3611" t="s">
        <v>21</v>
      </c>
      <c r="I3611">
        <v>0</v>
      </c>
      <c r="J3611" t="s">
        <v>355</v>
      </c>
      <c r="K3611" t="s">
        <v>356</v>
      </c>
      <c r="L3611">
        <v>831752</v>
      </c>
      <c r="P3611">
        <v>0</v>
      </c>
    </row>
    <row r="3612" spans="1:16" x14ac:dyDescent="0.2">
      <c r="A3612">
        <v>2017</v>
      </c>
      <c r="B3612" t="s">
        <v>305</v>
      </c>
      <c r="C3612" t="s">
        <v>306</v>
      </c>
      <c r="D3612" t="s">
        <v>84</v>
      </c>
      <c r="E3612" t="s">
        <v>24</v>
      </c>
      <c r="F3612" t="s">
        <v>20</v>
      </c>
      <c r="G3612">
        <v>200</v>
      </c>
      <c r="H3612" t="s">
        <v>21</v>
      </c>
      <c r="I3612">
        <v>0</v>
      </c>
      <c r="J3612" t="s">
        <v>357</v>
      </c>
      <c r="K3612" t="s">
        <v>358</v>
      </c>
      <c r="L3612">
        <v>154989</v>
      </c>
      <c r="P3612">
        <v>0</v>
      </c>
    </row>
    <row r="3613" spans="1:16" x14ac:dyDescent="0.2">
      <c r="A3613">
        <v>2017</v>
      </c>
      <c r="B3613" t="s">
        <v>305</v>
      </c>
      <c r="C3613" t="s">
        <v>306</v>
      </c>
      <c r="D3613" t="s">
        <v>84</v>
      </c>
      <c r="E3613" t="s">
        <v>27</v>
      </c>
      <c r="F3613" t="s">
        <v>20</v>
      </c>
      <c r="G3613">
        <v>200</v>
      </c>
      <c r="H3613" t="s">
        <v>21</v>
      </c>
      <c r="I3613">
        <v>0</v>
      </c>
      <c r="J3613" t="s">
        <v>359</v>
      </c>
      <c r="K3613" t="s">
        <v>360</v>
      </c>
      <c r="L3613">
        <v>600</v>
      </c>
      <c r="P3613">
        <v>0</v>
      </c>
    </row>
    <row r="3614" spans="1:16" x14ac:dyDescent="0.2">
      <c r="A3614">
        <v>2017</v>
      </c>
      <c r="B3614" t="s">
        <v>305</v>
      </c>
      <c r="C3614" t="s">
        <v>306</v>
      </c>
      <c r="D3614" t="s">
        <v>84</v>
      </c>
      <c r="E3614" t="s">
        <v>633</v>
      </c>
      <c r="F3614" t="s">
        <v>20</v>
      </c>
      <c r="G3614">
        <v>200</v>
      </c>
      <c r="H3614" t="s">
        <v>21</v>
      </c>
      <c r="I3614">
        <v>0</v>
      </c>
      <c r="J3614" t="s">
        <v>701</v>
      </c>
      <c r="K3614" t="s">
        <v>702</v>
      </c>
      <c r="L3614">
        <v>7762</v>
      </c>
      <c r="P3614">
        <v>0</v>
      </c>
    </row>
    <row r="3615" spans="1:16" x14ac:dyDescent="0.2">
      <c r="A3615">
        <v>2017</v>
      </c>
      <c r="B3615" t="s">
        <v>305</v>
      </c>
      <c r="C3615" t="s">
        <v>306</v>
      </c>
      <c r="D3615" t="s">
        <v>84</v>
      </c>
      <c r="E3615" t="s">
        <v>33</v>
      </c>
      <c r="F3615" t="s">
        <v>20</v>
      </c>
      <c r="G3615">
        <v>200</v>
      </c>
      <c r="H3615" t="s">
        <v>21</v>
      </c>
      <c r="I3615">
        <v>0</v>
      </c>
      <c r="J3615" t="s">
        <v>361</v>
      </c>
      <c r="K3615" t="s">
        <v>362</v>
      </c>
      <c r="L3615">
        <v>668401</v>
      </c>
      <c r="P3615">
        <v>0</v>
      </c>
    </row>
    <row r="3616" spans="1:16" x14ac:dyDescent="0.2">
      <c r="A3616">
        <v>2017</v>
      </c>
      <c r="B3616" t="s">
        <v>305</v>
      </c>
      <c r="C3616" t="s">
        <v>306</v>
      </c>
      <c r="D3616" t="s">
        <v>84</v>
      </c>
      <c r="E3616" t="s">
        <v>36</v>
      </c>
      <c r="F3616" t="s">
        <v>20</v>
      </c>
      <c r="G3616">
        <v>200</v>
      </c>
      <c r="H3616" t="s">
        <v>21</v>
      </c>
      <c r="I3616">
        <v>0</v>
      </c>
      <c r="J3616" t="s">
        <v>363</v>
      </c>
      <c r="K3616" t="s">
        <v>364</v>
      </c>
      <c r="L3616">
        <v>360109</v>
      </c>
      <c r="P3616">
        <v>0</v>
      </c>
    </row>
    <row r="3617" spans="1:16" x14ac:dyDescent="0.2">
      <c r="A3617">
        <v>2017</v>
      </c>
      <c r="B3617" t="s">
        <v>305</v>
      </c>
      <c r="C3617" t="s">
        <v>306</v>
      </c>
      <c r="D3617" t="s">
        <v>84</v>
      </c>
      <c r="E3617" t="s">
        <v>42</v>
      </c>
      <c r="F3617" t="s">
        <v>20</v>
      </c>
      <c r="G3617">
        <v>200</v>
      </c>
      <c r="H3617" t="s">
        <v>21</v>
      </c>
      <c r="I3617">
        <v>0</v>
      </c>
      <c r="J3617" t="s">
        <v>365</v>
      </c>
      <c r="K3617" t="s">
        <v>366</v>
      </c>
      <c r="L3617">
        <v>156320</v>
      </c>
      <c r="P3617">
        <v>0</v>
      </c>
    </row>
    <row r="3618" spans="1:16" x14ac:dyDescent="0.2">
      <c r="A3618">
        <v>2017</v>
      </c>
      <c r="B3618" t="s">
        <v>305</v>
      </c>
      <c r="C3618" t="s">
        <v>306</v>
      </c>
      <c r="D3618" t="s">
        <v>84</v>
      </c>
      <c r="E3618" t="s">
        <v>45</v>
      </c>
      <c r="F3618" t="s">
        <v>20</v>
      </c>
      <c r="G3618">
        <v>200</v>
      </c>
      <c r="H3618" t="s">
        <v>21</v>
      </c>
      <c r="I3618">
        <v>0</v>
      </c>
      <c r="J3618" t="s">
        <v>367</v>
      </c>
      <c r="K3618" t="s">
        <v>368</v>
      </c>
      <c r="L3618">
        <v>151972</v>
      </c>
      <c r="P3618">
        <v>0</v>
      </c>
    </row>
    <row r="3619" spans="1:16" x14ac:dyDescent="0.2">
      <c r="A3619">
        <v>2017</v>
      </c>
      <c r="B3619" t="s">
        <v>369</v>
      </c>
      <c r="C3619" t="s">
        <v>370</v>
      </c>
      <c r="D3619" t="s">
        <v>18</v>
      </c>
      <c r="E3619" t="s">
        <v>19</v>
      </c>
      <c r="F3619" t="s">
        <v>20</v>
      </c>
      <c r="G3619">
        <v>200</v>
      </c>
      <c r="H3619" t="s">
        <v>21</v>
      </c>
      <c r="I3619">
        <v>0</v>
      </c>
      <c r="J3619" t="s">
        <v>371</v>
      </c>
      <c r="K3619" t="s">
        <v>372</v>
      </c>
      <c r="L3619">
        <v>6287650</v>
      </c>
      <c r="P3619">
        <v>0</v>
      </c>
    </row>
    <row r="3620" spans="1:16" x14ac:dyDescent="0.2">
      <c r="A3620">
        <v>2017</v>
      </c>
      <c r="B3620" t="s">
        <v>369</v>
      </c>
      <c r="C3620" t="s">
        <v>370</v>
      </c>
      <c r="D3620" t="s">
        <v>18</v>
      </c>
      <c r="E3620" t="s">
        <v>24</v>
      </c>
      <c r="F3620" t="s">
        <v>20</v>
      </c>
      <c r="G3620">
        <v>200</v>
      </c>
      <c r="H3620" t="s">
        <v>21</v>
      </c>
      <c r="I3620">
        <v>0</v>
      </c>
      <c r="J3620" t="s">
        <v>373</v>
      </c>
      <c r="K3620" t="s">
        <v>374</v>
      </c>
      <c r="L3620">
        <v>5461380</v>
      </c>
      <c r="P3620">
        <v>0</v>
      </c>
    </row>
    <row r="3621" spans="1:16" x14ac:dyDescent="0.2">
      <c r="A3621">
        <v>2017</v>
      </c>
      <c r="B3621" t="s">
        <v>369</v>
      </c>
      <c r="C3621" t="s">
        <v>370</v>
      </c>
      <c r="D3621" t="s">
        <v>18</v>
      </c>
      <c r="E3621" t="s">
        <v>27</v>
      </c>
      <c r="F3621" t="s">
        <v>20</v>
      </c>
      <c r="G3621">
        <v>200</v>
      </c>
      <c r="H3621" t="s">
        <v>21</v>
      </c>
      <c r="I3621">
        <v>0</v>
      </c>
      <c r="J3621" t="s">
        <v>375</v>
      </c>
      <c r="K3621" t="s">
        <v>376</v>
      </c>
      <c r="L3621">
        <v>258450</v>
      </c>
      <c r="P3621">
        <v>0</v>
      </c>
    </row>
    <row r="3622" spans="1:16" x14ac:dyDescent="0.2">
      <c r="A3622">
        <v>2017</v>
      </c>
      <c r="B3622" t="s">
        <v>369</v>
      </c>
      <c r="C3622" t="s">
        <v>370</v>
      </c>
      <c r="D3622" t="s">
        <v>18</v>
      </c>
      <c r="E3622" t="s">
        <v>33</v>
      </c>
      <c r="F3622" t="s">
        <v>20</v>
      </c>
      <c r="G3622">
        <v>200</v>
      </c>
      <c r="H3622" t="s">
        <v>21</v>
      </c>
      <c r="I3622">
        <v>0</v>
      </c>
      <c r="J3622" t="s">
        <v>377</v>
      </c>
      <c r="K3622" t="s">
        <v>378</v>
      </c>
      <c r="L3622">
        <v>567820</v>
      </c>
      <c r="P3622">
        <v>0</v>
      </c>
    </row>
    <row r="3623" spans="1:16" x14ac:dyDescent="0.2">
      <c r="A3623">
        <v>2017</v>
      </c>
      <c r="B3623" t="s">
        <v>369</v>
      </c>
      <c r="C3623" t="s">
        <v>370</v>
      </c>
      <c r="D3623" t="s">
        <v>18</v>
      </c>
      <c r="E3623" t="s">
        <v>36</v>
      </c>
      <c r="F3623" t="s">
        <v>20</v>
      </c>
      <c r="G3623">
        <v>200</v>
      </c>
      <c r="H3623" t="s">
        <v>21</v>
      </c>
      <c r="I3623">
        <v>0</v>
      </c>
      <c r="J3623" t="s">
        <v>379</v>
      </c>
      <c r="K3623" t="s">
        <v>380</v>
      </c>
      <c r="L3623">
        <v>276000</v>
      </c>
      <c r="P3623">
        <v>0</v>
      </c>
    </row>
    <row r="3624" spans="1:16" x14ac:dyDescent="0.2">
      <c r="A3624">
        <v>2017</v>
      </c>
      <c r="B3624" t="s">
        <v>369</v>
      </c>
      <c r="C3624" t="s">
        <v>370</v>
      </c>
      <c r="D3624" t="s">
        <v>18</v>
      </c>
      <c r="E3624" t="s">
        <v>42</v>
      </c>
      <c r="F3624" t="s">
        <v>20</v>
      </c>
      <c r="G3624">
        <v>200</v>
      </c>
      <c r="H3624" t="s">
        <v>21</v>
      </c>
      <c r="I3624">
        <v>0</v>
      </c>
      <c r="J3624" t="s">
        <v>381</v>
      </c>
      <c r="K3624" t="s">
        <v>382</v>
      </c>
      <c r="L3624">
        <v>280000</v>
      </c>
      <c r="P3624">
        <v>0</v>
      </c>
    </row>
    <row r="3625" spans="1:16" x14ac:dyDescent="0.2">
      <c r="A3625">
        <v>2017</v>
      </c>
      <c r="B3625" t="s">
        <v>369</v>
      </c>
      <c r="C3625" t="s">
        <v>370</v>
      </c>
      <c r="D3625" t="s">
        <v>18</v>
      </c>
      <c r="E3625" t="s">
        <v>45</v>
      </c>
      <c r="F3625" t="s">
        <v>20</v>
      </c>
      <c r="G3625">
        <v>200</v>
      </c>
      <c r="H3625" t="s">
        <v>21</v>
      </c>
      <c r="I3625">
        <v>0</v>
      </c>
      <c r="J3625" t="s">
        <v>383</v>
      </c>
      <c r="K3625" t="s">
        <v>384</v>
      </c>
      <c r="L3625">
        <v>11820</v>
      </c>
      <c r="P3625">
        <v>0</v>
      </c>
    </row>
    <row r="3626" spans="1:16" x14ac:dyDescent="0.2">
      <c r="A3626">
        <v>2017</v>
      </c>
      <c r="B3626" t="s">
        <v>369</v>
      </c>
      <c r="C3626" t="s">
        <v>370</v>
      </c>
      <c r="D3626" t="s">
        <v>48</v>
      </c>
      <c r="E3626" t="s">
        <v>19</v>
      </c>
      <c r="F3626" t="s">
        <v>20</v>
      </c>
      <c r="G3626">
        <v>200</v>
      </c>
      <c r="H3626" t="s">
        <v>21</v>
      </c>
      <c r="I3626">
        <v>0</v>
      </c>
      <c r="J3626" t="s">
        <v>385</v>
      </c>
      <c r="K3626" t="s">
        <v>386</v>
      </c>
      <c r="L3626">
        <v>5985200</v>
      </c>
      <c r="P3626">
        <v>0</v>
      </c>
    </row>
    <row r="3627" spans="1:16" x14ac:dyDescent="0.2">
      <c r="A3627">
        <v>2017</v>
      </c>
      <c r="B3627" t="s">
        <v>369</v>
      </c>
      <c r="C3627" t="s">
        <v>370</v>
      </c>
      <c r="D3627" t="s">
        <v>48</v>
      </c>
      <c r="E3627" t="s">
        <v>24</v>
      </c>
      <c r="F3627" t="s">
        <v>20</v>
      </c>
      <c r="G3627">
        <v>200</v>
      </c>
      <c r="H3627" t="s">
        <v>21</v>
      </c>
      <c r="I3627">
        <v>0</v>
      </c>
      <c r="J3627" t="s">
        <v>387</v>
      </c>
      <c r="K3627" t="s">
        <v>388</v>
      </c>
      <c r="L3627">
        <v>5461380</v>
      </c>
      <c r="P3627">
        <v>0</v>
      </c>
    </row>
    <row r="3628" spans="1:16" x14ac:dyDescent="0.2">
      <c r="A3628">
        <v>2017</v>
      </c>
      <c r="B3628" t="s">
        <v>369</v>
      </c>
      <c r="C3628" t="s">
        <v>370</v>
      </c>
      <c r="D3628" t="s">
        <v>48</v>
      </c>
      <c r="E3628" t="s">
        <v>33</v>
      </c>
      <c r="F3628" t="s">
        <v>20</v>
      </c>
      <c r="G3628">
        <v>200</v>
      </c>
      <c r="H3628" t="s">
        <v>21</v>
      </c>
      <c r="I3628">
        <v>0</v>
      </c>
      <c r="J3628" t="s">
        <v>389</v>
      </c>
      <c r="K3628" t="s">
        <v>390</v>
      </c>
      <c r="L3628">
        <v>523820</v>
      </c>
      <c r="P3628">
        <v>0</v>
      </c>
    </row>
    <row r="3629" spans="1:16" x14ac:dyDescent="0.2">
      <c r="A3629">
        <v>2017</v>
      </c>
      <c r="B3629" t="s">
        <v>369</v>
      </c>
      <c r="C3629" t="s">
        <v>370</v>
      </c>
      <c r="D3629" t="s">
        <v>48</v>
      </c>
      <c r="E3629" t="s">
        <v>36</v>
      </c>
      <c r="F3629" t="s">
        <v>20</v>
      </c>
      <c r="G3629">
        <v>200</v>
      </c>
      <c r="H3629" t="s">
        <v>21</v>
      </c>
      <c r="I3629">
        <v>0</v>
      </c>
      <c r="J3629" t="s">
        <v>391</v>
      </c>
      <c r="K3629" t="s">
        <v>392</v>
      </c>
      <c r="L3629">
        <v>232000</v>
      </c>
      <c r="P3629">
        <v>0</v>
      </c>
    </row>
    <row r="3630" spans="1:16" x14ac:dyDescent="0.2">
      <c r="A3630">
        <v>2017</v>
      </c>
      <c r="B3630" t="s">
        <v>369</v>
      </c>
      <c r="C3630" t="s">
        <v>370</v>
      </c>
      <c r="D3630" t="s">
        <v>48</v>
      </c>
      <c r="E3630" t="s">
        <v>42</v>
      </c>
      <c r="F3630" t="s">
        <v>20</v>
      </c>
      <c r="G3630">
        <v>200</v>
      </c>
      <c r="H3630" t="s">
        <v>21</v>
      </c>
      <c r="I3630">
        <v>0</v>
      </c>
      <c r="J3630" t="s">
        <v>393</v>
      </c>
      <c r="K3630" t="s">
        <v>394</v>
      </c>
      <c r="L3630">
        <v>280000</v>
      </c>
      <c r="P3630">
        <v>0</v>
      </c>
    </row>
    <row r="3631" spans="1:16" x14ac:dyDescent="0.2">
      <c r="A3631">
        <v>2017</v>
      </c>
      <c r="B3631" t="s">
        <v>369</v>
      </c>
      <c r="C3631" t="s">
        <v>370</v>
      </c>
      <c r="D3631" t="s">
        <v>48</v>
      </c>
      <c r="E3631" t="s">
        <v>45</v>
      </c>
      <c r="F3631" t="s">
        <v>20</v>
      </c>
      <c r="G3631">
        <v>200</v>
      </c>
      <c r="H3631" t="s">
        <v>21</v>
      </c>
      <c r="I3631">
        <v>0</v>
      </c>
      <c r="J3631" t="s">
        <v>395</v>
      </c>
      <c r="K3631" t="s">
        <v>396</v>
      </c>
      <c r="L3631">
        <v>11820</v>
      </c>
      <c r="P3631">
        <v>0</v>
      </c>
    </row>
    <row r="3632" spans="1:16" x14ac:dyDescent="0.2">
      <c r="A3632">
        <v>2017</v>
      </c>
      <c r="B3632" t="s">
        <v>369</v>
      </c>
      <c r="C3632" t="s">
        <v>370</v>
      </c>
      <c r="D3632" t="s">
        <v>65</v>
      </c>
      <c r="E3632" t="s">
        <v>19</v>
      </c>
      <c r="F3632" t="s">
        <v>20</v>
      </c>
      <c r="G3632">
        <v>200</v>
      </c>
      <c r="H3632" t="s">
        <v>21</v>
      </c>
      <c r="I3632">
        <v>0</v>
      </c>
      <c r="J3632" t="s">
        <v>397</v>
      </c>
      <c r="K3632" t="s">
        <v>398</v>
      </c>
      <c r="L3632">
        <v>258450</v>
      </c>
      <c r="P3632">
        <v>0</v>
      </c>
    </row>
    <row r="3633" spans="1:16" x14ac:dyDescent="0.2">
      <c r="A3633">
        <v>2017</v>
      </c>
      <c r="B3633" t="s">
        <v>369</v>
      </c>
      <c r="C3633" t="s">
        <v>370</v>
      </c>
      <c r="D3633" t="s">
        <v>65</v>
      </c>
      <c r="E3633" t="s">
        <v>27</v>
      </c>
      <c r="F3633" t="s">
        <v>20</v>
      </c>
      <c r="G3633">
        <v>200</v>
      </c>
      <c r="H3633" t="s">
        <v>21</v>
      </c>
      <c r="I3633">
        <v>0</v>
      </c>
      <c r="J3633" t="s">
        <v>399</v>
      </c>
      <c r="K3633" t="s">
        <v>400</v>
      </c>
      <c r="L3633">
        <v>258450</v>
      </c>
      <c r="P3633">
        <v>0</v>
      </c>
    </row>
    <row r="3634" spans="1:16" x14ac:dyDescent="0.2">
      <c r="A3634">
        <v>2017</v>
      </c>
      <c r="B3634" t="s">
        <v>369</v>
      </c>
      <c r="C3634" t="s">
        <v>370</v>
      </c>
      <c r="D3634" t="s">
        <v>84</v>
      </c>
      <c r="E3634" t="s">
        <v>19</v>
      </c>
      <c r="F3634" t="s">
        <v>20</v>
      </c>
      <c r="G3634">
        <v>200</v>
      </c>
      <c r="H3634" t="s">
        <v>21</v>
      </c>
      <c r="I3634">
        <v>0</v>
      </c>
      <c r="J3634" t="s">
        <v>401</v>
      </c>
      <c r="K3634" t="s">
        <v>402</v>
      </c>
      <c r="L3634">
        <v>44000</v>
      </c>
      <c r="P3634">
        <v>0</v>
      </c>
    </row>
    <row r="3635" spans="1:16" x14ac:dyDescent="0.2">
      <c r="A3635">
        <v>2017</v>
      </c>
      <c r="B3635" t="s">
        <v>369</v>
      </c>
      <c r="C3635" t="s">
        <v>370</v>
      </c>
      <c r="D3635" t="s">
        <v>84</v>
      </c>
      <c r="E3635" t="s">
        <v>33</v>
      </c>
      <c r="F3635" t="s">
        <v>20</v>
      </c>
      <c r="G3635">
        <v>200</v>
      </c>
      <c r="H3635" t="s">
        <v>21</v>
      </c>
      <c r="I3635">
        <v>0</v>
      </c>
      <c r="J3635" t="s">
        <v>403</v>
      </c>
      <c r="K3635" t="s">
        <v>404</v>
      </c>
      <c r="L3635">
        <v>44000</v>
      </c>
      <c r="P3635">
        <v>0</v>
      </c>
    </row>
    <row r="3636" spans="1:16" x14ac:dyDescent="0.2">
      <c r="A3636">
        <v>2017</v>
      </c>
      <c r="B3636" t="s">
        <v>369</v>
      </c>
      <c r="C3636" t="s">
        <v>370</v>
      </c>
      <c r="D3636" t="s">
        <v>84</v>
      </c>
      <c r="E3636" t="s">
        <v>36</v>
      </c>
      <c r="F3636" t="s">
        <v>20</v>
      </c>
      <c r="G3636">
        <v>200</v>
      </c>
      <c r="H3636" t="s">
        <v>21</v>
      </c>
      <c r="I3636">
        <v>0</v>
      </c>
      <c r="J3636" t="s">
        <v>405</v>
      </c>
      <c r="K3636" t="s">
        <v>406</v>
      </c>
      <c r="L3636">
        <v>44000</v>
      </c>
      <c r="P3636">
        <v>0</v>
      </c>
    </row>
    <row r="3637" spans="1:16" x14ac:dyDescent="0.2">
      <c r="A3637">
        <v>2017</v>
      </c>
      <c r="B3637" t="s">
        <v>407</v>
      </c>
      <c r="C3637" t="s">
        <v>408</v>
      </c>
      <c r="D3637" t="s">
        <v>18</v>
      </c>
      <c r="E3637" t="s">
        <v>19</v>
      </c>
      <c r="F3637" t="s">
        <v>20</v>
      </c>
      <c r="G3637">
        <v>200</v>
      </c>
      <c r="H3637" t="s">
        <v>21</v>
      </c>
      <c r="I3637">
        <v>0</v>
      </c>
      <c r="J3637" t="s">
        <v>409</v>
      </c>
      <c r="K3637" t="s">
        <v>410</v>
      </c>
      <c r="L3637">
        <v>4642322</v>
      </c>
      <c r="P3637">
        <v>0</v>
      </c>
    </row>
    <row r="3638" spans="1:16" x14ac:dyDescent="0.2">
      <c r="A3638">
        <v>2017</v>
      </c>
      <c r="B3638" t="s">
        <v>407</v>
      </c>
      <c r="C3638" t="s">
        <v>408</v>
      </c>
      <c r="D3638" t="s">
        <v>18</v>
      </c>
      <c r="E3638" t="s">
        <v>24</v>
      </c>
      <c r="F3638" t="s">
        <v>20</v>
      </c>
      <c r="G3638">
        <v>200</v>
      </c>
      <c r="H3638" t="s">
        <v>21</v>
      </c>
      <c r="I3638">
        <v>0</v>
      </c>
      <c r="J3638" t="s">
        <v>411</v>
      </c>
      <c r="K3638" t="s">
        <v>412</v>
      </c>
      <c r="L3638">
        <v>867400</v>
      </c>
      <c r="P3638">
        <v>0</v>
      </c>
    </row>
    <row r="3639" spans="1:16" x14ac:dyDescent="0.2">
      <c r="A3639">
        <v>2017</v>
      </c>
      <c r="B3639" t="s">
        <v>407</v>
      </c>
      <c r="C3639" t="s">
        <v>408</v>
      </c>
      <c r="D3639" t="s">
        <v>18</v>
      </c>
      <c r="E3639" t="s">
        <v>27</v>
      </c>
      <c r="F3639" t="s">
        <v>20</v>
      </c>
      <c r="G3639">
        <v>200</v>
      </c>
      <c r="H3639" t="s">
        <v>21</v>
      </c>
      <c r="I3639">
        <v>0</v>
      </c>
      <c r="J3639" t="s">
        <v>413</v>
      </c>
      <c r="K3639" t="s">
        <v>414</v>
      </c>
      <c r="L3639">
        <v>220580</v>
      </c>
      <c r="P3639">
        <v>0</v>
      </c>
    </row>
    <row r="3640" spans="1:16" x14ac:dyDescent="0.2">
      <c r="A3640">
        <v>2017</v>
      </c>
      <c r="B3640" t="s">
        <v>407</v>
      </c>
      <c r="C3640" t="s">
        <v>408</v>
      </c>
      <c r="D3640" t="s">
        <v>18</v>
      </c>
      <c r="E3640" t="s">
        <v>33</v>
      </c>
      <c r="F3640" t="s">
        <v>20</v>
      </c>
      <c r="G3640">
        <v>200</v>
      </c>
      <c r="H3640" t="s">
        <v>21</v>
      </c>
      <c r="I3640">
        <v>0</v>
      </c>
      <c r="J3640" t="s">
        <v>415</v>
      </c>
      <c r="K3640" t="s">
        <v>416</v>
      </c>
      <c r="L3640">
        <v>3554342</v>
      </c>
      <c r="P3640">
        <v>0</v>
      </c>
    </row>
    <row r="3641" spans="1:16" x14ac:dyDescent="0.2">
      <c r="A3641">
        <v>2017</v>
      </c>
      <c r="B3641" t="s">
        <v>407</v>
      </c>
      <c r="C3641" t="s">
        <v>408</v>
      </c>
      <c r="D3641" t="s">
        <v>18</v>
      </c>
      <c r="E3641" t="s">
        <v>36</v>
      </c>
      <c r="F3641" t="s">
        <v>20</v>
      </c>
      <c r="G3641">
        <v>200</v>
      </c>
      <c r="H3641" t="s">
        <v>21</v>
      </c>
      <c r="I3641">
        <v>0</v>
      </c>
      <c r="J3641" t="s">
        <v>417</v>
      </c>
      <c r="K3641" t="s">
        <v>418</v>
      </c>
      <c r="L3641">
        <v>2135950</v>
      </c>
      <c r="P3641">
        <v>0</v>
      </c>
    </row>
    <row r="3642" spans="1:16" x14ac:dyDescent="0.2">
      <c r="A3642">
        <v>2017</v>
      </c>
      <c r="B3642" t="s">
        <v>407</v>
      </c>
      <c r="C3642" t="s">
        <v>408</v>
      </c>
      <c r="D3642" t="s">
        <v>18</v>
      </c>
      <c r="E3642" t="s">
        <v>42</v>
      </c>
      <c r="F3642" t="s">
        <v>20</v>
      </c>
      <c r="G3642">
        <v>200</v>
      </c>
      <c r="H3642" t="s">
        <v>21</v>
      </c>
      <c r="I3642">
        <v>0</v>
      </c>
      <c r="J3642" t="s">
        <v>419</v>
      </c>
      <c r="K3642" t="s">
        <v>420</v>
      </c>
      <c r="L3642">
        <v>1403900</v>
      </c>
      <c r="P3642">
        <v>0</v>
      </c>
    </row>
    <row r="3643" spans="1:16" x14ac:dyDescent="0.2">
      <c r="A3643">
        <v>2017</v>
      </c>
      <c r="B3643" t="s">
        <v>407</v>
      </c>
      <c r="C3643" t="s">
        <v>408</v>
      </c>
      <c r="D3643" t="s">
        <v>18</v>
      </c>
      <c r="E3643" t="s">
        <v>45</v>
      </c>
      <c r="F3643" t="s">
        <v>20</v>
      </c>
      <c r="G3643">
        <v>200</v>
      </c>
      <c r="H3643" t="s">
        <v>21</v>
      </c>
      <c r="I3643">
        <v>0</v>
      </c>
      <c r="J3643" t="s">
        <v>658</v>
      </c>
      <c r="K3643" t="s">
        <v>659</v>
      </c>
      <c r="L3643">
        <v>14492</v>
      </c>
      <c r="P3643">
        <v>0</v>
      </c>
    </row>
    <row r="3644" spans="1:16" x14ac:dyDescent="0.2">
      <c r="A3644">
        <v>2017</v>
      </c>
      <c r="B3644" t="s">
        <v>407</v>
      </c>
      <c r="C3644" t="s">
        <v>408</v>
      </c>
      <c r="D3644" t="s">
        <v>48</v>
      </c>
      <c r="E3644" t="s">
        <v>19</v>
      </c>
      <c r="F3644" t="s">
        <v>20</v>
      </c>
      <c r="G3644">
        <v>200</v>
      </c>
      <c r="H3644" t="s">
        <v>21</v>
      </c>
      <c r="I3644">
        <v>0</v>
      </c>
      <c r="J3644" t="s">
        <v>421</v>
      </c>
      <c r="K3644" t="s">
        <v>422</v>
      </c>
      <c r="L3644">
        <v>3716960</v>
      </c>
      <c r="P3644">
        <v>0</v>
      </c>
    </row>
    <row r="3645" spans="1:16" x14ac:dyDescent="0.2">
      <c r="A3645">
        <v>2017</v>
      </c>
      <c r="B3645" t="s">
        <v>407</v>
      </c>
      <c r="C3645" t="s">
        <v>408</v>
      </c>
      <c r="D3645" t="s">
        <v>48</v>
      </c>
      <c r="E3645" t="s">
        <v>24</v>
      </c>
      <c r="F3645" t="s">
        <v>20</v>
      </c>
      <c r="G3645">
        <v>200</v>
      </c>
      <c r="H3645" t="s">
        <v>21</v>
      </c>
      <c r="I3645">
        <v>0</v>
      </c>
      <c r="J3645" t="s">
        <v>423</v>
      </c>
      <c r="K3645" t="s">
        <v>424</v>
      </c>
      <c r="L3645">
        <v>867400</v>
      </c>
      <c r="P3645">
        <v>0</v>
      </c>
    </row>
    <row r="3646" spans="1:16" x14ac:dyDescent="0.2">
      <c r="A3646">
        <v>2017</v>
      </c>
      <c r="B3646" t="s">
        <v>407</v>
      </c>
      <c r="C3646" t="s">
        <v>408</v>
      </c>
      <c r="D3646" t="s">
        <v>48</v>
      </c>
      <c r="E3646" t="s">
        <v>27</v>
      </c>
      <c r="F3646" t="s">
        <v>20</v>
      </c>
      <c r="G3646">
        <v>200</v>
      </c>
      <c r="H3646" t="s">
        <v>21</v>
      </c>
      <c r="I3646">
        <v>0</v>
      </c>
      <c r="J3646" t="s">
        <v>425</v>
      </c>
      <c r="K3646" t="s">
        <v>426</v>
      </c>
      <c r="L3646">
        <v>159960</v>
      </c>
      <c r="P3646">
        <v>0</v>
      </c>
    </row>
    <row r="3647" spans="1:16" x14ac:dyDescent="0.2">
      <c r="A3647">
        <v>2017</v>
      </c>
      <c r="B3647" t="s">
        <v>407</v>
      </c>
      <c r="C3647" t="s">
        <v>408</v>
      </c>
      <c r="D3647" t="s">
        <v>48</v>
      </c>
      <c r="E3647" t="s">
        <v>33</v>
      </c>
      <c r="F3647" t="s">
        <v>20</v>
      </c>
      <c r="G3647">
        <v>200</v>
      </c>
      <c r="H3647" t="s">
        <v>21</v>
      </c>
      <c r="I3647">
        <v>0</v>
      </c>
      <c r="J3647" t="s">
        <v>427</v>
      </c>
      <c r="K3647" t="s">
        <v>428</v>
      </c>
      <c r="L3647">
        <v>2689600</v>
      </c>
      <c r="P3647">
        <v>0</v>
      </c>
    </row>
    <row r="3648" spans="1:16" x14ac:dyDescent="0.2">
      <c r="A3648">
        <v>2017</v>
      </c>
      <c r="B3648" t="s">
        <v>407</v>
      </c>
      <c r="C3648" t="s">
        <v>408</v>
      </c>
      <c r="D3648" t="s">
        <v>48</v>
      </c>
      <c r="E3648" t="s">
        <v>36</v>
      </c>
      <c r="F3648" t="s">
        <v>20</v>
      </c>
      <c r="G3648">
        <v>200</v>
      </c>
      <c r="H3648" t="s">
        <v>21</v>
      </c>
      <c r="I3648">
        <v>0</v>
      </c>
      <c r="J3648" t="s">
        <v>429</v>
      </c>
      <c r="K3648" t="s">
        <v>430</v>
      </c>
      <c r="L3648">
        <v>1949500</v>
      </c>
      <c r="P3648">
        <v>0</v>
      </c>
    </row>
    <row r="3649" spans="1:16" x14ac:dyDescent="0.2">
      <c r="A3649">
        <v>2017</v>
      </c>
      <c r="B3649" t="s">
        <v>407</v>
      </c>
      <c r="C3649" t="s">
        <v>408</v>
      </c>
      <c r="D3649" t="s">
        <v>48</v>
      </c>
      <c r="E3649" t="s">
        <v>42</v>
      </c>
      <c r="F3649" t="s">
        <v>20</v>
      </c>
      <c r="G3649">
        <v>200</v>
      </c>
      <c r="H3649" t="s">
        <v>21</v>
      </c>
      <c r="I3649">
        <v>0</v>
      </c>
      <c r="J3649" t="s">
        <v>431</v>
      </c>
      <c r="K3649" t="s">
        <v>432</v>
      </c>
      <c r="L3649">
        <v>740100</v>
      </c>
      <c r="P3649">
        <v>0</v>
      </c>
    </row>
    <row r="3650" spans="1:16" x14ac:dyDescent="0.2">
      <c r="A3650">
        <v>2017</v>
      </c>
      <c r="B3650" t="s">
        <v>407</v>
      </c>
      <c r="C3650" t="s">
        <v>408</v>
      </c>
      <c r="D3650" t="s">
        <v>65</v>
      </c>
      <c r="E3650" t="s">
        <v>19</v>
      </c>
      <c r="F3650" t="s">
        <v>20</v>
      </c>
      <c r="G3650">
        <v>200</v>
      </c>
      <c r="H3650" t="s">
        <v>21</v>
      </c>
      <c r="I3650">
        <v>0</v>
      </c>
      <c r="J3650" t="s">
        <v>433</v>
      </c>
      <c r="K3650" t="s">
        <v>434</v>
      </c>
      <c r="L3650">
        <v>869420</v>
      </c>
      <c r="P3650">
        <v>0</v>
      </c>
    </row>
    <row r="3651" spans="1:16" x14ac:dyDescent="0.2">
      <c r="A3651">
        <v>2017</v>
      </c>
      <c r="B3651" t="s">
        <v>407</v>
      </c>
      <c r="C3651" t="s">
        <v>408</v>
      </c>
      <c r="D3651" t="s">
        <v>65</v>
      </c>
      <c r="E3651" t="s">
        <v>27</v>
      </c>
      <c r="F3651" t="s">
        <v>20</v>
      </c>
      <c r="G3651">
        <v>200</v>
      </c>
      <c r="H3651" t="s">
        <v>21</v>
      </c>
      <c r="I3651">
        <v>0</v>
      </c>
      <c r="J3651" t="s">
        <v>435</v>
      </c>
      <c r="K3651" t="s">
        <v>436</v>
      </c>
      <c r="L3651">
        <v>60620</v>
      </c>
      <c r="P3651">
        <v>0</v>
      </c>
    </row>
    <row r="3652" spans="1:16" x14ac:dyDescent="0.2">
      <c r="A3652">
        <v>2017</v>
      </c>
      <c r="B3652" t="s">
        <v>407</v>
      </c>
      <c r="C3652" t="s">
        <v>408</v>
      </c>
      <c r="D3652" t="s">
        <v>65</v>
      </c>
      <c r="E3652" t="s">
        <v>33</v>
      </c>
      <c r="F3652" t="s">
        <v>20</v>
      </c>
      <c r="G3652">
        <v>200</v>
      </c>
      <c r="H3652" t="s">
        <v>21</v>
      </c>
      <c r="I3652">
        <v>0</v>
      </c>
      <c r="J3652" t="s">
        <v>437</v>
      </c>
      <c r="K3652" t="s">
        <v>438</v>
      </c>
      <c r="L3652">
        <v>808800</v>
      </c>
      <c r="P3652">
        <v>0</v>
      </c>
    </row>
    <row r="3653" spans="1:16" x14ac:dyDescent="0.2">
      <c r="A3653">
        <v>2017</v>
      </c>
      <c r="B3653" t="s">
        <v>407</v>
      </c>
      <c r="C3653" t="s">
        <v>408</v>
      </c>
      <c r="D3653" t="s">
        <v>65</v>
      </c>
      <c r="E3653" t="s">
        <v>36</v>
      </c>
      <c r="F3653" t="s">
        <v>20</v>
      </c>
      <c r="G3653">
        <v>200</v>
      </c>
      <c r="H3653" t="s">
        <v>21</v>
      </c>
      <c r="I3653">
        <v>0</v>
      </c>
      <c r="J3653" t="s">
        <v>439</v>
      </c>
      <c r="K3653" t="s">
        <v>440</v>
      </c>
      <c r="L3653">
        <v>145000</v>
      </c>
      <c r="P3653">
        <v>0</v>
      </c>
    </row>
    <row r="3654" spans="1:16" x14ac:dyDescent="0.2">
      <c r="A3654">
        <v>2017</v>
      </c>
      <c r="B3654" t="s">
        <v>407</v>
      </c>
      <c r="C3654" t="s">
        <v>408</v>
      </c>
      <c r="D3654" t="s">
        <v>65</v>
      </c>
      <c r="E3654" t="s">
        <v>42</v>
      </c>
      <c r="F3654" t="s">
        <v>20</v>
      </c>
      <c r="G3654">
        <v>200</v>
      </c>
      <c r="H3654" t="s">
        <v>21</v>
      </c>
      <c r="I3654">
        <v>0</v>
      </c>
      <c r="J3654" t="s">
        <v>441</v>
      </c>
      <c r="K3654" t="s">
        <v>442</v>
      </c>
      <c r="L3654">
        <v>663800</v>
      </c>
      <c r="P3654">
        <v>0</v>
      </c>
    </row>
    <row r="3655" spans="1:16" x14ac:dyDescent="0.2">
      <c r="A3655">
        <v>2017</v>
      </c>
      <c r="B3655" t="s">
        <v>407</v>
      </c>
      <c r="C3655" t="s">
        <v>408</v>
      </c>
      <c r="D3655" t="s">
        <v>84</v>
      </c>
      <c r="E3655" t="s">
        <v>19</v>
      </c>
      <c r="F3655" t="s">
        <v>20</v>
      </c>
      <c r="G3655">
        <v>200</v>
      </c>
      <c r="H3655" t="s">
        <v>21</v>
      </c>
      <c r="I3655">
        <v>0</v>
      </c>
      <c r="J3655" t="s">
        <v>443</v>
      </c>
      <c r="K3655" t="s">
        <v>444</v>
      </c>
      <c r="L3655">
        <v>55942</v>
      </c>
      <c r="P3655">
        <v>0</v>
      </c>
    </row>
    <row r="3656" spans="1:16" x14ac:dyDescent="0.2">
      <c r="A3656">
        <v>2017</v>
      </c>
      <c r="B3656" t="s">
        <v>407</v>
      </c>
      <c r="C3656" t="s">
        <v>408</v>
      </c>
      <c r="D3656" t="s">
        <v>84</v>
      </c>
      <c r="E3656" t="s">
        <v>33</v>
      </c>
      <c r="F3656" t="s">
        <v>20</v>
      </c>
      <c r="G3656">
        <v>200</v>
      </c>
      <c r="H3656" t="s">
        <v>21</v>
      </c>
      <c r="I3656">
        <v>0</v>
      </c>
      <c r="J3656" t="s">
        <v>445</v>
      </c>
      <c r="K3656" t="s">
        <v>446</v>
      </c>
      <c r="L3656">
        <v>55942</v>
      </c>
      <c r="P3656">
        <v>0</v>
      </c>
    </row>
    <row r="3657" spans="1:16" x14ac:dyDescent="0.2">
      <c r="A3657">
        <v>2017</v>
      </c>
      <c r="B3657" t="s">
        <v>407</v>
      </c>
      <c r="C3657" t="s">
        <v>408</v>
      </c>
      <c r="D3657" t="s">
        <v>84</v>
      </c>
      <c r="E3657" t="s">
        <v>36</v>
      </c>
      <c r="F3657" t="s">
        <v>20</v>
      </c>
      <c r="G3657">
        <v>200</v>
      </c>
      <c r="H3657" t="s">
        <v>21</v>
      </c>
      <c r="I3657">
        <v>0</v>
      </c>
      <c r="J3657" t="s">
        <v>447</v>
      </c>
      <c r="K3657" t="s">
        <v>448</v>
      </c>
      <c r="L3657">
        <v>41450</v>
      </c>
      <c r="P3657">
        <v>0</v>
      </c>
    </row>
    <row r="3658" spans="1:16" x14ac:dyDescent="0.2">
      <c r="A3658">
        <v>2017</v>
      </c>
      <c r="B3658" t="s">
        <v>407</v>
      </c>
      <c r="C3658" t="s">
        <v>408</v>
      </c>
      <c r="D3658" t="s">
        <v>84</v>
      </c>
      <c r="E3658" t="s">
        <v>45</v>
      </c>
      <c r="F3658" t="s">
        <v>20</v>
      </c>
      <c r="G3658">
        <v>200</v>
      </c>
      <c r="H3658" t="s">
        <v>21</v>
      </c>
      <c r="I3658">
        <v>0</v>
      </c>
      <c r="J3658" t="s">
        <v>660</v>
      </c>
      <c r="K3658" t="s">
        <v>661</v>
      </c>
      <c r="L3658">
        <v>14492</v>
      </c>
      <c r="P3658">
        <v>0</v>
      </c>
    </row>
    <row r="3659" spans="1:16" x14ac:dyDescent="0.2">
      <c r="A3659">
        <v>2017</v>
      </c>
      <c r="B3659" t="s">
        <v>449</v>
      </c>
      <c r="C3659" t="s">
        <v>450</v>
      </c>
      <c r="D3659" t="s">
        <v>18</v>
      </c>
      <c r="E3659" t="s">
        <v>19</v>
      </c>
      <c r="F3659" t="s">
        <v>20</v>
      </c>
      <c r="G3659">
        <v>200</v>
      </c>
      <c r="H3659" t="s">
        <v>21</v>
      </c>
      <c r="I3659">
        <v>0</v>
      </c>
      <c r="J3659" t="s">
        <v>451</v>
      </c>
      <c r="K3659" t="s">
        <v>452</v>
      </c>
      <c r="L3659">
        <v>15395469</v>
      </c>
      <c r="P3659">
        <v>0</v>
      </c>
    </row>
    <row r="3660" spans="1:16" x14ac:dyDescent="0.2">
      <c r="A3660">
        <v>2017</v>
      </c>
      <c r="B3660" t="s">
        <v>449</v>
      </c>
      <c r="C3660" t="s">
        <v>450</v>
      </c>
      <c r="D3660" t="s">
        <v>18</v>
      </c>
      <c r="E3660" t="s">
        <v>24</v>
      </c>
      <c r="F3660" t="s">
        <v>20</v>
      </c>
      <c r="G3660">
        <v>200</v>
      </c>
      <c r="H3660" t="s">
        <v>21</v>
      </c>
      <c r="I3660">
        <v>0</v>
      </c>
      <c r="J3660" t="s">
        <v>453</v>
      </c>
      <c r="K3660" t="s">
        <v>454</v>
      </c>
      <c r="L3660">
        <v>1217820</v>
      </c>
      <c r="P3660">
        <v>0</v>
      </c>
    </row>
    <row r="3661" spans="1:16" x14ac:dyDescent="0.2">
      <c r="A3661">
        <v>2017</v>
      </c>
      <c r="B3661" t="s">
        <v>449</v>
      </c>
      <c r="C3661" t="s">
        <v>450</v>
      </c>
      <c r="D3661" t="s">
        <v>18</v>
      </c>
      <c r="E3661" t="s">
        <v>27</v>
      </c>
      <c r="F3661" t="s">
        <v>20</v>
      </c>
      <c r="G3661">
        <v>200</v>
      </c>
      <c r="H3661" t="s">
        <v>21</v>
      </c>
      <c r="I3661">
        <v>0</v>
      </c>
      <c r="J3661" t="s">
        <v>455</v>
      </c>
      <c r="K3661" t="s">
        <v>456</v>
      </c>
      <c r="L3661">
        <v>1524449</v>
      </c>
      <c r="P3661">
        <v>0</v>
      </c>
    </row>
    <row r="3662" spans="1:16" x14ac:dyDescent="0.2">
      <c r="A3662">
        <v>2017</v>
      </c>
      <c r="B3662" t="s">
        <v>449</v>
      </c>
      <c r="C3662" t="s">
        <v>450</v>
      </c>
      <c r="D3662" t="s">
        <v>18</v>
      </c>
      <c r="E3662" t="s">
        <v>633</v>
      </c>
      <c r="F3662" t="s">
        <v>20</v>
      </c>
      <c r="G3662">
        <v>200</v>
      </c>
      <c r="H3662" t="s">
        <v>21</v>
      </c>
      <c r="I3662">
        <v>0</v>
      </c>
      <c r="J3662" t="s">
        <v>683</v>
      </c>
      <c r="K3662" t="s">
        <v>684</v>
      </c>
      <c r="L3662">
        <v>1950</v>
      </c>
      <c r="P3662">
        <v>0</v>
      </c>
    </row>
    <row r="3663" spans="1:16" x14ac:dyDescent="0.2">
      <c r="A3663">
        <v>2017</v>
      </c>
      <c r="B3663" t="s">
        <v>449</v>
      </c>
      <c r="C3663" t="s">
        <v>450</v>
      </c>
      <c r="D3663" t="s">
        <v>18</v>
      </c>
      <c r="E3663" t="s">
        <v>33</v>
      </c>
      <c r="F3663" t="s">
        <v>20</v>
      </c>
      <c r="G3663">
        <v>200</v>
      </c>
      <c r="H3663" t="s">
        <v>21</v>
      </c>
      <c r="I3663">
        <v>0</v>
      </c>
      <c r="J3663" t="s">
        <v>457</v>
      </c>
      <c r="K3663" t="s">
        <v>458</v>
      </c>
      <c r="L3663">
        <v>12651250</v>
      </c>
      <c r="P3663">
        <v>0</v>
      </c>
    </row>
    <row r="3664" spans="1:16" x14ac:dyDescent="0.2">
      <c r="A3664">
        <v>2017</v>
      </c>
      <c r="B3664" t="s">
        <v>449</v>
      </c>
      <c r="C3664" t="s">
        <v>450</v>
      </c>
      <c r="D3664" t="s">
        <v>18</v>
      </c>
      <c r="E3664" t="s">
        <v>36</v>
      </c>
      <c r="F3664" t="s">
        <v>20</v>
      </c>
      <c r="G3664">
        <v>200</v>
      </c>
      <c r="H3664" t="s">
        <v>21</v>
      </c>
      <c r="I3664">
        <v>0</v>
      </c>
      <c r="J3664" t="s">
        <v>459</v>
      </c>
      <c r="K3664" t="s">
        <v>460</v>
      </c>
      <c r="L3664">
        <v>8284680</v>
      </c>
      <c r="P3664">
        <v>0</v>
      </c>
    </row>
    <row r="3665" spans="1:16" x14ac:dyDescent="0.2">
      <c r="A3665">
        <v>2017</v>
      </c>
      <c r="B3665" t="s">
        <v>449</v>
      </c>
      <c r="C3665" t="s">
        <v>450</v>
      </c>
      <c r="D3665" t="s">
        <v>18</v>
      </c>
      <c r="E3665" t="s">
        <v>42</v>
      </c>
      <c r="F3665" t="s">
        <v>20</v>
      </c>
      <c r="G3665">
        <v>200</v>
      </c>
      <c r="H3665" t="s">
        <v>21</v>
      </c>
      <c r="I3665">
        <v>0</v>
      </c>
      <c r="J3665" t="s">
        <v>461</v>
      </c>
      <c r="K3665" t="s">
        <v>462</v>
      </c>
      <c r="L3665">
        <v>3975517</v>
      </c>
      <c r="P3665">
        <v>0</v>
      </c>
    </row>
    <row r="3666" spans="1:16" x14ac:dyDescent="0.2">
      <c r="A3666">
        <v>2017</v>
      </c>
      <c r="B3666" t="s">
        <v>449</v>
      </c>
      <c r="C3666" t="s">
        <v>450</v>
      </c>
      <c r="D3666" t="s">
        <v>18</v>
      </c>
      <c r="E3666" t="s">
        <v>45</v>
      </c>
      <c r="F3666" t="s">
        <v>20</v>
      </c>
      <c r="G3666">
        <v>200</v>
      </c>
      <c r="H3666" t="s">
        <v>21</v>
      </c>
      <c r="I3666">
        <v>0</v>
      </c>
      <c r="J3666" t="s">
        <v>463</v>
      </c>
      <c r="K3666" t="s">
        <v>464</v>
      </c>
      <c r="L3666">
        <v>391053</v>
      </c>
      <c r="P3666">
        <v>0</v>
      </c>
    </row>
    <row r="3667" spans="1:16" x14ac:dyDescent="0.2">
      <c r="A3667">
        <v>2017</v>
      </c>
      <c r="B3667" t="s">
        <v>449</v>
      </c>
      <c r="C3667" t="s">
        <v>450</v>
      </c>
      <c r="D3667" t="s">
        <v>48</v>
      </c>
      <c r="E3667" t="s">
        <v>19</v>
      </c>
      <c r="F3667" t="s">
        <v>20</v>
      </c>
      <c r="G3667">
        <v>200</v>
      </c>
      <c r="H3667" t="s">
        <v>21</v>
      </c>
      <c r="I3667">
        <v>0</v>
      </c>
      <c r="J3667" t="s">
        <v>465</v>
      </c>
      <c r="K3667" t="s">
        <v>466</v>
      </c>
      <c r="L3667">
        <v>1956100</v>
      </c>
      <c r="P3667">
        <v>0</v>
      </c>
    </row>
    <row r="3668" spans="1:16" x14ac:dyDescent="0.2">
      <c r="A3668">
        <v>2017</v>
      </c>
      <c r="B3668" t="s">
        <v>449</v>
      </c>
      <c r="C3668" t="s">
        <v>450</v>
      </c>
      <c r="D3668" t="s">
        <v>48</v>
      </c>
      <c r="E3668" t="s">
        <v>24</v>
      </c>
      <c r="F3668" t="s">
        <v>20</v>
      </c>
      <c r="G3668">
        <v>200</v>
      </c>
      <c r="H3668" t="s">
        <v>21</v>
      </c>
      <c r="I3668">
        <v>0</v>
      </c>
      <c r="J3668" t="s">
        <v>467</v>
      </c>
      <c r="K3668" t="s">
        <v>468</v>
      </c>
      <c r="L3668">
        <v>27300</v>
      </c>
      <c r="P3668">
        <v>0</v>
      </c>
    </row>
    <row r="3669" spans="1:16" x14ac:dyDescent="0.2">
      <c r="A3669">
        <v>2017</v>
      </c>
      <c r="B3669" t="s">
        <v>449</v>
      </c>
      <c r="C3669" t="s">
        <v>450</v>
      </c>
      <c r="D3669" t="s">
        <v>48</v>
      </c>
      <c r="E3669" t="s">
        <v>27</v>
      </c>
      <c r="F3669" t="s">
        <v>20</v>
      </c>
      <c r="G3669">
        <v>200</v>
      </c>
      <c r="H3669" t="s">
        <v>21</v>
      </c>
      <c r="I3669">
        <v>0</v>
      </c>
      <c r="J3669" t="s">
        <v>469</v>
      </c>
      <c r="K3669" t="s">
        <v>470</v>
      </c>
      <c r="L3669">
        <v>29800</v>
      </c>
      <c r="P3669">
        <v>0</v>
      </c>
    </row>
    <row r="3670" spans="1:16" x14ac:dyDescent="0.2">
      <c r="A3670">
        <v>2017</v>
      </c>
      <c r="B3670" t="s">
        <v>449</v>
      </c>
      <c r="C3670" t="s">
        <v>450</v>
      </c>
      <c r="D3670" t="s">
        <v>48</v>
      </c>
      <c r="E3670" t="s">
        <v>633</v>
      </c>
      <c r="F3670" t="s">
        <v>20</v>
      </c>
      <c r="G3670">
        <v>200</v>
      </c>
      <c r="H3670" t="s">
        <v>21</v>
      </c>
      <c r="I3670">
        <v>0</v>
      </c>
      <c r="J3670" t="s">
        <v>685</v>
      </c>
      <c r="K3670" t="s">
        <v>686</v>
      </c>
      <c r="L3670">
        <v>1000</v>
      </c>
      <c r="P3670">
        <v>0</v>
      </c>
    </row>
    <row r="3671" spans="1:16" x14ac:dyDescent="0.2">
      <c r="A3671">
        <v>2017</v>
      </c>
      <c r="B3671" t="s">
        <v>449</v>
      </c>
      <c r="C3671" t="s">
        <v>450</v>
      </c>
      <c r="D3671" t="s">
        <v>48</v>
      </c>
      <c r="E3671" t="s">
        <v>33</v>
      </c>
      <c r="F3671" t="s">
        <v>20</v>
      </c>
      <c r="G3671">
        <v>200</v>
      </c>
      <c r="H3671" t="s">
        <v>21</v>
      </c>
      <c r="I3671">
        <v>0</v>
      </c>
      <c r="J3671" t="s">
        <v>471</v>
      </c>
      <c r="K3671" t="s">
        <v>472</v>
      </c>
      <c r="L3671">
        <v>1898000</v>
      </c>
      <c r="P3671">
        <v>0</v>
      </c>
    </row>
    <row r="3672" spans="1:16" x14ac:dyDescent="0.2">
      <c r="A3672">
        <v>2017</v>
      </c>
      <c r="B3672" t="s">
        <v>449</v>
      </c>
      <c r="C3672" t="s">
        <v>450</v>
      </c>
      <c r="D3672" t="s">
        <v>48</v>
      </c>
      <c r="E3672" t="s">
        <v>36</v>
      </c>
      <c r="F3672" t="s">
        <v>20</v>
      </c>
      <c r="G3672">
        <v>200</v>
      </c>
      <c r="H3672" t="s">
        <v>21</v>
      </c>
      <c r="I3672">
        <v>0</v>
      </c>
      <c r="J3672" t="s">
        <v>473</v>
      </c>
      <c r="K3672" t="s">
        <v>474</v>
      </c>
      <c r="L3672">
        <v>1463000</v>
      </c>
      <c r="P3672">
        <v>0</v>
      </c>
    </row>
    <row r="3673" spans="1:16" x14ac:dyDescent="0.2">
      <c r="A3673">
        <v>2017</v>
      </c>
      <c r="B3673" t="s">
        <v>449</v>
      </c>
      <c r="C3673" t="s">
        <v>450</v>
      </c>
      <c r="D3673" t="s">
        <v>48</v>
      </c>
      <c r="E3673" t="s">
        <v>42</v>
      </c>
      <c r="F3673" t="s">
        <v>20</v>
      </c>
      <c r="G3673">
        <v>200</v>
      </c>
      <c r="H3673" t="s">
        <v>21</v>
      </c>
      <c r="I3673">
        <v>0</v>
      </c>
      <c r="J3673" t="s">
        <v>475</v>
      </c>
      <c r="K3673" t="s">
        <v>476</v>
      </c>
      <c r="L3673">
        <v>430000</v>
      </c>
      <c r="P3673">
        <v>0</v>
      </c>
    </row>
    <row r="3674" spans="1:16" x14ac:dyDescent="0.2">
      <c r="A3674">
        <v>2017</v>
      </c>
      <c r="B3674" t="s">
        <v>449</v>
      </c>
      <c r="C3674" t="s">
        <v>450</v>
      </c>
      <c r="D3674" t="s">
        <v>48</v>
      </c>
      <c r="E3674" t="s">
        <v>45</v>
      </c>
      <c r="F3674" t="s">
        <v>20</v>
      </c>
      <c r="G3674">
        <v>200</v>
      </c>
      <c r="H3674" t="s">
        <v>21</v>
      </c>
      <c r="I3674">
        <v>0</v>
      </c>
      <c r="J3674" t="s">
        <v>477</v>
      </c>
      <c r="K3674" t="s">
        <v>478</v>
      </c>
      <c r="L3674">
        <v>5000</v>
      </c>
      <c r="P3674">
        <v>0</v>
      </c>
    </row>
    <row r="3675" spans="1:16" x14ac:dyDescent="0.2">
      <c r="A3675">
        <v>2017</v>
      </c>
      <c r="B3675" t="s">
        <v>449</v>
      </c>
      <c r="C3675" t="s">
        <v>450</v>
      </c>
      <c r="D3675" t="s">
        <v>65</v>
      </c>
      <c r="E3675" t="s">
        <v>19</v>
      </c>
      <c r="F3675" t="s">
        <v>20</v>
      </c>
      <c r="G3675">
        <v>200</v>
      </c>
      <c r="H3675" t="s">
        <v>21</v>
      </c>
      <c r="I3675">
        <v>0</v>
      </c>
      <c r="J3675" t="s">
        <v>479</v>
      </c>
      <c r="K3675" t="s">
        <v>480</v>
      </c>
      <c r="L3675">
        <v>11662205</v>
      </c>
      <c r="P3675">
        <v>0</v>
      </c>
    </row>
    <row r="3676" spans="1:16" x14ac:dyDescent="0.2">
      <c r="A3676">
        <v>2017</v>
      </c>
      <c r="B3676" t="s">
        <v>449</v>
      </c>
      <c r="C3676" t="s">
        <v>450</v>
      </c>
      <c r="D3676" t="s">
        <v>65</v>
      </c>
      <c r="E3676" t="s">
        <v>24</v>
      </c>
      <c r="F3676" t="s">
        <v>20</v>
      </c>
      <c r="G3676">
        <v>200</v>
      </c>
      <c r="H3676" t="s">
        <v>21</v>
      </c>
      <c r="I3676">
        <v>0</v>
      </c>
      <c r="J3676" t="s">
        <v>481</v>
      </c>
      <c r="K3676" t="s">
        <v>482</v>
      </c>
      <c r="L3676">
        <v>1190520</v>
      </c>
      <c r="P3676">
        <v>0</v>
      </c>
    </row>
    <row r="3677" spans="1:16" x14ac:dyDescent="0.2">
      <c r="A3677">
        <v>2017</v>
      </c>
      <c r="B3677" t="s">
        <v>449</v>
      </c>
      <c r="C3677" t="s">
        <v>450</v>
      </c>
      <c r="D3677" t="s">
        <v>65</v>
      </c>
      <c r="E3677" t="s">
        <v>27</v>
      </c>
      <c r="F3677" t="s">
        <v>20</v>
      </c>
      <c r="G3677">
        <v>200</v>
      </c>
      <c r="H3677" t="s">
        <v>21</v>
      </c>
      <c r="I3677">
        <v>0</v>
      </c>
      <c r="J3677" t="s">
        <v>483</v>
      </c>
      <c r="K3677" t="s">
        <v>484</v>
      </c>
      <c r="L3677">
        <v>1494649</v>
      </c>
      <c r="P3677">
        <v>0</v>
      </c>
    </row>
    <row r="3678" spans="1:16" x14ac:dyDescent="0.2">
      <c r="A3678">
        <v>2017</v>
      </c>
      <c r="B3678" t="s">
        <v>449</v>
      </c>
      <c r="C3678" t="s">
        <v>450</v>
      </c>
      <c r="D3678" t="s">
        <v>65</v>
      </c>
      <c r="E3678" t="s">
        <v>633</v>
      </c>
      <c r="F3678" t="s">
        <v>20</v>
      </c>
      <c r="G3678">
        <v>200</v>
      </c>
      <c r="H3678" t="s">
        <v>21</v>
      </c>
      <c r="I3678">
        <v>0</v>
      </c>
      <c r="J3678" t="s">
        <v>703</v>
      </c>
      <c r="K3678" t="s">
        <v>704</v>
      </c>
      <c r="L3678">
        <v>950</v>
      </c>
      <c r="P3678">
        <v>0</v>
      </c>
    </row>
    <row r="3679" spans="1:16" x14ac:dyDescent="0.2">
      <c r="A3679">
        <v>2017</v>
      </c>
      <c r="B3679" t="s">
        <v>449</v>
      </c>
      <c r="C3679" t="s">
        <v>450</v>
      </c>
      <c r="D3679" t="s">
        <v>65</v>
      </c>
      <c r="E3679" t="s">
        <v>33</v>
      </c>
      <c r="F3679" t="s">
        <v>20</v>
      </c>
      <c r="G3679">
        <v>200</v>
      </c>
      <c r="H3679" t="s">
        <v>21</v>
      </c>
      <c r="I3679">
        <v>0</v>
      </c>
      <c r="J3679" t="s">
        <v>485</v>
      </c>
      <c r="K3679" t="s">
        <v>486</v>
      </c>
      <c r="L3679">
        <v>8976086</v>
      </c>
      <c r="P3679">
        <v>0</v>
      </c>
    </row>
    <row r="3680" spans="1:16" x14ac:dyDescent="0.2">
      <c r="A3680">
        <v>2017</v>
      </c>
      <c r="B3680" t="s">
        <v>449</v>
      </c>
      <c r="C3680" t="s">
        <v>450</v>
      </c>
      <c r="D3680" t="s">
        <v>65</v>
      </c>
      <c r="E3680" t="s">
        <v>36</v>
      </c>
      <c r="F3680" t="s">
        <v>20</v>
      </c>
      <c r="G3680">
        <v>200</v>
      </c>
      <c r="H3680" t="s">
        <v>21</v>
      </c>
      <c r="I3680">
        <v>0</v>
      </c>
      <c r="J3680" t="s">
        <v>487</v>
      </c>
      <c r="K3680" t="s">
        <v>488</v>
      </c>
      <c r="L3680">
        <v>6290980</v>
      </c>
      <c r="P3680">
        <v>0</v>
      </c>
    </row>
    <row r="3681" spans="1:16" x14ac:dyDescent="0.2">
      <c r="A3681">
        <v>2017</v>
      </c>
      <c r="B3681" t="s">
        <v>449</v>
      </c>
      <c r="C3681" t="s">
        <v>450</v>
      </c>
      <c r="D3681" t="s">
        <v>65</v>
      </c>
      <c r="E3681" t="s">
        <v>42</v>
      </c>
      <c r="F3681" t="s">
        <v>20</v>
      </c>
      <c r="G3681">
        <v>200</v>
      </c>
      <c r="H3681" t="s">
        <v>21</v>
      </c>
      <c r="I3681">
        <v>0</v>
      </c>
      <c r="J3681" t="s">
        <v>489</v>
      </c>
      <c r="K3681" t="s">
        <v>490</v>
      </c>
      <c r="L3681">
        <v>2323517</v>
      </c>
      <c r="P3681">
        <v>0</v>
      </c>
    </row>
    <row r="3682" spans="1:16" x14ac:dyDescent="0.2">
      <c r="A3682">
        <v>2017</v>
      </c>
      <c r="B3682" t="s">
        <v>449</v>
      </c>
      <c r="C3682" t="s">
        <v>450</v>
      </c>
      <c r="D3682" t="s">
        <v>65</v>
      </c>
      <c r="E3682" t="s">
        <v>45</v>
      </c>
      <c r="F3682" t="s">
        <v>20</v>
      </c>
      <c r="G3682">
        <v>200</v>
      </c>
      <c r="H3682" t="s">
        <v>21</v>
      </c>
      <c r="I3682">
        <v>0</v>
      </c>
      <c r="J3682" t="s">
        <v>491</v>
      </c>
      <c r="K3682" t="s">
        <v>492</v>
      </c>
      <c r="L3682">
        <v>361589</v>
      </c>
      <c r="P3682">
        <v>0</v>
      </c>
    </row>
    <row r="3683" spans="1:16" x14ac:dyDescent="0.2">
      <c r="A3683">
        <v>2017</v>
      </c>
      <c r="B3683" t="s">
        <v>449</v>
      </c>
      <c r="C3683" t="s">
        <v>450</v>
      </c>
      <c r="D3683" t="s">
        <v>84</v>
      </c>
      <c r="E3683" t="s">
        <v>19</v>
      </c>
      <c r="F3683" t="s">
        <v>20</v>
      </c>
      <c r="G3683">
        <v>200</v>
      </c>
      <c r="H3683" t="s">
        <v>21</v>
      </c>
      <c r="I3683">
        <v>0</v>
      </c>
      <c r="J3683" t="s">
        <v>493</v>
      </c>
      <c r="K3683" t="s">
        <v>494</v>
      </c>
      <c r="L3683">
        <v>1777164</v>
      </c>
      <c r="P3683">
        <v>0</v>
      </c>
    </row>
    <row r="3684" spans="1:16" x14ac:dyDescent="0.2">
      <c r="A3684">
        <v>2017</v>
      </c>
      <c r="B3684" t="s">
        <v>449</v>
      </c>
      <c r="C3684" t="s">
        <v>450</v>
      </c>
      <c r="D3684" t="s">
        <v>84</v>
      </c>
      <c r="E3684" t="s">
        <v>33</v>
      </c>
      <c r="F3684" t="s">
        <v>20</v>
      </c>
      <c r="G3684">
        <v>200</v>
      </c>
      <c r="H3684" t="s">
        <v>21</v>
      </c>
      <c r="I3684">
        <v>0</v>
      </c>
      <c r="J3684" t="s">
        <v>495</v>
      </c>
      <c r="K3684" t="s">
        <v>496</v>
      </c>
      <c r="L3684">
        <v>1777164</v>
      </c>
      <c r="P3684">
        <v>0</v>
      </c>
    </row>
    <row r="3685" spans="1:16" x14ac:dyDescent="0.2">
      <c r="A3685">
        <v>2017</v>
      </c>
      <c r="B3685" t="s">
        <v>449</v>
      </c>
      <c r="C3685" t="s">
        <v>450</v>
      </c>
      <c r="D3685" t="s">
        <v>84</v>
      </c>
      <c r="E3685" t="s">
        <v>36</v>
      </c>
      <c r="F3685" t="s">
        <v>20</v>
      </c>
      <c r="G3685">
        <v>200</v>
      </c>
      <c r="H3685" t="s">
        <v>21</v>
      </c>
      <c r="I3685">
        <v>0</v>
      </c>
      <c r="J3685" t="s">
        <v>497</v>
      </c>
      <c r="K3685" t="s">
        <v>498</v>
      </c>
      <c r="L3685">
        <v>530700</v>
      </c>
      <c r="P3685">
        <v>0</v>
      </c>
    </row>
    <row r="3686" spans="1:16" x14ac:dyDescent="0.2">
      <c r="A3686">
        <v>2017</v>
      </c>
      <c r="B3686" t="s">
        <v>449</v>
      </c>
      <c r="C3686" t="s">
        <v>450</v>
      </c>
      <c r="D3686" t="s">
        <v>84</v>
      </c>
      <c r="E3686" t="s">
        <v>42</v>
      </c>
      <c r="F3686" t="s">
        <v>20</v>
      </c>
      <c r="G3686">
        <v>200</v>
      </c>
      <c r="H3686" t="s">
        <v>21</v>
      </c>
      <c r="I3686">
        <v>0</v>
      </c>
      <c r="J3686" t="s">
        <v>499</v>
      </c>
      <c r="K3686" t="s">
        <v>500</v>
      </c>
      <c r="L3686">
        <v>1222000</v>
      </c>
      <c r="P3686">
        <v>0</v>
      </c>
    </row>
    <row r="3687" spans="1:16" x14ac:dyDescent="0.2">
      <c r="A3687">
        <v>2017</v>
      </c>
      <c r="B3687" t="s">
        <v>449</v>
      </c>
      <c r="C3687" t="s">
        <v>450</v>
      </c>
      <c r="D3687" t="s">
        <v>84</v>
      </c>
      <c r="E3687" t="s">
        <v>45</v>
      </c>
      <c r="F3687" t="s">
        <v>20</v>
      </c>
      <c r="G3687">
        <v>200</v>
      </c>
      <c r="H3687" t="s">
        <v>21</v>
      </c>
      <c r="I3687">
        <v>0</v>
      </c>
      <c r="J3687" t="s">
        <v>501</v>
      </c>
      <c r="K3687" t="s">
        <v>502</v>
      </c>
      <c r="L3687">
        <v>24464</v>
      </c>
      <c r="P3687">
        <v>0</v>
      </c>
    </row>
    <row r="3688" spans="1:16" x14ac:dyDescent="0.2">
      <c r="A3688">
        <v>2017</v>
      </c>
      <c r="B3688" t="s">
        <v>503</v>
      </c>
      <c r="C3688" t="s">
        <v>504</v>
      </c>
      <c r="D3688" t="s">
        <v>18</v>
      </c>
      <c r="E3688" t="s">
        <v>19</v>
      </c>
      <c r="F3688" t="s">
        <v>20</v>
      </c>
      <c r="G3688">
        <v>200</v>
      </c>
      <c r="H3688" t="s">
        <v>21</v>
      </c>
      <c r="I3688">
        <v>0</v>
      </c>
      <c r="J3688" t="s">
        <v>505</v>
      </c>
      <c r="K3688" t="s">
        <v>506</v>
      </c>
      <c r="L3688">
        <v>17665332</v>
      </c>
      <c r="P3688">
        <v>0</v>
      </c>
    </row>
    <row r="3689" spans="1:16" x14ac:dyDescent="0.2">
      <c r="A3689">
        <v>2017</v>
      </c>
      <c r="B3689" t="s">
        <v>503</v>
      </c>
      <c r="C3689" t="s">
        <v>504</v>
      </c>
      <c r="D3689" t="s">
        <v>18</v>
      </c>
      <c r="E3689" t="s">
        <v>24</v>
      </c>
      <c r="F3689" t="s">
        <v>20</v>
      </c>
      <c r="G3689">
        <v>200</v>
      </c>
      <c r="H3689" t="s">
        <v>21</v>
      </c>
      <c r="I3689">
        <v>0</v>
      </c>
      <c r="J3689" t="s">
        <v>507</v>
      </c>
      <c r="K3689" t="s">
        <v>508</v>
      </c>
      <c r="L3689">
        <v>15406804</v>
      </c>
      <c r="P3689">
        <v>0</v>
      </c>
    </row>
    <row r="3690" spans="1:16" x14ac:dyDescent="0.2">
      <c r="A3690">
        <v>2017</v>
      </c>
      <c r="B3690" t="s">
        <v>503</v>
      </c>
      <c r="C3690" t="s">
        <v>504</v>
      </c>
      <c r="D3690" t="s">
        <v>18</v>
      </c>
      <c r="E3690" t="s">
        <v>27</v>
      </c>
      <c r="F3690" t="s">
        <v>20</v>
      </c>
      <c r="G3690">
        <v>200</v>
      </c>
      <c r="H3690" t="s">
        <v>21</v>
      </c>
      <c r="I3690">
        <v>0</v>
      </c>
      <c r="J3690" t="s">
        <v>664</v>
      </c>
      <c r="K3690" t="s">
        <v>665</v>
      </c>
      <c r="L3690">
        <v>713900</v>
      </c>
      <c r="P3690">
        <v>0</v>
      </c>
    </row>
    <row r="3691" spans="1:16" x14ac:dyDescent="0.2">
      <c r="A3691">
        <v>2017</v>
      </c>
      <c r="B3691" t="s">
        <v>503</v>
      </c>
      <c r="C3691" t="s">
        <v>504</v>
      </c>
      <c r="D3691" t="s">
        <v>18</v>
      </c>
      <c r="E3691" t="s">
        <v>33</v>
      </c>
      <c r="F3691" t="s">
        <v>20</v>
      </c>
      <c r="G3691">
        <v>200</v>
      </c>
      <c r="H3691" t="s">
        <v>21</v>
      </c>
      <c r="I3691">
        <v>0</v>
      </c>
      <c r="J3691" t="s">
        <v>509</v>
      </c>
      <c r="K3691" t="s">
        <v>510</v>
      </c>
      <c r="L3691">
        <v>1544628</v>
      </c>
      <c r="P3691">
        <v>0</v>
      </c>
    </row>
    <row r="3692" spans="1:16" x14ac:dyDescent="0.2">
      <c r="A3692">
        <v>2017</v>
      </c>
      <c r="B3692" t="s">
        <v>503</v>
      </c>
      <c r="C3692" t="s">
        <v>504</v>
      </c>
      <c r="D3692" t="s">
        <v>18</v>
      </c>
      <c r="E3692" t="s">
        <v>36</v>
      </c>
      <c r="F3692" t="s">
        <v>20</v>
      </c>
      <c r="G3692">
        <v>200</v>
      </c>
      <c r="H3692" t="s">
        <v>21</v>
      </c>
      <c r="I3692">
        <v>0</v>
      </c>
      <c r="J3692" t="s">
        <v>511</v>
      </c>
      <c r="K3692" t="s">
        <v>512</v>
      </c>
      <c r="L3692">
        <v>1010950</v>
      </c>
      <c r="P3692">
        <v>0</v>
      </c>
    </row>
    <row r="3693" spans="1:16" x14ac:dyDescent="0.2">
      <c r="A3693">
        <v>2017</v>
      </c>
      <c r="B3693" t="s">
        <v>503</v>
      </c>
      <c r="C3693" t="s">
        <v>504</v>
      </c>
      <c r="D3693" t="s">
        <v>18</v>
      </c>
      <c r="E3693" t="s">
        <v>42</v>
      </c>
      <c r="F3693" t="s">
        <v>20</v>
      </c>
      <c r="G3693">
        <v>200</v>
      </c>
      <c r="H3693" t="s">
        <v>21</v>
      </c>
      <c r="I3693">
        <v>0</v>
      </c>
      <c r="J3693" t="s">
        <v>513</v>
      </c>
      <c r="K3693" t="s">
        <v>514</v>
      </c>
      <c r="L3693">
        <v>480426</v>
      </c>
      <c r="P3693">
        <v>0</v>
      </c>
    </row>
    <row r="3694" spans="1:16" x14ac:dyDescent="0.2">
      <c r="A3694">
        <v>2017</v>
      </c>
      <c r="B3694" t="s">
        <v>503</v>
      </c>
      <c r="C3694" t="s">
        <v>504</v>
      </c>
      <c r="D3694" t="s">
        <v>18</v>
      </c>
      <c r="E3694" t="s">
        <v>45</v>
      </c>
      <c r="F3694" t="s">
        <v>20</v>
      </c>
      <c r="G3694">
        <v>200</v>
      </c>
      <c r="H3694" t="s">
        <v>21</v>
      </c>
      <c r="I3694">
        <v>0</v>
      </c>
      <c r="J3694" t="s">
        <v>515</v>
      </c>
      <c r="K3694" t="s">
        <v>516</v>
      </c>
      <c r="L3694">
        <v>53252</v>
      </c>
      <c r="P3694">
        <v>0</v>
      </c>
    </row>
    <row r="3695" spans="1:16" x14ac:dyDescent="0.2">
      <c r="A3695">
        <v>2017</v>
      </c>
      <c r="B3695" t="s">
        <v>503</v>
      </c>
      <c r="C3695" t="s">
        <v>504</v>
      </c>
      <c r="D3695" t="s">
        <v>48</v>
      </c>
      <c r="E3695" t="s">
        <v>19</v>
      </c>
      <c r="F3695" t="s">
        <v>20</v>
      </c>
      <c r="G3695">
        <v>200</v>
      </c>
      <c r="H3695" t="s">
        <v>21</v>
      </c>
      <c r="I3695">
        <v>0</v>
      </c>
      <c r="J3695" t="s">
        <v>517</v>
      </c>
      <c r="K3695" t="s">
        <v>518</v>
      </c>
      <c r="L3695">
        <v>12843192</v>
      </c>
      <c r="P3695">
        <v>0</v>
      </c>
    </row>
    <row r="3696" spans="1:16" x14ac:dyDescent="0.2">
      <c r="A3696">
        <v>2017</v>
      </c>
      <c r="B3696" t="s">
        <v>503</v>
      </c>
      <c r="C3696" t="s">
        <v>504</v>
      </c>
      <c r="D3696" t="s">
        <v>48</v>
      </c>
      <c r="E3696" t="s">
        <v>24</v>
      </c>
      <c r="F3696" t="s">
        <v>20</v>
      </c>
      <c r="G3696">
        <v>200</v>
      </c>
      <c r="H3696" t="s">
        <v>21</v>
      </c>
      <c r="I3696">
        <v>0</v>
      </c>
      <c r="J3696" t="s">
        <v>519</v>
      </c>
      <c r="K3696" t="s">
        <v>520</v>
      </c>
      <c r="L3696">
        <v>12567276</v>
      </c>
      <c r="P3696">
        <v>0</v>
      </c>
    </row>
    <row r="3697" spans="1:16" x14ac:dyDescent="0.2">
      <c r="A3697">
        <v>2017</v>
      </c>
      <c r="B3697" t="s">
        <v>503</v>
      </c>
      <c r="C3697" t="s">
        <v>504</v>
      </c>
      <c r="D3697" t="s">
        <v>48</v>
      </c>
      <c r="E3697" t="s">
        <v>27</v>
      </c>
      <c r="F3697" t="s">
        <v>20</v>
      </c>
      <c r="G3697">
        <v>200</v>
      </c>
      <c r="H3697" t="s">
        <v>21</v>
      </c>
      <c r="I3697">
        <v>0</v>
      </c>
      <c r="J3697" t="s">
        <v>697</v>
      </c>
      <c r="K3697" t="s">
        <v>698</v>
      </c>
      <c r="L3697">
        <v>157200</v>
      </c>
      <c r="P3697">
        <v>0</v>
      </c>
    </row>
    <row r="3698" spans="1:16" x14ac:dyDescent="0.2">
      <c r="A3698">
        <v>2017</v>
      </c>
      <c r="B3698" t="s">
        <v>503</v>
      </c>
      <c r="C3698" t="s">
        <v>504</v>
      </c>
      <c r="D3698" t="s">
        <v>48</v>
      </c>
      <c r="E3698" t="s">
        <v>33</v>
      </c>
      <c r="F3698" t="s">
        <v>20</v>
      </c>
      <c r="G3698">
        <v>200</v>
      </c>
      <c r="H3698" t="s">
        <v>21</v>
      </c>
      <c r="I3698">
        <v>0</v>
      </c>
      <c r="J3698" t="s">
        <v>521</v>
      </c>
      <c r="K3698" t="s">
        <v>522</v>
      </c>
      <c r="L3698">
        <v>118716</v>
      </c>
      <c r="P3698">
        <v>0</v>
      </c>
    </row>
    <row r="3699" spans="1:16" x14ac:dyDescent="0.2">
      <c r="A3699">
        <v>2017</v>
      </c>
      <c r="B3699" t="s">
        <v>503</v>
      </c>
      <c r="C3699" t="s">
        <v>504</v>
      </c>
      <c r="D3699" t="s">
        <v>48</v>
      </c>
      <c r="E3699" t="s">
        <v>36</v>
      </c>
      <c r="F3699" t="s">
        <v>20</v>
      </c>
      <c r="G3699">
        <v>200</v>
      </c>
      <c r="H3699" t="s">
        <v>21</v>
      </c>
      <c r="I3699">
        <v>0</v>
      </c>
      <c r="J3699" t="s">
        <v>523</v>
      </c>
      <c r="K3699" t="s">
        <v>524</v>
      </c>
      <c r="L3699">
        <v>27000</v>
      </c>
      <c r="P3699">
        <v>0</v>
      </c>
    </row>
    <row r="3700" spans="1:16" x14ac:dyDescent="0.2">
      <c r="A3700">
        <v>2017</v>
      </c>
      <c r="B3700" t="s">
        <v>503</v>
      </c>
      <c r="C3700" t="s">
        <v>504</v>
      </c>
      <c r="D3700" t="s">
        <v>48</v>
      </c>
      <c r="E3700" t="s">
        <v>42</v>
      </c>
      <c r="F3700" t="s">
        <v>20</v>
      </c>
      <c r="G3700">
        <v>200</v>
      </c>
      <c r="H3700" t="s">
        <v>21</v>
      </c>
      <c r="I3700">
        <v>0</v>
      </c>
      <c r="J3700" t="s">
        <v>525</v>
      </c>
      <c r="K3700" t="s">
        <v>526</v>
      </c>
      <c r="L3700">
        <v>47300</v>
      </c>
      <c r="P3700">
        <v>0</v>
      </c>
    </row>
    <row r="3701" spans="1:16" x14ac:dyDescent="0.2">
      <c r="A3701">
        <v>2017</v>
      </c>
      <c r="B3701" t="s">
        <v>503</v>
      </c>
      <c r="C3701" t="s">
        <v>504</v>
      </c>
      <c r="D3701" t="s">
        <v>48</v>
      </c>
      <c r="E3701" t="s">
        <v>45</v>
      </c>
      <c r="F3701" t="s">
        <v>20</v>
      </c>
      <c r="G3701">
        <v>200</v>
      </c>
      <c r="H3701" t="s">
        <v>21</v>
      </c>
      <c r="I3701">
        <v>0</v>
      </c>
      <c r="J3701" t="s">
        <v>527</v>
      </c>
      <c r="K3701" t="s">
        <v>528</v>
      </c>
      <c r="L3701">
        <v>44416</v>
      </c>
      <c r="P3701">
        <v>0</v>
      </c>
    </row>
    <row r="3702" spans="1:16" x14ac:dyDescent="0.2">
      <c r="A3702">
        <v>2017</v>
      </c>
      <c r="B3702" t="s">
        <v>503</v>
      </c>
      <c r="C3702" t="s">
        <v>504</v>
      </c>
      <c r="D3702" t="s">
        <v>65</v>
      </c>
      <c r="E3702" t="s">
        <v>19</v>
      </c>
      <c r="F3702" t="s">
        <v>20</v>
      </c>
      <c r="G3702">
        <v>200</v>
      </c>
      <c r="H3702" t="s">
        <v>21</v>
      </c>
      <c r="I3702">
        <v>0</v>
      </c>
      <c r="J3702" t="s">
        <v>529</v>
      </c>
      <c r="K3702" t="s">
        <v>530</v>
      </c>
      <c r="L3702">
        <v>2388894</v>
      </c>
      <c r="P3702">
        <v>0</v>
      </c>
    </row>
    <row r="3703" spans="1:16" x14ac:dyDescent="0.2">
      <c r="A3703">
        <v>2017</v>
      </c>
      <c r="B3703" t="s">
        <v>503</v>
      </c>
      <c r="C3703" t="s">
        <v>504</v>
      </c>
      <c r="D3703" t="s">
        <v>65</v>
      </c>
      <c r="E3703" t="s">
        <v>24</v>
      </c>
      <c r="F3703" t="s">
        <v>20</v>
      </c>
      <c r="G3703">
        <v>200</v>
      </c>
      <c r="H3703" t="s">
        <v>21</v>
      </c>
      <c r="I3703">
        <v>0</v>
      </c>
      <c r="J3703" t="s">
        <v>531</v>
      </c>
      <c r="K3703" t="s">
        <v>532</v>
      </c>
      <c r="L3703">
        <v>1347528</v>
      </c>
      <c r="P3703">
        <v>0</v>
      </c>
    </row>
    <row r="3704" spans="1:16" x14ac:dyDescent="0.2">
      <c r="A3704">
        <v>2017</v>
      </c>
      <c r="B3704" t="s">
        <v>503</v>
      </c>
      <c r="C3704" t="s">
        <v>504</v>
      </c>
      <c r="D3704" t="s">
        <v>65</v>
      </c>
      <c r="E3704" t="s">
        <v>27</v>
      </c>
      <c r="F3704" t="s">
        <v>20</v>
      </c>
      <c r="G3704">
        <v>200</v>
      </c>
      <c r="H3704" t="s">
        <v>21</v>
      </c>
      <c r="I3704">
        <v>0</v>
      </c>
      <c r="J3704" t="s">
        <v>666</v>
      </c>
      <c r="K3704" t="s">
        <v>667</v>
      </c>
      <c r="L3704">
        <v>556700</v>
      </c>
      <c r="P3704">
        <v>0</v>
      </c>
    </row>
    <row r="3705" spans="1:16" x14ac:dyDescent="0.2">
      <c r="A3705">
        <v>2017</v>
      </c>
      <c r="B3705" t="s">
        <v>503</v>
      </c>
      <c r="C3705" t="s">
        <v>504</v>
      </c>
      <c r="D3705" t="s">
        <v>65</v>
      </c>
      <c r="E3705" t="s">
        <v>33</v>
      </c>
      <c r="F3705" t="s">
        <v>20</v>
      </c>
      <c r="G3705">
        <v>200</v>
      </c>
      <c r="H3705" t="s">
        <v>21</v>
      </c>
      <c r="I3705">
        <v>0</v>
      </c>
      <c r="J3705" t="s">
        <v>533</v>
      </c>
      <c r="K3705" t="s">
        <v>534</v>
      </c>
      <c r="L3705">
        <v>484666</v>
      </c>
      <c r="P3705">
        <v>0</v>
      </c>
    </row>
    <row r="3706" spans="1:16" x14ac:dyDescent="0.2">
      <c r="A3706">
        <v>2017</v>
      </c>
      <c r="B3706" t="s">
        <v>503</v>
      </c>
      <c r="C3706" t="s">
        <v>504</v>
      </c>
      <c r="D3706" t="s">
        <v>65</v>
      </c>
      <c r="E3706" t="s">
        <v>36</v>
      </c>
      <c r="F3706" t="s">
        <v>20</v>
      </c>
      <c r="G3706">
        <v>200</v>
      </c>
      <c r="H3706" t="s">
        <v>21</v>
      </c>
      <c r="I3706">
        <v>0</v>
      </c>
      <c r="J3706" t="s">
        <v>535</v>
      </c>
      <c r="K3706" t="s">
        <v>536</v>
      </c>
      <c r="L3706">
        <v>176000</v>
      </c>
      <c r="P3706">
        <v>0</v>
      </c>
    </row>
    <row r="3707" spans="1:16" x14ac:dyDescent="0.2">
      <c r="A3707">
        <v>2017</v>
      </c>
      <c r="B3707" t="s">
        <v>503</v>
      </c>
      <c r="C3707" t="s">
        <v>504</v>
      </c>
      <c r="D3707" t="s">
        <v>65</v>
      </c>
      <c r="E3707" t="s">
        <v>42</v>
      </c>
      <c r="F3707" t="s">
        <v>20</v>
      </c>
      <c r="G3707">
        <v>200</v>
      </c>
      <c r="H3707" t="s">
        <v>21</v>
      </c>
      <c r="I3707">
        <v>0</v>
      </c>
      <c r="J3707" t="s">
        <v>537</v>
      </c>
      <c r="K3707" t="s">
        <v>538</v>
      </c>
      <c r="L3707">
        <v>307066</v>
      </c>
      <c r="P3707">
        <v>0</v>
      </c>
    </row>
    <row r="3708" spans="1:16" x14ac:dyDescent="0.2">
      <c r="A3708">
        <v>2017</v>
      </c>
      <c r="B3708" t="s">
        <v>503</v>
      </c>
      <c r="C3708" t="s">
        <v>504</v>
      </c>
      <c r="D3708" t="s">
        <v>65</v>
      </c>
      <c r="E3708" t="s">
        <v>45</v>
      </c>
      <c r="F3708" t="s">
        <v>20</v>
      </c>
      <c r="G3708">
        <v>200</v>
      </c>
      <c r="H3708" t="s">
        <v>21</v>
      </c>
      <c r="I3708">
        <v>0</v>
      </c>
      <c r="J3708" t="s">
        <v>539</v>
      </c>
      <c r="K3708" t="s">
        <v>540</v>
      </c>
      <c r="L3708">
        <v>1600</v>
      </c>
      <c r="P3708">
        <v>0</v>
      </c>
    </row>
    <row r="3709" spans="1:16" x14ac:dyDescent="0.2">
      <c r="A3709">
        <v>2017</v>
      </c>
      <c r="B3709" t="s">
        <v>503</v>
      </c>
      <c r="C3709" t="s">
        <v>504</v>
      </c>
      <c r="D3709" t="s">
        <v>84</v>
      </c>
      <c r="E3709" t="s">
        <v>19</v>
      </c>
      <c r="F3709" t="s">
        <v>20</v>
      </c>
      <c r="G3709">
        <v>200</v>
      </c>
      <c r="H3709" t="s">
        <v>21</v>
      </c>
      <c r="I3709">
        <v>0</v>
      </c>
      <c r="J3709" t="s">
        <v>541</v>
      </c>
      <c r="K3709" t="s">
        <v>542</v>
      </c>
      <c r="L3709">
        <v>2433246</v>
      </c>
      <c r="P3709">
        <v>0</v>
      </c>
    </row>
    <row r="3710" spans="1:16" x14ac:dyDescent="0.2">
      <c r="A3710">
        <v>2017</v>
      </c>
      <c r="B3710" t="s">
        <v>503</v>
      </c>
      <c r="C3710" t="s">
        <v>504</v>
      </c>
      <c r="D3710" t="s">
        <v>84</v>
      </c>
      <c r="E3710" t="s">
        <v>24</v>
      </c>
      <c r="F3710" t="s">
        <v>20</v>
      </c>
      <c r="G3710">
        <v>200</v>
      </c>
      <c r="H3710" t="s">
        <v>21</v>
      </c>
      <c r="I3710">
        <v>0</v>
      </c>
      <c r="J3710" t="s">
        <v>543</v>
      </c>
      <c r="K3710" t="s">
        <v>544</v>
      </c>
      <c r="L3710">
        <v>1492000</v>
      </c>
      <c r="P3710">
        <v>0</v>
      </c>
    </row>
    <row r="3711" spans="1:16" x14ac:dyDescent="0.2">
      <c r="A3711">
        <v>2017</v>
      </c>
      <c r="B3711" t="s">
        <v>503</v>
      </c>
      <c r="C3711" t="s">
        <v>504</v>
      </c>
      <c r="D3711" t="s">
        <v>84</v>
      </c>
      <c r="E3711" t="s">
        <v>33</v>
      </c>
      <c r="F3711" t="s">
        <v>20</v>
      </c>
      <c r="G3711">
        <v>200</v>
      </c>
      <c r="H3711" t="s">
        <v>21</v>
      </c>
      <c r="I3711">
        <v>0</v>
      </c>
      <c r="J3711" t="s">
        <v>545</v>
      </c>
      <c r="K3711" t="s">
        <v>546</v>
      </c>
      <c r="L3711">
        <v>941246</v>
      </c>
      <c r="P3711">
        <v>0</v>
      </c>
    </row>
    <row r="3712" spans="1:16" x14ac:dyDescent="0.2">
      <c r="A3712">
        <v>2017</v>
      </c>
      <c r="B3712" t="s">
        <v>503</v>
      </c>
      <c r="C3712" t="s">
        <v>504</v>
      </c>
      <c r="D3712" t="s">
        <v>84</v>
      </c>
      <c r="E3712" t="s">
        <v>36</v>
      </c>
      <c r="F3712" t="s">
        <v>20</v>
      </c>
      <c r="G3712">
        <v>200</v>
      </c>
      <c r="H3712" t="s">
        <v>21</v>
      </c>
      <c r="I3712">
        <v>0</v>
      </c>
      <c r="J3712" t="s">
        <v>547</v>
      </c>
      <c r="K3712" t="s">
        <v>548</v>
      </c>
      <c r="L3712">
        <v>807950</v>
      </c>
      <c r="P3712">
        <v>0</v>
      </c>
    </row>
    <row r="3713" spans="1:16" x14ac:dyDescent="0.2">
      <c r="A3713">
        <v>2017</v>
      </c>
      <c r="B3713" t="s">
        <v>503</v>
      </c>
      <c r="C3713" t="s">
        <v>504</v>
      </c>
      <c r="D3713" t="s">
        <v>84</v>
      </c>
      <c r="E3713" t="s">
        <v>42</v>
      </c>
      <c r="F3713" t="s">
        <v>20</v>
      </c>
      <c r="G3713">
        <v>200</v>
      </c>
      <c r="H3713" t="s">
        <v>21</v>
      </c>
      <c r="I3713">
        <v>0</v>
      </c>
      <c r="J3713" t="s">
        <v>549</v>
      </c>
      <c r="K3713" t="s">
        <v>550</v>
      </c>
      <c r="L3713">
        <v>126060</v>
      </c>
      <c r="P3713">
        <v>0</v>
      </c>
    </row>
    <row r="3714" spans="1:16" x14ac:dyDescent="0.2">
      <c r="A3714">
        <v>2017</v>
      </c>
      <c r="B3714" t="s">
        <v>503</v>
      </c>
      <c r="C3714" t="s">
        <v>504</v>
      </c>
      <c r="D3714" t="s">
        <v>84</v>
      </c>
      <c r="E3714" t="s">
        <v>45</v>
      </c>
      <c r="F3714" t="s">
        <v>20</v>
      </c>
      <c r="G3714">
        <v>200</v>
      </c>
      <c r="H3714" t="s">
        <v>21</v>
      </c>
      <c r="I3714">
        <v>0</v>
      </c>
      <c r="J3714" t="s">
        <v>551</v>
      </c>
      <c r="K3714" t="s">
        <v>552</v>
      </c>
      <c r="L3714">
        <v>7236</v>
      </c>
      <c r="P3714">
        <v>0</v>
      </c>
    </row>
    <row r="3715" spans="1:16" x14ac:dyDescent="0.2">
      <c r="A3715">
        <v>2017</v>
      </c>
      <c r="B3715" t="s">
        <v>553</v>
      </c>
      <c r="C3715" t="s">
        <v>554</v>
      </c>
      <c r="D3715" t="s">
        <v>18</v>
      </c>
      <c r="E3715" t="s">
        <v>19</v>
      </c>
      <c r="F3715" t="s">
        <v>20</v>
      </c>
      <c r="G3715">
        <v>200</v>
      </c>
      <c r="H3715" t="s">
        <v>21</v>
      </c>
      <c r="I3715">
        <v>0</v>
      </c>
      <c r="J3715" t="s">
        <v>555</v>
      </c>
      <c r="K3715" t="s">
        <v>556</v>
      </c>
      <c r="L3715">
        <v>131040</v>
      </c>
      <c r="P3715">
        <v>0</v>
      </c>
    </row>
    <row r="3716" spans="1:16" x14ac:dyDescent="0.2">
      <c r="A3716">
        <v>2017</v>
      </c>
      <c r="B3716" t="s">
        <v>553</v>
      </c>
      <c r="C3716" t="s">
        <v>554</v>
      </c>
      <c r="D3716" t="s">
        <v>18</v>
      </c>
      <c r="E3716" t="s">
        <v>24</v>
      </c>
      <c r="F3716" t="s">
        <v>20</v>
      </c>
      <c r="G3716">
        <v>200</v>
      </c>
      <c r="H3716" t="s">
        <v>21</v>
      </c>
      <c r="I3716">
        <v>0</v>
      </c>
      <c r="J3716" t="s">
        <v>557</v>
      </c>
      <c r="K3716" t="s">
        <v>558</v>
      </c>
      <c r="L3716">
        <v>95315</v>
      </c>
      <c r="P3716">
        <v>0</v>
      </c>
    </row>
    <row r="3717" spans="1:16" x14ac:dyDescent="0.2">
      <c r="A3717">
        <v>2017</v>
      </c>
      <c r="B3717" t="s">
        <v>553</v>
      </c>
      <c r="C3717" t="s">
        <v>554</v>
      </c>
      <c r="D3717" t="s">
        <v>18</v>
      </c>
      <c r="E3717" t="s">
        <v>27</v>
      </c>
      <c r="F3717" t="s">
        <v>20</v>
      </c>
      <c r="G3717">
        <v>200</v>
      </c>
      <c r="H3717" t="s">
        <v>21</v>
      </c>
      <c r="I3717">
        <v>0</v>
      </c>
      <c r="J3717" t="s">
        <v>559</v>
      </c>
      <c r="K3717" t="s">
        <v>560</v>
      </c>
      <c r="L3717">
        <v>660</v>
      </c>
      <c r="P3717">
        <v>0</v>
      </c>
    </row>
    <row r="3718" spans="1:16" x14ac:dyDescent="0.2">
      <c r="A3718">
        <v>2017</v>
      </c>
      <c r="B3718" t="s">
        <v>553</v>
      </c>
      <c r="C3718" t="s">
        <v>554</v>
      </c>
      <c r="D3718" t="s">
        <v>18</v>
      </c>
      <c r="E3718" t="s">
        <v>33</v>
      </c>
      <c r="F3718" t="s">
        <v>20</v>
      </c>
      <c r="G3718">
        <v>200</v>
      </c>
      <c r="H3718" t="s">
        <v>21</v>
      </c>
      <c r="I3718">
        <v>0</v>
      </c>
      <c r="J3718" t="s">
        <v>561</v>
      </c>
      <c r="K3718" t="s">
        <v>562</v>
      </c>
      <c r="L3718">
        <v>35065</v>
      </c>
      <c r="P3718">
        <v>0</v>
      </c>
    </row>
    <row r="3719" spans="1:16" x14ac:dyDescent="0.2">
      <c r="A3719">
        <v>2017</v>
      </c>
      <c r="B3719" t="s">
        <v>553</v>
      </c>
      <c r="C3719" t="s">
        <v>554</v>
      </c>
      <c r="D3719" t="s">
        <v>18</v>
      </c>
      <c r="E3719" t="s">
        <v>45</v>
      </c>
      <c r="F3719" t="s">
        <v>20</v>
      </c>
      <c r="G3719">
        <v>200</v>
      </c>
      <c r="H3719" t="s">
        <v>21</v>
      </c>
      <c r="I3719">
        <v>0</v>
      </c>
      <c r="J3719" t="s">
        <v>563</v>
      </c>
      <c r="K3719" t="s">
        <v>564</v>
      </c>
      <c r="L3719">
        <v>35065</v>
      </c>
      <c r="P3719">
        <v>0</v>
      </c>
    </row>
    <row r="3720" spans="1:16" x14ac:dyDescent="0.2">
      <c r="A3720">
        <v>2017</v>
      </c>
      <c r="B3720" t="s">
        <v>553</v>
      </c>
      <c r="C3720" t="s">
        <v>554</v>
      </c>
      <c r="D3720" t="s">
        <v>48</v>
      </c>
      <c r="E3720" t="s">
        <v>19</v>
      </c>
      <c r="F3720" t="s">
        <v>20</v>
      </c>
      <c r="G3720">
        <v>200</v>
      </c>
      <c r="H3720" t="s">
        <v>21</v>
      </c>
      <c r="I3720">
        <v>0</v>
      </c>
      <c r="J3720" t="s">
        <v>565</v>
      </c>
      <c r="K3720" t="s">
        <v>566</v>
      </c>
      <c r="L3720">
        <v>119360</v>
      </c>
      <c r="P3720">
        <v>0</v>
      </c>
    </row>
    <row r="3721" spans="1:16" x14ac:dyDescent="0.2">
      <c r="A3721">
        <v>2017</v>
      </c>
      <c r="B3721" t="s">
        <v>553</v>
      </c>
      <c r="C3721" t="s">
        <v>554</v>
      </c>
      <c r="D3721" t="s">
        <v>48</v>
      </c>
      <c r="E3721" t="s">
        <v>24</v>
      </c>
      <c r="F3721" t="s">
        <v>20</v>
      </c>
      <c r="G3721">
        <v>200</v>
      </c>
      <c r="H3721" t="s">
        <v>21</v>
      </c>
      <c r="I3721">
        <v>0</v>
      </c>
      <c r="J3721" t="s">
        <v>567</v>
      </c>
      <c r="K3721" t="s">
        <v>568</v>
      </c>
      <c r="L3721">
        <v>93900</v>
      </c>
      <c r="P3721">
        <v>0</v>
      </c>
    </row>
    <row r="3722" spans="1:16" x14ac:dyDescent="0.2">
      <c r="A3722">
        <v>2017</v>
      </c>
      <c r="B3722" t="s">
        <v>553</v>
      </c>
      <c r="C3722" t="s">
        <v>554</v>
      </c>
      <c r="D3722" t="s">
        <v>48</v>
      </c>
      <c r="E3722" t="s">
        <v>27</v>
      </c>
      <c r="F3722" t="s">
        <v>20</v>
      </c>
      <c r="G3722">
        <v>200</v>
      </c>
      <c r="H3722" t="s">
        <v>21</v>
      </c>
      <c r="I3722">
        <v>0</v>
      </c>
      <c r="J3722" t="s">
        <v>569</v>
      </c>
      <c r="K3722" t="s">
        <v>570</v>
      </c>
      <c r="L3722">
        <v>660</v>
      </c>
      <c r="P3722">
        <v>0</v>
      </c>
    </row>
    <row r="3723" spans="1:16" x14ac:dyDescent="0.2">
      <c r="A3723">
        <v>2017</v>
      </c>
      <c r="B3723" t="s">
        <v>553</v>
      </c>
      <c r="C3723" t="s">
        <v>554</v>
      </c>
      <c r="D3723" t="s">
        <v>48</v>
      </c>
      <c r="E3723" t="s">
        <v>33</v>
      </c>
      <c r="F3723" t="s">
        <v>20</v>
      </c>
      <c r="G3723">
        <v>200</v>
      </c>
      <c r="H3723" t="s">
        <v>21</v>
      </c>
      <c r="I3723">
        <v>0</v>
      </c>
      <c r="J3723" t="s">
        <v>571</v>
      </c>
      <c r="K3723" t="s">
        <v>572</v>
      </c>
      <c r="L3723">
        <v>24800</v>
      </c>
      <c r="P3723">
        <v>0</v>
      </c>
    </row>
    <row r="3724" spans="1:16" x14ac:dyDescent="0.2">
      <c r="A3724">
        <v>2017</v>
      </c>
      <c r="B3724" t="s">
        <v>553</v>
      </c>
      <c r="C3724" t="s">
        <v>554</v>
      </c>
      <c r="D3724" t="s">
        <v>48</v>
      </c>
      <c r="E3724" t="s">
        <v>45</v>
      </c>
      <c r="F3724" t="s">
        <v>20</v>
      </c>
      <c r="G3724">
        <v>200</v>
      </c>
      <c r="H3724" t="s">
        <v>21</v>
      </c>
      <c r="I3724">
        <v>0</v>
      </c>
      <c r="J3724" t="s">
        <v>573</v>
      </c>
      <c r="K3724" t="s">
        <v>574</v>
      </c>
      <c r="L3724">
        <v>24800</v>
      </c>
      <c r="P3724">
        <v>0</v>
      </c>
    </row>
    <row r="3725" spans="1:16" x14ac:dyDescent="0.2">
      <c r="A3725">
        <v>2017</v>
      </c>
      <c r="B3725" t="s">
        <v>553</v>
      </c>
      <c r="C3725" t="s">
        <v>554</v>
      </c>
      <c r="D3725" t="s">
        <v>65</v>
      </c>
      <c r="E3725" t="s">
        <v>19</v>
      </c>
      <c r="F3725" t="s">
        <v>20</v>
      </c>
      <c r="G3725">
        <v>200</v>
      </c>
      <c r="H3725" t="s">
        <v>21</v>
      </c>
      <c r="I3725">
        <v>0</v>
      </c>
      <c r="J3725" t="s">
        <v>575</v>
      </c>
      <c r="K3725" t="s">
        <v>576</v>
      </c>
      <c r="L3725">
        <v>11680</v>
      </c>
      <c r="P3725">
        <v>0</v>
      </c>
    </row>
    <row r="3726" spans="1:16" x14ac:dyDescent="0.2">
      <c r="A3726">
        <v>2017</v>
      </c>
      <c r="B3726" t="s">
        <v>553</v>
      </c>
      <c r="C3726" t="s">
        <v>554</v>
      </c>
      <c r="D3726" t="s">
        <v>65</v>
      </c>
      <c r="E3726" t="s">
        <v>24</v>
      </c>
      <c r="F3726" t="s">
        <v>20</v>
      </c>
      <c r="G3726">
        <v>200</v>
      </c>
      <c r="H3726" t="s">
        <v>21</v>
      </c>
      <c r="I3726">
        <v>0</v>
      </c>
      <c r="J3726" t="s">
        <v>577</v>
      </c>
      <c r="K3726" t="s">
        <v>578</v>
      </c>
      <c r="L3726">
        <v>1415</v>
      </c>
      <c r="P3726">
        <v>0</v>
      </c>
    </row>
    <row r="3727" spans="1:16" x14ac:dyDescent="0.2">
      <c r="A3727">
        <v>2017</v>
      </c>
      <c r="B3727" t="s">
        <v>553</v>
      </c>
      <c r="C3727" t="s">
        <v>554</v>
      </c>
      <c r="D3727" t="s">
        <v>65</v>
      </c>
      <c r="E3727" t="s">
        <v>33</v>
      </c>
      <c r="F3727" t="s">
        <v>20</v>
      </c>
      <c r="G3727">
        <v>200</v>
      </c>
      <c r="H3727" t="s">
        <v>21</v>
      </c>
      <c r="I3727">
        <v>0</v>
      </c>
      <c r="J3727" t="s">
        <v>579</v>
      </c>
      <c r="K3727" t="s">
        <v>580</v>
      </c>
      <c r="L3727">
        <v>10265</v>
      </c>
      <c r="P3727">
        <v>0</v>
      </c>
    </row>
    <row r="3728" spans="1:16" x14ac:dyDescent="0.2">
      <c r="A3728">
        <v>2017</v>
      </c>
      <c r="B3728" t="s">
        <v>553</v>
      </c>
      <c r="C3728" t="s">
        <v>554</v>
      </c>
      <c r="D3728" t="s">
        <v>65</v>
      </c>
      <c r="E3728" t="s">
        <v>45</v>
      </c>
      <c r="F3728" t="s">
        <v>20</v>
      </c>
      <c r="G3728">
        <v>200</v>
      </c>
      <c r="H3728" t="s">
        <v>21</v>
      </c>
      <c r="I3728">
        <v>0</v>
      </c>
      <c r="J3728" t="s">
        <v>581</v>
      </c>
      <c r="K3728" t="s">
        <v>582</v>
      </c>
      <c r="L3728">
        <v>10265</v>
      </c>
      <c r="P3728">
        <v>0</v>
      </c>
    </row>
    <row r="3729" spans="1:16" x14ac:dyDescent="0.2">
      <c r="A3729">
        <v>2017</v>
      </c>
      <c r="B3729" t="s">
        <v>583</v>
      </c>
      <c r="C3729" t="s">
        <v>584</v>
      </c>
      <c r="D3729" t="s">
        <v>18</v>
      </c>
      <c r="E3729" t="s">
        <v>19</v>
      </c>
      <c r="F3729" t="s">
        <v>20</v>
      </c>
      <c r="G3729">
        <v>200</v>
      </c>
      <c r="H3729" t="s">
        <v>21</v>
      </c>
      <c r="I3729">
        <v>0</v>
      </c>
      <c r="J3729" t="s">
        <v>585</v>
      </c>
      <c r="K3729" t="s">
        <v>586</v>
      </c>
      <c r="L3729">
        <v>203146</v>
      </c>
      <c r="P3729">
        <v>0</v>
      </c>
    </row>
    <row r="3730" spans="1:16" x14ac:dyDescent="0.2">
      <c r="A3730">
        <v>2017</v>
      </c>
      <c r="B3730" t="s">
        <v>583</v>
      </c>
      <c r="C3730" t="s">
        <v>584</v>
      </c>
      <c r="D3730" t="s">
        <v>18</v>
      </c>
      <c r="E3730" t="s">
        <v>24</v>
      </c>
      <c r="F3730" t="s">
        <v>20</v>
      </c>
      <c r="G3730">
        <v>200</v>
      </c>
      <c r="H3730" t="s">
        <v>21</v>
      </c>
      <c r="I3730">
        <v>0</v>
      </c>
      <c r="J3730" t="s">
        <v>587</v>
      </c>
      <c r="K3730" t="s">
        <v>588</v>
      </c>
      <c r="L3730">
        <v>55700</v>
      </c>
      <c r="P3730">
        <v>0</v>
      </c>
    </row>
    <row r="3731" spans="1:16" x14ac:dyDescent="0.2">
      <c r="A3731">
        <v>2017</v>
      </c>
      <c r="B3731" t="s">
        <v>583</v>
      </c>
      <c r="C3731" t="s">
        <v>584</v>
      </c>
      <c r="D3731" t="s">
        <v>18</v>
      </c>
      <c r="E3731" t="s">
        <v>27</v>
      </c>
      <c r="F3731" t="s">
        <v>20</v>
      </c>
      <c r="G3731">
        <v>200</v>
      </c>
      <c r="H3731" t="s">
        <v>21</v>
      </c>
      <c r="I3731">
        <v>0</v>
      </c>
      <c r="J3731" t="s">
        <v>687</v>
      </c>
      <c r="K3731" t="s">
        <v>688</v>
      </c>
      <c r="L3731">
        <v>9200</v>
      </c>
      <c r="P3731">
        <v>0</v>
      </c>
    </row>
    <row r="3732" spans="1:16" x14ac:dyDescent="0.2">
      <c r="A3732">
        <v>2017</v>
      </c>
      <c r="B3732" t="s">
        <v>583</v>
      </c>
      <c r="C3732" t="s">
        <v>584</v>
      </c>
      <c r="D3732" t="s">
        <v>18</v>
      </c>
      <c r="E3732" t="s">
        <v>33</v>
      </c>
      <c r="F3732" t="s">
        <v>20</v>
      </c>
      <c r="G3732">
        <v>200</v>
      </c>
      <c r="H3732" t="s">
        <v>21</v>
      </c>
      <c r="I3732">
        <v>0</v>
      </c>
      <c r="J3732" t="s">
        <v>589</v>
      </c>
      <c r="K3732" t="s">
        <v>590</v>
      </c>
      <c r="L3732">
        <v>138246</v>
      </c>
      <c r="P3732">
        <v>0</v>
      </c>
    </row>
    <row r="3733" spans="1:16" x14ac:dyDescent="0.2">
      <c r="A3733">
        <v>2017</v>
      </c>
      <c r="B3733" t="s">
        <v>583</v>
      </c>
      <c r="C3733" t="s">
        <v>584</v>
      </c>
      <c r="D3733" t="s">
        <v>18</v>
      </c>
      <c r="E3733" t="s">
        <v>42</v>
      </c>
      <c r="F3733" t="s">
        <v>20</v>
      </c>
      <c r="G3733">
        <v>200</v>
      </c>
      <c r="H3733" t="s">
        <v>21</v>
      </c>
      <c r="I3733">
        <v>0</v>
      </c>
      <c r="J3733" t="s">
        <v>591</v>
      </c>
      <c r="K3733" t="s">
        <v>592</v>
      </c>
      <c r="L3733">
        <v>19500</v>
      </c>
      <c r="P3733">
        <v>0</v>
      </c>
    </row>
    <row r="3734" spans="1:16" x14ac:dyDescent="0.2">
      <c r="A3734">
        <v>2017</v>
      </c>
      <c r="B3734" t="s">
        <v>583</v>
      </c>
      <c r="C3734" t="s">
        <v>584</v>
      </c>
      <c r="D3734" t="s">
        <v>18</v>
      </c>
      <c r="E3734" t="s">
        <v>45</v>
      </c>
      <c r="F3734" t="s">
        <v>20</v>
      </c>
      <c r="G3734">
        <v>200</v>
      </c>
      <c r="H3734" t="s">
        <v>21</v>
      </c>
      <c r="I3734">
        <v>0</v>
      </c>
      <c r="J3734" t="s">
        <v>593</v>
      </c>
      <c r="K3734" t="s">
        <v>594</v>
      </c>
      <c r="L3734">
        <v>118746</v>
      </c>
      <c r="P3734">
        <v>0</v>
      </c>
    </row>
    <row r="3735" spans="1:16" x14ac:dyDescent="0.2">
      <c r="A3735">
        <v>2017</v>
      </c>
      <c r="B3735" t="s">
        <v>583</v>
      </c>
      <c r="C3735" t="s">
        <v>584</v>
      </c>
      <c r="D3735" t="s">
        <v>48</v>
      </c>
      <c r="E3735" t="s">
        <v>19</v>
      </c>
      <c r="F3735" t="s">
        <v>20</v>
      </c>
      <c r="G3735">
        <v>200</v>
      </c>
      <c r="H3735" t="s">
        <v>21</v>
      </c>
      <c r="I3735">
        <v>0</v>
      </c>
      <c r="J3735" t="s">
        <v>595</v>
      </c>
      <c r="K3735" t="s">
        <v>596</v>
      </c>
      <c r="L3735">
        <v>89375</v>
      </c>
      <c r="P3735">
        <v>0</v>
      </c>
    </row>
    <row r="3736" spans="1:16" x14ac:dyDescent="0.2">
      <c r="A3736">
        <v>2017</v>
      </c>
      <c r="B3736" t="s">
        <v>583</v>
      </c>
      <c r="C3736" t="s">
        <v>584</v>
      </c>
      <c r="D3736" t="s">
        <v>48</v>
      </c>
      <c r="E3736" t="s">
        <v>24</v>
      </c>
      <c r="F3736" t="s">
        <v>20</v>
      </c>
      <c r="G3736">
        <v>200</v>
      </c>
      <c r="H3736" t="s">
        <v>21</v>
      </c>
      <c r="I3736">
        <v>0</v>
      </c>
      <c r="J3736" t="s">
        <v>597</v>
      </c>
      <c r="K3736" t="s">
        <v>598</v>
      </c>
      <c r="L3736">
        <v>55700</v>
      </c>
      <c r="P3736">
        <v>0</v>
      </c>
    </row>
    <row r="3737" spans="1:16" x14ac:dyDescent="0.2">
      <c r="A3737">
        <v>2017</v>
      </c>
      <c r="B3737" t="s">
        <v>583</v>
      </c>
      <c r="C3737" t="s">
        <v>584</v>
      </c>
      <c r="D3737" t="s">
        <v>48</v>
      </c>
      <c r="E3737" t="s">
        <v>33</v>
      </c>
      <c r="F3737" t="s">
        <v>20</v>
      </c>
      <c r="G3737">
        <v>200</v>
      </c>
      <c r="H3737" t="s">
        <v>21</v>
      </c>
      <c r="I3737">
        <v>0</v>
      </c>
      <c r="J3737" t="s">
        <v>599</v>
      </c>
      <c r="K3737" t="s">
        <v>600</v>
      </c>
      <c r="L3737">
        <v>33675</v>
      </c>
      <c r="P3737">
        <v>0</v>
      </c>
    </row>
    <row r="3738" spans="1:16" x14ac:dyDescent="0.2">
      <c r="A3738">
        <v>2017</v>
      </c>
      <c r="B3738" t="s">
        <v>583</v>
      </c>
      <c r="C3738" t="s">
        <v>584</v>
      </c>
      <c r="D3738" t="s">
        <v>48</v>
      </c>
      <c r="E3738" t="s">
        <v>45</v>
      </c>
      <c r="F3738" t="s">
        <v>20</v>
      </c>
      <c r="G3738">
        <v>200</v>
      </c>
      <c r="H3738" t="s">
        <v>21</v>
      </c>
      <c r="I3738">
        <v>0</v>
      </c>
      <c r="J3738" t="s">
        <v>603</v>
      </c>
      <c r="K3738" t="s">
        <v>604</v>
      </c>
      <c r="L3738">
        <v>33675</v>
      </c>
      <c r="P3738">
        <v>0</v>
      </c>
    </row>
    <row r="3739" spans="1:16" x14ac:dyDescent="0.2">
      <c r="A3739">
        <v>2017</v>
      </c>
      <c r="B3739" t="s">
        <v>583</v>
      </c>
      <c r="C3739" t="s">
        <v>584</v>
      </c>
      <c r="D3739" t="s">
        <v>65</v>
      </c>
      <c r="E3739" t="s">
        <v>19</v>
      </c>
      <c r="F3739" t="s">
        <v>20</v>
      </c>
      <c r="G3739">
        <v>200</v>
      </c>
      <c r="H3739" t="s">
        <v>21</v>
      </c>
      <c r="I3739">
        <v>0</v>
      </c>
      <c r="J3739" t="s">
        <v>605</v>
      </c>
      <c r="K3739" t="s">
        <v>606</v>
      </c>
      <c r="L3739">
        <v>3071</v>
      </c>
      <c r="P3739">
        <v>0</v>
      </c>
    </row>
    <row r="3740" spans="1:16" x14ac:dyDescent="0.2">
      <c r="A3740">
        <v>2017</v>
      </c>
      <c r="B3740" t="s">
        <v>583</v>
      </c>
      <c r="C3740" t="s">
        <v>584</v>
      </c>
      <c r="D3740" t="s">
        <v>65</v>
      </c>
      <c r="E3740" t="s">
        <v>33</v>
      </c>
      <c r="F3740" t="s">
        <v>20</v>
      </c>
      <c r="G3740">
        <v>200</v>
      </c>
      <c r="H3740" t="s">
        <v>21</v>
      </c>
      <c r="I3740">
        <v>0</v>
      </c>
      <c r="J3740" t="s">
        <v>607</v>
      </c>
      <c r="K3740" t="s">
        <v>608</v>
      </c>
      <c r="L3740">
        <v>3071</v>
      </c>
      <c r="P3740">
        <v>0</v>
      </c>
    </row>
    <row r="3741" spans="1:16" x14ac:dyDescent="0.2">
      <c r="A3741">
        <v>2017</v>
      </c>
      <c r="B3741" t="s">
        <v>583</v>
      </c>
      <c r="C3741" t="s">
        <v>584</v>
      </c>
      <c r="D3741" t="s">
        <v>65</v>
      </c>
      <c r="E3741" t="s">
        <v>45</v>
      </c>
      <c r="F3741" t="s">
        <v>20</v>
      </c>
      <c r="G3741">
        <v>200</v>
      </c>
      <c r="H3741" t="s">
        <v>21</v>
      </c>
      <c r="I3741">
        <v>0</v>
      </c>
      <c r="J3741" t="s">
        <v>609</v>
      </c>
      <c r="K3741" t="s">
        <v>610</v>
      </c>
      <c r="L3741">
        <v>3071</v>
      </c>
      <c r="P3741">
        <v>0</v>
      </c>
    </row>
    <row r="3742" spans="1:16" x14ac:dyDescent="0.2">
      <c r="A3742">
        <v>2017</v>
      </c>
      <c r="B3742" t="s">
        <v>583</v>
      </c>
      <c r="C3742" t="s">
        <v>584</v>
      </c>
      <c r="D3742" t="s">
        <v>84</v>
      </c>
      <c r="E3742" t="s">
        <v>19</v>
      </c>
      <c r="F3742" t="s">
        <v>20</v>
      </c>
      <c r="G3742">
        <v>200</v>
      </c>
      <c r="H3742" t="s">
        <v>21</v>
      </c>
      <c r="I3742">
        <v>0</v>
      </c>
      <c r="J3742" t="s">
        <v>611</v>
      </c>
      <c r="K3742" t="s">
        <v>612</v>
      </c>
      <c r="L3742">
        <v>110700</v>
      </c>
      <c r="P3742">
        <v>0</v>
      </c>
    </row>
    <row r="3743" spans="1:16" x14ac:dyDescent="0.2">
      <c r="A3743">
        <v>2017</v>
      </c>
      <c r="B3743" t="s">
        <v>583</v>
      </c>
      <c r="C3743" t="s">
        <v>584</v>
      </c>
      <c r="D3743" t="s">
        <v>84</v>
      </c>
      <c r="E3743" t="s">
        <v>27</v>
      </c>
      <c r="F3743" t="s">
        <v>20</v>
      </c>
      <c r="G3743">
        <v>200</v>
      </c>
      <c r="H3743" t="s">
        <v>21</v>
      </c>
      <c r="I3743">
        <v>0</v>
      </c>
      <c r="J3743" t="s">
        <v>689</v>
      </c>
      <c r="K3743" t="s">
        <v>690</v>
      </c>
      <c r="L3743">
        <v>9200</v>
      </c>
      <c r="P3743">
        <v>0</v>
      </c>
    </row>
    <row r="3744" spans="1:16" x14ac:dyDescent="0.2">
      <c r="A3744">
        <v>2017</v>
      </c>
      <c r="B3744" t="s">
        <v>583</v>
      </c>
      <c r="C3744" t="s">
        <v>584</v>
      </c>
      <c r="D3744" t="s">
        <v>84</v>
      </c>
      <c r="E3744" t="s">
        <v>33</v>
      </c>
      <c r="F3744" t="s">
        <v>20</v>
      </c>
      <c r="G3744">
        <v>200</v>
      </c>
      <c r="H3744" t="s">
        <v>21</v>
      </c>
      <c r="I3744">
        <v>0</v>
      </c>
      <c r="J3744" t="s">
        <v>613</v>
      </c>
      <c r="K3744" t="s">
        <v>614</v>
      </c>
      <c r="L3744">
        <v>101500</v>
      </c>
      <c r="P3744">
        <v>0</v>
      </c>
    </row>
    <row r="3745" spans="1:16" x14ac:dyDescent="0.2">
      <c r="A3745">
        <v>2017</v>
      </c>
      <c r="B3745" t="s">
        <v>583</v>
      </c>
      <c r="C3745" t="s">
        <v>584</v>
      </c>
      <c r="D3745" t="s">
        <v>84</v>
      </c>
      <c r="E3745" t="s">
        <v>42</v>
      </c>
      <c r="F3745" t="s">
        <v>20</v>
      </c>
      <c r="G3745">
        <v>200</v>
      </c>
      <c r="H3745" t="s">
        <v>21</v>
      </c>
      <c r="I3745">
        <v>0</v>
      </c>
      <c r="J3745" t="s">
        <v>615</v>
      </c>
      <c r="K3745" t="s">
        <v>616</v>
      </c>
      <c r="L3745">
        <v>19500</v>
      </c>
      <c r="P3745">
        <v>0</v>
      </c>
    </row>
    <row r="3746" spans="1:16" x14ac:dyDescent="0.2">
      <c r="A3746">
        <v>2017</v>
      </c>
      <c r="B3746" t="s">
        <v>583</v>
      </c>
      <c r="C3746" t="s">
        <v>584</v>
      </c>
      <c r="D3746" t="s">
        <v>84</v>
      </c>
      <c r="E3746" t="s">
        <v>45</v>
      </c>
      <c r="F3746" t="s">
        <v>20</v>
      </c>
      <c r="G3746">
        <v>200</v>
      </c>
      <c r="H3746" t="s">
        <v>21</v>
      </c>
      <c r="I3746">
        <v>0</v>
      </c>
      <c r="J3746" t="s">
        <v>617</v>
      </c>
      <c r="K3746" t="s">
        <v>618</v>
      </c>
      <c r="L3746">
        <v>82000</v>
      </c>
      <c r="P3746">
        <v>0</v>
      </c>
    </row>
    <row r="3747" spans="1:16" x14ac:dyDescent="0.2">
      <c r="A3747">
        <v>2017</v>
      </c>
      <c r="B3747" t="s">
        <v>619</v>
      </c>
      <c r="C3747" t="s">
        <v>620</v>
      </c>
      <c r="D3747" t="s">
        <v>18</v>
      </c>
      <c r="E3747" t="s">
        <v>19</v>
      </c>
      <c r="F3747" t="s">
        <v>20</v>
      </c>
      <c r="G3747">
        <v>200</v>
      </c>
      <c r="H3747" t="s">
        <v>21</v>
      </c>
      <c r="I3747">
        <v>0</v>
      </c>
      <c r="J3747" t="s">
        <v>621</v>
      </c>
      <c r="K3747" t="s">
        <v>622</v>
      </c>
      <c r="L3747">
        <v>78415</v>
      </c>
      <c r="P3747">
        <v>0</v>
      </c>
    </row>
    <row r="3748" spans="1:16" x14ac:dyDescent="0.2">
      <c r="A3748">
        <v>2017</v>
      </c>
      <c r="B3748" t="s">
        <v>619</v>
      </c>
      <c r="C3748" t="s">
        <v>620</v>
      </c>
      <c r="D3748" t="s">
        <v>18</v>
      </c>
      <c r="E3748" t="s">
        <v>33</v>
      </c>
      <c r="F3748" t="s">
        <v>20</v>
      </c>
      <c r="G3748">
        <v>200</v>
      </c>
      <c r="H3748" t="s">
        <v>21</v>
      </c>
      <c r="I3748">
        <v>0</v>
      </c>
      <c r="J3748" t="s">
        <v>623</v>
      </c>
      <c r="K3748" t="s">
        <v>624</v>
      </c>
      <c r="L3748">
        <v>78415</v>
      </c>
      <c r="P3748">
        <v>0</v>
      </c>
    </row>
    <row r="3749" spans="1:16" x14ac:dyDescent="0.2">
      <c r="A3749">
        <v>2017</v>
      </c>
      <c r="B3749" t="s">
        <v>619</v>
      </c>
      <c r="C3749" t="s">
        <v>620</v>
      </c>
      <c r="D3749" t="s">
        <v>18</v>
      </c>
      <c r="E3749" t="s">
        <v>45</v>
      </c>
      <c r="F3749" t="s">
        <v>20</v>
      </c>
      <c r="G3749">
        <v>200</v>
      </c>
      <c r="H3749" t="s">
        <v>21</v>
      </c>
      <c r="I3749">
        <v>0</v>
      </c>
      <c r="J3749" t="s">
        <v>625</v>
      </c>
      <c r="K3749" t="s">
        <v>626</v>
      </c>
      <c r="L3749">
        <v>78415</v>
      </c>
      <c r="P3749">
        <v>0</v>
      </c>
    </row>
    <row r="3750" spans="1:16" x14ac:dyDescent="0.2">
      <c r="A3750">
        <v>2017</v>
      </c>
      <c r="B3750" t="s">
        <v>619</v>
      </c>
      <c r="C3750" t="s">
        <v>620</v>
      </c>
      <c r="D3750" t="s">
        <v>48</v>
      </c>
      <c r="E3750" t="s">
        <v>19</v>
      </c>
      <c r="F3750" t="s">
        <v>20</v>
      </c>
      <c r="G3750">
        <v>200</v>
      </c>
      <c r="H3750" t="s">
        <v>21</v>
      </c>
      <c r="I3750">
        <v>0</v>
      </c>
      <c r="J3750" t="s">
        <v>627</v>
      </c>
      <c r="K3750" t="s">
        <v>628</v>
      </c>
      <c r="L3750">
        <v>78415</v>
      </c>
      <c r="P3750">
        <v>0</v>
      </c>
    </row>
    <row r="3751" spans="1:16" x14ac:dyDescent="0.2">
      <c r="A3751">
        <v>2017</v>
      </c>
      <c r="B3751" t="s">
        <v>619</v>
      </c>
      <c r="C3751" t="s">
        <v>620</v>
      </c>
      <c r="D3751" t="s">
        <v>48</v>
      </c>
      <c r="E3751" t="s">
        <v>33</v>
      </c>
      <c r="F3751" t="s">
        <v>20</v>
      </c>
      <c r="G3751">
        <v>200</v>
      </c>
      <c r="H3751" t="s">
        <v>21</v>
      </c>
      <c r="I3751">
        <v>0</v>
      </c>
      <c r="J3751" t="s">
        <v>629</v>
      </c>
      <c r="K3751" t="s">
        <v>630</v>
      </c>
      <c r="L3751">
        <v>78415</v>
      </c>
      <c r="P3751">
        <v>0</v>
      </c>
    </row>
    <row r="3752" spans="1:16" x14ac:dyDescent="0.2">
      <c r="A3752">
        <v>2017</v>
      </c>
      <c r="B3752" t="s">
        <v>619</v>
      </c>
      <c r="C3752" t="s">
        <v>620</v>
      </c>
      <c r="D3752" t="s">
        <v>48</v>
      </c>
      <c r="E3752" t="s">
        <v>45</v>
      </c>
      <c r="F3752" t="s">
        <v>20</v>
      </c>
      <c r="G3752">
        <v>200</v>
      </c>
      <c r="H3752" t="s">
        <v>21</v>
      </c>
      <c r="I3752">
        <v>0</v>
      </c>
      <c r="J3752" t="s">
        <v>631</v>
      </c>
      <c r="K3752" t="s">
        <v>632</v>
      </c>
      <c r="L3752">
        <v>78415</v>
      </c>
      <c r="P3752">
        <v>0</v>
      </c>
    </row>
  </sheetData>
  <autoFilter ref="A1:P3752" xr:uid="{6375D149-8E6B-0847-9546-C8526B0FEE02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43CC-36F3-E74C-9FB0-FB4BC0B785AD}">
  <dimension ref="A1:N1921"/>
  <sheetViews>
    <sheetView workbookViewId="0">
      <selection activeCell="F1" sqref="F1"/>
    </sheetView>
  </sheetViews>
  <sheetFormatPr baseColWidth="10" defaultRowHeight="16" x14ac:dyDescent="0.2"/>
  <cols>
    <col min="3" max="3" width="42.83203125" bestFit="1" customWidth="1"/>
    <col min="4" max="4" width="40" bestFit="1" customWidth="1"/>
  </cols>
  <sheetData>
    <row r="1" spans="1:14" x14ac:dyDescent="0.2">
      <c r="A1" t="s">
        <v>706</v>
      </c>
      <c r="B1" t="s">
        <v>707</v>
      </c>
      <c r="C1" t="s">
        <v>708</v>
      </c>
      <c r="D1" t="s">
        <v>709</v>
      </c>
      <c r="E1" t="s">
        <v>710</v>
      </c>
      <c r="F1" t="s">
        <v>711</v>
      </c>
      <c r="G1" t="s">
        <v>712</v>
      </c>
      <c r="H1" t="s">
        <v>713</v>
      </c>
      <c r="I1" t="s">
        <v>714</v>
      </c>
      <c r="J1" t="s">
        <v>715</v>
      </c>
      <c r="K1" t="s">
        <v>716</v>
      </c>
      <c r="L1" t="s">
        <v>717</v>
      </c>
      <c r="M1" t="s">
        <v>718</v>
      </c>
      <c r="N1" t="s">
        <v>719</v>
      </c>
    </row>
    <row r="2" spans="1:14" x14ac:dyDescent="0.2">
      <c r="A2">
        <v>5000000</v>
      </c>
      <c r="B2" t="s">
        <v>720</v>
      </c>
      <c r="C2" t="s">
        <v>721</v>
      </c>
      <c r="D2" t="s">
        <v>722</v>
      </c>
      <c r="E2">
        <v>153</v>
      </c>
      <c r="F2">
        <v>495</v>
      </c>
      <c r="G2">
        <v>0</v>
      </c>
      <c r="H2">
        <v>0</v>
      </c>
      <c r="I2">
        <v>1965</v>
      </c>
      <c r="J2">
        <v>9999</v>
      </c>
      <c r="K2">
        <v>3619188</v>
      </c>
      <c r="L2">
        <v>66201.59</v>
      </c>
      <c r="M2">
        <v>15079.95</v>
      </c>
      <c r="N2">
        <v>6.0319799180000002</v>
      </c>
    </row>
    <row r="3" spans="1:14" x14ac:dyDescent="0.2">
      <c r="A3">
        <v>5000001</v>
      </c>
      <c r="B3" t="s">
        <v>720</v>
      </c>
      <c r="C3" t="s">
        <v>721</v>
      </c>
      <c r="D3" t="s">
        <v>722</v>
      </c>
      <c r="E3">
        <v>153</v>
      </c>
      <c r="F3">
        <v>322</v>
      </c>
      <c r="G3">
        <v>0</v>
      </c>
      <c r="H3">
        <v>0</v>
      </c>
      <c r="I3">
        <v>1966</v>
      </c>
      <c r="J3">
        <v>9999</v>
      </c>
      <c r="K3">
        <v>3619188</v>
      </c>
      <c r="L3">
        <v>66201.59</v>
      </c>
      <c r="M3">
        <v>15079.95</v>
      </c>
      <c r="N3">
        <v>6.0319799180000002</v>
      </c>
    </row>
    <row r="4" spans="1:14" x14ac:dyDescent="0.2">
      <c r="A4">
        <v>5000002</v>
      </c>
      <c r="B4" t="s">
        <v>720</v>
      </c>
      <c r="C4" t="s">
        <v>721</v>
      </c>
      <c r="D4" t="s">
        <v>722</v>
      </c>
      <c r="E4">
        <v>153</v>
      </c>
      <c r="F4">
        <v>495</v>
      </c>
      <c r="G4">
        <v>0</v>
      </c>
      <c r="H4">
        <v>0</v>
      </c>
      <c r="I4">
        <v>1964</v>
      </c>
      <c r="J4">
        <v>9999</v>
      </c>
      <c r="K4">
        <v>3619188</v>
      </c>
      <c r="L4">
        <v>66201.59</v>
      </c>
      <c r="M4">
        <v>15079.95</v>
      </c>
      <c r="N4">
        <v>6.0319799180000002</v>
      </c>
    </row>
    <row r="5" spans="1:14" x14ac:dyDescent="0.2">
      <c r="A5">
        <v>5000003</v>
      </c>
      <c r="B5" t="s">
        <v>720</v>
      </c>
      <c r="C5" t="s">
        <v>723</v>
      </c>
      <c r="D5" t="s">
        <v>724</v>
      </c>
      <c r="E5">
        <v>7164</v>
      </c>
      <c r="F5">
        <v>40</v>
      </c>
      <c r="G5">
        <v>0</v>
      </c>
      <c r="H5">
        <v>0</v>
      </c>
      <c r="I5">
        <v>1993</v>
      </c>
      <c r="J5">
        <v>9999</v>
      </c>
      <c r="K5">
        <v>2241890.5</v>
      </c>
      <c r="L5">
        <v>66201.59</v>
      </c>
      <c r="M5">
        <v>30964.164000000001</v>
      </c>
      <c r="N5">
        <v>0</v>
      </c>
    </row>
    <row r="6" spans="1:14" x14ac:dyDescent="0.2">
      <c r="A6">
        <v>5000004</v>
      </c>
      <c r="B6" t="s">
        <v>725</v>
      </c>
      <c r="C6" t="s">
        <v>721</v>
      </c>
      <c r="D6" t="s">
        <v>726</v>
      </c>
      <c r="E6">
        <v>584</v>
      </c>
      <c r="F6">
        <v>30</v>
      </c>
      <c r="G6">
        <v>0</v>
      </c>
      <c r="H6">
        <v>0</v>
      </c>
      <c r="I6">
        <v>1989</v>
      </c>
      <c r="J6">
        <v>9999</v>
      </c>
      <c r="K6">
        <v>3696192</v>
      </c>
      <c r="L6">
        <v>67610.225000000006</v>
      </c>
      <c r="M6">
        <v>15400.8</v>
      </c>
      <c r="N6">
        <v>6.1603199159999997</v>
      </c>
    </row>
    <row r="7" spans="1:14" x14ac:dyDescent="0.2">
      <c r="A7">
        <v>5000005</v>
      </c>
      <c r="B7" t="s">
        <v>727</v>
      </c>
      <c r="C7" t="s">
        <v>721</v>
      </c>
      <c r="D7" t="s">
        <v>728</v>
      </c>
      <c r="E7">
        <v>152</v>
      </c>
      <c r="F7">
        <v>254.8</v>
      </c>
      <c r="G7">
        <v>0</v>
      </c>
      <c r="H7">
        <v>0</v>
      </c>
      <c r="I7">
        <v>1951</v>
      </c>
      <c r="J7">
        <v>9999</v>
      </c>
      <c r="K7">
        <v>3696192</v>
      </c>
      <c r="L7">
        <v>67610.225000000006</v>
      </c>
      <c r="M7">
        <v>15400.8</v>
      </c>
      <c r="N7">
        <v>6.1603199159999997</v>
      </c>
    </row>
    <row r="8" spans="1:14" x14ac:dyDescent="0.2">
      <c r="A8">
        <v>5000006</v>
      </c>
      <c r="B8" t="s">
        <v>729</v>
      </c>
      <c r="C8" t="s">
        <v>721</v>
      </c>
      <c r="D8" t="s">
        <v>730</v>
      </c>
      <c r="E8">
        <v>145</v>
      </c>
      <c r="F8">
        <v>29.7</v>
      </c>
      <c r="G8">
        <v>0</v>
      </c>
      <c r="H8">
        <v>0</v>
      </c>
      <c r="I8">
        <v>1927</v>
      </c>
      <c r="J8">
        <v>9999</v>
      </c>
      <c r="K8">
        <v>3619188</v>
      </c>
      <c r="L8">
        <v>66201.59</v>
      </c>
      <c r="M8">
        <v>15079.95</v>
      </c>
      <c r="N8">
        <v>6.0319799180000002</v>
      </c>
    </row>
    <row r="9" spans="1:14" x14ac:dyDescent="0.2">
      <c r="A9">
        <v>5000007</v>
      </c>
      <c r="B9" t="s">
        <v>729</v>
      </c>
      <c r="C9" t="s">
        <v>723</v>
      </c>
      <c r="D9" t="s">
        <v>730</v>
      </c>
      <c r="E9">
        <v>145</v>
      </c>
      <c r="F9">
        <v>99.8</v>
      </c>
      <c r="G9">
        <v>0</v>
      </c>
      <c r="H9">
        <v>0</v>
      </c>
      <c r="I9">
        <v>1972</v>
      </c>
      <c r="J9">
        <v>9999</v>
      </c>
      <c r="K9">
        <v>2241890.5</v>
      </c>
      <c r="L9">
        <v>66201.59</v>
      </c>
      <c r="M9">
        <v>30964.164000000001</v>
      </c>
      <c r="N9">
        <v>0</v>
      </c>
    </row>
    <row r="10" spans="1:14" x14ac:dyDescent="0.2">
      <c r="A10">
        <v>5000008</v>
      </c>
      <c r="B10" t="s">
        <v>729</v>
      </c>
      <c r="C10" t="s">
        <v>721</v>
      </c>
      <c r="D10" t="s">
        <v>731</v>
      </c>
      <c r="E10">
        <v>148</v>
      </c>
      <c r="F10">
        <v>9.1999999999999993</v>
      </c>
      <c r="G10">
        <v>0</v>
      </c>
      <c r="H10">
        <v>0</v>
      </c>
      <c r="I10">
        <v>1926</v>
      </c>
      <c r="J10">
        <v>9999</v>
      </c>
      <c r="K10">
        <v>3619188</v>
      </c>
      <c r="L10">
        <v>66201.59</v>
      </c>
      <c r="M10">
        <v>15079.95</v>
      </c>
      <c r="N10">
        <v>6.0319799180000002</v>
      </c>
    </row>
    <row r="11" spans="1:14" x14ac:dyDescent="0.2">
      <c r="A11">
        <v>5000009</v>
      </c>
      <c r="B11" t="s">
        <v>729</v>
      </c>
      <c r="C11" t="s">
        <v>723</v>
      </c>
      <c r="D11" t="s">
        <v>731</v>
      </c>
      <c r="E11">
        <v>148</v>
      </c>
      <c r="F11">
        <v>54.3</v>
      </c>
      <c r="G11">
        <v>0</v>
      </c>
      <c r="H11">
        <v>0</v>
      </c>
      <c r="I11">
        <v>1971</v>
      </c>
      <c r="J11">
        <v>9999</v>
      </c>
      <c r="K11">
        <v>2241890.5</v>
      </c>
      <c r="L11">
        <v>66201.59</v>
      </c>
      <c r="M11">
        <v>30964.164000000001</v>
      </c>
      <c r="N11">
        <v>0</v>
      </c>
    </row>
    <row r="12" spans="1:14" x14ac:dyDescent="0.2">
      <c r="A12">
        <v>5000010</v>
      </c>
      <c r="B12" t="s">
        <v>729</v>
      </c>
      <c r="C12" t="s">
        <v>721</v>
      </c>
      <c r="D12" t="s">
        <v>732</v>
      </c>
      <c r="E12">
        <v>149</v>
      </c>
      <c r="F12">
        <v>36</v>
      </c>
      <c r="G12">
        <v>0</v>
      </c>
      <c r="H12">
        <v>0</v>
      </c>
      <c r="I12">
        <v>1973</v>
      </c>
      <c r="J12">
        <v>9999</v>
      </c>
      <c r="K12">
        <v>3619188</v>
      </c>
      <c r="L12">
        <v>66201.59</v>
      </c>
      <c r="M12">
        <v>15079.95</v>
      </c>
      <c r="N12">
        <v>6.0319799180000002</v>
      </c>
    </row>
    <row r="13" spans="1:14" x14ac:dyDescent="0.2">
      <c r="A13">
        <v>5000011</v>
      </c>
      <c r="B13" t="s">
        <v>729</v>
      </c>
      <c r="C13" t="s">
        <v>721</v>
      </c>
      <c r="D13" t="s">
        <v>733</v>
      </c>
      <c r="E13">
        <v>100</v>
      </c>
      <c r="F13">
        <v>1.4</v>
      </c>
      <c r="G13">
        <v>0</v>
      </c>
      <c r="H13">
        <v>0</v>
      </c>
      <c r="I13">
        <v>1981</v>
      </c>
      <c r="J13">
        <v>9999</v>
      </c>
      <c r="K13">
        <v>3619188</v>
      </c>
      <c r="L13">
        <v>66201.59</v>
      </c>
      <c r="M13">
        <v>15079.95</v>
      </c>
      <c r="N13">
        <v>6.0319799180000002</v>
      </c>
    </row>
    <row r="14" spans="1:14" x14ac:dyDescent="0.2">
      <c r="A14">
        <v>5000012</v>
      </c>
      <c r="B14" t="s">
        <v>729</v>
      </c>
      <c r="C14" t="s">
        <v>721</v>
      </c>
      <c r="D14" t="s">
        <v>734</v>
      </c>
      <c r="E14">
        <v>150</v>
      </c>
      <c r="F14">
        <v>13</v>
      </c>
      <c r="G14">
        <v>0</v>
      </c>
      <c r="H14">
        <v>0</v>
      </c>
      <c r="I14">
        <v>1930</v>
      </c>
      <c r="J14">
        <v>9999</v>
      </c>
      <c r="K14">
        <v>3619188</v>
      </c>
      <c r="L14">
        <v>66201.59</v>
      </c>
      <c r="M14">
        <v>15079.95</v>
      </c>
      <c r="N14">
        <v>6.0319799180000002</v>
      </c>
    </row>
    <row r="15" spans="1:14" x14ac:dyDescent="0.2">
      <c r="A15">
        <v>5000013</v>
      </c>
      <c r="B15" t="s">
        <v>735</v>
      </c>
      <c r="C15" t="s">
        <v>721</v>
      </c>
      <c r="D15" t="s">
        <v>736</v>
      </c>
      <c r="E15">
        <v>585</v>
      </c>
      <c r="F15">
        <v>5.7</v>
      </c>
      <c r="G15">
        <v>0</v>
      </c>
      <c r="H15">
        <v>0</v>
      </c>
      <c r="I15">
        <v>1984</v>
      </c>
      <c r="J15">
        <v>9999</v>
      </c>
      <c r="K15">
        <v>4312224</v>
      </c>
      <c r="L15">
        <v>78878.5</v>
      </c>
      <c r="M15">
        <v>17967.599999999999</v>
      </c>
      <c r="N15">
        <v>7.1870399020000004</v>
      </c>
    </row>
    <row r="16" spans="1:14" x14ac:dyDescent="0.2">
      <c r="A16">
        <v>5000014</v>
      </c>
      <c r="B16" t="s">
        <v>735</v>
      </c>
      <c r="C16" t="s">
        <v>721</v>
      </c>
      <c r="D16" t="s">
        <v>737</v>
      </c>
      <c r="E16">
        <v>385</v>
      </c>
      <c r="F16">
        <v>10</v>
      </c>
      <c r="G16">
        <v>0</v>
      </c>
      <c r="H16">
        <v>0</v>
      </c>
      <c r="I16">
        <v>1953</v>
      </c>
      <c r="J16">
        <v>9999</v>
      </c>
      <c r="K16">
        <v>4312224</v>
      </c>
      <c r="L16">
        <v>78878.5</v>
      </c>
      <c r="M16">
        <v>17967.599999999999</v>
      </c>
      <c r="N16">
        <v>7.1870399020000004</v>
      </c>
    </row>
    <row r="17" spans="1:14" x14ac:dyDescent="0.2">
      <c r="A17">
        <v>5000015</v>
      </c>
      <c r="B17" t="s">
        <v>735</v>
      </c>
      <c r="C17" t="s">
        <v>721</v>
      </c>
      <c r="D17" t="s">
        <v>738</v>
      </c>
      <c r="E17">
        <v>386</v>
      </c>
      <c r="F17">
        <v>4.8</v>
      </c>
      <c r="G17">
        <v>0</v>
      </c>
      <c r="H17">
        <v>0</v>
      </c>
      <c r="I17">
        <v>1941</v>
      </c>
      <c r="J17">
        <v>9999</v>
      </c>
      <c r="K17">
        <v>4312224</v>
      </c>
      <c r="L17">
        <v>78878.5</v>
      </c>
      <c r="M17">
        <v>17967.599999999999</v>
      </c>
      <c r="N17">
        <v>7.1870399020000004</v>
      </c>
    </row>
    <row r="18" spans="1:14" x14ac:dyDescent="0.2">
      <c r="A18">
        <v>5000016</v>
      </c>
      <c r="B18" t="s">
        <v>735</v>
      </c>
      <c r="C18" t="s">
        <v>721</v>
      </c>
      <c r="D18" t="s">
        <v>738</v>
      </c>
      <c r="E18">
        <v>386</v>
      </c>
      <c r="F18">
        <v>5</v>
      </c>
      <c r="G18">
        <v>0</v>
      </c>
      <c r="H18">
        <v>0</v>
      </c>
      <c r="I18">
        <v>1966</v>
      </c>
      <c r="J18">
        <v>9999</v>
      </c>
      <c r="K18">
        <v>4312224</v>
      </c>
      <c r="L18">
        <v>78878.5</v>
      </c>
      <c r="M18">
        <v>17967.599999999999</v>
      </c>
      <c r="N18">
        <v>7.1870399020000004</v>
      </c>
    </row>
    <row r="19" spans="1:14" x14ac:dyDescent="0.2">
      <c r="A19">
        <v>5000017</v>
      </c>
      <c r="B19" t="s">
        <v>735</v>
      </c>
      <c r="C19" t="s">
        <v>721</v>
      </c>
      <c r="D19" t="s">
        <v>739</v>
      </c>
      <c r="E19">
        <v>387</v>
      </c>
      <c r="F19">
        <v>10</v>
      </c>
      <c r="G19">
        <v>0</v>
      </c>
      <c r="H19">
        <v>0</v>
      </c>
      <c r="I19">
        <v>1950</v>
      </c>
      <c r="J19">
        <v>9999</v>
      </c>
      <c r="K19">
        <v>4312224</v>
      </c>
      <c r="L19">
        <v>78878.5</v>
      </c>
      <c r="M19">
        <v>17967.599999999999</v>
      </c>
      <c r="N19">
        <v>7.1870399020000004</v>
      </c>
    </row>
    <row r="20" spans="1:14" x14ac:dyDescent="0.2">
      <c r="A20">
        <v>5000018</v>
      </c>
      <c r="B20" t="s">
        <v>735</v>
      </c>
      <c r="C20" t="s">
        <v>721</v>
      </c>
      <c r="D20" t="s">
        <v>739</v>
      </c>
      <c r="E20">
        <v>387</v>
      </c>
      <c r="F20">
        <v>9.6</v>
      </c>
      <c r="G20">
        <v>0</v>
      </c>
      <c r="H20">
        <v>0</v>
      </c>
      <c r="I20">
        <v>1941</v>
      </c>
      <c r="J20">
        <v>9999</v>
      </c>
      <c r="K20">
        <v>4312224</v>
      </c>
      <c r="L20">
        <v>78878.5</v>
      </c>
      <c r="M20">
        <v>17967.599999999999</v>
      </c>
      <c r="N20">
        <v>7.1870399020000004</v>
      </c>
    </row>
    <row r="21" spans="1:14" x14ac:dyDescent="0.2">
      <c r="A21">
        <v>5000019</v>
      </c>
      <c r="B21" t="s">
        <v>735</v>
      </c>
      <c r="C21" t="s">
        <v>721</v>
      </c>
      <c r="D21" t="s">
        <v>740</v>
      </c>
      <c r="E21">
        <v>314</v>
      </c>
      <c r="F21">
        <v>4</v>
      </c>
      <c r="G21">
        <v>0</v>
      </c>
      <c r="H21">
        <v>0</v>
      </c>
      <c r="I21">
        <v>1982</v>
      </c>
      <c r="J21">
        <v>9999</v>
      </c>
      <c r="K21">
        <v>4312224</v>
      </c>
      <c r="L21">
        <v>78878.5</v>
      </c>
      <c r="M21">
        <v>17967.599999999999</v>
      </c>
      <c r="N21">
        <v>7.1870399020000004</v>
      </c>
    </row>
    <row r="22" spans="1:14" x14ac:dyDescent="0.2">
      <c r="A22">
        <v>5000020</v>
      </c>
      <c r="B22" t="s">
        <v>735</v>
      </c>
      <c r="C22" t="s">
        <v>721</v>
      </c>
      <c r="D22" t="s">
        <v>741</v>
      </c>
      <c r="E22">
        <v>586</v>
      </c>
      <c r="F22">
        <v>2.4</v>
      </c>
      <c r="G22">
        <v>0</v>
      </c>
      <c r="H22">
        <v>0</v>
      </c>
      <c r="I22">
        <v>1984</v>
      </c>
      <c r="J22">
        <v>9999</v>
      </c>
      <c r="K22">
        <v>4312224</v>
      </c>
      <c r="L22">
        <v>78878.5</v>
      </c>
      <c r="M22">
        <v>17967.599999999999</v>
      </c>
      <c r="N22">
        <v>7.1870399020000004</v>
      </c>
    </row>
    <row r="23" spans="1:14" x14ac:dyDescent="0.2">
      <c r="A23">
        <v>5000021</v>
      </c>
      <c r="B23" t="s">
        <v>735</v>
      </c>
      <c r="C23" t="s">
        <v>721</v>
      </c>
      <c r="D23" t="s">
        <v>742</v>
      </c>
      <c r="E23">
        <v>388</v>
      </c>
      <c r="F23">
        <v>33</v>
      </c>
      <c r="G23">
        <v>0</v>
      </c>
      <c r="H23">
        <v>0</v>
      </c>
      <c r="I23">
        <v>1957</v>
      </c>
      <c r="J23">
        <v>9999</v>
      </c>
      <c r="K23">
        <v>4312224</v>
      </c>
      <c r="L23">
        <v>78878.5</v>
      </c>
      <c r="M23">
        <v>17967.599999999999</v>
      </c>
      <c r="N23">
        <v>7.1870399020000004</v>
      </c>
    </row>
    <row r="24" spans="1:14" x14ac:dyDescent="0.2">
      <c r="A24">
        <v>5000022</v>
      </c>
      <c r="B24" t="s">
        <v>735</v>
      </c>
      <c r="C24" t="s">
        <v>721</v>
      </c>
      <c r="D24" t="s">
        <v>743</v>
      </c>
      <c r="E24">
        <v>57364</v>
      </c>
      <c r="F24">
        <v>4.4000000000000004</v>
      </c>
      <c r="G24">
        <v>0</v>
      </c>
      <c r="H24">
        <v>0</v>
      </c>
      <c r="I24">
        <v>1987</v>
      </c>
      <c r="J24">
        <v>9999</v>
      </c>
      <c r="K24">
        <v>4312224</v>
      </c>
      <c r="L24">
        <v>78878.5</v>
      </c>
      <c r="M24">
        <v>17967.599999999999</v>
      </c>
      <c r="N24">
        <v>7.1870399020000004</v>
      </c>
    </row>
    <row r="25" spans="1:14" x14ac:dyDescent="0.2">
      <c r="A25">
        <v>5000023</v>
      </c>
      <c r="B25" t="s">
        <v>735</v>
      </c>
      <c r="C25" t="s">
        <v>721</v>
      </c>
      <c r="D25" t="s">
        <v>744</v>
      </c>
      <c r="E25">
        <v>10162</v>
      </c>
      <c r="F25">
        <v>1.3</v>
      </c>
      <c r="G25">
        <v>0</v>
      </c>
      <c r="H25">
        <v>0</v>
      </c>
      <c r="I25">
        <v>1986</v>
      </c>
      <c r="J25">
        <v>9999</v>
      </c>
      <c r="K25">
        <v>4312224</v>
      </c>
      <c r="L25">
        <v>78878.5</v>
      </c>
      <c r="M25">
        <v>17967.599999999999</v>
      </c>
      <c r="N25">
        <v>7.1870399020000004</v>
      </c>
    </row>
    <row r="26" spans="1:14" x14ac:dyDescent="0.2">
      <c r="A26">
        <v>5000024</v>
      </c>
      <c r="B26" t="s">
        <v>745</v>
      </c>
      <c r="C26" t="s">
        <v>721</v>
      </c>
      <c r="D26" t="s">
        <v>746</v>
      </c>
      <c r="E26">
        <v>50375</v>
      </c>
      <c r="F26">
        <v>1.2</v>
      </c>
      <c r="G26">
        <v>0</v>
      </c>
      <c r="H26">
        <v>0</v>
      </c>
      <c r="I26">
        <v>1987</v>
      </c>
      <c r="J26">
        <v>9999</v>
      </c>
      <c r="K26">
        <v>4312224</v>
      </c>
      <c r="L26">
        <v>78878.5</v>
      </c>
      <c r="M26">
        <v>17967.599999999999</v>
      </c>
      <c r="N26">
        <v>7.1870399020000004</v>
      </c>
    </row>
    <row r="27" spans="1:14" x14ac:dyDescent="0.2">
      <c r="A27">
        <v>5000025</v>
      </c>
      <c r="B27" t="s">
        <v>745</v>
      </c>
      <c r="C27" t="s">
        <v>721</v>
      </c>
      <c r="D27" t="s">
        <v>747</v>
      </c>
      <c r="E27">
        <v>397</v>
      </c>
      <c r="F27">
        <v>2</v>
      </c>
      <c r="G27">
        <v>0</v>
      </c>
      <c r="H27">
        <v>0</v>
      </c>
      <c r="I27">
        <v>1921</v>
      </c>
      <c r="J27">
        <v>9999</v>
      </c>
      <c r="K27">
        <v>4312224</v>
      </c>
      <c r="L27">
        <v>78878.5</v>
      </c>
      <c r="M27">
        <v>17967.599999999999</v>
      </c>
      <c r="N27">
        <v>7.1870399020000004</v>
      </c>
    </row>
    <row r="28" spans="1:14" x14ac:dyDescent="0.2">
      <c r="A28">
        <v>5000026</v>
      </c>
      <c r="B28" t="s">
        <v>745</v>
      </c>
      <c r="C28" t="s">
        <v>721</v>
      </c>
      <c r="D28" t="s">
        <v>748</v>
      </c>
      <c r="E28">
        <v>6643</v>
      </c>
      <c r="F28">
        <v>1</v>
      </c>
      <c r="G28">
        <v>0</v>
      </c>
      <c r="H28">
        <v>0</v>
      </c>
      <c r="I28">
        <v>1979</v>
      </c>
      <c r="J28">
        <v>9999</v>
      </c>
      <c r="K28">
        <v>4312224</v>
      </c>
      <c r="L28">
        <v>78878.5</v>
      </c>
      <c r="M28">
        <v>17967.599999999999</v>
      </c>
      <c r="N28">
        <v>7.1870399020000004</v>
      </c>
    </row>
    <row r="29" spans="1:14" x14ac:dyDescent="0.2">
      <c r="A29">
        <v>5000027</v>
      </c>
      <c r="B29" t="s">
        <v>745</v>
      </c>
      <c r="C29" t="s">
        <v>723</v>
      </c>
      <c r="D29" t="s">
        <v>749</v>
      </c>
      <c r="E29">
        <v>57854</v>
      </c>
      <c r="F29">
        <v>5.4</v>
      </c>
      <c r="G29">
        <v>0</v>
      </c>
      <c r="H29">
        <v>0</v>
      </c>
      <c r="I29">
        <v>1993</v>
      </c>
      <c r="J29">
        <v>9999</v>
      </c>
      <c r="K29">
        <v>2671185.5</v>
      </c>
      <c r="L29">
        <v>78878.5</v>
      </c>
      <c r="M29">
        <v>36893.472000000002</v>
      </c>
      <c r="N29">
        <v>0</v>
      </c>
    </row>
    <row r="30" spans="1:14" x14ac:dyDescent="0.2">
      <c r="A30">
        <v>5000028</v>
      </c>
      <c r="B30" t="s">
        <v>745</v>
      </c>
      <c r="C30" t="s">
        <v>721</v>
      </c>
      <c r="D30" t="s">
        <v>750</v>
      </c>
      <c r="E30">
        <v>403</v>
      </c>
      <c r="F30">
        <v>5.6</v>
      </c>
      <c r="G30">
        <v>0</v>
      </c>
      <c r="H30">
        <v>0</v>
      </c>
      <c r="I30">
        <v>1922</v>
      </c>
      <c r="J30">
        <v>9999</v>
      </c>
      <c r="K30">
        <v>4312224</v>
      </c>
      <c r="L30">
        <v>78878.5</v>
      </c>
      <c r="M30">
        <v>17967.599999999999</v>
      </c>
      <c r="N30">
        <v>7.1870399020000004</v>
      </c>
    </row>
    <row r="31" spans="1:14" x14ac:dyDescent="0.2">
      <c r="A31">
        <v>5000029</v>
      </c>
      <c r="B31" t="s">
        <v>745</v>
      </c>
      <c r="C31" t="s">
        <v>721</v>
      </c>
      <c r="D31" t="s">
        <v>751</v>
      </c>
      <c r="E31">
        <v>316</v>
      </c>
      <c r="F31">
        <v>8.5</v>
      </c>
      <c r="G31">
        <v>0</v>
      </c>
      <c r="H31">
        <v>0</v>
      </c>
      <c r="I31">
        <v>1982</v>
      </c>
      <c r="J31">
        <v>9999</v>
      </c>
      <c r="K31">
        <v>4312224</v>
      </c>
      <c r="L31">
        <v>78878.5</v>
      </c>
      <c r="M31">
        <v>17967.599999999999</v>
      </c>
      <c r="N31">
        <v>7.1870399020000004</v>
      </c>
    </row>
    <row r="32" spans="1:14" x14ac:dyDescent="0.2">
      <c r="A32">
        <v>5000030</v>
      </c>
      <c r="B32" t="s">
        <v>745</v>
      </c>
      <c r="C32" t="s">
        <v>721</v>
      </c>
      <c r="D32" t="s">
        <v>752</v>
      </c>
      <c r="E32">
        <v>72</v>
      </c>
      <c r="F32">
        <v>10.1</v>
      </c>
      <c r="G32">
        <v>0</v>
      </c>
      <c r="H32">
        <v>0</v>
      </c>
      <c r="I32">
        <v>1982</v>
      </c>
      <c r="J32">
        <v>9999</v>
      </c>
      <c r="K32">
        <v>4312224</v>
      </c>
      <c r="L32">
        <v>78878.5</v>
      </c>
      <c r="M32">
        <v>17967.599999999999</v>
      </c>
      <c r="N32">
        <v>7.1870399020000004</v>
      </c>
    </row>
    <row r="33" spans="1:14" x14ac:dyDescent="0.2">
      <c r="A33">
        <v>5000031</v>
      </c>
      <c r="B33" t="s">
        <v>753</v>
      </c>
      <c r="C33" t="s">
        <v>721</v>
      </c>
      <c r="D33" t="s">
        <v>754</v>
      </c>
      <c r="E33">
        <v>293</v>
      </c>
      <c r="F33">
        <v>12.8</v>
      </c>
      <c r="G33">
        <v>0</v>
      </c>
      <c r="H33">
        <v>0</v>
      </c>
      <c r="I33">
        <v>1910</v>
      </c>
      <c r="J33">
        <v>9999</v>
      </c>
      <c r="K33">
        <v>4196718</v>
      </c>
      <c r="L33">
        <v>76765.72</v>
      </c>
      <c r="M33">
        <v>17486.325000000001</v>
      </c>
      <c r="N33">
        <v>6.9945299040000002</v>
      </c>
    </row>
    <row r="34" spans="1:14" x14ac:dyDescent="0.2">
      <c r="A34">
        <v>5000032</v>
      </c>
      <c r="B34" t="s">
        <v>753</v>
      </c>
      <c r="C34" t="s">
        <v>721</v>
      </c>
      <c r="D34" t="s">
        <v>755</v>
      </c>
      <c r="E34">
        <v>215</v>
      </c>
      <c r="F34">
        <v>1.4</v>
      </c>
      <c r="G34">
        <v>0</v>
      </c>
      <c r="H34">
        <v>0</v>
      </c>
      <c r="I34">
        <v>1940</v>
      </c>
      <c r="J34">
        <v>9999</v>
      </c>
      <c r="K34">
        <v>4196718</v>
      </c>
      <c r="L34">
        <v>76765.72</v>
      </c>
      <c r="M34">
        <v>17486.325000000001</v>
      </c>
      <c r="N34">
        <v>6.9945299040000002</v>
      </c>
    </row>
    <row r="35" spans="1:14" x14ac:dyDescent="0.2">
      <c r="A35">
        <v>5000033</v>
      </c>
      <c r="B35" t="s">
        <v>753</v>
      </c>
      <c r="C35" t="s">
        <v>721</v>
      </c>
      <c r="D35" t="s">
        <v>756</v>
      </c>
      <c r="E35">
        <v>217</v>
      </c>
      <c r="F35">
        <v>31</v>
      </c>
      <c r="G35">
        <v>0</v>
      </c>
      <c r="H35">
        <v>0</v>
      </c>
      <c r="I35">
        <v>1927</v>
      </c>
      <c r="J35">
        <v>9999</v>
      </c>
      <c r="K35">
        <v>4196718</v>
      </c>
      <c r="L35">
        <v>76765.72</v>
      </c>
      <c r="M35">
        <v>17486.325000000001</v>
      </c>
      <c r="N35">
        <v>6.9945299040000002</v>
      </c>
    </row>
    <row r="36" spans="1:14" x14ac:dyDescent="0.2">
      <c r="A36">
        <v>5000034</v>
      </c>
      <c r="B36" t="s">
        <v>753</v>
      </c>
      <c r="C36" t="s">
        <v>721</v>
      </c>
      <c r="D36" t="s">
        <v>757</v>
      </c>
      <c r="E36">
        <v>218</v>
      </c>
      <c r="F36">
        <v>97.2</v>
      </c>
      <c r="G36">
        <v>0</v>
      </c>
      <c r="H36">
        <v>0</v>
      </c>
      <c r="I36">
        <v>1958</v>
      </c>
      <c r="J36">
        <v>9999</v>
      </c>
      <c r="K36">
        <v>4196718</v>
      </c>
      <c r="L36">
        <v>76765.72</v>
      </c>
      <c r="M36">
        <v>17486.325000000001</v>
      </c>
      <c r="N36">
        <v>6.9945299040000002</v>
      </c>
    </row>
    <row r="37" spans="1:14" x14ac:dyDescent="0.2">
      <c r="A37">
        <v>5000035</v>
      </c>
      <c r="B37" t="s">
        <v>753</v>
      </c>
      <c r="C37" t="s">
        <v>721</v>
      </c>
      <c r="D37" t="s">
        <v>758</v>
      </c>
      <c r="E37">
        <v>414</v>
      </c>
      <c r="F37">
        <v>10</v>
      </c>
      <c r="G37">
        <v>0</v>
      </c>
      <c r="H37">
        <v>0</v>
      </c>
      <c r="I37">
        <v>1957</v>
      </c>
      <c r="J37">
        <v>9999</v>
      </c>
      <c r="K37">
        <v>4196718</v>
      </c>
      <c r="L37">
        <v>76765.72</v>
      </c>
      <c r="M37">
        <v>17486.325000000001</v>
      </c>
      <c r="N37">
        <v>6.9945299040000002</v>
      </c>
    </row>
    <row r="38" spans="1:14" x14ac:dyDescent="0.2">
      <c r="A38">
        <v>5000036</v>
      </c>
      <c r="B38" t="s">
        <v>753</v>
      </c>
      <c r="C38" t="s">
        <v>721</v>
      </c>
      <c r="D38" t="s">
        <v>759</v>
      </c>
      <c r="E38">
        <v>317</v>
      </c>
      <c r="F38">
        <v>31.2</v>
      </c>
      <c r="G38">
        <v>0</v>
      </c>
      <c r="H38">
        <v>0</v>
      </c>
      <c r="I38">
        <v>1925</v>
      </c>
      <c r="J38">
        <v>9999</v>
      </c>
      <c r="K38">
        <v>4196718</v>
      </c>
      <c r="L38">
        <v>76765.72</v>
      </c>
      <c r="M38">
        <v>17486.325000000001</v>
      </c>
      <c r="N38">
        <v>6.9945299040000002</v>
      </c>
    </row>
    <row r="39" spans="1:14" x14ac:dyDescent="0.2">
      <c r="A39">
        <v>5000037</v>
      </c>
      <c r="B39" t="s">
        <v>753</v>
      </c>
      <c r="C39" t="s">
        <v>721</v>
      </c>
      <c r="D39" t="s">
        <v>759</v>
      </c>
      <c r="E39">
        <v>317</v>
      </c>
      <c r="F39">
        <v>21.6</v>
      </c>
      <c r="G39">
        <v>0</v>
      </c>
      <c r="H39">
        <v>0</v>
      </c>
      <c r="I39">
        <v>1923</v>
      </c>
      <c r="J39">
        <v>9999</v>
      </c>
      <c r="K39">
        <v>4196718</v>
      </c>
      <c r="L39">
        <v>76765.72</v>
      </c>
      <c r="M39">
        <v>17486.325000000001</v>
      </c>
      <c r="N39">
        <v>6.9945299040000002</v>
      </c>
    </row>
    <row r="40" spans="1:14" x14ac:dyDescent="0.2">
      <c r="A40">
        <v>5000038</v>
      </c>
      <c r="B40" t="s">
        <v>753</v>
      </c>
      <c r="C40" t="s">
        <v>721</v>
      </c>
      <c r="D40" t="s">
        <v>759</v>
      </c>
      <c r="E40">
        <v>317</v>
      </c>
      <c r="F40">
        <v>35.5</v>
      </c>
      <c r="G40">
        <v>0</v>
      </c>
      <c r="H40">
        <v>0</v>
      </c>
      <c r="I40">
        <v>1913</v>
      </c>
      <c r="J40">
        <v>9999</v>
      </c>
      <c r="K40">
        <v>4196718</v>
      </c>
      <c r="L40">
        <v>76765.72</v>
      </c>
      <c r="M40">
        <v>17486.325000000001</v>
      </c>
      <c r="N40">
        <v>6.9945299040000002</v>
      </c>
    </row>
    <row r="41" spans="1:14" x14ac:dyDescent="0.2">
      <c r="A41">
        <v>5000039</v>
      </c>
      <c r="B41" t="s">
        <v>753</v>
      </c>
      <c r="C41" t="s">
        <v>721</v>
      </c>
      <c r="D41" t="s">
        <v>760</v>
      </c>
      <c r="E41">
        <v>318</v>
      </c>
      <c r="F41">
        <v>17.5</v>
      </c>
      <c r="G41">
        <v>0</v>
      </c>
      <c r="H41">
        <v>0</v>
      </c>
      <c r="I41">
        <v>1921</v>
      </c>
      <c r="J41">
        <v>9999</v>
      </c>
      <c r="K41">
        <v>4196718</v>
      </c>
      <c r="L41">
        <v>76765.72</v>
      </c>
      <c r="M41">
        <v>17486.325000000001</v>
      </c>
      <c r="N41">
        <v>6.9945299040000002</v>
      </c>
    </row>
    <row r="42" spans="1:14" x14ac:dyDescent="0.2">
      <c r="A42">
        <v>5000040</v>
      </c>
      <c r="B42" t="s">
        <v>753</v>
      </c>
      <c r="C42" t="s">
        <v>721</v>
      </c>
      <c r="D42" t="s">
        <v>760</v>
      </c>
      <c r="E42">
        <v>318</v>
      </c>
      <c r="F42">
        <v>17.5</v>
      </c>
      <c r="G42">
        <v>0</v>
      </c>
      <c r="H42">
        <v>0</v>
      </c>
      <c r="I42">
        <v>1925</v>
      </c>
      <c r="J42">
        <v>9999</v>
      </c>
      <c r="K42">
        <v>4196718</v>
      </c>
      <c r="L42">
        <v>76765.72</v>
      </c>
      <c r="M42">
        <v>17486.325000000001</v>
      </c>
      <c r="N42">
        <v>6.9945299040000002</v>
      </c>
    </row>
    <row r="43" spans="1:14" x14ac:dyDescent="0.2">
      <c r="A43">
        <v>5000041</v>
      </c>
      <c r="B43" t="s">
        <v>753</v>
      </c>
      <c r="C43" t="s">
        <v>721</v>
      </c>
      <c r="D43" t="s">
        <v>760</v>
      </c>
      <c r="E43">
        <v>318</v>
      </c>
      <c r="F43">
        <v>15.7</v>
      </c>
      <c r="G43">
        <v>0</v>
      </c>
      <c r="H43">
        <v>0</v>
      </c>
      <c r="I43">
        <v>1913</v>
      </c>
      <c r="J43">
        <v>9999</v>
      </c>
      <c r="K43">
        <v>4196718</v>
      </c>
      <c r="L43">
        <v>76765.72</v>
      </c>
      <c r="M43">
        <v>17486.325000000001</v>
      </c>
      <c r="N43">
        <v>6.9945299040000002</v>
      </c>
    </row>
    <row r="44" spans="1:14" x14ac:dyDescent="0.2">
      <c r="A44">
        <v>5000042</v>
      </c>
      <c r="B44" t="s">
        <v>753</v>
      </c>
      <c r="C44" t="s">
        <v>721</v>
      </c>
      <c r="D44" t="s">
        <v>760</v>
      </c>
      <c r="E44">
        <v>318</v>
      </c>
      <c r="F44">
        <v>15.7</v>
      </c>
      <c r="G44">
        <v>0</v>
      </c>
      <c r="H44">
        <v>0</v>
      </c>
      <c r="I44">
        <v>1914</v>
      </c>
      <c r="J44">
        <v>9999</v>
      </c>
      <c r="K44">
        <v>4196718</v>
      </c>
      <c r="L44">
        <v>76765.72</v>
      </c>
      <c r="M44">
        <v>17486.325000000001</v>
      </c>
      <c r="N44">
        <v>6.9945299040000002</v>
      </c>
    </row>
    <row r="45" spans="1:14" x14ac:dyDescent="0.2">
      <c r="A45">
        <v>5000043</v>
      </c>
      <c r="B45" t="s">
        <v>753</v>
      </c>
      <c r="C45" t="s">
        <v>721</v>
      </c>
      <c r="D45" t="s">
        <v>761</v>
      </c>
      <c r="E45">
        <v>322</v>
      </c>
      <c r="F45">
        <v>110</v>
      </c>
      <c r="G45">
        <v>0</v>
      </c>
      <c r="H45">
        <v>0</v>
      </c>
      <c r="I45">
        <v>1928</v>
      </c>
      <c r="J45">
        <v>9999</v>
      </c>
      <c r="K45">
        <v>4196718</v>
      </c>
      <c r="L45">
        <v>76765.72</v>
      </c>
      <c r="M45">
        <v>17486.325000000001</v>
      </c>
      <c r="N45">
        <v>6.9945299040000002</v>
      </c>
    </row>
    <row r="46" spans="1:14" x14ac:dyDescent="0.2">
      <c r="A46">
        <v>5000044</v>
      </c>
      <c r="B46" t="s">
        <v>753</v>
      </c>
      <c r="C46" t="s">
        <v>721</v>
      </c>
      <c r="D46" t="s">
        <v>762</v>
      </c>
      <c r="E46">
        <v>319</v>
      </c>
      <c r="F46">
        <v>36</v>
      </c>
      <c r="G46">
        <v>0</v>
      </c>
      <c r="H46">
        <v>0</v>
      </c>
      <c r="I46">
        <v>1948</v>
      </c>
      <c r="J46">
        <v>9999</v>
      </c>
      <c r="K46">
        <v>4196718</v>
      </c>
      <c r="L46">
        <v>76765.72</v>
      </c>
      <c r="M46">
        <v>17486.325000000001</v>
      </c>
      <c r="N46">
        <v>6.9945299040000002</v>
      </c>
    </row>
    <row r="47" spans="1:14" x14ac:dyDescent="0.2">
      <c r="A47">
        <v>5000045</v>
      </c>
      <c r="B47" t="s">
        <v>753</v>
      </c>
      <c r="C47" t="s">
        <v>721</v>
      </c>
      <c r="D47" t="s">
        <v>762</v>
      </c>
      <c r="E47">
        <v>319</v>
      </c>
      <c r="F47">
        <v>102</v>
      </c>
      <c r="G47">
        <v>0</v>
      </c>
      <c r="H47">
        <v>0</v>
      </c>
      <c r="I47">
        <v>1923</v>
      </c>
      <c r="J47">
        <v>9999</v>
      </c>
      <c r="K47">
        <v>4196718</v>
      </c>
      <c r="L47">
        <v>76765.72</v>
      </c>
      <c r="M47">
        <v>17486.325000000001</v>
      </c>
      <c r="N47">
        <v>6.9945299040000002</v>
      </c>
    </row>
    <row r="48" spans="1:14" x14ac:dyDescent="0.2">
      <c r="A48">
        <v>5000046</v>
      </c>
      <c r="B48" t="s">
        <v>753</v>
      </c>
      <c r="C48" t="s">
        <v>721</v>
      </c>
      <c r="D48" t="s">
        <v>762</v>
      </c>
      <c r="E48">
        <v>319</v>
      </c>
      <c r="F48">
        <v>36.4</v>
      </c>
      <c r="G48">
        <v>0</v>
      </c>
      <c r="H48">
        <v>0</v>
      </c>
      <c r="I48">
        <v>1980</v>
      </c>
      <c r="J48">
        <v>9999</v>
      </c>
      <c r="K48">
        <v>4196718</v>
      </c>
      <c r="L48">
        <v>76765.72</v>
      </c>
      <c r="M48">
        <v>17486.325000000001</v>
      </c>
      <c r="N48">
        <v>6.9945299040000002</v>
      </c>
    </row>
    <row r="49" spans="1:14" x14ac:dyDescent="0.2">
      <c r="A49">
        <v>5000047</v>
      </c>
      <c r="B49" t="s">
        <v>753</v>
      </c>
      <c r="C49" t="s">
        <v>721</v>
      </c>
      <c r="D49" t="s">
        <v>763</v>
      </c>
      <c r="E49">
        <v>320</v>
      </c>
      <c r="F49">
        <v>100</v>
      </c>
      <c r="G49">
        <v>0</v>
      </c>
      <c r="H49">
        <v>0</v>
      </c>
      <c r="I49">
        <v>1951</v>
      </c>
      <c r="J49">
        <v>9999</v>
      </c>
      <c r="K49">
        <v>4196718</v>
      </c>
      <c r="L49">
        <v>76765.72</v>
      </c>
      <c r="M49">
        <v>17486.325000000001</v>
      </c>
      <c r="N49">
        <v>6.9945299040000002</v>
      </c>
    </row>
    <row r="50" spans="1:14" x14ac:dyDescent="0.2">
      <c r="A50">
        <v>5000048</v>
      </c>
      <c r="B50" t="s">
        <v>753</v>
      </c>
      <c r="C50" t="s">
        <v>721</v>
      </c>
      <c r="D50" t="s">
        <v>764</v>
      </c>
      <c r="E50">
        <v>321</v>
      </c>
      <c r="F50">
        <v>30</v>
      </c>
      <c r="G50">
        <v>0</v>
      </c>
      <c r="H50">
        <v>0</v>
      </c>
      <c r="I50">
        <v>1921</v>
      </c>
      <c r="J50">
        <v>9999</v>
      </c>
      <c r="K50">
        <v>4196718</v>
      </c>
      <c r="L50">
        <v>76765.72</v>
      </c>
      <c r="M50">
        <v>17486.325000000001</v>
      </c>
      <c r="N50">
        <v>6.9945299040000002</v>
      </c>
    </row>
    <row r="51" spans="1:14" x14ac:dyDescent="0.2">
      <c r="A51">
        <v>5000049</v>
      </c>
      <c r="B51" t="s">
        <v>753</v>
      </c>
      <c r="C51" t="s">
        <v>721</v>
      </c>
      <c r="D51" t="s">
        <v>764</v>
      </c>
      <c r="E51">
        <v>321</v>
      </c>
      <c r="F51">
        <v>45</v>
      </c>
      <c r="G51">
        <v>0</v>
      </c>
      <c r="H51">
        <v>0</v>
      </c>
      <c r="I51">
        <v>1929</v>
      </c>
      <c r="J51">
        <v>9999</v>
      </c>
      <c r="K51">
        <v>4196718</v>
      </c>
      <c r="L51">
        <v>76765.72</v>
      </c>
      <c r="M51">
        <v>17486.325000000001</v>
      </c>
      <c r="N51">
        <v>6.9945299040000002</v>
      </c>
    </row>
    <row r="52" spans="1:14" x14ac:dyDescent="0.2">
      <c r="A52">
        <v>5000050</v>
      </c>
      <c r="B52" t="s">
        <v>753</v>
      </c>
      <c r="C52" t="s">
        <v>721</v>
      </c>
      <c r="D52" t="s">
        <v>765</v>
      </c>
      <c r="E52">
        <v>537</v>
      </c>
      <c r="F52">
        <v>10.8</v>
      </c>
      <c r="G52">
        <v>0</v>
      </c>
      <c r="H52">
        <v>0</v>
      </c>
      <c r="I52">
        <v>1983</v>
      </c>
      <c r="J52">
        <v>9999</v>
      </c>
      <c r="K52">
        <v>4196718</v>
      </c>
      <c r="L52">
        <v>76765.72</v>
      </c>
      <c r="M52">
        <v>17486.325000000001</v>
      </c>
      <c r="N52">
        <v>6.9945299040000002</v>
      </c>
    </row>
    <row r="53" spans="1:14" x14ac:dyDescent="0.2">
      <c r="A53">
        <v>5000051</v>
      </c>
      <c r="B53" t="s">
        <v>753</v>
      </c>
      <c r="C53" t="s">
        <v>721</v>
      </c>
      <c r="D53" t="s">
        <v>766</v>
      </c>
      <c r="E53">
        <v>54555</v>
      </c>
      <c r="F53">
        <v>253</v>
      </c>
      <c r="G53">
        <v>0</v>
      </c>
      <c r="H53">
        <v>0</v>
      </c>
      <c r="I53">
        <v>1989</v>
      </c>
      <c r="J53">
        <v>9999</v>
      </c>
      <c r="K53">
        <v>4196718</v>
      </c>
      <c r="L53">
        <v>76765.72</v>
      </c>
      <c r="M53">
        <v>17486.325000000001</v>
      </c>
      <c r="N53">
        <v>6.9945299040000002</v>
      </c>
    </row>
    <row r="54" spans="1:14" x14ac:dyDescent="0.2">
      <c r="A54">
        <v>5000052</v>
      </c>
      <c r="B54" t="s">
        <v>753</v>
      </c>
      <c r="C54" t="s">
        <v>721</v>
      </c>
      <c r="D54" t="s">
        <v>767</v>
      </c>
      <c r="E54">
        <v>380</v>
      </c>
      <c r="F54">
        <v>156.80000000000001</v>
      </c>
      <c r="G54">
        <v>0</v>
      </c>
      <c r="H54">
        <v>0</v>
      </c>
      <c r="I54">
        <v>1960</v>
      </c>
      <c r="J54">
        <v>9999</v>
      </c>
      <c r="K54">
        <v>4196718</v>
      </c>
      <c r="L54">
        <v>76765.72</v>
      </c>
      <c r="M54">
        <v>17486.325000000001</v>
      </c>
      <c r="N54">
        <v>6.9945299040000002</v>
      </c>
    </row>
    <row r="55" spans="1:14" x14ac:dyDescent="0.2">
      <c r="A55">
        <v>5000053</v>
      </c>
      <c r="B55" t="s">
        <v>753</v>
      </c>
      <c r="C55" t="s">
        <v>721</v>
      </c>
      <c r="D55" t="s">
        <v>768</v>
      </c>
      <c r="E55">
        <v>415</v>
      </c>
      <c r="F55">
        <v>72</v>
      </c>
      <c r="G55">
        <v>0</v>
      </c>
      <c r="H55">
        <v>0</v>
      </c>
      <c r="I55">
        <v>1957</v>
      </c>
      <c r="J55">
        <v>9999</v>
      </c>
      <c r="K55">
        <v>4196718</v>
      </c>
      <c r="L55">
        <v>76765.72</v>
      </c>
      <c r="M55">
        <v>17486.325000000001</v>
      </c>
      <c r="N55">
        <v>6.9945299040000002</v>
      </c>
    </row>
    <row r="56" spans="1:14" x14ac:dyDescent="0.2">
      <c r="A56">
        <v>5000054</v>
      </c>
      <c r="B56" t="s">
        <v>753</v>
      </c>
      <c r="C56" t="s">
        <v>721</v>
      </c>
      <c r="D56" t="s">
        <v>769</v>
      </c>
      <c r="E56">
        <v>439</v>
      </c>
      <c r="F56">
        <v>136.5</v>
      </c>
      <c r="G56">
        <v>0</v>
      </c>
      <c r="H56">
        <v>0</v>
      </c>
      <c r="I56">
        <v>1971</v>
      </c>
      <c r="J56">
        <v>9999</v>
      </c>
      <c r="K56">
        <v>4196718</v>
      </c>
      <c r="L56">
        <v>76765.72</v>
      </c>
      <c r="M56">
        <v>17486.325000000001</v>
      </c>
      <c r="N56">
        <v>6.9945299040000002</v>
      </c>
    </row>
    <row r="57" spans="1:14" x14ac:dyDescent="0.2">
      <c r="A57">
        <v>5000055</v>
      </c>
      <c r="B57" t="s">
        <v>753</v>
      </c>
      <c r="C57" t="s">
        <v>721</v>
      </c>
      <c r="D57" t="s">
        <v>769</v>
      </c>
      <c r="E57">
        <v>439</v>
      </c>
      <c r="F57">
        <v>34.299999999999997</v>
      </c>
      <c r="G57">
        <v>0</v>
      </c>
      <c r="H57">
        <v>0</v>
      </c>
      <c r="I57">
        <v>1989</v>
      </c>
      <c r="J57">
        <v>9999</v>
      </c>
      <c r="K57">
        <v>4196718</v>
      </c>
      <c r="L57">
        <v>76765.72</v>
      </c>
      <c r="M57">
        <v>17486.325000000001</v>
      </c>
      <c r="N57">
        <v>6.9945299040000002</v>
      </c>
    </row>
    <row r="58" spans="1:14" x14ac:dyDescent="0.2">
      <c r="A58">
        <v>5000056</v>
      </c>
      <c r="B58" t="s">
        <v>753</v>
      </c>
      <c r="C58" t="s">
        <v>721</v>
      </c>
      <c r="D58" t="s">
        <v>770</v>
      </c>
      <c r="E58">
        <v>239</v>
      </c>
      <c r="F58">
        <v>102.5</v>
      </c>
      <c r="G58">
        <v>0</v>
      </c>
      <c r="H58">
        <v>0</v>
      </c>
      <c r="I58">
        <v>1948</v>
      </c>
      <c r="J58">
        <v>9999</v>
      </c>
      <c r="K58">
        <v>4196718</v>
      </c>
      <c r="L58">
        <v>76765.72</v>
      </c>
      <c r="M58">
        <v>17486.325000000001</v>
      </c>
      <c r="N58">
        <v>6.9945299040000002</v>
      </c>
    </row>
    <row r="59" spans="1:14" x14ac:dyDescent="0.2">
      <c r="A59">
        <v>5000057</v>
      </c>
      <c r="B59" t="s">
        <v>753</v>
      </c>
      <c r="C59" t="s">
        <v>721</v>
      </c>
      <c r="D59" t="s">
        <v>771</v>
      </c>
      <c r="E59">
        <v>409</v>
      </c>
      <c r="F59">
        <v>94.5</v>
      </c>
      <c r="G59">
        <v>0</v>
      </c>
      <c r="H59">
        <v>0</v>
      </c>
      <c r="I59">
        <v>1967</v>
      </c>
      <c r="J59">
        <v>9999</v>
      </c>
      <c r="K59">
        <v>4196718</v>
      </c>
      <c r="L59">
        <v>76765.72</v>
      </c>
      <c r="M59">
        <v>17486.325000000001</v>
      </c>
      <c r="N59">
        <v>6.9945299040000002</v>
      </c>
    </row>
    <row r="60" spans="1:14" x14ac:dyDescent="0.2">
      <c r="A60">
        <v>5000058</v>
      </c>
      <c r="B60" t="s">
        <v>753</v>
      </c>
      <c r="C60" t="s">
        <v>721</v>
      </c>
      <c r="D60" t="s">
        <v>772</v>
      </c>
      <c r="E60">
        <v>50219</v>
      </c>
      <c r="F60">
        <v>5.3</v>
      </c>
      <c r="G60">
        <v>0</v>
      </c>
      <c r="H60">
        <v>0</v>
      </c>
      <c r="I60">
        <v>1983</v>
      </c>
      <c r="J60">
        <v>9999</v>
      </c>
      <c r="K60">
        <v>4196718</v>
      </c>
      <c r="L60">
        <v>76765.72</v>
      </c>
      <c r="M60">
        <v>17486.325000000001</v>
      </c>
      <c r="N60">
        <v>6.9945299040000002</v>
      </c>
    </row>
    <row r="61" spans="1:14" x14ac:dyDescent="0.2">
      <c r="A61">
        <v>5000059</v>
      </c>
      <c r="B61" t="s">
        <v>753</v>
      </c>
      <c r="C61" t="s">
        <v>721</v>
      </c>
      <c r="D61" t="s">
        <v>773</v>
      </c>
      <c r="E61">
        <v>50393</v>
      </c>
      <c r="F61">
        <v>18.399999999999999</v>
      </c>
      <c r="G61">
        <v>0</v>
      </c>
      <c r="H61">
        <v>0</v>
      </c>
      <c r="I61">
        <v>1986</v>
      </c>
      <c r="J61">
        <v>9999</v>
      </c>
      <c r="K61">
        <v>4196718</v>
      </c>
      <c r="L61">
        <v>76765.72</v>
      </c>
      <c r="M61">
        <v>17486.325000000001</v>
      </c>
      <c r="N61">
        <v>6.9945299040000002</v>
      </c>
    </row>
    <row r="62" spans="1:14" x14ac:dyDescent="0.2">
      <c r="A62">
        <v>5000060</v>
      </c>
      <c r="B62" t="s">
        <v>753</v>
      </c>
      <c r="C62" t="s">
        <v>721</v>
      </c>
      <c r="D62" t="s">
        <v>773</v>
      </c>
      <c r="E62">
        <v>50393</v>
      </c>
      <c r="F62">
        <v>12.2</v>
      </c>
      <c r="G62">
        <v>0</v>
      </c>
      <c r="H62">
        <v>0</v>
      </c>
      <c r="I62">
        <v>1985</v>
      </c>
      <c r="J62">
        <v>9999</v>
      </c>
      <c r="K62">
        <v>4196718</v>
      </c>
      <c r="L62">
        <v>76765.72</v>
      </c>
      <c r="M62">
        <v>17486.325000000001</v>
      </c>
      <c r="N62">
        <v>6.9945299040000002</v>
      </c>
    </row>
    <row r="63" spans="1:14" x14ac:dyDescent="0.2">
      <c r="A63">
        <v>5000061</v>
      </c>
      <c r="B63" t="s">
        <v>753</v>
      </c>
      <c r="C63" t="s">
        <v>721</v>
      </c>
      <c r="D63" t="s">
        <v>774</v>
      </c>
      <c r="E63">
        <v>240</v>
      </c>
      <c r="F63">
        <v>135</v>
      </c>
      <c r="G63">
        <v>0</v>
      </c>
      <c r="H63">
        <v>0</v>
      </c>
      <c r="I63">
        <v>1958</v>
      </c>
      <c r="J63">
        <v>9999</v>
      </c>
      <c r="K63">
        <v>4196718</v>
      </c>
      <c r="L63">
        <v>76765.72</v>
      </c>
      <c r="M63">
        <v>17486.325000000001</v>
      </c>
      <c r="N63">
        <v>6.9945299040000002</v>
      </c>
    </row>
    <row r="64" spans="1:14" x14ac:dyDescent="0.2">
      <c r="A64">
        <v>5000062</v>
      </c>
      <c r="B64" t="s">
        <v>753</v>
      </c>
      <c r="C64" t="s">
        <v>723</v>
      </c>
      <c r="D64" t="s">
        <v>775</v>
      </c>
      <c r="E64">
        <v>6100</v>
      </c>
      <c r="F64">
        <v>1053</v>
      </c>
      <c r="G64">
        <v>0</v>
      </c>
      <c r="H64">
        <v>0</v>
      </c>
      <c r="I64">
        <v>1984</v>
      </c>
      <c r="J64">
        <v>9999</v>
      </c>
      <c r="K64">
        <v>2599632.5</v>
      </c>
      <c r="L64">
        <v>76765.72</v>
      </c>
      <c r="M64">
        <v>35905.254000000001</v>
      </c>
      <c r="N64">
        <v>0</v>
      </c>
    </row>
    <row r="65" spans="1:14" x14ac:dyDescent="0.2">
      <c r="A65">
        <v>5000063</v>
      </c>
      <c r="B65" t="s">
        <v>753</v>
      </c>
      <c r="C65" t="s">
        <v>721</v>
      </c>
      <c r="D65" t="s">
        <v>776</v>
      </c>
      <c r="E65">
        <v>162</v>
      </c>
      <c r="F65">
        <v>1</v>
      </c>
      <c r="G65">
        <v>0</v>
      </c>
      <c r="H65">
        <v>0</v>
      </c>
      <c r="I65">
        <v>1979</v>
      </c>
      <c r="J65">
        <v>9999</v>
      </c>
      <c r="K65">
        <v>4196718</v>
      </c>
      <c r="L65">
        <v>76765.72</v>
      </c>
      <c r="M65">
        <v>17486.325000000001</v>
      </c>
      <c r="N65">
        <v>6.9945299040000002</v>
      </c>
    </row>
    <row r="66" spans="1:14" x14ac:dyDescent="0.2">
      <c r="A66">
        <v>5000064</v>
      </c>
      <c r="B66" t="s">
        <v>753</v>
      </c>
      <c r="C66" t="s">
        <v>723</v>
      </c>
      <c r="D66" t="s">
        <v>777</v>
      </c>
      <c r="E66">
        <v>104</v>
      </c>
      <c r="F66">
        <v>199.8</v>
      </c>
      <c r="G66">
        <v>0</v>
      </c>
      <c r="H66">
        <v>0</v>
      </c>
      <c r="I66">
        <v>1987</v>
      </c>
      <c r="J66">
        <v>9999</v>
      </c>
      <c r="K66">
        <v>2599632.5</v>
      </c>
      <c r="L66">
        <v>76765.72</v>
      </c>
      <c r="M66">
        <v>35905.254000000001</v>
      </c>
      <c r="N66">
        <v>0</v>
      </c>
    </row>
    <row r="67" spans="1:14" x14ac:dyDescent="0.2">
      <c r="A67">
        <v>5000065</v>
      </c>
      <c r="B67" t="s">
        <v>753</v>
      </c>
      <c r="C67" t="s">
        <v>721</v>
      </c>
      <c r="D67" t="s">
        <v>778</v>
      </c>
      <c r="E67">
        <v>250</v>
      </c>
      <c r="F67">
        <v>22.6</v>
      </c>
      <c r="G67">
        <v>0</v>
      </c>
      <c r="H67">
        <v>0</v>
      </c>
      <c r="I67">
        <v>1920</v>
      </c>
      <c r="J67">
        <v>9999</v>
      </c>
      <c r="K67">
        <v>4196718</v>
      </c>
      <c r="L67">
        <v>76765.72</v>
      </c>
      <c r="M67">
        <v>17486.325000000001</v>
      </c>
      <c r="N67">
        <v>6.9945299040000002</v>
      </c>
    </row>
    <row r="68" spans="1:14" x14ac:dyDescent="0.2">
      <c r="A68">
        <v>5000066</v>
      </c>
      <c r="B68" t="s">
        <v>753</v>
      </c>
      <c r="C68" t="s">
        <v>721</v>
      </c>
      <c r="D68" t="s">
        <v>779</v>
      </c>
      <c r="E68">
        <v>682</v>
      </c>
      <c r="F68">
        <v>139.5</v>
      </c>
      <c r="G68">
        <v>0</v>
      </c>
      <c r="H68">
        <v>0</v>
      </c>
      <c r="I68">
        <v>1983</v>
      </c>
      <c r="J68">
        <v>9999</v>
      </c>
      <c r="K68">
        <v>4196718</v>
      </c>
      <c r="L68">
        <v>76765.72</v>
      </c>
      <c r="M68">
        <v>17486.325000000001</v>
      </c>
      <c r="N68">
        <v>6.9945299040000002</v>
      </c>
    </row>
    <row r="69" spans="1:14" x14ac:dyDescent="0.2">
      <c r="A69">
        <v>5000067</v>
      </c>
      <c r="B69" t="s">
        <v>753</v>
      </c>
      <c r="C69" t="s">
        <v>721</v>
      </c>
      <c r="D69" t="s">
        <v>780</v>
      </c>
      <c r="E69">
        <v>254</v>
      </c>
      <c r="F69">
        <v>48.6</v>
      </c>
      <c r="G69">
        <v>0</v>
      </c>
      <c r="H69">
        <v>0</v>
      </c>
      <c r="I69">
        <v>1962</v>
      </c>
      <c r="J69">
        <v>9999</v>
      </c>
      <c r="K69">
        <v>4196718</v>
      </c>
      <c r="L69">
        <v>76765.72</v>
      </c>
      <c r="M69">
        <v>17486.325000000001</v>
      </c>
      <c r="N69">
        <v>6.9945299040000002</v>
      </c>
    </row>
    <row r="70" spans="1:14" x14ac:dyDescent="0.2">
      <c r="A70">
        <v>5000068</v>
      </c>
      <c r="B70" t="s">
        <v>753</v>
      </c>
      <c r="C70" t="s">
        <v>721</v>
      </c>
      <c r="D70" t="s">
        <v>781</v>
      </c>
      <c r="E70">
        <v>440</v>
      </c>
      <c r="F70">
        <v>4.5</v>
      </c>
      <c r="G70">
        <v>0</v>
      </c>
      <c r="H70">
        <v>0</v>
      </c>
      <c r="I70">
        <v>1924</v>
      </c>
      <c r="J70">
        <v>9999</v>
      </c>
      <c r="K70">
        <v>4196718</v>
      </c>
      <c r="L70">
        <v>76765.72</v>
      </c>
      <c r="M70">
        <v>17486.325000000001</v>
      </c>
      <c r="N70">
        <v>6.9945299040000002</v>
      </c>
    </row>
    <row r="71" spans="1:14" x14ac:dyDescent="0.2">
      <c r="A71">
        <v>5000069</v>
      </c>
      <c r="B71" t="s">
        <v>753</v>
      </c>
      <c r="C71" t="s">
        <v>721</v>
      </c>
      <c r="D71" t="s">
        <v>782</v>
      </c>
      <c r="E71">
        <v>344</v>
      </c>
      <c r="F71">
        <v>190</v>
      </c>
      <c r="G71">
        <v>0</v>
      </c>
      <c r="H71">
        <v>0</v>
      </c>
      <c r="I71">
        <v>1960</v>
      </c>
      <c r="J71">
        <v>9999</v>
      </c>
      <c r="K71">
        <v>4196718</v>
      </c>
      <c r="L71">
        <v>76765.72</v>
      </c>
      <c r="M71">
        <v>17486.325000000001</v>
      </c>
      <c r="N71">
        <v>6.9945299040000002</v>
      </c>
    </row>
    <row r="72" spans="1:14" x14ac:dyDescent="0.2">
      <c r="A72">
        <v>5000070</v>
      </c>
      <c r="B72" t="s">
        <v>753</v>
      </c>
      <c r="C72" t="s">
        <v>721</v>
      </c>
      <c r="D72" t="s">
        <v>783</v>
      </c>
      <c r="E72">
        <v>410</v>
      </c>
      <c r="F72">
        <v>9</v>
      </c>
      <c r="G72">
        <v>0</v>
      </c>
      <c r="H72">
        <v>0</v>
      </c>
      <c r="I72">
        <v>1967</v>
      </c>
      <c r="J72">
        <v>9999</v>
      </c>
      <c r="K72">
        <v>4196718</v>
      </c>
      <c r="L72">
        <v>76765.72</v>
      </c>
      <c r="M72">
        <v>17486.325000000001</v>
      </c>
      <c r="N72">
        <v>6.9945299040000002</v>
      </c>
    </row>
    <row r="73" spans="1:14" x14ac:dyDescent="0.2">
      <c r="A73">
        <v>5000071</v>
      </c>
      <c r="B73" t="s">
        <v>753</v>
      </c>
      <c r="C73" t="s">
        <v>721</v>
      </c>
      <c r="D73" t="s">
        <v>784</v>
      </c>
      <c r="E73">
        <v>258</v>
      </c>
      <c r="F73">
        <v>3.4</v>
      </c>
      <c r="G73">
        <v>0</v>
      </c>
      <c r="H73">
        <v>0</v>
      </c>
      <c r="I73">
        <v>1930</v>
      </c>
      <c r="J73">
        <v>9999</v>
      </c>
      <c r="K73">
        <v>4196718</v>
      </c>
      <c r="L73">
        <v>76765.72</v>
      </c>
      <c r="M73">
        <v>17486.325000000001</v>
      </c>
      <c r="N73">
        <v>6.9945299040000002</v>
      </c>
    </row>
    <row r="74" spans="1:14" x14ac:dyDescent="0.2">
      <c r="A74">
        <v>5000072</v>
      </c>
      <c r="B74" t="s">
        <v>753</v>
      </c>
      <c r="C74" t="s">
        <v>721</v>
      </c>
      <c r="D74" t="s">
        <v>785</v>
      </c>
      <c r="E74">
        <v>381</v>
      </c>
      <c r="F74">
        <v>100</v>
      </c>
      <c r="G74">
        <v>0</v>
      </c>
      <c r="H74">
        <v>0</v>
      </c>
      <c r="I74">
        <v>1969</v>
      </c>
      <c r="J74">
        <v>9999</v>
      </c>
      <c r="K74">
        <v>4196718</v>
      </c>
      <c r="L74">
        <v>76765.72</v>
      </c>
      <c r="M74">
        <v>17486.325000000001</v>
      </c>
      <c r="N74">
        <v>6.9945299040000002</v>
      </c>
    </row>
    <row r="75" spans="1:14" x14ac:dyDescent="0.2">
      <c r="A75">
        <v>5000073</v>
      </c>
      <c r="B75" t="s">
        <v>753</v>
      </c>
      <c r="C75" t="s">
        <v>721</v>
      </c>
      <c r="D75" t="s">
        <v>786</v>
      </c>
      <c r="E75">
        <v>751</v>
      </c>
      <c r="F75">
        <v>2.9</v>
      </c>
      <c r="G75">
        <v>0</v>
      </c>
      <c r="H75">
        <v>0</v>
      </c>
      <c r="I75">
        <v>1987</v>
      </c>
      <c r="J75">
        <v>9999</v>
      </c>
      <c r="K75">
        <v>4196718</v>
      </c>
      <c r="L75">
        <v>76765.72</v>
      </c>
      <c r="M75">
        <v>17486.325000000001</v>
      </c>
      <c r="N75">
        <v>6.9945299040000002</v>
      </c>
    </row>
    <row r="76" spans="1:14" x14ac:dyDescent="0.2">
      <c r="A76">
        <v>5000074</v>
      </c>
      <c r="B76" t="s">
        <v>753</v>
      </c>
      <c r="C76" t="s">
        <v>721</v>
      </c>
      <c r="D76" t="s">
        <v>787</v>
      </c>
      <c r="E76">
        <v>261</v>
      </c>
      <c r="F76">
        <v>4.5</v>
      </c>
      <c r="G76">
        <v>0</v>
      </c>
      <c r="H76">
        <v>0</v>
      </c>
      <c r="I76">
        <v>1954</v>
      </c>
      <c r="J76">
        <v>9999</v>
      </c>
      <c r="K76">
        <v>4196718</v>
      </c>
      <c r="L76">
        <v>76765.72</v>
      </c>
      <c r="M76">
        <v>17486.325000000001</v>
      </c>
      <c r="N76">
        <v>6.9945299040000002</v>
      </c>
    </row>
    <row r="77" spans="1:14" x14ac:dyDescent="0.2">
      <c r="A77">
        <v>5000075</v>
      </c>
      <c r="B77" t="s">
        <v>753</v>
      </c>
      <c r="C77" t="s">
        <v>721</v>
      </c>
      <c r="D77" t="s">
        <v>788</v>
      </c>
      <c r="E77">
        <v>50755</v>
      </c>
      <c r="F77">
        <v>2.8</v>
      </c>
      <c r="G77">
        <v>0</v>
      </c>
      <c r="H77">
        <v>0</v>
      </c>
      <c r="I77">
        <v>1989</v>
      </c>
      <c r="J77">
        <v>9999</v>
      </c>
      <c r="K77">
        <v>4196718</v>
      </c>
      <c r="L77">
        <v>76765.72</v>
      </c>
      <c r="M77">
        <v>17486.325000000001</v>
      </c>
      <c r="N77">
        <v>6.9945299040000002</v>
      </c>
    </row>
    <row r="78" spans="1:14" x14ac:dyDescent="0.2">
      <c r="A78">
        <v>5000076</v>
      </c>
      <c r="B78" t="s">
        <v>753</v>
      </c>
      <c r="C78" t="s">
        <v>721</v>
      </c>
      <c r="D78" t="s">
        <v>789</v>
      </c>
      <c r="E78">
        <v>6158</v>
      </c>
      <c r="F78">
        <v>300</v>
      </c>
      <c r="G78">
        <v>0</v>
      </c>
      <c r="H78">
        <v>0</v>
      </c>
      <c r="I78">
        <v>1979</v>
      </c>
      <c r="J78">
        <v>9999</v>
      </c>
      <c r="K78">
        <v>4196718</v>
      </c>
      <c r="L78">
        <v>76765.72</v>
      </c>
      <c r="M78">
        <v>17486.325000000001</v>
      </c>
      <c r="N78">
        <v>6.9945299040000002</v>
      </c>
    </row>
    <row r="79" spans="1:14" x14ac:dyDescent="0.2">
      <c r="A79">
        <v>5000077</v>
      </c>
      <c r="B79" t="s">
        <v>753</v>
      </c>
      <c r="C79" t="s">
        <v>723</v>
      </c>
      <c r="D79" t="s">
        <v>790</v>
      </c>
      <c r="E79">
        <v>446</v>
      </c>
      <c r="F79">
        <v>12.6</v>
      </c>
      <c r="G79">
        <v>0</v>
      </c>
      <c r="H79">
        <v>0</v>
      </c>
      <c r="I79">
        <v>1967</v>
      </c>
      <c r="J79">
        <v>9999</v>
      </c>
      <c r="K79">
        <v>2599632.5</v>
      </c>
      <c r="L79">
        <v>76765.72</v>
      </c>
      <c r="M79">
        <v>35905.254000000001</v>
      </c>
      <c r="N79">
        <v>0</v>
      </c>
    </row>
    <row r="80" spans="1:14" x14ac:dyDescent="0.2">
      <c r="A80">
        <v>5000078</v>
      </c>
      <c r="B80" t="s">
        <v>753</v>
      </c>
      <c r="C80" t="s">
        <v>723</v>
      </c>
      <c r="D80" t="s">
        <v>790</v>
      </c>
      <c r="E80">
        <v>446</v>
      </c>
      <c r="F80">
        <v>12.6</v>
      </c>
      <c r="G80">
        <v>0</v>
      </c>
      <c r="H80">
        <v>0</v>
      </c>
      <c r="I80">
        <v>1968</v>
      </c>
      <c r="J80">
        <v>9999</v>
      </c>
      <c r="K80">
        <v>2599632.5</v>
      </c>
      <c r="L80">
        <v>76765.72</v>
      </c>
      <c r="M80">
        <v>35905.254000000001</v>
      </c>
      <c r="N80">
        <v>0</v>
      </c>
    </row>
    <row r="81" spans="1:14" x14ac:dyDescent="0.2">
      <c r="A81">
        <v>5000079</v>
      </c>
      <c r="B81" t="s">
        <v>753</v>
      </c>
      <c r="C81" t="s">
        <v>721</v>
      </c>
      <c r="D81" t="s">
        <v>791</v>
      </c>
      <c r="E81">
        <v>376</v>
      </c>
      <c r="F81">
        <v>8.6</v>
      </c>
      <c r="G81">
        <v>0</v>
      </c>
      <c r="H81">
        <v>0</v>
      </c>
      <c r="I81">
        <v>1983</v>
      </c>
      <c r="J81">
        <v>9999</v>
      </c>
      <c r="K81">
        <v>4196718</v>
      </c>
      <c r="L81">
        <v>76765.72</v>
      </c>
      <c r="M81">
        <v>17486.325000000001</v>
      </c>
      <c r="N81">
        <v>6.9945299040000002</v>
      </c>
    </row>
    <row r="82" spans="1:14" x14ac:dyDescent="0.2">
      <c r="A82">
        <v>5000080</v>
      </c>
      <c r="B82" t="s">
        <v>753</v>
      </c>
      <c r="C82" t="s">
        <v>721</v>
      </c>
      <c r="D82" t="s">
        <v>791</v>
      </c>
      <c r="E82">
        <v>376</v>
      </c>
      <c r="F82">
        <v>15</v>
      </c>
      <c r="G82">
        <v>0</v>
      </c>
      <c r="H82">
        <v>0</v>
      </c>
      <c r="I82">
        <v>1930</v>
      </c>
      <c r="J82">
        <v>9999</v>
      </c>
      <c r="K82">
        <v>4196718</v>
      </c>
      <c r="L82">
        <v>76765.72</v>
      </c>
      <c r="M82">
        <v>17486.325000000001</v>
      </c>
      <c r="N82">
        <v>6.9945299040000002</v>
      </c>
    </row>
    <row r="83" spans="1:14" x14ac:dyDescent="0.2">
      <c r="A83">
        <v>5000081</v>
      </c>
      <c r="B83" t="s">
        <v>753</v>
      </c>
      <c r="C83" t="s">
        <v>721</v>
      </c>
      <c r="D83" t="s">
        <v>792</v>
      </c>
      <c r="E83">
        <v>428</v>
      </c>
      <c r="F83">
        <v>2.7</v>
      </c>
      <c r="G83">
        <v>0</v>
      </c>
      <c r="H83">
        <v>0</v>
      </c>
      <c r="I83">
        <v>1982</v>
      </c>
      <c r="J83">
        <v>9999</v>
      </c>
      <c r="K83">
        <v>4196718</v>
      </c>
      <c r="L83">
        <v>76765.72</v>
      </c>
      <c r="M83">
        <v>17486.325000000001</v>
      </c>
      <c r="N83">
        <v>6.9945299040000002</v>
      </c>
    </row>
    <row r="84" spans="1:14" x14ac:dyDescent="0.2">
      <c r="A84">
        <v>5000082</v>
      </c>
      <c r="B84" t="s">
        <v>753</v>
      </c>
      <c r="C84" t="s">
        <v>721</v>
      </c>
      <c r="D84" t="s">
        <v>793</v>
      </c>
      <c r="E84">
        <v>264</v>
      </c>
      <c r="F84">
        <v>1.6</v>
      </c>
      <c r="G84">
        <v>0</v>
      </c>
      <c r="H84">
        <v>0</v>
      </c>
      <c r="I84">
        <v>1940</v>
      </c>
      <c r="J84">
        <v>9999</v>
      </c>
      <c r="K84">
        <v>4196718</v>
      </c>
      <c r="L84">
        <v>76765.72</v>
      </c>
      <c r="M84">
        <v>17486.325000000001</v>
      </c>
      <c r="N84">
        <v>6.9945299040000002</v>
      </c>
    </row>
    <row r="85" spans="1:14" x14ac:dyDescent="0.2">
      <c r="A85">
        <v>5000083</v>
      </c>
      <c r="B85" t="s">
        <v>753</v>
      </c>
      <c r="C85" t="s">
        <v>721</v>
      </c>
      <c r="D85" t="s">
        <v>794</v>
      </c>
      <c r="E85">
        <v>7907</v>
      </c>
      <c r="F85">
        <v>165</v>
      </c>
      <c r="G85">
        <v>0</v>
      </c>
      <c r="H85">
        <v>0</v>
      </c>
      <c r="I85">
        <v>1984</v>
      </c>
      <c r="J85">
        <v>9999</v>
      </c>
      <c r="K85">
        <v>4196718</v>
      </c>
      <c r="L85">
        <v>76765.72</v>
      </c>
      <c r="M85">
        <v>17486.325000000001</v>
      </c>
      <c r="N85">
        <v>6.9945299040000002</v>
      </c>
    </row>
    <row r="86" spans="1:14" x14ac:dyDescent="0.2">
      <c r="A86">
        <v>5000084</v>
      </c>
      <c r="B86" t="s">
        <v>753</v>
      </c>
      <c r="C86" t="s">
        <v>721</v>
      </c>
      <c r="D86" t="s">
        <v>795</v>
      </c>
      <c r="E86">
        <v>382</v>
      </c>
      <c r="F86">
        <v>36.5</v>
      </c>
      <c r="G86">
        <v>0</v>
      </c>
      <c r="H86">
        <v>0</v>
      </c>
      <c r="I86">
        <v>1987</v>
      </c>
      <c r="J86">
        <v>9999</v>
      </c>
      <c r="K86">
        <v>4196718</v>
      </c>
      <c r="L86">
        <v>76765.72</v>
      </c>
      <c r="M86">
        <v>17486.325000000001</v>
      </c>
      <c r="N86">
        <v>6.9945299040000002</v>
      </c>
    </row>
    <row r="87" spans="1:14" x14ac:dyDescent="0.2">
      <c r="A87">
        <v>5000085</v>
      </c>
      <c r="B87" t="s">
        <v>753</v>
      </c>
      <c r="C87" t="s">
        <v>721</v>
      </c>
      <c r="D87" t="s">
        <v>795</v>
      </c>
      <c r="E87">
        <v>382</v>
      </c>
      <c r="F87">
        <v>79</v>
      </c>
      <c r="G87">
        <v>0</v>
      </c>
      <c r="H87">
        <v>0</v>
      </c>
      <c r="I87">
        <v>1967</v>
      </c>
      <c r="J87">
        <v>9999</v>
      </c>
      <c r="K87">
        <v>4196718</v>
      </c>
      <c r="L87">
        <v>76765.72</v>
      </c>
      <c r="M87">
        <v>17486.325000000001</v>
      </c>
      <c r="N87">
        <v>6.9945299040000002</v>
      </c>
    </row>
    <row r="88" spans="1:14" x14ac:dyDescent="0.2">
      <c r="A88">
        <v>5000086</v>
      </c>
      <c r="B88" t="s">
        <v>753</v>
      </c>
      <c r="C88" t="s">
        <v>721</v>
      </c>
      <c r="D88" t="s">
        <v>796</v>
      </c>
      <c r="E88">
        <v>279</v>
      </c>
      <c r="F88">
        <v>29.7</v>
      </c>
      <c r="G88">
        <v>0</v>
      </c>
      <c r="H88">
        <v>0</v>
      </c>
      <c r="I88">
        <v>1953</v>
      </c>
      <c r="J88">
        <v>9999</v>
      </c>
      <c r="K88">
        <v>4196718</v>
      </c>
      <c r="L88">
        <v>76765.72</v>
      </c>
      <c r="M88">
        <v>17486.325000000001</v>
      </c>
      <c r="N88">
        <v>6.9945299040000002</v>
      </c>
    </row>
    <row r="89" spans="1:14" x14ac:dyDescent="0.2">
      <c r="A89">
        <v>5000087</v>
      </c>
      <c r="B89" t="s">
        <v>753</v>
      </c>
      <c r="C89" t="s">
        <v>721</v>
      </c>
      <c r="D89" t="s">
        <v>796</v>
      </c>
      <c r="E89">
        <v>279</v>
      </c>
      <c r="F89">
        <v>12.3</v>
      </c>
      <c r="G89">
        <v>0</v>
      </c>
      <c r="H89">
        <v>0</v>
      </c>
      <c r="I89">
        <v>1931</v>
      </c>
      <c r="J89">
        <v>9999</v>
      </c>
      <c r="K89">
        <v>4196718</v>
      </c>
      <c r="L89">
        <v>76765.72</v>
      </c>
      <c r="M89">
        <v>17486.325000000001</v>
      </c>
      <c r="N89">
        <v>6.9945299040000002</v>
      </c>
    </row>
    <row r="90" spans="1:14" x14ac:dyDescent="0.2">
      <c r="A90">
        <v>5000088</v>
      </c>
      <c r="B90" t="s">
        <v>753</v>
      </c>
      <c r="C90" t="s">
        <v>721</v>
      </c>
      <c r="D90" t="s">
        <v>797</v>
      </c>
      <c r="E90">
        <v>50400</v>
      </c>
      <c r="F90">
        <v>16.2</v>
      </c>
      <c r="G90">
        <v>0</v>
      </c>
      <c r="H90">
        <v>0</v>
      </c>
      <c r="I90">
        <v>1986</v>
      </c>
      <c r="J90">
        <v>9999</v>
      </c>
      <c r="K90">
        <v>4196718</v>
      </c>
      <c r="L90">
        <v>76765.72</v>
      </c>
      <c r="M90">
        <v>17486.325000000001</v>
      </c>
      <c r="N90">
        <v>6.9945299040000002</v>
      </c>
    </row>
    <row r="91" spans="1:14" x14ac:dyDescent="0.2">
      <c r="A91">
        <v>5000089</v>
      </c>
      <c r="B91" t="s">
        <v>753</v>
      </c>
      <c r="C91" t="s">
        <v>721</v>
      </c>
      <c r="D91" t="s">
        <v>798</v>
      </c>
      <c r="E91">
        <v>276</v>
      </c>
      <c r="F91">
        <v>2.8</v>
      </c>
      <c r="G91">
        <v>0</v>
      </c>
      <c r="H91">
        <v>0</v>
      </c>
      <c r="I91">
        <v>1917</v>
      </c>
      <c r="J91">
        <v>9999</v>
      </c>
      <c r="K91">
        <v>4196718</v>
      </c>
      <c r="L91">
        <v>76765.72</v>
      </c>
      <c r="M91">
        <v>17486.325000000001</v>
      </c>
      <c r="N91">
        <v>6.9945299040000002</v>
      </c>
    </row>
    <row r="92" spans="1:14" x14ac:dyDescent="0.2">
      <c r="A92">
        <v>5000090</v>
      </c>
      <c r="B92" t="s">
        <v>753</v>
      </c>
      <c r="C92" t="s">
        <v>721</v>
      </c>
      <c r="D92" t="s">
        <v>799</v>
      </c>
      <c r="E92">
        <v>277</v>
      </c>
      <c r="F92">
        <v>4</v>
      </c>
      <c r="G92">
        <v>0</v>
      </c>
      <c r="H92">
        <v>0</v>
      </c>
      <c r="I92">
        <v>1923</v>
      </c>
      <c r="J92">
        <v>9999</v>
      </c>
      <c r="K92">
        <v>4196718</v>
      </c>
      <c r="L92">
        <v>76765.72</v>
      </c>
      <c r="M92">
        <v>17486.325000000001</v>
      </c>
      <c r="N92">
        <v>6.9945299040000002</v>
      </c>
    </row>
    <row r="93" spans="1:14" x14ac:dyDescent="0.2">
      <c r="A93">
        <v>5000091</v>
      </c>
      <c r="B93" t="s">
        <v>753</v>
      </c>
      <c r="C93" t="s">
        <v>721</v>
      </c>
      <c r="D93" t="s">
        <v>800</v>
      </c>
      <c r="E93">
        <v>50322</v>
      </c>
      <c r="F93">
        <v>2.1</v>
      </c>
      <c r="G93">
        <v>0</v>
      </c>
      <c r="H93">
        <v>0</v>
      </c>
      <c r="I93">
        <v>1985</v>
      </c>
      <c r="J93">
        <v>9999</v>
      </c>
      <c r="K93">
        <v>4196718</v>
      </c>
      <c r="L93">
        <v>76765.72</v>
      </c>
      <c r="M93">
        <v>17486.325000000001</v>
      </c>
      <c r="N93">
        <v>6.9945299040000002</v>
      </c>
    </row>
    <row r="94" spans="1:14" x14ac:dyDescent="0.2">
      <c r="A94">
        <v>5000092</v>
      </c>
      <c r="B94" t="s">
        <v>753</v>
      </c>
      <c r="C94" t="s">
        <v>721</v>
      </c>
      <c r="D94" t="s">
        <v>801</v>
      </c>
      <c r="E94">
        <v>54554</v>
      </c>
      <c r="F94">
        <v>5.9</v>
      </c>
      <c r="G94">
        <v>0</v>
      </c>
      <c r="H94">
        <v>0</v>
      </c>
      <c r="I94">
        <v>1989</v>
      </c>
      <c r="J94">
        <v>9999</v>
      </c>
      <c r="K94">
        <v>4196718</v>
      </c>
      <c r="L94">
        <v>76765.72</v>
      </c>
      <c r="M94">
        <v>17486.325000000001</v>
      </c>
      <c r="N94">
        <v>6.9945299040000002</v>
      </c>
    </row>
    <row r="95" spans="1:14" x14ac:dyDescent="0.2">
      <c r="A95">
        <v>5000093</v>
      </c>
      <c r="B95" t="s">
        <v>753</v>
      </c>
      <c r="C95" t="s">
        <v>721</v>
      </c>
      <c r="D95" t="s">
        <v>802</v>
      </c>
      <c r="E95">
        <v>284</v>
      </c>
      <c r="F95">
        <v>6</v>
      </c>
      <c r="G95">
        <v>0</v>
      </c>
      <c r="H95">
        <v>0</v>
      </c>
      <c r="I95">
        <v>1921</v>
      </c>
      <c r="J95">
        <v>9999</v>
      </c>
      <c r="K95">
        <v>4196718</v>
      </c>
      <c r="L95">
        <v>76765.72</v>
      </c>
      <c r="M95">
        <v>17486.325000000001</v>
      </c>
      <c r="N95">
        <v>6.9945299040000002</v>
      </c>
    </row>
    <row r="96" spans="1:14" x14ac:dyDescent="0.2">
      <c r="A96">
        <v>5000094</v>
      </c>
      <c r="B96" t="s">
        <v>753</v>
      </c>
      <c r="C96" t="s">
        <v>721</v>
      </c>
      <c r="D96" t="s">
        <v>803</v>
      </c>
      <c r="E96">
        <v>285</v>
      </c>
      <c r="F96">
        <v>81.900000000000006</v>
      </c>
      <c r="G96">
        <v>0</v>
      </c>
      <c r="H96">
        <v>0</v>
      </c>
      <c r="I96">
        <v>1963</v>
      </c>
      <c r="J96">
        <v>9999</v>
      </c>
      <c r="K96">
        <v>4196718</v>
      </c>
      <c r="L96">
        <v>76765.72</v>
      </c>
      <c r="M96">
        <v>17486.325000000001</v>
      </c>
      <c r="N96">
        <v>6.9945299040000002</v>
      </c>
    </row>
    <row r="97" spans="1:14" x14ac:dyDescent="0.2">
      <c r="A97">
        <v>5000095</v>
      </c>
      <c r="B97" t="s">
        <v>753</v>
      </c>
      <c r="C97" t="s">
        <v>721</v>
      </c>
      <c r="D97" t="s">
        <v>804</v>
      </c>
      <c r="E97">
        <v>287</v>
      </c>
      <c r="F97">
        <v>52.2</v>
      </c>
      <c r="G97">
        <v>0</v>
      </c>
      <c r="H97">
        <v>0</v>
      </c>
      <c r="I97">
        <v>1931</v>
      </c>
      <c r="J97">
        <v>9999</v>
      </c>
      <c r="K97">
        <v>4196718</v>
      </c>
      <c r="L97">
        <v>76765.72</v>
      </c>
      <c r="M97">
        <v>17486.325000000001</v>
      </c>
      <c r="N97">
        <v>6.9945299040000002</v>
      </c>
    </row>
    <row r="98" spans="1:14" x14ac:dyDescent="0.2">
      <c r="A98">
        <v>5000096</v>
      </c>
      <c r="B98" t="s">
        <v>753</v>
      </c>
      <c r="C98" t="s">
        <v>721</v>
      </c>
      <c r="D98" t="s">
        <v>805</v>
      </c>
      <c r="E98">
        <v>416</v>
      </c>
      <c r="F98">
        <v>17</v>
      </c>
      <c r="G98">
        <v>0</v>
      </c>
      <c r="H98">
        <v>0</v>
      </c>
      <c r="I98">
        <v>1958</v>
      </c>
      <c r="J98">
        <v>9999</v>
      </c>
      <c r="K98">
        <v>4196718</v>
      </c>
      <c r="L98">
        <v>76765.72</v>
      </c>
      <c r="M98">
        <v>17486.325000000001</v>
      </c>
      <c r="N98">
        <v>6.9945299040000002</v>
      </c>
    </row>
    <row r="99" spans="1:14" x14ac:dyDescent="0.2">
      <c r="A99">
        <v>5000097</v>
      </c>
      <c r="B99" t="s">
        <v>753</v>
      </c>
      <c r="C99" t="s">
        <v>721</v>
      </c>
      <c r="D99" t="s">
        <v>806</v>
      </c>
      <c r="E99">
        <v>161</v>
      </c>
      <c r="F99">
        <v>3.3</v>
      </c>
      <c r="G99">
        <v>0</v>
      </c>
      <c r="H99">
        <v>0</v>
      </c>
      <c r="I99">
        <v>1980</v>
      </c>
      <c r="J99">
        <v>9999</v>
      </c>
      <c r="K99">
        <v>4196718</v>
      </c>
      <c r="L99">
        <v>76765.72</v>
      </c>
      <c r="M99">
        <v>17486.325000000001</v>
      </c>
      <c r="N99">
        <v>6.9945299040000002</v>
      </c>
    </row>
    <row r="100" spans="1:14" x14ac:dyDescent="0.2">
      <c r="A100">
        <v>5000098</v>
      </c>
      <c r="B100" t="s">
        <v>753</v>
      </c>
      <c r="C100" t="s">
        <v>721</v>
      </c>
      <c r="D100" t="s">
        <v>807</v>
      </c>
      <c r="E100">
        <v>489</v>
      </c>
      <c r="F100">
        <v>4.4000000000000004</v>
      </c>
      <c r="G100">
        <v>0</v>
      </c>
      <c r="H100">
        <v>0</v>
      </c>
      <c r="I100">
        <v>1983</v>
      </c>
      <c r="J100">
        <v>9999</v>
      </c>
      <c r="K100">
        <v>4196718</v>
      </c>
      <c r="L100">
        <v>76765.72</v>
      </c>
      <c r="M100">
        <v>17486.325000000001</v>
      </c>
      <c r="N100">
        <v>6.9945299040000002</v>
      </c>
    </row>
    <row r="101" spans="1:14" x14ac:dyDescent="0.2">
      <c r="A101">
        <v>5000099</v>
      </c>
      <c r="B101" t="s">
        <v>753</v>
      </c>
      <c r="C101" t="s">
        <v>721</v>
      </c>
      <c r="D101" t="s">
        <v>808</v>
      </c>
      <c r="E101">
        <v>291</v>
      </c>
      <c r="F101">
        <v>13.6</v>
      </c>
      <c r="G101">
        <v>0</v>
      </c>
      <c r="H101">
        <v>0</v>
      </c>
      <c r="I101">
        <v>1948</v>
      </c>
      <c r="J101">
        <v>9999</v>
      </c>
      <c r="K101">
        <v>4196718</v>
      </c>
      <c r="L101">
        <v>76765.72</v>
      </c>
      <c r="M101">
        <v>17486.325000000001</v>
      </c>
      <c r="N101">
        <v>6.9945299040000002</v>
      </c>
    </row>
    <row r="102" spans="1:14" x14ac:dyDescent="0.2">
      <c r="A102">
        <v>5000100</v>
      </c>
      <c r="B102" t="s">
        <v>753</v>
      </c>
      <c r="C102" t="s">
        <v>721</v>
      </c>
      <c r="D102" t="s">
        <v>809</v>
      </c>
      <c r="E102">
        <v>50218</v>
      </c>
      <c r="F102">
        <v>2.8</v>
      </c>
      <c r="G102">
        <v>0</v>
      </c>
      <c r="H102">
        <v>0</v>
      </c>
      <c r="I102">
        <v>1982</v>
      </c>
      <c r="J102">
        <v>9999</v>
      </c>
      <c r="K102">
        <v>4196718</v>
      </c>
      <c r="L102">
        <v>76765.72</v>
      </c>
      <c r="M102">
        <v>17486.325000000001</v>
      </c>
      <c r="N102">
        <v>6.9945299040000002</v>
      </c>
    </row>
    <row r="103" spans="1:14" x14ac:dyDescent="0.2">
      <c r="A103">
        <v>5000101</v>
      </c>
      <c r="B103" t="s">
        <v>753</v>
      </c>
      <c r="C103" t="s">
        <v>723</v>
      </c>
      <c r="D103" t="s">
        <v>810</v>
      </c>
      <c r="E103">
        <v>448</v>
      </c>
      <c r="F103">
        <v>106</v>
      </c>
      <c r="G103">
        <v>0</v>
      </c>
      <c r="H103">
        <v>0</v>
      </c>
      <c r="I103">
        <v>1968</v>
      </c>
      <c r="J103">
        <v>9999</v>
      </c>
      <c r="K103">
        <v>2599632.5</v>
      </c>
      <c r="L103">
        <v>76765.72</v>
      </c>
      <c r="M103">
        <v>35905.254000000001</v>
      </c>
      <c r="N103">
        <v>0</v>
      </c>
    </row>
    <row r="104" spans="1:14" x14ac:dyDescent="0.2">
      <c r="A104">
        <v>5000102</v>
      </c>
      <c r="B104" t="s">
        <v>753</v>
      </c>
      <c r="C104" t="s">
        <v>723</v>
      </c>
      <c r="D104" t="s">
        <v>810</v>
      </c>
      <c r="E104">
        <v>448</v>
      </c>
      <c r="F104">
        <v>318</v>
      </c>
      <c r="G104">
        <v>0</v>
      </c>
      <c r="H104">
        <v>0</v>
      </c>
      <c r="I104">
        <v>1967</v>
      </c>
      <c r="J104">
        <v>9999</v>
      </c>
      <c r="K104">
        <v>2599632.5</v>
      </c>
      <c r="L104">
        <v>76765.72</v>
      </c>
      <c r="M104">
        <v>35905.254000000001</v>
      </c>
      <c r="N104">
        <v>0</v>
      </c>
    </row>
    <row r="105" spans="1:14" x14ac:dyDescent="0.2">
      <c r="A105">
        <v>5000103</v>
      </c>
      <c r="B105" t="s">
        <v>811</v>
      </c>
      <c r="C105" t="s">
        <v>721</v>
      </c>
      <c r="D105" t="s">
        <v>812</v>
      </c>
      <c r="E105">
        <v>214</v>
      </c>
      <c r="F105">
        <v>1</v>
      </c>
      <c r="G105">
        <v>0</v>
      </c>
      <c r="H105">
        <v>0</v>
      </c>
      <c r="I105">
        <v>1902</v>
      </c>
      <c r="J105">
        <v>9999</v>
      </c>
      <c r="K105">
        <v>4196718</v>
      </c>
      <c r="L105">
        <v>76765.72</v>
      </c>
      <c r="M105">
        <v>17486.325000000001</v>
      </c>
      <c r="N105">
        <v>6.9945299040000002</v>
      </c>
    </row>
    <row r="106" spans="1:14" x14ac:dyDescent="0.2">
      <c r="A106">
        <v>5000104</v>
      </c>
      <c r="B106" t="s">
        <v>811</v>
      </c>
      <c r="C106" t="s">
        <v>721</v>
      </c>
      <c r="D106" t="s">
        <v>813</v>
      </c>
      <c r="E106">
        <v>50156</v>
      </c>
      <c r="F106">
        <v>3.2</v>
      </c>
      <c r="G106">
        <v>0</v>
      </c>
      <c r="H106">
        <v>0</v>
      </c>
      <c r="I106">
        <v>1990</v>
      </c>
      <c r="J106">
        <v>9999</v>
      </c>
      <c r="K106">
        <v>4196718</v>
      </c>
      <c r="L106">
        <v>76765.72</v>
      </c>
      <c r="M106">
        <v>17486.325000000001</v>
      </c>
      <c r="N106">
        <v>6.9945299040000002</v>
      </c>
    </row>
    <row r="107" spans="1:14" x14ac:dyDescent="0.2">
      <c r="A107">
        <v>5000105</v>
      </c>
      <c r="B107" t="s">
        <v>811</v>
      </c>
      <c r="C107" t="s">
        <v>721</v>
      </c>
      <c r="D107" t="s">
        <v>814</v>
      </c>
      <c r="E107">
        <v>219</v>
      </c>
      <c r="F107">
        <v>117.9</v>
      </c>
      <c r="G107">
        <v>0</v>
      </c>
      <c r="H107">
        <v>0</v>
      </c>
      <c r="I107">
        <v>1969</v>
      </c>
      <c r="J107">
        <v>9999</v>
      </c>
      <c r="K107">
        <v>4196718</v>
      </c>
      <c r="L107">
        <v>76765.72</v>
      </c>
      <c r="M107">
        <v>17486.325000000001</v>
      </c>
      <c r="N107">
        <v>6.9945299040000002</v>
      </c>
    </row>
    <row r="108" spans="1:14" x14ac:dyDescent="0.2">
      <c r="A108">
        <v>5000106</v>
      </c>
      <c r="B108" t="s">
        <v>811</v>
      </c>
      <c r="C108" t="s">
        <v>721</v>
      </c>
      <c r="D108" t="s">
        <v>815</v>
      </c>
      <c r="E108">
        <v>10880</v>
      </c>
      <c r="F108">
        <v>1.8</v>
      </c>
      <c r="G108">
        <v>0</v>
      </c>
      <c r="H108">
        <v>0</v>
      </c>
      <c r="I108">
        <v>1987</v>
      </c>
      <c r="J108">
        <v>9999</v>
      </c>
      <c r="K108">
        <v>4196718</v>
      </c>
      <c r="L108">
        <v>76765.72</v>
      </c>
      <c r="M108">
        <v>17486.325000000001</v>
      </c>
      <c r="N108">
        <v>6.9945299040000002</v>
      </c>
    </row>
    <row r="109" spans="1:14" x14ac:dyDescent="0.2">
      <c r="A109">
        <v>5000107</v>
      </c>
      <c r="B109" t="s">
        <v>811</v>
      </c>
      <c r="C109" t="s">
        <v>721</v>
      </c>
      <c r="D109" t="s">
        <v>816</v>
      </c>
      <c r="E109">
        <v>10282</v>
      </c>
      <c r="F109">
        <v>5</v>
      </c>
      <c r="G109">
        <v>0</v>
      </c>
      <c r="H109">
        <v>0</v>
      </c>
      <c r="I109">
        <v>1987</v>
      </c>
      <c r="J109">
        <v>9999</v>
      </c>
      <c r="K109">
        <v>4196718</v>
      </c>
      <c r="L109">
        <v>76765.72</v>
      </c>
      <c r="M109">
        <v>17486.325000000001</v>
      </c>
      <c r="N109">
        <v>6.9945299040000002</v>
      </c>
    </row>
    <row r="110" spans="1:14" x14ac:dyDescent="0.2">
      <c r="A110">
        <v>5000108</v>
      </c>
      <c r="B110" t="s">
        <v>811</v>
      </c>
      <c r="C110" t="s">
        <v>721</v>
      </c>
      <c r="D110" t="s">
        <v>817</v>
      </c>
      <c r="E110">
        <v>7229</v>
      </c>
      <c r="F110">
        <v>6.1</v>
      </c>
      <c r="G110">
        <v>0</v>
      </c>
      <c r="H110">
        <v>0</v>
      </c>
      <c r="I110">
        <v>1988</v>
      </c>
      <c r="J110">
        <v>9999</v>
      </c>
      <c r="K110">
        <v>4196718</v>
      </c>
      <c r="L110">
        <v>76765.72</v>
      </c>
      <c r="M110">
        <v>17486.325000000001</v>
      </c>
      <c r="N110">
        <v>6.9945299040000002</v>
      </c>
    </row>
    <row r="111" spans="1:14" x14ac:dyDescent="0.2">
      <c r="A111">
        <v>5000109</v>
      </c>
      <c r="B111" t="s">
        <v>811</v>
      </c>
      <c r="C111" t="s">
        <v>721</v>
      </c>
      <c r="D111" t="s">
        <v>818</v>
      </c>
      <c r="E111">
        <v>50546</v>
      </c>
      <c r="F111">
        <v>3.6</v>
      </c>
      <c r="G111">
        <v>0</v>
      </c>
      <c r="H111">
        <v>0</v>
      </c>
      <c r="I111">
        <v>1986</v>
      </c>
      <c r="J111">
        <v>9999</v>
      </c>
      <c r="K111">
        <v>4196718</v>
      </c>
      <c r="L111">
        <v>76765.72</v>
      </c>
      <c r="M111">
        <v>17486.325000000001</v>
      </c>
      <c r="N111">
        <v>6.9945299040000002</v>
      </c>
    </row>
    <row r="112" spans="1:14" x14ac:dyDescent="0.2">
      <c r="A112">
        <v>5000110</v>
      </c>
      <c r="B112" t="s">
        <v>811</v>
      </c>
      <c r="C112" t="s">
        <v>721</v>
      </c>
      <c r="D112" t="s">
        <v>819</v>
      </c>
      <c r="E112">
        <v>220</v>
      </c>
      <c r="F112">
        <v>66</v>
      </c>
      <c r="G112">
        <v>0</v>
      </c>
      <c r="H112">
        <v>0</v>
      </c>
      <c r="I112">
        <v>1928</v>
      </c>
      <c r="J112">
        <v>9999</v>
      </c>
      <c r="K112">
        <v>4196718</v>
      </c>
      <c r="L112">
        <v>76765.72</v>
      </c>
      <c r="M112">
        <v>17486.325000000001</v>
      </c>
      <c r="N112">
        <v>6.9945299040000002</v>
      </c>
    </row>
    <row r="113" spans="1:14" x14ac:dyDescent="0.2">
      <c r="A113">
        <v>5000111</v>
      </c>
      <c r="B113" t="s">
        <v>811</v>
      </c>
      <c r="C113" t="s">
        <v>721</v>
      </c>
      <c r="D113" t="s">
        <v>820</v>
      </c>
      <c r="E113">
        <v>10706</v>
      </c>
      <c r="F113">
        <v>3</v>
      </c>
      <c r="G113">
        <v>0</v>
      </c>
      <c r="H113">
        <v>0</v>
      </c>
      <c r="I113">
        <v>1990</v>
      </c>
      <c r="J113">
        <v>9999</v>
      </c>
      <c r="K113">
        <v>4196718</v>
      </c>
      <c r="L113">
        <v>76765.72</v>
      </c>
      <c r="M113">
        <v>17486.325000000001</v>
      </c>
      <c r="N113">
        <v>6.9945299040000002</v>
      </c>
    </row>
    <row r="114" spans="1:14" x14ac:dyDescent="0.2">
      <c r="A114">
        <v>5000112</v>
      </c>
      <c r="B114" t="s">
        <v>811</v>
      </c>
      <c r="C114" t="s">
        <v>721</v>
      </c>
      <c r="D114" t="s">
        <v>821</v>
      </c>
      <c r="E114">
        <v>221</v>
      </c>
      <c r="F114">
        <v>40</v>
      </c>
      <c r="G114">
        <v>0</v>
      </c>
      <c r="H114">
        <v>0</v>
      </c>
      <c r="I114">
        <v>1958</v>
      </c>
      <c r="J114">
        <v>9999</v>
      </c>
      <c r="K114">
        <v>4196718</v>
      </c>
      <c r="L114">
        <v>76765.72</v>
      </c>
      <c r="M114">
        <v>17486.325000000001</v>
      </c>
      <c r="N114">
        <v>6.9945299040000002</v>
      </c>
    </row>
    <row r="115" spans="1:14" x14ac:dyDescent="0.2">
      <c r="A115">
        <v>5000113</v>
      </c>
      <c r="B115" t="s">
        <v>811</v>
      </c>
      <c r="C115" t="s">
        <v>721</v>
      </c>
      <c r="D115" t="s">
        <v>822</v>
      </c>
      <c r="E115">
        <v>430</v>
      </c>
      <c r="F115">
        <v>78.900000000000006</v>
      </c>
      <c r="G115">
        <v>0</v>
      </c>
      <c r="H115">
        <v>0</v>
      </c>
      <c r="I115">
        <v>1963</v>
      </c>
      <c r="J115">
        <v>9999</v>
      </c>
      <c r="K115">
        <v>4196718</v>
      </c>
      <c r="L115">
        <v>76765.72</v>
      </c>
      <c r="M115">
        <v>17486.325000000001</v>
      </c>
      <c r="N115">
        <v>6.9945299040000002</v>
      </c>
    </row>
    <row r="116" spans="1:14" x14ac:dyDescent="0.2">
      <c r="A116">
        <v>5000114</v>
      </c>
      <c r="B116" t="s">
        <v>811</v>
      </c>
      <c r="C116" t="s">
        <v>721</v>
      </c>
      <c r="D116" t="s">
        <v>822</v>
      </c>
      <c r="E116">
        <v>430</v>
      </c>
      <c r="F116">
        <v>78.900000000000006</v>
      </c>
      <c r="G116">
        <v>0</v>
      </c>
      <c r="H116">
        <v>0</v>
      </c>
      <c r="I116">
        <v>1968</v>
      </c>
      <c r="J116">
        <v>9999</v>
      </c>
      <c r="K116">
        <v>4196718</v>
      </c>
      <c r="L116">
        <v>76765.72</v>
      </c>
      <c r="M116">
        <v>17486.325000000001</v>
      </c>
      <c r="N116">
        <v>6.9945299040000002</v>
      </c>
    </row>
    <row r="117" spans="1:14" x14ac:dyDescent="0.2">
      <c r="A117">
        <v>5000115</v>
      </c>
      <c r="B117" t="s">
        <v>811</v>
      </c>
      <c r="C117" t="s">
        <v>721</v>
      </c>
      <c r="D117" t="s">
        <v>823</v>
      </c>
      <c r="E117">
        <v>531</v>
      </c>
      <c r="F117">
        <v>7.2</v>
      </c>
      <c r="G117">
        <v>0</v>
      </c>
      <c r="H117">
        <v>0</v>
      </c>
      <c r="I117">
        <v>1985</v>
      </c>
      <c r="J117">
        <v>9999</v>
      </c>
      <c r="K117">
        <v>4196718</v>
      </c>
      <c r="L117">
        <v>76765.72</v>
      </c>
      <c r="M117">
        <v>17486.325000000001</v>
      </c>
      <c r="N117">
        <v>6.9945299040000002</v>
      </c>
    </row>
    <row r="118" spans="1:14" x14ac:dyDescent="0.2">
      <c r="A118">
        <v>5000116</v>
      </c>
      <c r="B118" t="s">
        <v>811</v>
      </c>
      <c r="C118" t="s">
        <v>721</v>
      </c>
      <c r="D118" t="s">
        <v>824</v>
      </c>
      <c r="E118">
        <v>222</v>
      </c>
      <c r="F118">
        <v>25</v>
      </c>
      <c r="G118">
        <v>0</v>
      </c>
      <c r="H118">
        <v>0</v>
      </c>
      <c r="I118">
        <v>1924</v>
      </c>
      <c r="J118">
        <v>9999</v>
      </c>
      <c r="K118">
        <v>4196718</v>
      </c>
      <c r="L118">
        <v>76765.72</v>
      </c>
      <c r="M118">
        <v>17486.325000000001</v>
      </c>
      <c r="N118">
        <v>6.9945299040000002</v>
      </c>
    </row>
    <row r="119" spans="1:14" x14ac:dyDescent="0.2">
      <c r="A119">
        <v>5000117</v>
      </c>
      <c r="B119" t="s">
        <v>811</v>
      </c>
      <c r="C119" t="s">
        <v>721</v>
      </c>
      <c r="D119" t="s">
        <v>824</v>
      </c>
      <c r="E119">
        <v>222</v>
      </c>
      <c r="F119">
        <v>48.8</v>
      </c>
      <c r="G119">
        <v>0</v>
      </c>
      <c r="H119">
        <v>0</v>
      </c>
      <c r="I119">
        <v>1921</v>
      </c>
      <c r="J119">
        <v>9999</v>
      </c>
      <c r="K119">
        <v>4196718</v>
      </c>
      <c r="L119">
        <v>76765.72</v>
      </c>
      <c r="M119">
        <v>17486.325000000001</v>
      </c>
      <c r="N119">
        <v>6.9945299040000002</v>
      </c>
    </row>
    <row r="120" spans="1:14" x14ac:dyDescent="0.2">
      <c r="A120">
        <v>5000118</v>
      </c>
      <c r="B120" t="s">
        <v>811</v>
      </c>
      <c r="C120" t="s">
        <v>721</v>
      </c>
      <c r="D120" t="s">
        <v>825</v>
      </c>
      <c r="E120">
        <v>223</v>
      </c>
      <c r="F120">
        <v>117.9</v>
      </c>
      <c r="G120">
        <v>0</v>
      </c>
      <c r="H120">
        <v>0</v>
      </c>
      <c r="I120">
        <v>1958</v>
      </c>
      <c r="J120">
        <v>9999</v>
      </c>
      <c r="K120">
        <v>4196718</v>
      </c>
      <c r="L120">
        <v>76765.72</v>
      </c>
      <c r="M120">
        <v>17486.325000000001</v>
      </c>
      <c r="N120">
        <v>6.9945299040000002</v>
      </c>
    </row>
    <row r="121" spans="1:14" x14ac:dyDescent="0.2">
      <c r="A121">
        <v>5000119</v>
      </c>
      <c r="B121" t="s">
        <v>811</v>
      </c>
      <c r="C121" t="s">
        <v>721</v>
      </c>
      <c r="D121" t="s">
        <v>826</v>
      </c>
      <c r="E121">
        <v>412</v>
      </c>
      <c r="F121">
        <v>44</v>
      </c>
      <c r="G121">
        <v>0</v>
      </c>
      <c r="H121">
        <v>0</v>
      </c>
      <c r="I121">
        <v>1965</v>
      </c>
      <c r="J121">
        <v>9999</v>
      </c>
      <c r="K121">
        <v>4196718</v>
      </c>
      <c r="L121">
        <v>76765.72</v>
      </c>
      <c r="M121">
        <v>17486.325000000001</v>
      </c>
      <c r="N121">
        <v>6.9945299040000002</v>
      </c>
    </row>
    <row r="122" spans="1:14" x14ac:dyDescent="0.2">
      <c r="A122">
        <v>5000120</v>
      </c>
      <c r="B122" t="s">
        <v>811</v>
      </c>
      <c r="C122" t="s">
        <v>721</v>
      </c>
      <c r="D122" t="s">
        <v>827</v>
      </c>
      <c r="E122">
        <v>225</v>
      </c>
      <c r="F122">
        <v>7</v>
      </c>
      <c r="G122">
        <v>0</v>
      </c>
      <c r="H122">
        <v>0</v>
      </c>
      <c r="I122">
        <v>1965</v>
      </c>
      <c r="J122">
        <v>9999</v>
      </c>
      <c r="K122">
        <v>4196718</v>
      </c>
      <c r="L122">
        <v>76765.72</v>
      </c>
      <c r="M122">
        <v>17486.325000000001</v>
      </c>
      <c r="N122">
        <v>6.9945299040000002</v>
      </c>
    </row>
    <row r="123" spans="1:14" x14ac:dyDescent="0.2">
      <c r="A123">
        <v>5000121</v>
      </c>
      <c r="B123" t="s">
        <v>811</v>
      </c>
      <c r="C123" t="s">
        <v>721</v>
      </c>
      <c r="D123" t="s">
        <v>828</v>
      </c>
      <c r="E123">
        <v>227</v>
      </c>
      <c r="F123">
        <v>12.1</v>
      </c>
      <c r="G123">
        <v>0</v>
      </c>
      <c r="H123">
        <v>0</v>
      </c>
      <c r="I123">
        <v>1979</v>
      </c>
      <c r="J123">
        <v>9999</v>
      </c>
      <c r="K123">
        <v>4196718</v>
      </c>
      <c r="L123">
        <v>76765.72</v>
      </c>
      <c r="M123">
        <v>17486.325000000001</v>
      </c>
      <c r="N123">
        <v>6.9945299040000002</v>
      </c>
    </row>
    <row r="124" spans="1:14" x14ac:dyDescent="0.2">
      <c r="A124">
        <v>5000122</v>
      </c>
      <c r="B124" t="s">
        <v>811</v>
      </c>
      <c r="C124" t="s">
        <v>721</v>
      </c>
      <c r="D124" t="s">
        <v>829</v>
      </c>
      <c r="E124">
        <v>454</v>
      </c>
      <c r="F124">
        <v>315</v>
      </c>
      <c r="G124">
        <v>0</v>
      </c>
      <c r="H124">
        <v>0</v>
      </c>
      <c r="I124">
        <v>1969</v>
      </c>
      <c r="J124">
        <v>9999</v>
      </c>
      <c r="K124">
        <v>4196718</v>
      </c>
      <c r="L124">
        <v>76765.72</v>
      </c>
      <c r="M124">
        <v>17486.325000000001</v>
      </c>
      <c r="N124">
        <v>6.9945299040000002</v>
      </c>
    </row>
    <row r="125" spans="1:14" x14ac:dyDescent="0.2">
      <c r="A125">
        <v>5000123</v>
      </c>
      <c r="B125" t="s">
        <v>811</v>
      </c>
      <c r="C125" t="s">
        <v>721</v>
      </c>
      <c r="D125" t="s">
        <v>830</v>
      </c>
      <c r="E125">
        <v>846</v>
      </c>
      <c r="F125">
        <v>1.5</v>
      </c>
      <c r="G125">
        <v>0</v>
      </c>
      <c r="H125">
        <v>0</v>
      </c>
      <c r="I125">
        <v>1984</v>
      </c>
      <c r="J125">
        <v>9999</v>
      </c>
      <c r="K125">
        <v>4196718</v>
      </c>
      <c r="L125">
        <v>76765.72</v>
      </c>
      <c r="M125">
        <v>17486.325000000001</v>
      </c>
      <c r="N125">
        <v>6.9945299040000002</v>
      </c>
    </row>
    <row r="126" spans="1:14" x14ac:dyDescent="0.2">
      <c r="A126">
        <v>5000124</v>
      </c>
      <c r="B126" t="s">
        <v>811</v>
      </c>
      <c r="C126" t="s">
        <v>721</v>
      </c>
      <c r="D126" t="s">
        <v>831</v>
      </c>
      <c r="E126">
        <v>10707</v>
      </c>
      <c r="F126">
        <v>5</v>
      </c>
      <c r="G126">
        <v>0</v>
      </c>
      <c r="H126">
        <v>0</v>
      </c>
      <c r="I126">
        <v>1990</v>
      </c>
      <c r="J126">
        <v>9999</v>
      </c>
      <c r="K126">
        <v>4196718</v>
      </c>
      <c r="L126">
        <v>76765.72</v>
      </c>
      <c r="M126">
        <v>17486.325000000001</v>
      </c>
      <c r="N126">
        <v>6.9945299040000002</v>
      </c>
    </row>
    <row r="127" spans="1:14" x14ac:dyDescent="0.2">
      <c r="A127">
        <v>5000125</v>
      </c>
      <c r="B127" t="s">
        <v>811</v>
      </c>
      <c r="C127" t="s">
        <v>721</v>
      </c>
      <c r="D127" t="s">
        <v>832</v>
      </c>
      <c r="E127">
        <v>229</v>
      </c>
      <c r="F127">
        <v>1.4</v>
      </c>
      <c r="G127">
        <v>0</v>
      </c>
      <c r="H127">
        <v>0</v>
      </c>
      <c r="I127">
        <v>1907</v>
      </c>
      <c r="J127">
        <v>9999</v>
      </c>
      <c r="K127">
        <v>4196718</v>
      </c>
      <c r="L127">
        <v>76765.72</v>
      </c>
      <c r="M127">
        <v>17486.325000000001</v>
      </c>
      <c r="N127">
        <v>6.9945299040000002</v>
      </c>
    </row>
    <row r="128" spans="1:14" x14ac:dyDescent="0.2">
      <c r="A128">
        <v>5000126</v>
      </c>
      <c r="B128" t="s">
        <v>811</v>
      </c>
      <c r="C128" t="s">
        <v>721</v>
      </c>
      <c r="D128" t="s">
        <v>833</v>
      </c>
      <c r="E128">
        <v>231</v>
      </c>
      <c r="F128">
        <v>36.9</v>
      </c>
      <c r="G128">
        <v>0</v>
      </c>
      <c r="H128">
        <v>0</v>
      </c>
      <c r="I128">
        <v>1949</v>
      </c>
      <c r="J128">
        <v>9999</v>
      </c>
      <c r="K128">
        <v>4196718</v>
      </c>
      <c r="L128">
        <v>76765.72</v>
      </c>
      <c r="M128">
        <v>17486.325000000001</v>
      </c>
      <c r="N128">
        <v>6.9945299040000002</v>
      </c>
    </row>
    <row r="129" spans="1:14" x14ac:dyDescent="0.2">
      <c r="A129">
        <v>5000127</v>
      </c>
      <c r="B129" t="s">
        <v>811</v>
      </c>
      <c r="C129" t="s">
        <v>721</v>
      </c>
      <c r="D129" t="s">
        <v>833</v>
      </c>
      <c r="E129">
        <v>231</v>
      </c>
      <c r="F129">
        <v>36.9</v>
      </c>
      <c r="G129">
        <v>0</v>
      </c>
      <c r="H129">
        <v>0</v>
      </c>
      <c r="I129">
        <v>1950</v>
      </c>
      <c r="J129">
        <v>9999</v>
      </c>
      <c r="K129">
        <v>4196718</v>
      </c>
      <c r="L129">
        <v>76765.72</v>
      </c>
      <c r="M129">
        <v>17486.325000000001</v>
      </c>
      <c r="N129">
        <v>6.9945299040000002</v>
      </c>
    </row>
    <row r="130" spans="1:14" x14ac:dyDescent="0.2">
      <c r="A130">
        <v>5000128</v>
      </c>
      <c r="B130" t="s">
        <v>811</v>
      </c>
      <c r="C130" t="s">
        <v>721</v>
      </c>
      <c r="D130" t="s">
        <v>834</v>
      </c>
      <c r="E130">
        <v>7507</v>
      </c>
      <c r="F130">
        <v>2</v>
      </c>
      <c r="G130">
        <v>0</v>
      </c>
      <c r="H130">
        <v>0</v>
      </c>
      <c r="I130">
        <v>1993</v>
      </c>
      <c r="J130">
        <v>9999</v>
      </c>
      <c r="K130">
        <v>4196718</v>
      </c>
      <c r="L130">
        <v>76765.72</v>
      </c>
      <c r="M130">
        <v>17486.325000000001</v>
      </c>
      <c r="N130">
        <v>6.9945299040000002</v>
      </c>
    </row>
    <row r="131" spans="1:14" x14ac:dyDescent="0.2">
      <c r="A131">
        <v>5000129</v>
      </c>
      <c r="B131" t="s">
        <v>811</v>
      </c>
      <c r="C131" t="s">
        <v>721</v>
      </c>
      <c r="D131" t="s">
        <v>835</v>
      </c>
      <c r="E131">
        <v>233</v>
      </c>
      <c r="F131">
        <v>5.5</v>
      </c>
      <c r="G131">
        <v>0</v>
      </c>
      <c r="H131">
        <v>0</v>
      </c>
      <c r="I131">
        <v>1908</v>
      </c>
      <c r="J131">
        <v>9999</v>
      </c>
      <c r="K131">
        <v>4196718</v>
      </c>
      <c r="L131">
        <v>76765.72</v>
      </c>
      <c r="M131">
        <v>17486.325000000001</v>
      </c>
      <c r="N131">
        <v>6.9945299040000002</v>
      </c>
    </row>
    <row r="132" spans="1:14" x14ac:dyDescent="0.2">
      <c r="A132">
        <v>5000130</v>
      </c>
      <c r="B132" t="s">
        <v>811</v>
      </c>
      <c r="C132" t="s">
        <v>721</v>
      </c>
      <c r="D132" t="s">
        <v>836</v>
      </c>
      <c r="E132">
        <v>232</v>
      </c>
      <c r="F132">
        <v>18.399999999999999</v>
      </c>
      <c r="G132">
        <v>0</v>
      </c>
      <c r="H132">
        <v>0</v>
      </c>
      <c r="I132">
        <v>1963</v>
      </c>
      <c r="J132">
        <v>9999</v>
      </c>
      <c r="K132">
        <v>4196718</v>
      </c>
      <c r="L132">
        <v>76765.72</v>
      </c>
      <c r="M132">
        <v>17486.325000000001</v>
      </c>
      <c r="N132">
        <v>6.9945299040000002</v>
      </c>
    </row>
    <row r="133" spans="1:14" x14ac:dyDescent="0.2">
      <c r="A133">
        <v>5000131</v>
      </c>
      <c r="B133" t="s">
        <v>811</v>
      </c>
      <c r="C133" t="s">
        <v>721</v>
      </c>
      <c r="D133" t="s">
        <v>837</v>
      </c>
      <c r="E133">
        <v>235</v>
      </c>
      <c r="F133">
        <v>13.2</v>
      </c>
      <c r="G133">
        <v>0</v>
      </c>
      <c r="H133">
        <v>0</v>
      </c>
      <c r="I133">
        <v>1928</v>
      </c>
      <c r="J133">
        <v>9999</v>
      </c>
      <c r="K133">
        <v>4196718</v>
      </c>
      <c r="L133">
        <v>76765.72</v>
      </c>
      <c r="M133">
        <v>17486.325000000001</v>
      </c>
      <c r="N133">
        <v>6.9945299040000002</v>
      </c>
    </row>
    <row r="134" spans="1:14" x14ac:dyDescent="0.2">
      <c r="A134">
        <v>5000132</v>
      </c>
      <c r="B134" t="s">
        <v>811</v>
      </c>
      <c r="C134" t="s">
        <v>721</v>
      </c>
      <c r="D134" t="s">
        <v>837</v>
      </c>
      <c r="E134">
        <v>235</v>
      </c>
      <c r="F134">
        <v>24</v>
      </c>
      <c r="G134">
        <v>0</v>
      </c>
      <c r="H134">
        <v>0</v>
      </c>
      <c r="I134">
        <v>1913</v>
      </c>
      <c r="J134">
        <v>9999</v>
      </c>
      <c r="K134">
        <v>4196718</v>
      </c>
      <c r="L134">
        <v>76765.72</v>
      </c>
      <c r="M134">
        <v>17486.325000000001</v>
      </c>
      <c r="N134">
        <v>6.9945299040000002</v>
      </c>
    </row>
    <row r="135" spans="1:14" x14ac:dyDescent="0.2">
      <c r="A135">
        <v>5000133</v>
      </c>
      <c r="B135" t="s">
        <v>811</v>
      </c>
      <c r="C135" t="s">
        <v>721</v>
      </c>
      <c r="D135" t="s">
        <v>837</v>
      </c>
      <c r="E135">
        <v>235</v>
      </c>
      <c r="F135">
        <v>12</v>
      </c>
      <c r="G135">
        <v>0</v>
      </c>
      <c r="H135">
        <v>0</v>
      </c>
      <c r="I135">
        <v>1922</v>
      </c>
      <c r="J135">
        <v>9999</v>
      </c>
      <c r="K135">
        <v>4196718</v>
      </c>
      <c r="L135">
        <v>76765.72</v>
      </c>
      <c r="M135">
        <v>17486.325000000001</v>
      </c>
      <c r="N135">
        <v>6.9945299040000002</v>
      </c>
    </row>
    <row r="136" spans="1:14" x14ac:dyDescent="0.2">
      <c r="A136">
        <v>5000134</v>
      </c>
      <c r="B136" t="s">
        <v>811</v>
      </c>
      <c r="C136" t="s">
        <v>721</v>
      </c>
      <c r="D136" t="s">
        <v>838</v>
      </c>
      <c r="E136">
        <v>236</v>
      </c>
      <c r="F136">
        <v>53.1</v>
      </c>
      <c r="G136">
        <v>0</v>
      </c>
      <c r="H136">
        <v>0</v>
      </c>
      <c r="I136">
        <v>1965</v>
      </c>
      <c r="J136">
        <v>9999</v>
      </c>
      <c r="K136">
        <v>4196718</v>
      </c>
      <c r="L136">
        <v>76765.72</v>
      </c>
      <c r="M136">
        <v>17486.325000000001</v>
      </c>
      <c r="N136">
        <v>6.9945299040000002</v>
      </c>
    </row>
    <row r="137" spans="1:14" x14ac:dyDescent="0.2">
      <c r="A137">
        <v>5000135</v>
      </c>
      <c r="B137" t="s">
        <v>811</v>
      </c>
      <c r="C137" t="s">
        <v>721</v>
      </c>
      <c r="D137" t="s">
        <v>839</v>
      </c>
      <c r="E137">
        <v>237</v>
      </c>
      <c r="F137">
        <v>22</v>
      </c>
      <c r="G137">
        <v>0</v>
      </c>
      <c r="H137">
        <v>0</v>
      </c>
      <c r="I137">
        <v>1943</v>
      </c>
      <c r="J137">
        <v>9999</v>
      </c>
      <c r="K137">
        <v>4196718</v>
      </c>
      <c r="L137">
        <v>76765.72</v>
      </c>
      <c r="M137">
        <v>17486.325000000001</v>
      </c>
      <c r="N137">
        <v>6.9945299040000002</v>
      </c>
    </row>
    <row r="138" spans="1:14" x14ac:dyDescent="0.2">
      <c r="A138">
        <v>5000136</v>
      </c>
      <c r="B138" t="s">
        <v>811</v>
      </c>
      <c r="C138" t="s">
        <v>721</v>
      </c>
      <c r="D138" t="s">
        <v>840</v>
      </c>
      <c r="E138">
        <v>413</v>
      </c>
      <c r="F138">
        <v>27.3</v>
      </c>
      <c r="G138">
        <v>0</v>
      </c>
      <c r="H138">
        <v>0</v>
      </c>
      <c r="I138">
        <v>1965</v>
      </c>
      <c r="J138">
        <v>9999</v>
      </c>
      <c r="K138">
        <v>4196718</v>
      </c>
      <c r="L138">
        <v>76765.72</v>
      </c>
      <c r="M138">
        <v>17486.325000000001</v>
      </c>
      <c r="N138">
        <v>6.9945299040000002</v>
      </c>
    </row>
    <row r="139" spans="1:14" x14ac:dyDescent="0.2">
      <c r="A139">
        <v>5000137</v>
      </c>
      <c r="B139" t="s">
        <v>811</v>
      </c>
      <c r="C139" t="s">
        <v>721</v>
      </c>
      <c r="D139" t="s">
        <v>841</v>
      </c>
      <c r="E139">
        <v>437</v>
      </c>
      <c r="F139">
        <v>351</v>
      </c>
      <c r="G139">
        <v>0</v>
      </c>
      <c r="H139">
        <v>0</v>
      </c>
      <c r="I139">
        <v>1968</v>
      </c>
      <c r="J139">
        <v>9999</v>
      </c>
      <c r="K139">
        <v>4196718</v>
      </c>
      <c r="L139">
        <v>76765.72</v>
      </c>
      <c r="M139">
        <v>17486.325000000001</v>
      </c>
      <c r="N139">
        <v>6.9945299040000002</v>
      </c>
    </row>
    <row r="140" spans="1:14" x14ac:dyDescent="0.2">
      <c r="A140">
        <v>5000138</v>
      </c>
      <c r="B140" t="s">
        <v>811</v>
      </c>
      <c r="C140" t="s">
        <v>721</v>
      </c>
      <c r="D140" t="s">
        <v>842</v>
      </c>
      <c r="E140">
        <v>238</v>
      </c>
      <c r="F140">
        <v>20</v>
      </c>
      <c r="G140">
        <v>0</v>
      </c>
      <c r="H140">
        <v>0</v>
      </c>
      <c r="I140">
        <v>1924</v>
      </c>
      <c r="J140">
        <v>9999</v>
      </c>
      <c r="K140">
        <v>4196718</v>
      </c>
      <c r="L140">
        <v>76765.72</v>
      </c>
      <c r="M140">
        <v>17486.325000000001</v>
      </c>
      <c r="N140">
        <v>6.9945299040000002</v>
      </c>
    </row>
    <row r="141" spans="1:14" x14ac:dyDescent="0.2">
      <c r="A141">
        <v>5000139</v>
      </c>
      <c r="B141" t="s">
        <v>811</v>
      </c>
      <c r="C141" t="s">
        <v>721</v>
      </c>
      <c r="D141" t="s">
        <v>843</v>
      </c>
      <c r="E141">
        <v>417</v>
      </c>
      <c r="F141">
        <v>41.9</v>
      </c>
      <c r="G141">
        <v>0</v>
      </c>
      <c r="H141">
        <v>0</v>
      </c>
      <c r="I141">
        <v>1963</v>
      </c>
      <c r="J141">
        <v>9999</v>
      </c>
      <c r="K141">
        <v>4196718</v>
      </c>
      <c r="L141">
        <v>76765.72</v>
      </c>
      <c r="M141">
        <v>17486.325000000001</v>
      </c>
      <c r="N141">
        <v>6.9945299040000002</v>
      </c>
    </row>
    <row r="142" spans="1:14" x14ac:dyDescent="0.2">
      <c r="A142">
        <v>5000140</v>
      </c>
      <c r="B142" t="s">
        <v>811</v>
      </c>
      <c r="C142" t="s">
        <v>721</v>
      </c>
      <c r="D142" t="s">
        <v>844</v>
      </c>
      <c r="E142">
        <v>50350</v>
      </c>
      <c r="F142">
        <v>14.5</v>
      </c>
      <c r="G142">
        <v>0</v>
      </c>
      <c r="H142">
        <v>0</v>
      </c>
      <c r="I142">
        <v>1992</v>
      </c>
      <c r="J142">
        <v>9999</v>
      </c>
      <c r="K142">
        <v>4196718</v>
      </c>
      <c r="L142">
        <v>76765.72</v>
      </c>
      <c r="M142">
        <v>17486.325000000001</v>
      </c>
      <c r="N142">
        <v>6.9945299040000002</v>
      </c>
    </row>
    <row r="143" spans="1:14" x14ac:dyDescent="0.2">
      <c r="A143">
        <v>5000141</v>
      </c>
      <c r="B143" t="s">
        <v>811</v>
      </c>
      <c r="C143" t="s">
        <v>721</v>
      </c>
      <c r="D143" t="s">
        <v>845</v>
      </c>
      <c r="E143">
        <v>424</v>
      </c>
      <c r="F143">
        <v>15.3</v>
      </c>
      <c r="G143">
        <v>0</v>
      </c>
      <c r="H143">
        <v>0</v>
      </c>
      <c r="I143">
        <v>1966</v>
      </c>
      <c r="J143">
        <v>9999</v>
      </c>
      <c r="K143">
        <v>4196718</v>
      </c>
      <c r="L143">
        <v>76765.72</v>
      </c>
      <c r="M143">
        <v>17486.325000000001</v>
      </c>
      <c r="N143">
        <v>6.9945299040000002</v>
      </c>
    </row>
    <row r="144" spans="1:14" x14ac:dyDescent="0.2">
      <c r="A144">
        <v>5000142</v>
      </c>
      <c r="B144" t="s">
        <v>811</v>
      </c>
      <c r="C144" t="s">
        <v>721</v>
      </c>
      <c r="D144" t="s">
        <v>846</v>
      </c>
      <c r="E144">
        <v>10128</v>
      </c>
      <c r="F144">
        <v>2</v>
      </c>
      <c r="G144">
        <v>0</v>
      </c>
      <c r="H144">
        <v>0</v>
      </c>
      <c r="I144">
        <v>1983</v>
      </c>
      <c r="J144">
        <v>9999</v>
      </c>
      <c r="K144">
        <v>4196718</v>
      </c>
      <c r="L144">
        <v>76765.72</v>
      </c>
      <c r="M144">
        <v>17486.325000000001</v>
      </c>
      <c r="N144">
        <v>6.9945299040000002</v>
      </c>
    </row>
    <row r="145" spans="1:14" x14ac:dyDescent="0.2">
      <c r="A145">
        <v>5000143</v>
      </c>
      <c r="B145" t="s">
        <v>811</v>
      </c>
      <c r="C145" t="s">
        <v>721</v>
      </c>
      <c r="D145" t="s">
        <v>847</v>
      </c>
      <c r="E145">
        <v>7338</v>
      </c>
      <c r="F145">
        <v>22</v>
      </c>
      <c r="G145">
        <v>0</v>
      </c>
      <c r="H145">
        <v>0</v>
      </c>
      <c r="I145">
        <v>1993</v>
      </c>
      <c r="J145">
        <v>9999</v>
      </c>
      <c r="K145">
        <v>4196718</v>
      </c>
      <c r="L145">
        <v>76765.72</v>
      </c>
      <c r="M145">
        <v>17486.325000000001</v>
      </c>
      <c r="N145">
        <v>6.9945299040000002</v>
      </c>
    </row>
    <row r="146" spans="1:14" x14ac:dyDescent="0.2">
      <c r="A146">
        <v>5000144</v>
      </c>
      <c r="B146" t="s">
        <v>811</v>
      </c>
      <c r="C146" t="s">
        <v>721</v>
      </c>
      <c r="D146" t="s">
        <v>848</v>
      </c>
      <c r="E146">
        <v>241</v>
      </c>
      <c r="F146">
        <v>13.6</v>
      </c>
      <c r="G146">
        <v>0</v>
      </c>
      <c r="H146">
        <v>0</v>
      </c>
      <c r="I146">
        <v>1916</v>
      </c>
      <c r="J146">
        <v>9999</v>
      </c>
      <c r="K146">
        <v>4196718</v>
      </c>
      <c r="L146">
        <v>76765.72</v>
      </c>
      <c r="M146">
        <v>17486.325000000001</v>
      </c>
      <c r="N146">
        <v>6.9945299040000002</v>
      </c>
    </row>
    <row r="147" spans="1:14" x14ac:dyDescent="0.2">
      <c r="A147">
        <v>5000145</v>
      </c>
      <c r="B147" t="s">
        <v>811</v>
      </c>
      <c r="C147" t="s">
        <v>721</v>
      </c>
      <c r="D147" t="s">
        <v>849</v>
      </c>
      <c r="E147">
        <v>242</v>
      </c>
      <c r="F147">
        <v>5.3</v>
      </c>
      <c r="G147">
        <v>0</v>
      </c>
      <c r="H147">
        <v>0</v>
      </c>
      <c r="I147">
        <v>1921</v>
      </c>
      <c r="J147">
        <v>9999</v>
      </c>
      <c r="K147">
        <v>4196718</v>
      </c>
      <c r="L147">
        <v>76765.72</v>
      </c>
      <c r="M147">
        <v>17486.325000000001</v>
      </c>
      <c r="N147">
        <v>6.9945299040000002</v>
      </c>
    </row>
    <row r="148" spans="1:14" x14ac:dyDescent="0.2">
      <c r="A148">
        <v>5000146</v>
      </c>
      <c r="B148" t="s">
        <v>811</v>
      </c>
      <c r="C148" t="s">
        <v>721</v>
      </c>
      <c r="D148" t="s">
        <v>850</v>
      </c>
      <c r="E148">
        <v>10882</v>
      </c>
      <c r="F148">
        <v>6.8</v>
      </c>
      <c r="G148">
        <v>0</v>
      </c>
      <c r="H148">
        <v>0</v>
      </c>
      <c r="I148">
        <v>1986</v>
      </c>
      <c r="J148">
        <v>9999</v>
      </c>
      <c r="K148">
        <v>4196718</v>
      </c>
      <c r="L148">
        <v>76765.72</v>
      </c>
      <c r="M148">
        <v>17486.325000000001</v>
      </c>
      <c r="N148">
        <v>6.9945299040000002</v>
      </c>
    </row>
    <row r="149" spans="1:14" x14ac:dyDescent="0.2">
      <c r="A149">
        <v>5000147</v>
      </c>
      <c r="B149" t="s">
        <v>811</v>
      </c>
      <c r="C149" t="s">
        <v>721</v>
      </c>
      <c r="D149" t="s">
        <v>851</v>
      </c>
      <c r="E149">
        <v>243</v>
      </c>
      <c r="F149">
        <v>10</v>
      </c>
      <c r="G149">
        <v>0</v>
      </c>
      <c r="H149">
        <v>0</v>
      </c>
      <c r="I149">
        <v>1921</v>
      </c>
      <c r="J149">
        <v>9999</v>
      </c>
      <c r="K149">
        <v>4196718</v>
      </c>
      <c r="L149">
        <v>76765.72</v>
      </c>
      <c r="M149">
        <v>17486.325000000001</v>
      </c>
      <c r="N149">
        <v>6.9945299040000002</v>
      </c>
    </row>
    <row r="150" spans="1:14" x14ac:dyDescent="0.2">
      <c r="A150">
        <v>5000148</v>
      </c>
      <c r="B150" t="s">
        <v>811</v>
      </c>
      <c r="C150" t="s">
        <v>721</v>
      </c>
      <c r="D150" t="s">
        <v>852</v>
      </c>
      <c r="E150">
        <v>244</v>
      </c>
      <c r="F150">
        <v>10</v>
      </c>
      <c r="G150">
        <v>0</v>
      </c>
      <c r="H150">
        <v>0</v>
      </c>
      <c r="I150">
        <v>1921</v>
      </c>
      <c r="J150">
        <v>9999</v>
      </c>
      <c r="K150">
        <v>4196718</v>
      </c>
      <c r="L150">
        <v>76765.72</v>
      </c>
      <c r="M150">
        <v>17486.325000000001</v>
      </c>
      <c r="N150">
        <v>6.9945299040000002</v>
      </c>
    </row>
    <row r="151" spans="1:14" x14ac:dyDescent="0.2">
      <c r="A151">
        <v>5000149</v>
      </c>
      <c r="B151" t="s">
        <v>811</v>
      </c>
      <c r="C151" t="s">
        <v>721</v>
      </c>
      <c r="D151" t="s">
        <v>853</v>
      </c>
      <c r="E151">
        <v>10253</v>
      </c>
      <c r="F151">
        <v>5</v>
      </c>
      <c r="G151">
        <v>0</v>
      </c>
      <c r="H151">
        <v>0</v>
      </c>
      <c r="I151">
        <v>1988</v>
      </c>
      <c r="J151">
        <v>9999</v>
      </c>
      <c r="K151">
        <v>4196718</v>
      </c>
      <c r="L151">
        <v>76765.72</v>
      </c>
      <c r="M151">
        <v>17486.325000000001</v>
      </c>
      <c r="N151">
        <v>6.9945299040000002</v>
      </c>
    </row>
    <row r="152" spans="1:14" x14ac:dyDescent="0.2">
      <c r="A152">
        <v>5000150</v>
      </c>
      <c r="B152" t="s">
        <v>811</v>
      </c>
      <c r="C152" t="s">
        <v>721</v>
      </c>
      <c r="D152" t="s">
        <v>853</v>
      </c>
      <c r="E152">
        <v>10253</v>
      </c>
      <c r="F152">
        <v>5</v>
      </c>
      <c r="G152">
        <v>0</v>
      </c>
      <c r="H152">
        <v>0</v>
      </c>
      <c r="I152">
        <v>1989</v>
      </c>
      <c r="J152">
        <v>9999</v>
      </c>
      <c r="K152">
        <v>4196718</v>
      </c>
      <c r="L152">
        <v>76765.72</v>
      </c>
      <c r="M152">
        <v>17486.325000000001</v>
      </c>
      <c r="N152">
        <v>6.9945299040000002</v>
      </c>
    </row>
    <row r="153" spans="1:14" x14ac:dyDescent="0.2">
      <c r="A153">
        <v>5000151</v>
      </c>
      <c r="B153" t="s">
        <v>811</v>
      </c>
      <c r="C153" t="s">
        <v>721</v>
      </c>
      <c r="D153" t="s">
        <v>854</v>
      </c>
      <c r="E153">
        <v>50129</v>
      </c>
      <c r="F153">
        <v>3.7</v>
      </c>
      <c r="G153">
        <v>0</v>
      </c>
      <c r="H153">
        <v>0</v>
      </c>
      <c r="I153">
        <v>1983</v>
      </c>
      <c r="J153">
        <v>9999</v>
      </c>
      <c r="K153">
        <v>4196718</v>
      </c>
      <c r="L153">
        <v>76765.72</v>
      </c>
      <c r="M153">
        <v>17486.325000000001</v>
      </c>
      <c r="N153">
        <v>6.9945299040000002</v>
      </c>
    </row>
    <row r="154" spans="1:14" x14ac:dyDescent="0.2">
      <c r="A154">
        <v>5000152</v>
      </c>
      <c r="B154" t="s">
        <v>811</v>
      </c>
      <c r="C154" t="s">
        <v>721</v>
      </c>
      <c r="D154" t="s">
        <v>855</v>
      </c>
      <c r="E154">
        <v>248</v>
      </c>
      <c r="F154">
        <v>7.6</v>
      </c>
      <c r="G154">
        <v>0</v>
      </c>
      <c r="H154">
        <v>0</v>
      </c>
      <c r="I154">
        <v>1979</v>
      </c>
      <c r="J154">
        <v>9999</v>
      </c>
      <c r="K154">
        <v>4196718</v>
      </c>
      <c r="L154">
        <v>76765.72</v>
      </c>
      <c r="M154">
        <v>17486.325000000001</v>
      </c>
      <c r="N154">
        <v>6.9945299040000002</v>
      </c>
    </row>
    <row r="155" spans="1:14" x14ac:dyDescent="0.2">
      <c r="A155">
        <v>5000153</v>
      </c>
      <c r="B155" t="s">
        <v>811</v>
      </c>
      <c r="C155" t="s">
        <v>721</v>
      </c>
      <c r="D155" t="s">
        <v>856</v>
      </c>
      <c r="E155">
        <v>249</v>
      </c>
      <c r="F155">
        <v>83.5</v>
      </c>
      <c r="G155">
        <v>0</v>
      </c>
      <c r="H155">
        <v>0</v>
      </c>
      <c r="I155">
        <v>1965</v>
      </c>
      <c r="J155">
        <v>9999</v>
      </c>
      <c r="K155">
        <v>4196718</v>
      </c>
      <c r="L155">
        <v>76765.72</v>
      </c>
      <c r="M155">
        <v>17486.325000000001</v>
      </c>
      <c r="N155">
        <v>6.9945299040000002</v>
      </c>
    </row>
    <row r="156" spans="1:14" x14ac:dyDescent="0.2">
      <c r="A156">
        <v>5000154</v>
      </c>
      <c r="B156" t="s">
        <v>811</v>
      </c>
      <c r="C156" t="s">
        <v>721</v>
      </c>
      <c r="D156" t="s">
        <v>856</v>
      </c>
      <c r="E156">
        <v>249</v>
      </c>
      <c r="F156">
        <v>85.1</v>
      </c>
      <c r="G156">
        <v>0</v>
      </c>
      <c r="H156">
        <v>0</v>
      </c>
      <c r="I156">
        <v>1966</v>
      </c>
      <c r="J156">
        <v>9999</v>
      </c>
      <c r="K156">
        <v>4196718</v>
      </c>
      <c r="L156">
        <v>76765.72</v>
      </c>
      <c r="M156">
        <v>17486.325000000001</v>
      </c>
      <c r="N156">
        <v>6.9945299040000002</v>
      </c>
    </row>
    <row r="157" spans="1:14" x14ac:dyDescent="0.2">
      <c r="A157">
        <v>5000155</v>
      </c>
      <c r="B157" t="s">
        <v>811</v>
      </c>
      <c r="C157" t="s">
        <v>721</v>
      </c>
      <c r="D157" t="s">
        <v>857</v>
      </c>
      <c r="E157">
        <v>431</v>
      </c>
      <c r="F157">
        <v>80.8</v>
      </c>
      <c r="G157">
        <v>0</v>
      </c>
      <c r="H157">
        <v>0</v>
      </c>
      <c r="I157">
        <v>1962</v>
      </c>
      <c r="J157">
        <v>9999</v>
      </c>
      <c r="K157">
        <v>4196718</v>
      </c>
      <c r="L157">
        <v>76765.72</v>
      </c>
      <c r="M157">
        <v>17486.325000000001</v>
      </c>
      <c r="N157">
        <v>6.9945299040000002</v>
      </c>
    </row>
    <row r="158" spans="1:14" x14ac:dyDescent="0.2">
      <c r="A158">
        <v>5000156</v>
      </c>
      <c r="B158" t="s">
        <v>811</v>
      </c>
      <c r="C158" t="s">
        <v>721</v>
      </c>
      <c r="D158" t="s">
        <v>857</v>
      </c>
      <c r="E158">
        <v>431</v>
      </c>
      <c r="F158">
        <v>80.8</v>
      </c>
      <c r="G158">
        <v>0</v>
      </c>
      <c r="H158">
        <v>0</v>
      </c>
      <c r="I158">
        <v>1961</v>
      </c>
      <c r="J158">
        <v>9999</v>
      </c>
      <c r="K158">
        <v>4196718</v>
      </c>
      <c r="L158">
        <v>76765.72</v>
      </c>
      <c r="M158">
        <v>17486.325000000001</v>
      </c>
      <c r="N158">
        <v>6.9945299040000002</v>
      </c>
    </row>
    <row r="159" spans="1:14" x14ac:dyDescent="0.2">
      <c r="A159">
        <v>5000157</v>
      </c>
      <c r="B159" t="s">
        <v>811</v>
      </c>
      <c r="C159" t="s">
        <v>721</v>
      </c>
      <c r="D159" t="s">
        <v>858</v>
      </c>
      <c r="E159">
        <v>534</v>
      </c>
      <c r="F159">
        <v>10</v>
      </c>
      <c r="G159">
        <v>0</v>
      </c>
      <c r="H159">
        <v>0</v>
      </c>
      <c r="I159">
        <v>1985</v>
      </c>
      <c r="J159">
        <v>9999</v>
      </c>
      <c r="K159">
        <v>4196718</v>
      </c>
      <c r="L159">
        <v>76765.72</v>
      </c>
      <c r="M159">
        <v>17486.325000000001</v>
      </c>
      <c r="N159">
        <v>6.9945299040000002</v>
      </c>
    </row>
    <row r="160" spans="1:14" x14ac:dyDescent="0.2">
      <c r="A160">
        <v>5000158</v>
      </c>
      <c r="B160" t="s">
        <v>811</v>
      </c>
      <c r="C160" t="s">
        <v>721</v>
      </c>
      <c r="D160" t="s">
        <v>859</v>
      </c>
      <c r="E160">
        <v>442</v>
      </c>
      <c r="F160">
        <v>154.4</v>
      </c>
      <c r="G160">
        <v>0</v>
      </c>
      <c r="H160">
        <v>0</v>
      </c>
      <c r="I160">
        <v>1963</v>
      </c>
      <c r="J160">
        <v>9999</v>
      </c>
      <c r="K160">
        <v>4196718</v>
      </c>
      <c r="L160">
        <v>76765.72</v>
      </c>
      <c r="M160">
        <v>17486.325000000001</v>
      </c>
      <c r="N160">
        <v>6.9945299040000002</v>
      </c>
    </row>
    <row r="161" spans="1:14" x14ac:dyDescent="0.2">
      <c r="A161">
        <v>5000159</v>
      </c>
      <c r="B161" t="s">
        <v>811</v>
      </c>
      <c r="C161" t="s">
        <v>721</v>
      </c>
      <c r="D161" t="s">
        <v>860</v>
      </c>
      <c r="E161">
        <v>54653</v>
      </c>
      <c r="F161">
        <v>1.1000000000000001</v>
      </c>
      <c r="G161">
        <v>0</v>
      </c>
      <c r="H161">
        <v>0</v>
      </c>
      <c r="I161">
        <v>1988</v>
      </c>
      <c r="J161">
        <v>9999</v>
      </c>
      <c r="K161">
        <v>4196718</v>
      </c>
      <c r="L161">
        <v>76765.72</v>
      </c>
      <c r="M161">
        <v>17486.325000000001</v>
      </c>
      <c r="N161">
        <v>6.9945299040000002</v>
      </c>
    </row>
    <row r="162" spans="1:14" x14ac:dyDescent="0.2">
      <c r="A162">
        <v>5000160</v>
      </c>
      <c r="B162" t="s">
        <v>811</v>
      </c>
      <c r="C162" t="s">
        <v>721</v>
      </c>
      <c r="D162" t="s">
        <v>861</v>
      </c>
      <c r="E162">
        <v>54654</v>
      </c>
      <c r="F162">
        <v>4.9000000000000004</v>
      </c>
      <c r="G162">
        <v>0</v>
      </c>
      <c r="H162">
        <v>0</v>
      </c>
      <c r="I162">
        <v>1989</v>
      </c>
      <c r="J162">
        <v>9999</v>
      </c>
      <c r="K162">
        <v>4196718</v>
      </c>
      <c r="L162">
        <v>76765.72</v>
      </c>
      <c r="M162">
        <v>17486.325000000001</v>
      </c>
      <c r="N162">
        <v>6.9945299040000002</v>
      </c>
    </row>
    <row r="163" spans="1:14" x14ac:dyDescent="0.2">
      <c r="A163">
        <v>5000161</v>
      </c>
      <c r="B163" t="s">
        <v>811</v>
      </c>
      <c r="C163" t="s">
        <v>721</v>
      </c>
      <c r="D163" t="s">
        <v>862</v>
      </c>
      <c r="E163">
        <v>418</v>
      </c>
      <c r="F163">
        <v>10</v>
      </c>
      <c r="G163">
        <v>0</v>
      </c>
      <c r="H163">
        <v>0</v>
      </c>
      <c r="I163">
        <v>1963</v>
      </c>
      <c r="J163">
        <v>9999</v>
      </c>
      <c r="K163">
        <v>4196718</v>
      </c>
      <c r="L163">
        <v>76765.72</v>
      </c>
      <c r="M163">
        <v>17486.325000000001</v>
      </c>
      <c r="N163">
        <v>6.9945299040000002</v>
      </c>
    </row>
    <row r="164" spans="1:14" x14ac:dyDescent="0.2">
      <c r="A164">
        <v>5000162</v>
      </c>
      <c r="B164" t="s">
        <v>811</v>
      </c>
      <c r="C164" t="s">
        <v>721</v>
      </c>
      <c r="D164" t="s">
        <v>863</v>
      </c>
      <c r="E164">
        <v>443</v>
      </c>
      <c r="F164">
        <v>39</v>
      </c>
      <c r="G164">
        <v>0</v>
      </c>
      <c r="H164">
        <v>0</v>
      </c>
      <c r="I164">
        <v>1950</v>
      </c>
      <c r="J164">
        <v>9999</v>
      </c>
      <c r="K164">
        <v>4196718</v>
      </c>
      <c r="L164">
        <v>76765.72</v>
      </c>
      <c r="M164">
        <v>17486.325000000001</v>
      </c>
      <c r="N164">
        <v>6.9945299040000002</v>
      </c>
    </row>
    <row r="165" spans="1:14" x14ac:dyDescent="0.2">
      <c r="A165">
        <v>5000163</v>
      </c>
      <c r="B165" t="s">
        <v>811</v>
      </c>
      <c r="C165" t="s">
        <v>721</v>
      </c>
      <c r="D165" t="s">
        <v>863</v>
      </c>
      <c r="E165">
        <v>443</v>
      </c>
      <c r="F165">
        <v>78</v>
      </c>
      <c r="G165">
        <v>0</v>
      </c>
      <c r="H165">
        <v>0</v>
      </c>
      <c r="I165">
        <v>1949</v>
      </c>
      <c r="J165">
        <v>9999</v>
      </c>
      <c r="K165">
        <v>4196718</v>
      </c>
      <c r="L165">
        <v>76765.72</v>
      </c>
      <c r="M165">
        <v>17486.325000000001</v>
      </c>
      <c r="N165">
        <v>6.9945299040000002</v>
      </c>
    </row>
    <row r="166" spans="1:14" x14ac:dyDescent="0.2">
      <c r="A166">
        <v>5000164</v>
      </c>
      <c r="B166" t="s">
        <v>811</v>
      </c>
      <c r="C166" t="s">
        <v>721</v>
      </c>
      <c r="D166" t="s">
        <v>864</v>
      </c>
      <c r="E166">
        <v>253</v>
      </c>
      <c r="F166">
        <v>3</v>
      </c>
      <c r="G166">
        <v>0</v>
      </c>
      <c r="H166">
        <v>0</v>
      </c>
      <c r="I166">
        <v>1904</v>
      </c>
      <c r="J166">
        <v>9999</v>
      </c>
      <c r="K166">
        <v>4196718</v>
      </c>
      <c r="L166">
        <v>76765.72</v>
      </c>
      <c r="M166">
        <v>17486.325000000001</v>
      </c>
      <c r="N166">
        <v>6.9945299040000002</v>
      </c>
    </row>
    <row r="167" spans="1:14" x14ac:dyDescent="0.2">
      <c r="A167">
        <v>5000165</v>
      </c>
      <c r="B167" t="s">
        <v>811</v>
      </c>
      <c r="C167" t="s">
        <v>721</v>
      </c>
      <c r="D167" t="s">
        <v>865</v>
      </c>
      <c r="E167">
        <v>7489</v>
      </c>
      <c r="F167">
        <v>3.5</v>
      </c>
      <c r="G167">
        <v>0</v>
      </c>
      <c r="H167">
        <v>0</v>
      </c>
      <c r="I167">
        <v>1987</v>
      </c>
      <c r="J167">
        <v>9999</v>
      </c>
      <c r="K167">
        <v>4196718</v>
      </c>
      <c r="L167">
        <v>76765.72</v>
      </c>
      <c r="M167">
        <v>17486.325000000001</v>
      </c>
      <c r="N167">
        <v>6.9945299040000002</v>
      </c>
    </row>
    <row r="168" spans="1:14" x14ac:dyDescent="0.2">
      <c r="A168">
        <v>5000166</v>
      </c>
      <c r="B168" t="s">
        <v>811</v>
      </c>
      <c r="C168" t="s">
        <v>721</v>
      </c>
      <c r="D168" t="s">
        <v>866</v>
      </c>
      <c r="E168">
        <v>255</v>
      </c>
      <c r="F168">
        <v>2</v>
      </c>
      <c r="G168">
        <v>0</v>
      </c>
      <c r="H168">
        <v>0</v>
      </c>
      <c r="I168">
        <v>1906</v>
      </c>
      <c r="J168">
        <v>9999</v>
      </c>
      <c r="K168">
        <v>4196718</v>
      </c>
      <c r="L168">
        <v>76765.72</v>
      </c>
      <c r="M168">
        <v>17486.325000000001</v>
      </c>
      <c r="N168">
        <v>6.9945299040000002</v>
      </c>
    </row>
    <row r="169" spans="1:14" x14ac:dyDescent="0.2">
      <c r="A169">
        <v>5000167</v>
      </c>
      <c r="B169" t="s">
        <v>811</v>
      </c>
      <c r="C169" t="s">
        <v>721</v>
      </c>
      <c r="D169" t="s">
        <v>867</v>
      </c>
      <c r="E169">
        <v>432</v>
      </c>
      <c r="F169">
        <v>74.099999999999994</v>
      </c>
      <c r="G169">
        <v>0</v>
      </c>
      <c r="H169">
        <v>0</v>
      </c>
      <c r="I169">
        <v>1971</v>
      </c>
      <c r="J169">
        <v>9999</v>
      </c>
      <c r="K169">
        <v>4196718</v>
      </c>
      <c r="L169">
        <v>76765.72</v>
      </c>
      <c r="M169">
        <v>17486.325000000001</v>
      </c>
      <c r="N169">
        <v>6.9945299040000002</v>
      </c>
    </row>
    <row r="170" spans="1:14" x14ac:dyDescent="0.2">
      <c r="A170">
        <v>5000168</v>
      </c>
      <c r="B170" t="s">
        <v>811</v>
      </c>
      <c r="C170" t="s">
        <v>721</v>
      </c>
      <c r="D170" t="s">
        <v>868</v>
      </c>
      <c r="E170">
        <v>425</v>
      </c>
      <c r="F170">
        <v>116.1</v>
      </c>
      <c r="G170">
        <v>0</v>
      </c>
      <c r="H170">
        <v>0</v>
      </c>
      <c r="I170">
        <v>1966</v>
      </c>
      <c r="J170">
        <v>9999</v>
      </c>
      <c r="K170">
        <v>4196718</v>
      </c>
      <c r="L170">
        <v>76765.72</v>
      </c>
      <c r="M170">
        <v>17486.325000000001</v>
      </c>
      <c r="N170">
        <v>6.9945299040000002</v>
      </c>
    </row>
    <row r="171" spans="1:14" x14ac:dyDescent="0.2">
      <c r="A171">
        <v>5000169</v>
      </c>
      <c r="B171" t="s">
        <v>811</v>
      </c>
      <c r="C171" t="s">
        <v>721</v>
      </c>
      <c r="D171" t="s">
        <v>869</v>
      </c>
      <c r="E171">
        <v>55009</v>
      </c>
      <c r="F171">
        <v>2.6</v>
      </c>
      <c r="G171">
        <v>0</v>
      </c>
      <c r="H171">
        <v>0</v>
      </c>
      <c r="I171">
        <v>1987</v>
      </c>
      <c r="J171">
        <v>9999</v>
      </c>
      <c r="K171">
        <v>4196718</v>
      </c>
      <c r="L171">
        <v>76765.72</v>
      </c>
      <c r="M171">
        <v>17486.325000000001</v>
      </c>
      <c r="N171">
        <v>6.9945299040000002</v>
      </c>
    </row>
    <row r="172" spans="1:14" x14ac:dyDescent="0.2">
      <c r="A172">
        <v>5000170</v>
      </c>
      <c r="B172" t="s">
        <v>811</v>
      </c>
      <c r="C172" t="s">
        <v>721</v>
      </c>
      <c r="D172" t="s">
        <v>870</v>
      </c>
      <c r="E172">
        <v>7646</v>
      </c>
      <c r="F172">
        <v>11.5</v>
      </c>
      <c r="G172">
        <v>0</v>
      </c>
      <c r="H172">
        <v>0</v>
      </c>
      <c r="I172">
        <v>1983</v>
      </c>
      <c r="J172">
        <v>9999</v>
      </c>
      <c r="K172">
        <v>4196718</v>
      </c>
      <c r="L172">
        <v>76765.72</v>
      </c>
      <c r="M172">
        <v>17486.325000000001</v>
      </c>
      <c r="N172">
        <v>6.9945299040000002</v>
      </c>
    </row>
    <row r="173" spans="1:14" x14ac:dyDescent="0.2">
      <c r="A173">
        <v>5000171</v>
      </c>
      <c r="B173" t="s">
        <v>811</v>
      </c>
      <c r="C173" t="s">
        <v>721</v>
      </c>
      <c r="D173" t="s">
        <v>871</v>
      </c>
      <c r="E173">
        <v>10458</v>
      </c>
      <c r="F173">
        <v>29.9</v>
      </c>
      <c r="G173">
        <v>0</v>
      </c>
      <c r="H173">
        <v>0</v>
      </c>
      <c r="I173">
        <v>1988</v>
      </c>
      <c r="J173">
        <v>9999</v>
      </c>
      <c r="K173">
        <v>4196718</v>
      </c>
      <c r="L173">
        <v>76765.72</v>
      </c>
      <c r="M173">
        <v>17486.325000000001</v>
      </c>
      <c r="N173">
        <v>6.9945299040000002</v>
      </c>
    </row>
    <row r="174" spans="1:14" x14ac:dyDescent="0.2">
      <c r="A174">
        <v>5000172</v>
      </c>
      <c r="B174" t="s">
        <v>811</v>
      </c>
      <c r="C174" t="s">
        <v>721</v>
      </c>
      <c r="D174" t="s">
        <v>872</v>
      </c>
      <c r="E174">
        <v>262</v>
      </c>
      <c r="F174">
        <v>10.199999999999999</v>
      </c>
      <c r="G174">
        <v>0</v>
      </c>
      <c r="H174">
        <v>0</v>
      </c>
      <c r="I174">
        <v>1942</v>
      </c>
      <c r="J174">
        <v>9999</v>
      </c>
      <c r="K174">
        <v>4196718</v>
      </c>
      <c r="L174">
        <v>76765.72</v>
      </c>
      <c r="M174">
        <v>17486.325000000001</v>
      </c>
      <c r="N174">
        <v>6.9945299040000002</v>
      </c>
    </row>
    <row r="175" spans="1:14" x14ac:dyDescent="0.2">
      <c r="A175">
        <v>5000173</v>
      </c>
      <c r="B175" t="s">
        <v>811</v>
      </c>
      <c r="C175" t="s">
        <v>721</v>
      </c>
      <c r="D175" t="s">
        <v>873</v>
      </c>
      <c r="E175">
        <v>455</v>
      </c>
      <c r="F175">
        <v>46.7</v>
      </c>
      <c r="G175">
        <v>0</v>
      </c>
      <c r="H175">
        <v>0</v>
      </c>
      <c r="I175">
        <v>1969</v>
      </c>
      <c r="J175">
        <v>9999</v>
      </c>
      <c r="K175">
        <v>4196718</v>
      </c>
      <c r="L175">
        <v>76765.72</v>
      </c>
      <c r="M175">
        <v>17486.325000000001</v>
      </c>
      <c r="N175">
        <v>6.9945299040000002</v>
      </c>
    </row>
    <row r="176" spans="1:14" x14ac:dyDescent="0.2">
      <c r="A176">
        <v>5000174</v>
      </c>
      <c r="B176" t="s">
        <v>811</v>
      </c>
      <c r="C176" t="s">
        <v>721</v>
      </c>
      <c r="D176" t="s">
        <v>874</v>
      </c>
      <c r="E176">
        <v>50223</v>
      </c>
      <c r="F176">
        <v>1.2</v>
      </c>
      <c r="G176">
        <v>0</v>
      </c>
      <c r="H176">
        <v>0</v>
      </c>
      <c r="I176">
        <v>1989</v>
      </c>
      <c r="J176">
        <v>9999</v>
      </c>
      <c r="K176">
        <v>4196718</v>
      </c>
      <c r="L176">
        <v>76765.72</v>
      </c>
      <c r="M176">
        <v>17486.325000000001</v>
      </c>
      <c r="N176">
        <v>6.9945299040000002</v>
      </c>
    </row>
    <row r="177" spans="1:14" x14ac:dyDescent="0.2">
      <c r="A177">
        <v>5000175</v>
      </c>
      <c r="B177" t="s">
        <v>811</v>
      </c>
      <c r="C177" t="s">
        <v>721</v>
      </c>
      <c r="D177" t="s">
        <v>875</v>
      </c>
      <c r="E177">
        <v>632</v>
      </c>
      <c r="F177">
        <v>12.7</v>
      </c>
      <c r="G177">
        <v>0</v>
      </c>
      <c r="H177">
        <v>0</v>
      </c>
      <c r="I177">
        <v>1986</v>
      </c>
      <c r="J177">
        <v>9999</v>
      </c>
      <c r="K177">
        <v>4196718</v>
      </c>
      <c r="L177">
        <v>76765.72</v>
      </c>
      <c r="M177">
        <v>17486.325000000001</v>
      </c>
      <c r="N177">
        <v>6.9945299040000002</v>
      </c>
    </row>
    <row r="178" spans="1:14" x14ac:dyDescent="0.2">
      <c r="A178">
        <v>5000176</v>
      </c>
      <c r="B178" t="s">
        <v>811</v>
      </c>
      <c r="C178" t="s">
        <v>721</v>
      </c>
      <c r="D178" t="s">
        <v>876</v>
      </c>
      <c r="E178">
        <v>626</v>
      </c>
      <c r="F178">
        <v>1.4</v>
      </c>
      <c r="G178">
        <v>0</v>
      </c>
      <c r="H178">
        <v>0</v>
      </c>
      <c r="I178">
        <v>1985</v>
      </c>
      <c r="J178">
        <v>9999</v>
      </c>
      <c r="K178">
        <v>4196718</v>
      </c>
      <c r="L178">
        <v>76765.72</v>
      </c>
      <c r="M178">
        <v>17486.325000000001</v>
      </c>
      <c r="N178">
        <v>6.9945299040000002</v>
      </c>
    </row>
    <row r="179" spans="1:14" x14ac:dyDescent="0.2">
      <c r="A179">
        <v>5000177</v>
      </c>
      <c r="B179" t="s">
        <v>811</v>
      </c>
      <c r="C179" t="s">
        <v>721</v>
      </c>
      <c r="D179" t="s">
        <v>877</v>
      </c>
      <c r="E179">
        <v>50180</v>
      </c>
      <c r="F179">
        <v>5</v>
      </c>
      <c r="G179">
        <v>0</v>
      </c>
      <c r="H179">
        <v>0</v>
      </c>
      <c r="I179">
        <v>1990</v>
      </c>
      <c r="J179">
        <v>9999</v>
      </c>
      <c r="K179">
        <v>4196718</v>
      </c>
      <c r="L179">
        <v>76765.72</v>
      </c>
      <c r="M179">
        <v>17486.325000000001</v>
      </c>
      <c r="N179">
        <v>6.9945299040000002</v>
      </c>
    </row>
    <row r="180" spans="1:14" x14ac:dyDescent="0.2">
      <c r="A180">
        <v>5000178</v>
      </c>
      <c r="B180" t="s">
        <v>811</v>
      </c>
      <c r="C180" t="s">
        <v>721</v>
      </c>
      <c r="D180" t="s">
        <v>878</v>
      </c>
      <c r="E180">
        <v>426</v>
      </c>
      <c r="F180">
        <v>6.1</v>
      </c>
      <c r="G180">
        <v>0</v>
      </c>
      <c r="H180">
        <v>0</v>
      </c>
      <c r="I180">
        <v>1966</v>
      </c>
      <c r="J180">
        <v>9999</v>
      </c>
      <c r="K180">
        <v>4196718</v>
      </c>
      <c r="L180">
        <v>76765.72</v>
      </c>
      <c r="M180">
        <v>17486.325000000001</v>
      </c>
      <c r="N180">
        <v>6.9945299040000002</v>
      </c>
    </row>
    <row r="181" spans="1:14" x14ac:dyDescent="0.2">
      <c r="A181">
        <v>5000179</v>
      </c>
      <c r="B181" t="s">
        <v>811</v>
      </c>
      <c r="C181" t="s">
        <v>721</v>
      </c>
      <c r="D181" t="s">
        <v>879</v>
      </c>
      <c r="E181">
        <v>265</v>
      </c>
      <c r="F181">
        <v>69.2</v>
      </c>
      <c r="G181">
        <v>0</v>
      </c>
      <c r="H181">
        <v>0</v>
      </c>
      <c r="I181">
        <v>1922</v>
      </c>
      <c r="J181">
        <v>9999</v>
      </c>
      <c r="K181">
        <v>4196718</v>
      </c>
      <c r="L181">
        <v>76765.72</v>
      </c>
      <c r="M181">
        <v>17486.325000000001</v>
      </c>
      <c r="N181">
        <v>6.9945299040000002</v>
      </c>
    </row>
    <row r="182" spans="1:14" x14ac:dyDescent="0.2">
      <c r="A182">
        <v>5000180</v>
      </c>
      <c r="B182" t="s">
        <v>811</v>
      </c>
      <c r="C182" t="s">
        <v>721</v>
      </c>
      <c r="D182" t="s">
        <v>880</v>
      </c>
      <c r="E182">
        <v>266</v>
      </c>
      <c r="F182">
        <v>80.099999999999994</v>
      </c>
      <c r="G182">
        <v>0</v>
      </c>
      <c r="H182">
        <v>0</v>
      </c>
      <c r="I182">
        <v>1925</v>
      </c>
      <c r="J182">
        <v>9999</v>
      </c>
      <c r="K182">
        <v>4196718</v>
      </c>
      <c r="L182">
        <v>76765.72</v>
      </c>
      <c r="M182">
        <v>17486.325000000001</v>
      </c>
      <c r="N182">
        <v>6.9945299040000002</v>
      </c>
    </row>
    <row r="183" spans="1:14" x14ac:dyDescent="0.2">
      <c r="A183">
        <v>5000181</v>
      </c>
      <c r="B183" t="s">
        <v>811</v>
      </c>
      <c r="C183" t="s">
        <v>721</v>
      </c>
      <c r="D183" t="s">
        <v>881</v>
      </c>
      <c r="E183">
        <v>267</v>
      </c>
      <c r="F183">
        <v>103.4</v>
      </c>
      <c r="G183">
        <v>0</v>
      </c>
      <c r="H183">
        <v>0</v>
      </c>
      <c r="I183">
        <v>1955</v>
      </c>
      <c r="J183">
        <v>9999</v>
      </c>
      <c r="K183">
        <v>4196718</v>
      </c>
      <c r="L183">
        <v>76765.72</v>
      </c>
      <c r="M183">
        <v>17486.325000000001</v>
      </c>
      <c r="N183">
        <v>6.9945299040000002</v>
      </c>
    </row>
    <row r="184" spans="1:14" x14ac:dyDescent="0.2">
      <c r="A184">
        <v>5000182</v>
      </c>
      <c r="B184" t="s">
        <v>811</v>
      </c>
      <c r="C184" t="s">
        <v>721</v>
      </c>
      <c r="D184" t="s">
        <v>882</v>
      </c>
      <c r="E184">
        <v>268</v>
      </c>
      <c r="F184">
        <v>141.6</v>
      </c>
      <c r="G184">
        <v>0</v>
      </c>
      <c r="H184">
        <v>0</v>
      </c>
      <c r="I184">
        <v>1944</v>
      </c>
      <c r="J184">
        <v>9999</v>
      </c>
      <c r="K184">
        <v>4196718</v>
      </c>
      <c r="L184">
        <v>76765.72</v>
      </c>
      <c r="M184">
        <v>17486.325000000001</v>
      </c>
      <c r="N184">
        <v>6.9945299040000002</v>
      </c>
    </row>
    <row r="185" spans="1:14" x14ac:dyDescent="0.2">
      <c r="A185">
        <v>5000183</v>
      </c>
      <c r="B185" t="s">
        <v>811</v>
      </c>
      <c r="C185" t="s">
        <v>721</v>
      </c>
      <c r="D185" t="s">
        <v>883</v>
      </c>
      <c r="E185">
        <v>269</v>
      </c>
      <c r="F185">
        <v>79.2</v>
      </c>
      <c r="G185">
        <v>0</v>
      </c>
      <c r="H185">
        <v>0</v>
      </c>
      <c r="I185">
        <v>1965</v>
      </c>
      <c r="J185">
        <v>9999</v>
      </c>
      <c r="K185">
        <v>4196718</v>
      </c>
      <c r="L185">
        <v>76765.72</v>
      </c>
      <c r="M185">
        <v>17486.325000000001</v>
      </c>
      <c r="N185">
        <v>6.9945299040000002</v>
      </c>
    </row>
    <row r="186" spans="1:14" x14ac:dyDescent="0.2">
      <c r="A186">
        <v>5000184</v>
      </c>
      <c r="B186" t="s">
        <v>811</v>
      </c>
      <c r="C186" t="s">
        <v>721</v>
      </c>
      <c r="D186" t="s">
        <v>884</v>
      </c>
      <c r="E186">
        <v>270</v>
      </c>
      <c r="F186">
        <v>109.8</v>
      </c>
      <c r="G186">
        <v>0</v>
      </c>
      <c r="H186">
        <v>0</v>
      </c>
      <c r="I186">
        <v>1965</v>
      </c>
      <c r="J186">
        <v>9999</v>
      </c>
      <c r="K186">
        <v>4196718</v>
      </c>
      <c r="L186">
        <v>76765.72</v>
      </c>
      <c r="M186">
        <v>17486.325000000001</v>
      </c>
      <c r="N186">
        <v>6.9945299040000002</v>
      </c>
    </row>
    <row r="187" spans="1:14" x14ac:dyDescent="0.2">
      <c r="A187">
        <v>5000185</v>
      </c>
      <c r="B187" t="s">
        <v>811</v>
      </c>
      <c r="C187" t="s">
        <v>721</v>
      </c>
      <c r="D187" t="s">
        <v>885</v>
      </c>
      <c r="E187">
        <v>272</v>
      </c>
      <c r="F187">
        <v>142.80000000000001</v>
      </c>
      <c r="G187">
        <v>0</v>
      </c>
      <c r="H187">
        <v>0</v>
      </c>
      <c r="I187">
        <v>1958</v>
      </c>
      <c r="J187">
        <v>9999</v>
      </c>
      <c r="K187">
        <v>4196718</v>
      </c>
      <c r="L187">
        <v>76765.72</v>
      </c>
      <c r="M187">
        <v>17486.325000000001</v>
      </c>
      <c r="N187">
        <v>6.9945299040000002</v>
      </c>
    </row>
    <row r="188" spans="1:14" x14ac:dyDescent="0.2">
      <c r="A188">
        <v>5000186</v>
      </c>
      <c r="B188" t="s">
        <v>811</v>
      </c>
      <c r="C188" t="s">
        <v>721</v>
      </c>
      <c r="D188" t="s">
        <v>886</v>
      </c>
      <c r="E188">
        <v>10709</v>
      </c>
      <c r="F188">
        <v>1.1000000000000001</v>
      </c>
      <c r="G188">
        <v>0</v>
      </c>
      <c r="H188">
        <v>0</v>
      </c>
      <c r="I188">
        <v>1990</v>
      </c>
      <c r="J188">
        <v>9999</v>
      </c>
      <c r="K188">
        <v>4196718</v>
      </c>
      <c r="L188">
        <v>76765.72</v>
      </c>
      <c r="M188">
        <v>17486.325000000001</v>
      </c>
      <c r="N188">
        <v>6.9945299040000002</v>
      </c>
    </row>
    <row r="189" spans="1:14" x14ac:dyDescent="0.2">
      <c r="A189">
        <v>5000187</v>
      </c>
      <c r="B189" t="s">
        <v>811</v>
      </c>
      <c r="C189" t="s">
        <v>721</v>
      </c>
      <c r="D189" t="s">
        <v>887</v>
      </c>
      <c r="E189">
        <v>274</v>
      </c>
      <c r="F189">
        <v>2</v>
      </c>
      <c r="G189">
        <v>0</v>
      </c>
      <c r="H189">
        <v>0</v>
      </c>
      <c r="I189">
        <v>1910</v>
      </c>
      <c r="J189">
        <v>9999</v>
      </c>
      <c r="K189">
        <v>4196718</v>
      </c>
      <c r="L189">
        <v>76765.72</v>
      </c>
      <c r="M189">
        <v>17486.325000000001</v>
      </c>
      <c r="N189">
        <v>6.9945299040000002</v>
      </c>
    </row>
    <row r="190" spans="1:14" x14ac:dyDescent="0.2">
      <c r="A190">
        <v>5000188</v>
      </c>
      <c r="B190" t="s">
        <v>811</v>
      </c>
      <c r="C190" t="s">
        <v>721</v>
      </c>
      <c r="D190" t="s">
        <v>887</v>
      </c>
      <c r="E190">
        <v>274</v>
      </c>
      <c r="F190">
        <v>4.4000000000000004</v>
      </c>
      <c r="G190">
        <v>0</v>
      </c>
      <c r="H190">
        <v>0</v>
      </c>
      <c r="I190">
        <v>1939</v>
      </c>
      <c r="J190">
        <v>9999</v>
      </c>
      <c r="K190">
        <v>4196718</v>
      </c>
      <c r="L190">
        <v>76765.72</v>
      </c>
      <c r="M190">
        <v>17486.325000000001</v>
      </c>
      <c r="N190">
        <v>6.9945299040000002</v>
      </c>
    </row>
    <row r="191" spans="1:14" x14ac:dyDescent="0.2">
      <c r="A191">
        <v>5000189</v>
      </c>
      <c r="B191" t="s">
        <v>811</v>
      </c>
      <c r="C191" t="s">
        <v>721</v>
      </c>
      <c r="D191" t="s">
        <v>887</v>
      </c>
      <c r="E191">
        <v>274</v>
      </c>
      <c r="F191">
        <v>3</v>
      </c>
      <c r="G191">
        <v>0</v>
      </c>
      <c r="H191">
        <v>0</v>
      </c>
      <c r="I191">
        <v>1917</v>
      </c>
      <c r="J191">
        <v>9999</v>
      </c>
      <c r="K191">
        <v>4196718</v>
      </c>
      <c r="L191">
        <v>76765.72</v>
      </c>
      <c r="M191">
        <v>17486.325000000001</v>
      </c>
      <c r="N191">
        <v>6.9945299040000002</v>
      </c>
    </row>
    <row r="192" spans="1:14" x14ac:dyDescent="0.2">
      <c r="A192">
        <v>5000190</v>
      </c>
      <c r="B192" t="s">
        <v>811</v>
      </c>
      <c r="C192" t="s">
        <v>721</v>
      </c>
      <c r="D192" t="s">
        <v>888</v>
      </c>
      <c r="E192">
        <v>427</v>
      </c>
      <c r="F192">
        <v>79.2</v>
      </c>
      <c r="G192">
        <v>0</v>
      </c>
      <c r="H192">
        <v>0</v>
      </c>
      <c r="I192">
        <v>1966</v>
      </c>
      <c r="J192">
        <v>9999</v>
      </c>
      <c r="K192">
        <v>4196718</v>
      </c>
      <c r="L192">
        <v>76765.72</v>
      </c>
      <c r="M192">
        <v>17486.325000000001</v>
      </c>
      <c r="N192">
        <v>6.9945299040000002</v>
      </c>
    </row>
    <row r="193" spans="1:14" x14ac:dyDescent="0.2">
      <c r="A193">
        <v>5000191</v>
      </c>
      <c r="B193" t="s">
        <v>811</v>
      </c>
      <c r="C193" t="s">
        <v>721</v>
      </c>
      <c r="D193" t="s">
        <v>889</v>
      </c>
      <c r="E193">
        <v>10881</v>
      </c>
      <c r="F193">
        <v>2</v>
      </c>
      <c r="G193">
        <v>0</v>
      </c>
      <c r="H193">
        <v>0</v>
      </c>
      <c r="I193">
        <v>1986</v>
      </c>
      <c r="J193">
        <v>9999</v>
      </c>
      <c r="K193">
        <v>4196718</v>
      </c>
      <c r="L193">
        <v>76765.72</v>
      </c>
      <c r="M193">
        <v>17486.325000000001</v>
      </c>
      <c r="N193">
        <v>6.9945299040000002</v>
      </c>
    </row>
    <row r="194" spans="1:14" x14ac:dyDescent="0.2">
      <c r="A194">
        <v>5000192</v>
      </c>
      <c r="B194" t="s">
        <v>811</v>
      </c>
      <c r="C194" t="s">
        <v>721</v>
      </c>
      <c r="D194" t="s">
        <v>890</v>
      </c>
      <c r="E194">
        <v>433</v>
      </c>
      <c r="F194">
        <v>25.5</v>
      </c>
      <c r="G194">
        <v>0</v>
      </c>
      <c r="H194">
        <v>0</v>
      </c>
      <c r="I194">
        <v>1965</v>
      </c>
      <c r="J194">
        <v>9999</v>
      </c>
      <c r="K194">
        <v>4196718</v>
      </c>
      <c r="L194">
        <v>76765.72</v>
      </c>
      <c r="M194">
        <v>17486.325000000001</v>
      </c>
      <c r="N194">
        <v>6.9945299040000002</v>
      </c>
    </row>
    <row r="195" spans="1:14" x14ac:dyDescent="0.2">
      <c r="A195">
        <v>5000193</v>
      </c>
      <c r="B195" t="s">
        <v>811</v>
      </c>
      <c r="C195" t="s">
        <v>721</v>
      </c>
      <c r="D195" t="s">
        <v>891</v>
      </c>
      <c r="E195">
        <v>275</v>
      </c>
      <c r="F195">
        <v>124.6</v>
      </c>
      <c r="G195">
        <v>0</v>
      </c>
      <c r="H195">
        <v>0</v>
      </c>
      <c r="I195">
        <v>1950</v>
      </c>
      <c r="J195">
        <v>9999</v>
      </c>
      <c r="K195">
        <v>4196718</v>
      </c>
      <c r="L195">
        <v>76765.72</v>
      </c>
      <c r="M195">
        <v>17486.325000000001</v>
      </c>
      <c r="N195">
        <v>6.9945299040000002</v>
      </c>
    </row>
    <row r="196" spans="1:14" x14ac:dyDescent="0.2">
      <c r="A196">
        <v>5000194</v>
      </c>
      <c r="B196" t="s">
        <v>811</v>
      </c>
      <c r="C196" t="s">
        <v>721</v>
      </c>
      <c r="D196" t="s">
        <v>892</v>
      </c>
      <c r="E196">
        <v>50892</v>
      </c>
      <c r="F196">
        <v>3</v>
      </c>
      <c r="G196">
        <v>0</v>
      </c>
      <c r="H196">
        <v>0</v>
      </c>
      <c r="I196">
        <v>1986</v>
      </c>
      <c r="J196">
        <v>9999</v>
      </c>
      <c r="K196">
        <v>4196718</v>
      </c>
      <c r="L196">
        <v>76765.72</v>
      </c>
      <c r="M196">
        <v>17486.325000000001</v>
      </c>
      <c r="N196">
        <v>6.9945299040000002</v>
      </c>
    </row>
    <row r="197" spans="1:14" x14ac:dyDescent="0.2">
      <c r="A197">
        <v>5000195</v>
      </c>
      <c r="B197" t="s">
        <v>811</v>
      </c>
      <c r="C197" t="s">
        <v>721</v>
      </c>
      <c r="D197" t="s">
        <v>893</v>
      </c>
      <c r="E197">
        <v>34</v>
      </c>
      <c r="F197">
        <v>12.1</v>
      </c>
      <c r="G197">
        <v>0</v>
      </c>
      <c r="H197">
        <v>0</v>
      </c>
      <c r="I197">
        <v>1980</v>
      </c>
      <c r="J197">
        <v>9999</v>
      </c>
      <c r="K197">
        <v>4196718</v>
      </c>
      <c r="L197">
        <v>76765.72</v>
      </c>
      <c r="M197">
        <v>17486.325000000001</v>
      </c>
      <c r="N197">
        <v>6.9945299040000002</v>
      </c>
    </row>
    <row r="198" spans="1:14" x14ac:dyDescent="0.2">
      <c r="A198">
        <v>5000196</v>
      </c>
      <c r="B198" t="s">
        <v>811</v>
      </c>
      <c r="C198" t="s">
        <v>721</v>
      </c>
      <c r="D198" t="s">
        <v>894</v>
      </c>
      <c r="E198">
        <v>839</v>
      </c>
      <c r="F198">
        <v>1</v>
      </c>
      <c r="G198">
        <v>0</v>
      </c>
      <c r="H198">
        <v>0</v>
      </c>
      <c r="I198">
        <v>1985</v>
      </c>
      <c r="J198">
        <v>9999</v>
      </c>
      <c r="K198">
        <v>4196718</v>
      </c>
      <c r="L198">
        <v>76765.72</v>
      </c>
      <c r="M198">
        <v>17486.325000000001</v>
      </c>
      <c r="N198">
        <v>6.9945299040000002</v>
      </c>
    </row>
    <row r="199" spans="1:14" x14ac:dyDescent="0.2">
      <c r="A199">
        <v>5000197</v>
      </c>
      <c r="B199" t="s">
        <v>811</v>
      </c>
      <c r="C199" t="s">
        <v>721</v>
      </c>
      <c r="D199" t="s">
        <v>895</v>
      </c>
      <c r="E199">
        <v>445</v>
      </c>
      <c r="F199">
        <v>142</v>
      </c>
      <c r="G199">
        <v>0</v>
      </c>
      <c r="H199">
        <v>0</v>
      </c>
      <c r="I199">
        <v>1949</v>
      </c>
      <c r="J199">
        <v>9999</v>
      </c>
      <c r="K199">
        <v>4196718</v>
      </c>
      <c r="L199">
        <v>76765.72</v>
      </c>
      <c r="M199">
        <v>17486.325000000001</v>
      </c>
      <c r="N199">
        <v>6.9945299040000002</v>
      </c>
    </row>
    <row r="200" spans="1:14" x14ac:dyDescent="0.2">
      <c r="A200">
        <v>5000198</v>
      </c>
      <c r="B200" t="s">
        <v>811</v>
      </c>
      <c r="C200" t="s">
        <v>721</v>
      </c>
      <c r="D200" t="s">
        <v>895</v>
      </c>
      <c r="E200">
        <v>445</v>
      </c>
      <c r="F200">
        <v>284</v>
      </c>
      <c r="G200">
        <v>0</v>
      </c>
      <c r="H200">
        <v>0</v>
      </c>
      <c r="I200">
        <v>1948</v>
      </c>
      <c r="J200">
        <v>9999</v>
      </c>
      <c r="K200">
        <v>4196718</v>
      </c>
      <c r="L200">
        <v>76765.72</v>
      </c>
      <c r="M200">
        <v>17486.325000000001</v>
      </c>
      <c r="N200">
        <v>6.9945299040000002</v>
      </c>
    </row>
    <row r="201" spans="1:14" x14ac:dyDescent="0.2">
      <c r="A201">
        <v>5000199</v>
      </c>
      <c r="B201" t="s">
        <v>811</v>
      </c>
      <c r="C201" t="s">
        <v>721</v>
      </c>
      <c r="D201" t="s">
        <v>895</v>
      </c>
      <c r="E201">
        <v>445</v>
      </c>
      <c r="F201">
        <v>288</v>
      </c>
      <c r="G201">
        <v>0</v>
      </c>
      <c r="H201">
        <v>0</v>
      </c>
      <c r="I201">
        <v>1944</v>
      </c>
      <c r="J201">
        <v>9999</v>
      </c>
      <c r="K201">
        <v>4196718</v>
      </c>
      <c r="L201">
        <v>76765.72</v>
      </c>
      <c r="M201">
        <v>17486.325000000001</v>
      </c>
      <c r="N201">
        <v>6.9945299040000002</v>
      </c>
    </row>
    <row r="202" spans="1:14" x14ac:dyDescent="0.2">
      <c r="A202">
        <v>5000200</v>
      </c>
      <c r="B202" t="s">
        <v>811</v>
      </c>
      <c r="C202" t="s">
        <v>721</v>
      </c>
      <c r="D202" t="s">
        <v>896</v>
      </c>
      <c r="E202">
        <v>50961</v>
      </c>
      <c r="F202">
        <v>4.2</v>
      </c>
      <c r="G202">
        <v>0</v>
      </c>
      <c r="H202">
        <v>0</v>
      </c>
      <c r="I202">
        <v>1990</v>
      </c>
      <c r="J202">
        <v>9999</v>
      </c>
      <c r="K202">
        <v>4196718</v>
      </c>
      <c r="L202">
        <v>76765.72</v>
      </c>
      <c r="M202">
        <v>17486.325000000001</v>
      </c>
      <c r="N202">
        <v>6.9945299040000002</v>
      </c>
    </row>
    <row r="203" spans="1:14" x14ac:dyDescent="0.2">
      <c r="A203">
        <v>5000201</v>
      </c>
      <c r="B203" t="s">
        <v>811</v>
      </c>
      <c r="C203" t="s">
        <v>721</v>
      </c>
      <c r="D203" t="s">
        <v>897</v>
      </c>
      <c r="E203">
        <v>776</v>
      </c>
      <c r="F203">
        <v>12.1</v>
      </c>
      <c r="G203">
        <v>0</v>
      </c>
      <c r="H203">
        <v>0</v>
      </c>
      <c r="I203">
        <v>1983</v>
      </c>
      <c r="J203">
        <v>9999</v>
      </c>
      <c r="K203">
        <v>4196718</v>
      </c>
      <c r="L203">
        <v>76765.72</v>
      </c>
      <c r="M203">
        <v>17486.325000000001</v>
      </c>
      <c r="N203">
        <v>6.9945299040000002</v>
      </c>
    </row>
    <row r="204" spans="1:14" x14ac:dyDescent="0.2">
      <c r="A204">
        <v>5000202</v>
      </c>
      <c r="B204" t="s">
        <v>811</v>
      </c>
      <c r="C204" t="s">
        <v>721</v>
      </c>
      <c r="D204" t="s">
        <v>898</v>
      </c>
      <c r="E204">
        <v>280</v>
      </c>
      <c r="F204">
        <v>6.7</v>
      </c>
      <c r="G204">
        <v>0</v>
      </c>
      <c r="H204">
        <v>0</v>
      </c>
      <c r="I204">
        <v>1979</v>
      </c>
      <c r="J204">
        <v>9999</v>
      </c>
      <c r="K204">
        <v>4196718</v>
      </c>
      <c r="L204">
        <v>76765.72</v>
      </c>
      <c r="M204">
        <v>17486.325000000001</v>
      </c>
      <c r="N204">
        <v>6.9945299040000002</v>
      </c>
    </row>
    <row r="205" spans="1:14" x14ac:dyDescent="0.2">
      <c r="A205">
        <v>5000203</v>
      </c>
      <c r="B205" t="s">
        <v>811</v>
      </c>
      <c r="C205" t="s">
        <v>721</v>
      </c>
      <c r="D205" t="s">
        <v>899</v>
      </c>
      <c r="E205">
        <v>281</v>
      </c>
      <c r="F205">
        <v>7</v>
      </c>
      <c r="G205">
        <v>0</v>
      </c>
      <c r="H205">
        <v>0</v>
      </c>
      <c r="I205">
        <v>1928</v>
      </c>
      <c r="J205">
        <v>9999</v>
      </c>
      <c r="K205">
        <v>4196718</v>
      </c>
      <c r="L205">
        <v>76765.72</v>
      </c>
      <c r="M205">
        <v>17486.325000000001</v>
      </c>
      <c r="N205">
        <v>6.9945299040000002</v>
      </c>
    </row>
    <row r="206" spans="1:14" x14ac:dyDescent="0.2">
      <c r="A206">
        <v>5000204</v>
      </c>
      <c r="B206" t="s">
        <v>811</v>
      </c>
      <c r="C206" t="s">
        <v>721</v>
      </c>
      <c r="D206" t="s">
        <v>900</v>
      </c>
      <c r="E206">
        <v>282</v>
      </c>
      <c r="F206">
        <v>3.7</v>
      </c>
      <c r="G206">
        <v>0</v>
      </c>
      <c r="H206">
        <v>0</v>
      </c>
      <c r="I206">
        <v>1928</v>
      </c>
      <c r="J206">
        <v>9999</v>
      </c>
      <c r="K206">
        <v>4196718</v>
      </c>
      <c r="L206">
        <v>76765.72</v>
      </c>
      <c r="M206">
        <v>17486.325000000001</v>
      </c>
      <c r="N206">
        <v>6.9945299040000002</v>
      </c>
    </row>
    <row r="207" spans="1:14" x14ac:dyDescent="0.2">
      <c r="A207">
        <v>5000205</v>
      </c>
      <c r="B207" t="s">
        <v>811</v>
      </c>
      <c r="C207" t="s">
        <v>721</v>
      </c>
      <c r="D207" t="s">
        <v>901</v>
      </c>
      <c r="E207">
        <v>283</v>
      </c>
      <c r="F207">
        <v>6.6</v>
      </c>
      <c r="G207">
        <v>0</v>
      </c>
      <c r="H207">
        <v>0</v>
      </c>
      <c r="I207">
        <v>1929</v>
      </c>
      <c r="J207">
        <v>9999</v>
      </c>
      <c r="K207">
        <v>4196718</v>
      </c>
      <c r="L207">
        <v>76765.72</v>
      </c>
      <c r="M207">
        <v>17486.325000000001</v>
      </c>
      <c r="N207">
        <v>6.9945299040000002</v>
      </c>
    </row>
    <row r="208" spans="1:14" x14ac:dyDescent="0.2">
      <c r="A208">
        <v>5000206</v>
      </c>
      <c r="B208" t="s">
        <v>811</v>
      </c>
      <c r="C208" t="s">
        <v>721</v>
      </c>
      <c r="D208" t="s">
        <v>902</v>
      </c>
      <c r="E208">
        <v>450</v>
      </c>
      <c r="F208">
        <v>180</v>
      </c>
      <c r="G208">
        <v>0</v>
      </c>
      <c r="H208">
        <v>0</v>
      </c>
      <c r="I208">
        <v>1964</v>
      </c>
      <c r="J208">
        <v>9999</v>
      </c>
      <c r="K208">
        <v>4196718</v>
      </c>
      <c r="L208">
        <v>76765.72</v>
      </c>
      <c r="M208">
        <v>17486.325000000001</v>
      </c>
      <c r="N208">
        <v>6.9945299040000002</v>
      </c>
    </row>
    <row r="209" spans="1:14" x14ac:dyDescent="0.2">
      <c r="A209">
        <v>5000207</v>
      </c>
      <c r="B209" t="s">
        <v>811</v>
      </c>
      <c r="C209" t="s">
        <v>721</v>
      </c>
      <c r="D209" t="s">
        <v>903</v>
      </c>
      <c r="E209">
        <v>7066</v>
      </c>
      <c r="F209">
        <v>3.6</v>
      </c>
      <c r="G209">
        <v>0</v>
      </c>
      <c r="H209">
        <v>0</v>
      </c>
      <c r="I209">
        <v>1988</v>
      </c>
      <c r="J209">
        <v>9999</v>
      </c>
      <c r="K209">
        <v>4196718</v>
      </c>
      <c r="L209">
        <v>76765.72</v>
      </c>
      <c r="M209">
        <v>17486.325000000001</v>
      </c>
      <c r="N209">
        <v>6.9945299040000002</v>
      </c>
    </row>
    <row r="210" spans="1:14" x14ac:dyDescent="0.2">
      <c r="A210">
        <v>5000208</v>
      </c>
      <c r="B210" t="s">
        <v>811</v>
      </c>
      <c r="C210" t="s">
        <v>721</v>
      </c>
      <c r="D210" t="s">
        <v>904</v>
      </c>
      <c r="E210">
        <v>7151</v>
      </c>
      <c r="F210">
        <v>5</v>
      </c>
      <c r="G210">
        <v>0</v>
      </c>
      <c r="H210">
        <v>0</v>
      </c>
      <c r="I210">
        <v>1986</v>
      </c>
      <c r="J210">
        <v>9999</v>
      </c>
      <c r="K210">
        <v>4196718</v>
      </c>
      <c r="L210">
        <v>76765.72</v>
      </c>
      <c r="M210">
        <v>17486.325000000001</v>
      </c>
      <c r="N210">
        <v>6.9945299040000002</v>
      </c>
    </row>
    <row r="211" spans="1:14" x14ac:dyDescent="0.2">
      <c r="A211">
        <v>5000209</v>
      </c>
      <c r="B211" t="s">
        <v>811</v>
      </c>
      <c r="C211" t="s">
        <v>721</v>
      </c>
      <c r="D211" t="s">
        <v>905</v>
      </c>
      <c r="E211">
        <v>438</v>
      </c>
      <c r="F211">
        <v>32.6</v>
      </c>
      <c r="G211">
        <v>0</v>
      </c>
      <c r="H211">
        <v>0</v>
      </c>
      <c r="I211">
        <v>1968</v>
      </c>
      <c r="J211">
        <v>9999</v>
      </c>
      <c r="K211">
        <v>4196718</v>
      </c>
      <c r="L211">
        <v>76765.72</v>
      </c>
      <c r="M211">
        <v>17486.325000000001</v>
      </c>
      <c r="N211">
        <v>6.9945299040000002</v>
      </c>
    </row>
    <row r="212" spans="1:14" x14ac:dyDescent="0.2">
      <c r="A212">
        <v>5000210</v>
      </c>
      <c r="B212" t="s">
        <v>811</v>
      </c>
      <c r="C212" t="s">
        <v>721</v>
      </c>
      <c r="D212" t="s">
        <v>906</v>
      </c>
      <c r="E212">
        <v>7129</v>
      </c>
      <c r="F212">
        <v>3.4</v>
      </c>
      <c r="G212">
        <v>0</v>
      </c>
      <c r="H212">
        <v>0</v>
      </c>
      <c r="I212">
        <v>1987</v>
      </c>
      <c r="J212">
        <v>9999</v>
      </c>
      <c r="K212">
        <v>4196718</v>
      </c>
      <c r="L212">
        <v>76765.72</v>
      </c>
      <c r="M212">
        <v>17486.325000000001</v>
      </c>
      <c r="N212">
        <v>6.9945299040000002</v>
      </c>
    </row>
    <row r="213" spans="1:14" x14ac:dyDescent="0.2">
      <c r="A213">
        <v>5000211</v>
      </c>
      <c r="B213" t="s">
        <v>811</v>
      </c>
      <c r="C213" t="s">
        <v>721</v>
      </c>
      <c r="D213" t="s">
        <v>907</v>
      </c>
      <c r="E213">
        <v>54308</v>
      </c>
      <c r="F213">
        <v>1.3</v>
      </c>
      <c r="G213">
        <v>0</v>
      </c>
      <c r="H213">
        <v>0</v>
      </c>
      <c r="I213">
        <v>1984</v>
      </c>
      <c r="J213">
        <v>9999</v>
      </c>
      <c r="K213">
        <v>4196718</v>
      </c>
      <c r="L213">
        <v>76765.72</v>
      </c>
      <c r="M213">
        <v>17486.325000000001</v>
      </c>
      <c r="N213">
        <v>6.9945299040000002</v>
      </c>
    </row>
    <row r="214" spans="1:14" x14ac:dyDescent="0.2">
      <c r="A214">
        <v>5000212</v>
      </c>
      <c r="B214" t="s">
        <v>811</v>
      </c>
      <c r="C214" t="s">
        <v>721</v>
      </c>
      <c r="D214" t="s">
        <v>908</v>
      </c>
      <c r="E214">
        <v>714</v>
      </c>
      <c r="F214">
        <v>1.8</v>
      </c>
      <c r="G214">
        <v>0</v>
      </c>
      <c r="H214">
        <v>0</v>
      </c>
      <c r="I214">
        <v>1986</v>
      </c>
      <c r="J214">
        <v>9999</v>
      </c>
      <c r="K214">
        <v>4196718</v>
      </c>
      <c r="L214">
        <v>76765.72</v>
      </c>
      <c r="M214">
        <v>17486.325000000001</v>
      </c>
      <c r="N214">
        <v>6.9945299040000002</v>
      </c>
    </row>
    <row r="215" spans="1:14" x14ac:dyDescent="0.2">
      <c r="A215">
        <v>5000213</v>
      </c>
      <c r="B215" t="s">
        <v>811</v>
      </c>
      <c r="C215" t="s">
        <v>721</v>
      </c>
      <c r="D215" t="s">
        <v>909</v>
      </c>
      <c r="E215">
        <v>451</v>
      </c>
      <c r="F215">
        <v>140</v>
      </c>
      <c r="G215">
        <v>0</v>
      </c>
      <c r="H215">
        <v>0</v>
      </c>
      <c r="I215">
        <v>1964</v>
      </c>
      <c r="J215">
        <v>9999</v>
      </c>
      <c r="K215">
        <v>4196718</v>
      </c>
      <c r="L215">
        <v>76765.72</v>
      </c>
      <c r="M215">
        <v>17486.325000000001</v>
      </c>
      <c r="N215">
        <v>6.9945299040000002</v>
      </c>
    </row>
    <row r="216" spans="1:14" x14ac:dyDescent="0.2">
      <c r="A216">
        <v>5000214</v>
      </c>
      <c r="B216" t="s">
        <v>811</v>
      </c>
      <c r="C216" t="s">
        <v>721</v>
      </c>
      <c r="D216" t="s">
        <v>910</v>
      </c>
      <c r="E216">
        <v>6612</v>
      </c>
      <c r="F216">
        <v>38.6</v>
      </c>
      <c r="G216">
        <v>0</v>
      </c>
      <c r="H216">
        <v>0</v>
      </c>
      <c r="I216">
        <v>1963</v>
      </c>
      <c r="J216">
        <v>9999</v>
      </c>
      <c r="K216">
        <v>4196718</v>
      </c>
      <c r="L216">
        <v>76765.72</v>
      </c>
      <c r="M216">
        <v>17486.325000000001</v>
      </c>
      <c r="N216">
        <v>6.9945299040000002</v>
      </c>
    </row>
    <row r="217" spans="1:14" x14ac:dyDescent="0.2">
      <c r="A217">
        <v>5000215</v>
      </c>
      <c r="B217" t="s">
        <v>811</v>
      </c>
      <c r="C217" t="s">
        <v>721</v>
      </c>
      <c r="D217" t="s">
        <v>911</v>
      </c>
      <c r="E217">
        <v>290</v>
      </c>
      <c r="F217">
        <v>8.5</v>
      </c>
      <c r="G217">
        <v>0</v>
      </c>
      <c r="H217">
        <v>0</v>
      </c>
      <c r="I217">
        <v>1980</v>
      </c>
      <c r="J217">
        <v>9999</v>
      </c>
      <c r="K217">
        <v>4196718</v>
      </c>
      <c r="L217">
        <v>76765.72</v>
      </c>
      <c r="M217">
        <v>17486.325000000001</v>
      </c>
      <c r="N217">
        <v>6.9945299040000002</v>
      </c>
    </row>
    <row r="218" spans="1:14" x14ac:dyDescent="0.2">
      <c r="A218">
        <v>5000216</v>
      </c>
      <c r="B218" t="s">
        <v>811</v>
      </c>
      <c r="C218" t="s">
        <v>721</v>
      </c>
      <c r="D218" t="s">
        <v>912</v>
      </c>
      <c r="E218">
        <v>180</v>
      </c>
      <c r="F218">
        <v>1</v>
      </c>
      <c r="G218">
        <v>0</v>
      </c>
      <c r="H218">
        <v>0</v>
      </c>
      <c r="I218">
        <v>1981</v>
      </c>
      <c r="J218">
        <v>9999</v>
      </c>
      <c r="K218">
        <v>4196718</v>
      </c>
      <c r="L218">
        <v>76765.72</v>
      </c>
      <c r="M218">
        <v>17486.325000000001</v>
      </c>
      <c r="N218">
        <v>6.9945299040000002</v>
      </c>
    </row>
    <row r="219" spans="1:14" x14ac:dyDescent="0.2">
      <c r="A219">
        <v>5000217</v>
      </c>
      <c r="B219" t="s">
        <v>811</v>
      </c>
      <c r="C219" t="s">
        <v>721</v>
      </c>
      <c r="D219" t="s">
        <v>913</v>
      </c>
      <c r="E219">
        <v>54261</v>
      </c>
      <c r="F219">
        <v>2.7</v>
      </c>
      <c r="G219">
        <v>0</v>
      </c>
      <c r="H219">
        <v>0</v>
      </c>
      <c r="I219">
        <v>1988</v>
      </c>
      <c r="J219">
        <v>9999</v>
      </c>
      <c r="K219">
        <v>4196718</v>
      </c>
      <c r="L219">
        <v>76765.72</v>
      </c>
      <c r="M219">
        <v>17486.325000000001</v>
      </c>
      <c r="N219">
        <v>6.9945299040000002</v>
      </c>
    </row>
    <row r="220" spans="1:14" x14ac:dyDescent="0.2">
      <c r="A220">
        <v>5000218</v>
      </c>
      <c r="B220" t="s">
        <v>811</v>
      </c>
      <c r="C220" t="s">
        <v>721</v>
      </c>
      <c r="D220" t="s">
        <v>914</v>
      </c>
      <c r="E220">
        <v>7189</v>
      </c>
      <c r="F220">
        <v>3.5</v>
      </c>
      <c r="G220">
        <v>0</v>
      </c>
      <c r="H220">
        <v>0</v>
      </c>
      <c r="I220">
        <v>1986</v>
      </c>
      <c r="J220">
        <v>9999</v>
      </c>
      <c r="K220">
        <v>4196718</v>
      </c>
      <c r="L220">
        <v>76765.72</v>
      </c>
      <c r="M220">
        <v>17486.325000000001</v>
      </c>
      <c r="N220">
        <v>6.9945299040000002</v>
      </c>
    </row>
    <row r="221" spans="1:14" x14ac:dyDescent="0.2">
      <c r="A221">
        <v>5000219</v>
      </c>
      <c r="B221" t="s">
        <v>811</v>
      </c>
      <c r="C221" t="s">
        <v>721</v>
      </c>
      <c r="D221" t="s">
        <v>915</v>
      </c>
      <c r="E221">
        <v>435</v>
      </c>
      <c r="F221">
        <v>266</v>
      </c>
      <c r="G221">
        <v>0</v>
      </c>
      <c r="H221">
        <v>0</v>
      </c>
      <c r="I221">
        <v>1968</v>
      </c>
      <c r="J221">
        <v>9999</v>
      </c>
      <c r="K221">
        <v>4196718</v>
      </c>
      <c r="L221">
        <v>76765.72</v>
      </c>
      <c r="M221">
        <v>17486.325000000001</v>
      </c>
      <c r="N221">
        <v>6.9945299040000002</v>
      </c>
    </row>
    <row r="222" spans="1:14" x14ac:dyDescent="0.2">
      <c r="A222">
        <v>5000220</v>
      </c>
      <c r="B222" t="s">
        <v>811</v>
      </c>
      <c r="C222" t="s">
        <v>721</v>
      </c>
      <c r="D222" t="s">
        <v>916</v>
      </c>
      <c r="E222">
        <v>292</v>
      </c>
      <c r="F222">
        <v>13.6</v>
      </c>
      <c r="G222">
        <v>0</v>
      </c>
      <c r="H222">
        <v>0</v>
      </c>
      <c r="I222">
        <v>1917</v>
      </c>
      <c r="J222">
        <v>9999</v>
      </c>
      <c r="K222">
        <v>4196718</v>
      </c>
      <c r="L222">
        <v>76765.72</v>
      </c>
      <c r="M222">
        <v>17486.325000000001</v>
      </c>
      <c r="N222">
        <v>6.9945299040000002</v>
      </c>
    </row>
    <row r="223" spans="1:14" x14ac:dyDescent="0.2">
      <c r="A223">
        <v>5000221</v>
      </c>
      <c r="B223" t="s">
        <v>811</v>
      </c>
      <c r="C223" t="s">
        <v>721</v>
      </c>
      <c r="D223" t="s">
        <v>916</v>
      </c>
      <c r="E223">
        <v>292</v>
      </c>
      <c r="F223">
        <v>2.8</v>
      </c>
      <c r="G223">
        <v>0</v>
      </c>
      <c r="H223">
        <v>0</v>
      </c>
      <c r="I223">
        <v>1986</v>
      </c>
      <c r="J223">
        <v>9999</v>
      </c>
      <c r="K223">
        <v>4196718</v>
      </c>
      <c r="L223">
        <v>76765.72</v>
      </c>
      <c r="M223">
        <v>17486.325000000001</v>
      </c>
      <c r="N223">
        <v>6.9945299040000002</v>
      </c>
    </row>
    <row r="224" spans="1:14" x14ac:dyDescent="0.2">
      <c r="A224">
        <v>5000222</v>
      </c>
      <c r="B224" t="s">
        <v>811</v>
      </c>
      <c r="C224" t="s">
        <v>721</v>
      </c>
      <c r="D224" t="s">
        <v>917</v>
      </c>
      <c r="E224">
        <v>419</v>
      </c>
      <c r="F224">
        <v>59</v>
      </c>
      <c r="G224">
        <v>0</v>
      </c>
      <c r="H224">
        <v>0</v>
      </c>
      <c r="I224">
        <v>1963</v>
      </c>
      <c r="J224">
        <v>9999</v>
      </c>
      <c r="K224">
        <v>4196718</v>
      </c>
      <c r="L224">
        <v>76765.72</v>
      </c>
      <c r="M224">
        <v>17486.325000000001</v>
      </c>
      <c r="N224">
        <v>6.9945299040000002</v>
      </c>
    </row>
    <row r="225" spans="1:14" x14ac:dyDescent="0.2">
      <c r="A225">
        <v>5000223</v>
      </c>
      <c r="B225" t="s">
        <v>918</v>
      </c>
      <c r="C225" t="s">
        <v>721</v>
      </c>
      <c r="D225" t="s">
        <v>919</v>
      </c>
      <c r="E225">
        <v>7911</v>
      </c>
      <c r="F225">
        <v>9.5</v>
      </c>
      <c r="G225">
        <v>0</v>
      </c>
      <c r="H225">
        <v>0</v>
      </c>
      <c r="I225">
        <v>1921</v>
      </c>
      <c r="J225">
        <v>9999</v>
      </c>
      <c r="K225">
        <v>4042710</v>
      </c>
      <c r="L225">
        <v>73948.679999999993</v>
      </c>
      <c r="M225">
        <v>16844.625</v>
      </c>
      <c r="N225">
        <v>6.7378499080000003</v>
      </c>
    </row>
    <row r="226" spans="1:14" x14ac:dyDescent="0.2">
      <c r="A226">
        <v>5000224</v>
      </c>
      <c r="B226" t="s">
        <v>918</v>
      </c>
      <c r="C226" t="s">
        <v>721</v>
      </c>
      <c r="D226" t="s">
        <v>920</v>
      </c>
      <c r="E226">
        <v>340</v>
      </c>
      <c r="F226">
        <v>26</v>
      </c>
      <c r="G226">
        <v>0</v>
      </c>
      <c r="H226">
        <v>0</v>
      </c>
      <c r="I226">
        <v>1907</v>
      </c>
      <c r="J226">
        <v>9999</v>
      </c>
      <c r="K226">
        <v>4042710</v>
      </c>
      <c r="L226">
        <v>73948.679999999993</v>
      </c>
      <c r="M226">
        <v>16844.625</v>
      </c>
      <c r="N226">
        <v>6.7378499080000003</v>
      </c>
    </row>
    <row r="227" spans="1:14" x14ac:dyDescent="0.2">
      <c r="A227">
        <v>5000225</v>
      </c>
      <c r="B227" t="s">
        <v>918</v>
      </c>
      <c r="C227" t="s">
        <v>721</v>
      </c>
      <c r="D227" t="s">
        <v>921</v>
      </c>
      <c r="E227">
        <v>50352</v>
      </c>
      <c r="F227">
        <v>4.2</v>
      </c>
      <c r="G227">
        <v>0</v>
      </c>
      <c r="H227">
        <v>0</v>
      </c>
      <c r="I227">
        <v>1987</v>
      </c>
      <c r="J227">
        <v>9999</v>
      </c>
      <c r="K227">
        <v>4042710</v>
      </c>
      <c r="L227">
        <v>73948.679999999993</v>
      </c>
      <c r="M227">
        <v>16844.625</v>
      </c>
      <c r="N227">
        <v>6.7378499080000003</v>
      </c>
    </row>
    <row r="228" spans="1:14" x14ac:dyDescent="0.2">
      <c r="A228">
        <v>5000226</v>
      </c>
      <c r="B228" t="s">
        <v>918</v>
      </c>
      <c r="C228" t="s">
        <v>721</v>
      </c>
      <c r="D228" t="s">
        <v>922</v>
      </c>
      <c r="E228">
        <v>50037</v>
      </c>
      <c r="F228">
        <v>14</v>
      </c>
      <c r="G228">
        <v>0</v>
      </c>
      <c r="H228">
        <v>0</v>
      </c>
      <c r="I228">
        <v>1989</v>
      </c>
      <c r="J228">
        <v>9999</v>
      </c>
      <c r="K228">
        <v>4042710</v>
      </c>
      <c r="L228">
        <v>73948.679999999993</v>
      </c>
      <c r="M228">
        <v>16844.625</v>
      </c>
      <c r="N228">
        <v>6.7378499080000003</v>
      </c>
    </row>
    <row r="229" spans="1:14" x14ac:dyDescent="0.2">
      <c r="A229">
        <v>5000227</v>
      </c>
      <c r="B229" t="s">
        <v>923</v>
      </c>
      <c r="C229" t="s">
        <v>721</v>
      </c>
      <c r="D229" t="s">
        <v>924</v>
      </c>
      <c r="E229">
        <v>905</v>
      </c>
      <c r="F229">
        <v>19.600000000000001</v>
      </c>
      <c r="G229">
        <v>0</v>
      </c>
      <c r="H229">
        <v>0</v>
      </c>
      <c r="I229">
        <v>1986</v>
      </c>
      <c r="J229">
        <v>9999</v>
      </c>
      <c r="K229">
        <v>4312224</v>
      </c>
      <c r="L229">
        <v>78878.5</v>
      </c>
      <c r="M229">
        <v>17967.599999999999</v>
      </c>
      <c r="N229">
        <v>7.1870399020000004</v>
      </c>
    </row>
    <row r="230" spans="1:14" x14ac:dyDescent="0.2">
      <c r="A230">
        <v>5000228</v>
      </c>
      <c r="B230" t="s">
        <v>923</v>
      </c>
      <c r="C230" t="s">
        <v>721</v>
      </c>
      <c r="D230" t="s">
        <v>925</v>
      </c>
      <c r="E230">
        <v>391</v>
      </c>
      <c r="F230">
        <v>3.2</v>
      </c>
      <c r="G230">
        <v>0</v>
      </c>
      <c r="H230">
        <v>0</v>
      </c>
      <c r="I230">
        <v>1925</v>
      </c>
      <c r="J230">
        <v>9999</v>
      </c>
      <c r="K230">
        <v>4312224</v>
      </c>
      <c r="L230">
        <v>78878.5</v>
      </c>
      <c r="M230">
        <v>17967.599999999999</v>
      </c>
      <c r="N230">
        <v>7.1870399020000004</v>
      </c>
    </row>
    <row r="231" spans="1:14" x14ac:dyDescent="0.2">
      <c r="A231">
        <v>5000229</v>
      </c>
      <c r="B231" t="s">
        <v>923</v>
      </c>
      <c r="C231" t="s">
        <v>721</v>
      </c>
      <c r="D231" t="s">
        <v>926</v>
      </c>
      <c r="E231">
        <v>323</v>
      </c>
      <c r="F231">
        <v>2.2999999999999998</v>
      </c>
      <c r="G231">
        <v>0</v>
      </c>
      <c r="H231">
        <v>0</v>
      </c>
      <c r="I231">
        <v>1911</v>
      </c>
      <c r="J231">
        <v>9999</v>
      </c>
      <c r="K231">
        <v>4312224</v>
      </c>
      <c r="L231">
        <v>78878.5</v>
      </c>
      <c r="M231">
        <v>17967.599999999999</v>
      </c>
      <c r="N231">
        <v>7.1870399020000004</v>
      </c>
    </row>
    <row r="232" spans="1:14" x14ac:dyDescent="0.2">
      <c r="A232">
        <v>5000230</v>
      </c>
      <c r="B232" t="s">
        <v>923</v>
      </c>
      <c r="C232" t="s">
        <v>721</v>
      </c>
      <c r="D232" t="s">
        <v>926</v>
      </c>
      <c r="E232">
        <v>323</v>
      </c>
      <c r="F232">
        <v>5</v>
      </c>
      <c r="G232">
        <v>0</v>
      </c>
      <c r="H232">
        <v>0</v>
      </c>
      <c r="I232">
        <v>1908</v>
      </c>
      <c r="J232">
        <v>9999</v>
      </c>
      <c r="K232">
        <v>4312224</v>
      </c>
      <c r="L232">
        <v>78878.5</v>
      </c>
      <c r="M232">
        <v>17967.599999999999</v>
      </c>
      <c r="N232">
        <v>7.1870399020000004</v>
      </c>
    </row>
    <row r="233" spans="1:14" x14ac:dyDescent="0.2">
      <c r="A233">
        <v>5000231</v>
      </c>
      <c r="B233" t="s">
        <v>923</v>
      </c>
      <c r="C233" t="s">
        <v>721</v>
      </c>
      <c r="D233" t="s">
        <v>927</v>
      </c>
      <c r="E233">
        <v>324</v>
      </c>
      <c r="F233">
        <v>7.7</v>
      </c>
      <c r="G233">
        <v>0</v>
      </c>
      <c r="H233">
        <v>0</v>
      </c>
      <c r="I233">
        <v>1913</v>
      </c>
      <c r="J233">
        <v>9999</v>
      </c>
      <c r="K233">
        <v>4312224</v>
      </c>
      <c r="L233">
        <v>78878.5</v>
      </c>
      <c r="M233">
        <v>17967.599999999999</v>
      </c>
      <c r="N233">
        <v>7.1870399020000004</v>
      </c>
    </row>
    <row r="234" spans="1:14" x14ac:dyDescent="0.2">
      <c r="A234">
        <v>5000232</v>
      </c>
      <c r="B234" t="s">
        <v>923</v>
      </c>
      <c r="C234" t="s">
        <v>721</v>
      </c>
      <c r="D234" t="s">
        <v>928</v>
      </c>
      <c r="E234">
        <v>325</v>
      </c>
      <c r="F234">
        <v>1.9</v>
      </c>
      <c r="G234">
        <v>0</v>
      </c>
      <c r="H234">
        <v>0</v>
      </c>
      <c r="I234">
        <v>1909</v>
      </c>
      <c r="J234">
        <v>9999</v>
      </c>
      <c r="K234">
        <v>4312224</v>
      </c>
      <c r="L234">
        <v>78878.5</v>
      </c>
      <c r="M234">
        <v>17967.599999999999</v>
      </c>
      <c r="N234">
        <v>7.1870399020000004</v>
      </c>
    </row>
    <row r="235" spans="1:14" x14ac:dyDescent="0.2">
      <c r="A235">
        <v>5000233</v>
      </c>
      <c r="B235" t="s">
        <v>923</v>
      </c>
      <c r="C235" t="s">
        <v>721</v>
      </c>
      <c r="D235" t="s">
        <v>928</v>
      </c>
      <c r="E235">
        <v>325</v>
      </c>
      <c r="F235">
        <v>1.9</v>
      </c>
      <c r="G235">
        <v>0</v>
      </c>
      <c r="H235">
        <v>0</v>
      </c>
      <c r="I235">
        <v>1907</v>
      </c>
      <c r="J235">
        <v>9999</v>
      </c>
      <c r="K235">
        <v>4312224</v>
      </c>
      <c r="L235">
        <v>78878.5</v>
      </c>
      <c r="M235">
        <v>17967.599999999999</v>
      </c>
      <c r="N235">
        <v>7.1870399020000004</v>
      </c>
    </row>
    <row r="236" spans="1:14" x14ac:dyDescent="0.2">
      <c r="A236">
        <v>5000234</v>
      </c>
      <c r="B236" t="s">
        <v>923</v>
      </c>
      <c r="C236" t="s">
        <v>721</v>
      </c>
      <c r="D236" t="s">
        <v>928</v>
      </c>
      <c r="E236">
        <v>325</v>
      </c>
      <c r="F236">
        <v>1.9</v>
      </c>
      <c r="G236">
        <v>0</v>
      </c>
      <c r="H236">
        <v>0</v>
      </c>
      <c r="I236">
        <v>1906</v>
      </c>
      <c r="J236">
        <v>9999</v>
      </c>
      <c r="K236">
        <v>4312224</v>
      </c>
      <c r="L236">
        <v>78878.5</v>
      </c>
      <c r="M236">
        <v>17967.599999999999</v>
      </c>
      <c r="N236">
        <v>7.1870399020000004</v>
      </c>
    </row>
    <row r="237" spans="1:14" x14ac:dyDescent="0.2">
      <c r="A237">
        <v>5000235</v>
      </c>
      <c r="B237" t="s">
        <v>923</v>
      </c>
      <c r="C237" t="s">
        <v>721</v>
      </c>
      <c r="D237" t="s">
        <v>928</v>
      </c>
      <c r="E237">
        <v>325</v>
      </c>
      <c r="F237">
        <v>2</v>
      </c>
      <c r="G237">
        <v>0</v>
      </c>
      <c r="H237">
        <v>0</v>
      </c>
      <c r="I237">
        <v>1905</v>
      </c>
      <c r="J237">
        <v>9999</v>
      </c>
      <c r="K237">
        <v>4312224</v>
      </c>
      <c r="L237">
        <v>78878.5</v>
      </c>
      <c r="M237">
        <v>17967.599999999999</v>
      </c>
      <c r="N237">
        <v>7.1870399020000004</v>
      </c>
    </row>
    <row r="238" spans="1:14" x14ac:dyDescent="0.2">
      <c r="A238">
        <v>5000236</v>
      </c>
      <c r="B238" t="s">
        <v>923</v>
      </c>
      <c r="C238" t="s">
        <v>721</v>
      </c>
      <c r="D238" t="s">
        <v>929</v>
      </c>
      <c r="E238">
        <v>326</v>
      </c>
      <c r="F238">
        <v>2.5</v>
      </c>
      <c r="G238">
        <v>0</v>
      </c>
      <c r="H238">
        <v>0</v>
      </c>
      <c r="I238">
        <v>1919</v>
      </c>
      <c r="J238">
        <v>9999</v>
      </c>
      <c r="K238">
        <v>4312224</v>
      </c>
      <c r="L238">
        <v>78878.5</v>
      </c>
      <c r="M238">
        <v>17967.599999999999</v>
      </c>
      <c r="N238">
        <v>7.1870399020000004</v>
      </c>
    </row>
    <row r="239" spans="1:14" x14ac:dyDescent="0.2">
      <c r="A239">
        <v>5000237</v>
      </c>
      <c r="B239" t="s">
        <v>923</v>
      </c>
      <c r="C239" t="s">
        <v>721</v>
      </c>
      <c r="D239" t="s">
        <v>929</v>
      </c>
      <c r="E239">
        <v>326</v>
      </c>
      <c r="F239">
        <v>2</v>
      </c>
      <c r="G239">
        <v>0</v>
      </c>
      <c r="H239">
        <v>0</v>
      </c>
      <c r="I239">
        <v>1943</v>
      </c>
      <c r="J239">
        <v>9999</v>
      </c>
      <c r="K239">
        <v>4312224</v>
      </c>
      <c r="L239">
        <v>78878.5</v>
      </c>
      <c r="M239">
        <v>17967.599999999999</v>
      </c>
      <c r="N239">
        <v>7.1870399020000004</v>
      </c>
    </row>
    <row r="240" spans="1:14" x14ac:dyDescent="0.2">
      <c r="A240">
        <v>5000238</v>
      </c>
      <c r="B240" t="s">
        <v>923</v>
      </c>
      <c r="C240" t="s">
        <v>721</v>
      </c>
      <c r="D240" t="s">
        <v>930</v>
      </c>
      <c r="E240">
        <v>327</v>
      </c>
      <c r="F240">
        <v>1.6</v>
      </c>
      <c r="G240">
        <v>0</v>
      </c>
      <c r="H240">
        <v>0</v>
      </c>
      <c r="I240">
        <v>1913</v>
      </c>
      <c r="J240">
        <v>9999</v>
      </c>
      <c r="K240">
        <v>4312224</v>
      </c>
      <c r="L240">
        <v>78878.5</v>
      </c>
      <c r="M240">
        <v>17967.599999999999</v>
      </c>
      <c r="N240">
        <v>7.1870399020000004</v>
      </c>
    </row>
    <row r="241" spans="1:14" x14ac:dyDescent="0.2">
      <c r="A241">
        <v>5000239</v>
      </c>
      <c r="B241" t="s">
        <v>923</v>
      </c>
      <c r="C241" t="s">
        <v>721</v>
      </c>
      <c r="D241" t="s">
        <v>931</v>
      </c>
      <c r="E241">
        <v>328</v>
      </c>
      <c r="F241">
        <v>6</v>
      </c>
      <c r="G241">
        <v>0</v>
      </c>
      <c r="H241">
        <v>0</v>
      </c>
      <c r="I241">
        <v>1932</v>
      </c>
      <c r="J241">
        <v>9999</v>
      </c>
      <c r="K241">
        <v>4312224</v>
      </c>
      <c r="L241">
        <v>78878.5</v>
      </c>
      <c r="M241">
        <v>17967.599999999999</v>
      </c>
      <c r="N241">
        <v>7.1870399020000004</v>
      </c>
    </row>
    <row r="242" spans="1:14" x14ac:dyDescent="0.2">
      <c r="A242">
        <v>5000240</v>
      </c>
      <c r="B242" t="s">
        <v>923</v>
      </c>
      <c r="C242" t="s">
        <v>721</v>
      </c>
      <c r="D242" t="s">
        <v>931</v>
      </c>
      <c r="E242">
        <v>328</v>
      </c>
      <c r="F242">
        <v>6</v>
      </c>
      <c r="G242">
        <v>0</v>
      </c>
      <c r="H242">
        <v>0</v>
      </c>
      <c r="I242">
        <v>1904</v>
      </c>
      <c r="J242">
        <v>9999</v>
      </c>
      <c r="K242">
        <v>4312224</v>
      </c>
      <c r="L242">
        <v>78878.5</v>
      </c>
      <c r="M242">
        <v>17967.599999999999</v>
      </c>
      <c r="N242">
        <v>7.1870399020000004</v>
      </c>
    </row>
    <row r="243" spans="1:14" x14ac:dyDescent="0.2">
      <c r="A243">
        <v>5000241</v>
      </c>
      <c r="B243" t="s">
        <v>923</v>
      </c>
      <c r="C243" t="s">
        <v>723</v>
      </c>
      <c r="D243" t="s">
        <v>932</v>
      </c>
      <c r="E243">
        <v>392</v>
      </c>
      <c r="F243">
        <v>425</v>
      </c>
      <c r="G243">
        <v>0</v>
      </c>
      <c r="H243">
        <v>0</v>
      </c>
      <c r="I243">
        <v>1978</v>
      </c>
      <c r="J243">
        <v>9999</v>
      </c>
      <c r="K243">
        <v>2671185.5</v>
      </c>
      <c r="L243">
        <v>78878.5</v>
      </c>
      <c r="M243">
        <v>36893.472000000002</v>
      </c>
      <c r="N243">
        <v>0</v>
      </c>
    </row>
    <row r="244" spans="1:14" x14ac:dyDescent="0.2">
      <c r="A244">
        <v>5000242</v>
      </c>
      <c r="B244" t="s">
        <v>923</v>
      </c>
      <c r="C244" t="s">
        <v>723</v>
      </c>
      <c r="D244" t="s">
        <v>932</v>
      </c>
      <c r="E244">
        <v>392</v>
      </c>
      <c r="F244">
        <v>212.5</v>
      </c>
      <c r="G244">
        <v>0</v>
      </c>
      <c r="H244">
        <v>0</v>
      </c>
      <c r="I244">
        <v>1974</v>
      </c>
      <c r="J244">
        <v>9999</v>
      </c>
      <c r="K244">
        <v>2671185.5</v>
      </c>
      <c r="L244">
        <v>78878.5</v>
      </c>
      <c r="M244">
        <v>36893.472000000002</v>
      </c>
      <c r="N244">
        <v>0</v>
      </c>
    </row>
    <row r="245" spans="1:14" x14ac:dyDescent="0.2">
      <c r="A245">
        <v>5000243</v>
      </c>
      <c r="B245" t="s">
        <v>923</v>
      </c>
      <c r="C245" t="s">
        <v>723</v>
      </c>
      <c r="D245" t="s">
        <v>932</v>
      </c>
      <c r="E245">
        <v>392</v>
      </c>
      <c r="F245">
        <v>425</v>
      </c>
      <c r="G245">
        <v>0</v>
      </c>
      <c r="H245">
        <v>0</v>
      </c>
      <c r="I245">
        <v>1977</v>
      </c>
      <c r="J245">
        <v>9999</v>
      </c>
      <c r="K245">
        <v>2671185.5</v>
      </c>
      <c r="L245">
        <v>78878.5</v>
      </c>
      <c r="M245">
        <v>36893.472000000002</v>
      </c>
      <c r="N245">
        <v>0</v>
      </c>
    </row>
    <row r="246" spans="1:14" x14ac:dyDescent="0.2">
      <c r="A246">
        <v>5000244</v>
      </c>
      <c r="B246" t="s">
        <v>923</v>
      </c>
      <c r="C246" t="s">
        <v>723</v>
      </c>
      <c r="D246" t="s">
        <v>932</v>
      </c>
      <c r="E246">
        <v>392</v>
      </c>
      <c r="F246">
        <v>212.5</v>
      </c>
      <c r="G246">
        <v>0</v>
      </c>
      <c r="H246">
        <v>0</v>
      </c>
      <c r="I246">
        <v>1973</v>
      </c>
      <c r="J246">
        <v>9999</v>
      </c>
      <c r="K246">
        <v>2671185.5</v>
      </c>
      <c r="L246">
        <v>78878.5</v>
      </c>
      <c r="M246">
        <v>36893.472000000002</v>
      </c>
      <c r="N246">
        <v>0</v>
      </c>
    </row>
    <row r="247" spans="1:14" x14ac:dyDescent="0.2">
      <c r="A247">
        <v>5000245</v>
      </c>
      <c r="B247" t="s">
        <v>923</v>
      </c>
      <c r="C247" t="s">
        <v>721</v>
      </c>
      <c r="D247" t="s">
        <v>933</v>
      </c>
      <c r="E247">
        <v>393</v>
      </c>
      <c r="F247">
        <v>37.5</v>
      </c>
      <c r="G247">
        <v>0</v>
      </c>
      <c r="H247">
        <v>0</v>
      </c>
      <c r="I247">
        <v>1952</v>
      </c>
      <c r="J247">
        <v>9999</v>
      </c>
      <c r="K247">
        <v>4312224</v>
      </c>
      <c r="L247">
        <v>78878.5</v>
      </c>
      <c r="M247">
        <v>17967.599999999999</v>
      </c>
      <c r="N247">
        <v>7.1870399020000004</v>
      </c>
    </row>
    <row r="248" spans="1:14" x14ac:dyDescent="0.2">
      <c r="A248">
        <v>5000246</v>
      </c>
      <c r="B248" t="s">
        <v>923</v>
      </c>
      <c r="C248" t="s">
        <v>721</v>
      </c>
      <c r="D248" t="s">
        <v>934</v>
      </c>
      <c r="E248">
        <v>394</v>
      </c>
      <c r="F248">
        <v>1.2</v>
      </c>
      <c r="G248">
        <v>0</v>
      </c>
      <c r="H248">
        <v>0</v>
      </c>
      <c r="I248">
        <v>1908</v>
      </c>
      <c r="J248">
        <v>9999</v>
      </c>
      <c r="K248">
        <v>4312224</v>
      </c>
      <c r="L248">
        <v>78878.5</v>
      </c>
      <c r="M248">
        <v>17967.599999999999</v>
      </c>
      <c r="N248">
        <v>7.1870399020000004</v>
      </c>
    </row>
    <row r="249" spans="1:14" x14ac:dyDescent="0.2">
      <c r="A249">
        <v>5000247</v>
      </c>
      <c r="B249" t="s">
        <v>923</v>
      </c>
      <c r="C249" t="s">
        <v>721</v>
      </c>
      <c r="D249" t="s">
        <v>934</v>
      </c>
      <c r="E249">
        <v>394</v>
      </c>
      <c r="F249">
        <v>1.2</v>
      </c>
      <c r="G249">
        <v>0</v>
      </c>
      <c r="H249">
        <v>0</v>
      </c>
      <c r="I249">
        <v>1909</v>
      </c>
      <c r="J249">
        <v>9999</v>
      </c>
      <c r="K249">
        <v>4312224</v>
      </c>
      <c r="L249">
        <v>78878.5</v>
      </c>
      <c r="M249">
        <v>17967.599999999999</v>
      </c>
      <c r="N249">
        <v>7.1870399020000004</v>
      </c>
    </row>
    <row r="250" spans="1:14" x14ac:dyDescent="0.2">
      <c r="A250">
        <v>5000248</v>
      </c>
      <c r="B250" t="s">
        <v>923</v>
      </c>
      <c r="C250" t="s">
        <v>721</v>
      </c>
      <c r="D250" t="s">
        <v>935</v>
      </c>
      <c r="E250">
        <v>396</v>
      </c>
      <c r="F250">
        <v>11</v>
      </c>
      <c r="G250">
        <v>0</v>
      </c>
      <c r="H250">
        <v>0</v>
      </c>
      <c r="I250">
        <v>1971</v>
      </c>
      <c r="J250">
        <v>9999</v>
      </c>
      <c r="K250">
        <v>4312224</v>
      </c>
      <c r="L250">
        <v>78878.5</v>
      </c>
      <c r="M250">
        <v>17967.599999999999</v>
      </c>
      <c r="N250">
        <v>7.1870399020000004</v>
      </c>
    </row>
    <row r="251" spans="1:14" x14ac:dyDescent="0.2">
      <c r="A251">
        <v>5000249</v>
      </c>
      <c r="B251" t="s">
        <v>923</v>
      </c>
      <c r="C251" t="s">
        <v>721</v>
      </c>
      <c r="D251" t="s">
        <v>936</v>
      </c>
      <c r="E251">
        <v>6645</v>
      </c>
      <c r="F251">
        <v>9</v>
      </c>
      <c r="G251">
        <v>0</v>
      </c>
      <c r="H251">
        <v>0</v>
      </c>
      <c r="I251">
        <v>1981</v>
      </c>
      <c r="J251">
        <v>9999</v>
      </c>
      <c r="K251">
        <v>4312224</v>
      </c>
      <c r="L251">
        <v>78878.5</v>
      </c>
      <c r="M251">
        <v>17967.599999999999</v>
      </c>
      <c r="N251">
        <v>7.1870399020000004</v>
      </c>
    </row>
    <row r="252" spans="1:14" x14ac:dyDescent="0.2">
      <c r="A252">
        <v>5000250</v>
      </c>
      <c r="B252" t="s">
        <v>923</v>
      </c>
      <c r="C252" t="s">
        <v>721</v>
      </c>
      <c r="D252" t="s">
        <v>937</v>
      </c>
      <c r="E252">
        <v>398</v>
      </c>
      <c r="F252">
        <v>5.6</v>
      </c>
      <c r="G252">
        <v>0</v>
      </c>
      <c r="H252">
        <v>0</v>
      </c>
      <c r="I252">
        <v>1927</v>
      </c>
      <c r="J252">
        <v>9999</v>
      </c>
      <c r="K252">
        <v>4312224</v>
      </c>
      <c r="L252">
        <v>78878.5</v>
      </c>
      <c r="M252">
        <v>17967.599999999999</v>
      </c>
      <c r="N252">
        <v>7.1870399020000004</v>
      </c>
    </row>
    <row r="253" spans="1:14" x14ac:dyDescent="0.2">
      <c r="A253">
        <v>5000251</v>
      </c>
      <c r="B253" t="s">
        <v>923</v>
      </c>
      <c r="C253" t="s">
        <v>721</v>
      </c>
      <c r="D253" t="s">
        <v>938</v>
      </c>
      <c r="E253">
        <v>10139</v>
      </c>
      <c r="F253">
        <v>11.8</v>
      </c>
      <c r="G253">
        <v>0</v>
      </c>
      <c r="H253">
        <v>0</v>
      </c>
      <c r="I253">
        <v>1990</v>
      </c>
      <c r="J253">
        <v>9999</v>
      </c>
      <c r="K253">
        <v>4312224</v>
      </c>
      <c r="L253">
        <v>78878.5</v>
      </c>
      <c r="M253">
        <v>17967.599999999999</v>
      </c>
      <c r="N253">
        <v>7.1870399020000004</v>
      </c>
    </row>
    <row r="254" spans="1:14" x14ac:dyDescent="0.2">
      <c r="A254">
        <v>5000252</v>
      </c>
      <c r="B254" t="s">
        <v>923</v>
      </c>
      <c r="C254" t="s">
        <v>721</v>
      </c>
      <c r="D254" t="s">
        <v>939</v>
      </c>
      <c r="E254">
        <v>339</v>
      </c>
      <c r="F254">
        <v>40.1</v>
      </c>
      <c r="G254">
        <v>0</v>
      </c>
      <c r="H254">
        <v>0</v>
      </c>
      <c r="I254">
        <v>1921</v>
      </c>
      <c r="J254">
        <v>9999</v>
      </c>
      <c r="K254">
        <v>4312224</v>
      </c>
      <c r="L254">
        <v>78878.5</v>
      </c>
      <c r="M254">
        <v>17967.599999999999</v>
      </c>
      <c r="N254">
        <v>7.1870399020000004</v>
      </c>
    </row>
    <row r="255" spans="1:14" x14ac:dyDescent="0.2">
      <c r="A255">
        <v>5000253</v>
      </c>
      <c r="B255" t="s">
        <v>923</v>
      </c>
      <c r="C255" t="s">
        <v>721</v>
      </c>
      <c r="D255" t="s">
        <v>940</v>
      </c>
      <c r="E255">
        <v>342</v>
      </c>
      <c r="F255">
        <v>1.5</v>
      </c>
      <c r="G255">
        <v>0</v>
      </c>
      <c r="H255">
        <v>0</v>
      </c>
      <c r="I255">
        <v>1912</v>
      </c>
      <c r="J255">
        <v>9999</v>
      </c>
      <c r="K255">
        <v>4312224</v>
      </c>
      <c r="L255">
        <v>78878.5</v>
      </c>
      <c r="M255">
        <v>17967.599999999999</v>
      </c>
      <c r="N255">
        <v>7.1870399020000004</v>
      </c>
    </row>
    <row r="256" spans="1:14" x14ac:dyDescent="0.2">
      <c r="A256">
        <v>5000254</v>
      </c>
      <c r="B256" t="s">
        <v>923</v>
      </c>
      <c r="C256" t="s">
        <v>721</v>
      </c>
      <c r="D256" t="s">
        <v>940</v>
      </c>
      <c r="E256">
        <v>342</v>
      </c>
      <c r="F256">
        <v>1.5</v>
      </c>
      <c r="G256">
        <v>0</v>
      </c>
      <c r="H256">
        <v>0</v>
      </c>
      <c r="I256">
        <v>1911</v>
      </c>
      <c r="J256">
        <v>9999</v>
      </c>
      <c r="K256">
        <v>4312224</v>
      </c>
      <c r="L256">
        <v>78878.5</v>
      </c>
      <c r="M256">
        <v>17967.599999999999</v>
      </c>
      <c r="N256">
        <v>7.1870399020000004</v>
      </c>
    </row>
    <row r="257" spans="1:14" x14ac:dyDescent="0.2">
      <c r="A257">
        <v>5000255</v>
      </c>
      <c r="B257" t="s">
        <v>923</v>
      </c>
      <c r="C257" t="s">
        <v>721</v>
      </c>
      <c r="D257" t="s">
        <v>941</v>
      </c>
      <c r="E257">
        <v>401</v>
      </c>
      <c r="F257">
        <v>37.5</v>
      </c>
      <c r="G257">
        <v>0</v>
      </c>
      <c r="H257">
        <v>0</v>
      </c>
      <c r="I257">
        <v>1952</v>
      </c>
      <c r="J257">
        <v>9999</v>
      </c>
      <c r="K257">
        <v>4312224</v>
      </c>
      <c r="L257">
        <v>78878.5</v>
      </c>
      <c r="M257">
        <v>17967.599999999999</v>
      </c>
      <c r="N257">
        <v>7.1870399020000004</v>
      </c>
    </row>
    <row r="258" spans="1:14" x14ac:dyDescent="0.2">
      <c r="A258">
        <v>5000256</v>
      </c>
      <c r="B258" t="s">
        <v>923</v>
      </c>
      <c r="C258" t="s">
        <v>721</v>
      </c>
      <c r="D258" t="s">
        <v>942</v>
      </c>
      <c r="E258">
        <v>7072</v>
      </c>
      <c r="F258">
        <v>32.700000000000003</v>
      </c>
      <c r="G258">
        <v>0</v>
      </c>
      <c r="H258">
        <v>0</v>
      </c>
      <c r="I258">
        <v>1996</v>
      </c>
      <c r="J258">
        <v>9999</v>
      </c>
      <c r="K258">
        <v>4312224</v>
      </c>
      <c r="L258">
        <v>78878.5</v>
      </c>
      <c r="M258">
        <v>17967.599999999999</v>
      </c>
      <c r="N258">
        <v>7.1870399020000004</v>
      </c>
    </row>
    <row r="259" spans="1:14" x14ac:dyDescent="0.2">
      <c r="A259">
        <v>5000257</v>
      </c>
      <c r="B259" t="s">
        <v>923</v>
      </c>
      <c r="C259" t="s">
        <v>721</v>
      </c>
      <c r="D259" t="s">
        <v>943</v>
      </c>
      <c r="E259">
        <v>402</v>
      </c>
      <c r="F259">
        <v>3.2</v>
      </c>
      <c r="G259">
        <v>0</v>
      </c>
      <c r="H259">
        <v>0</v>
      </c>
      <c r="I259">
        <v>1958</v>
      </c>
      <c r="J259">
        <v>9999</v>
      </c>
      <c r="K259">
        <v>4312224</v>
      </c>
      <c r="L259">
        <v>78878.5</v>
      </c>
      <c r="M259">
        <v>17967.599999999999</v>
      </c>
      <c r="N259">
        <v>7.1870399020000004</v>
      </c>
    </row>
    <row r="260" spans="1:14" x14ac:dyDescent="0.2">
      <c r="A260">
        <v>5000258</v>
      </c>
      <c r="B260" t="s">
        <v>923</v>
      </c>
      <c r="C260" t="s">
        <v>721</v>
      </c>
      <c r="D260" t="s">
        <v>944</v>
      </c>
      <c r="E260">
        <v>353</v>
      </c>
      <c r="F260">
        <v>11.2</v>
      </c>
      <c r="G260">
        <v>0</v>
      </c>
      <c r="H260">
        <v>0</v>
      </c>
      <c r="I260">
        <v>1924</v>
      </c>
      <c r="J260">
        <v>9999</v>
      </c>
      <c r="K260">
        <v>4312224</v>
      </c>
      <c r="L260">
        <v>78878.5</v>
      </c>
      <c r="M260">
        <v>17967.599999999999</v>
      </c>
      <c r="N260">
        <v>7.1870399020000004</v>
      </c>
    </row>
    <row r="261" spans="1:14" x14ac:dyDescent="0.2">
      <c r="A261">
        <v>5000259</v>
      </c>
      <c r="B261" t="s">
        <v>923</v>
      </c>
      <c r="C261" t="s">
        <v>721</v>
      </c>
      <c r="D261" t="s">
        <v>945</v>
      </c>
      <c r="E261">
        <v>354</v>
      </c>
      <c r="F261">
        <v>10.8</v>
      </c>
      <c r="G261">
        <v>0</v>
      </c>
      <c r="H261">
        <v>0</v>
      </c>
      <c r="I261">
        <v>1956</v>
      </c>
      <c r="J261">
        <v>9999</v>
      </c>
      <c r="K261">
        <v>4312224</v>
      </c>
      <c r="L261">
        <v>78878.5</v>
      </c>
      <c r="M261">
        <v>17967.599999999999</v>
      </c>
      <c r="N261">
        <v>7.1870399020000004</v>
      </c>
    </row>
    <row r="262" spans="1:14" x14ac:dyDescent="0.2">
      <c r="A262">
        <v>5000260</v>
      </c>
      <c r="B262" t="s">
        <v>923</v>
      </c>
      <c r="C262" t="s">
        <v>721</v>
      </c>
      <c r="D262" t="s">
        <v>946</v>
      </c>
      <c r="E262">
        <v>357</v>
      </c>
      <c r="F262">
        <v>5.8</v>
      </c>
      <c r="G262">
        <v>0</v>
      </c>
      <c r="H262">
        <v>0</v>
      </c>
      <c r="I262">
        <v>1916</v>
      </c>
      <c r="J262">
        <v>9999</v>
      </c>
      <c r="K262">
        <v>4312224</v>
      </c>
      <c r="L262">
        <v>78878.5</v>
      </c>
      <c r="M262">
        <v>17967.599999999999</v>
      </c>
      <c r="N262">
        <v>7.1870399020000004</v>
      </c>
    </row>
    <row r="263" spans="1:14" x14ac:dyDescent="0.2">
      <c r="A263">
        <v>5000261</v>
      </c>
      <c r="B263" t="s">
        <v>923</v>
      </c>
      <c r="C263" t="s">
        <v>721</v>
      </c>
      <c r="D263" t="s">
        <v>946</v>
      </c>
      <c r="E263">
        <v>357</v>
      </c>
      <c r="F263">
        <v>7.2</v>
      </c>
      <c r="G263">
        <v>0</v>
      </c>
      <c r="H263">
        <v>0</v>
      </c>
      <c r="I263">
        <v>1917</v>
      </c>
      <c r="J263">
        <v>9999</v>
      </c>
      <c r="K263">
        <v>4312224</v>
      </c>
      <c r="L263">
        <v>78878.5</v>
      </c>
      <c r="M263">
        <v>17967.599999999999</v>
      </c>
      <c r="N263">
        <v>7.1870399020000004</v>
      </c>
    </row>
    <row r="264" spans="1:14" x14ac:dyDescent="0.2">
      <c r="A264">
        <v>5000262</v>
      </c>
      <c r="B264" t="s">
        <v>923</v>
      </c>
      <c r="C264" t="s">
        <v>721</v>
      </c>
      <c r="D264" t="s">
        <v>947</v>
      </c>
      <c r="E264">
        <v>6646</v>
      </c>
      <c r="F264">
        <v>9.9</v>
      </c>
      <c r="G264">
        <v>0</v>
      </c>
      <c r="H264">
        <v>0</v>
      </c>
      <c r="I264">
        <v>1981</v>
      </c>
      <c r="J264">
        <v>9999</v>
      </c>
      <c r="K264">
        <v>4312224</v>
      </c>
      <c r="L264">
        <v>78878.5</v>
      </c>
      <c r="M264">
        <v>17967.599999999999</v>
      </c>
      <c r="N264">
        <v>7.1870399020000004</v>
      </c>
    </row>
    <row r="265" spans="1:14" x14ac:dyDescent="0.2">
      <c r="A265">
        <v>5000263</v>
      </c>
      <c r="B265" t="s">
        <v>923</v>
      </c>
      <c r="C265" t="s">
        <v>721</v>
      </c>
      <c r="D265" t="s">
        <v>948</v>
      </c>
      <c r="E265">
        <v>6479</v>
      </c>
      <c r="F265">
        <v>25</v>
      </c>
      <c r="G265">
        <v>0</v>
      </c>
      <c r="H265">
        <v>0</v>
      </c>
      <c r="I265">
        <v>1987</v>
      </c>
      <c r="J265">
        <v>9999</v>
      </c>
      <c r="K265">
        <v>4312224</v>
      </c>
      <c r="L265">
        <v>78878.5</v>
      </c>
      <c r="M265">
        <v>17967.599999999999</v>
      </c>
      <c r="N265">
        <v>7.1870399020000004</v>
      </c>
    </row>
    <row r="266" spans="1:14" x14ac:dyDescent="0.2">
      <c r="A266">
        <v>5000264</v>
      </c>
      <c r="B266" t="s">
        <v>923</v>
      </c>
      <c r="C266" t="s">
        <v>721</v>
      </c>
      <c r="D266" t="s">
        <v>948</v>
      </c>
      <c r="E266">
        <v>6479</v>
      </c>
      <c r="F266">
        <v>9.3000000000000007</v>
      </c>
      <c r="G266">
        <v>0</v>
      </c>
      <c r="H266">
        <v>0</v>
      </c>
      <c r="I266">
        <v>1917</v>
      </c>
      <c r="J266">
        <v>9999</v>
      </c>
      <c r="K266">
        <v>4312224</v>
      </c>
      <c r="L266">
        <v>78878.5</v>
      </c>
      <c r="M266">
        <v>17967.599999999999</v>
      </c>
      <c r="N266">
        <v>7.1870399020000004</v>
      </c>
    </row>
    <row r="267" spans="1:14" x14ac:dyDescent="0.2">
      <c r="A267">
        <v>5000265</v>
      </c>
      <c r="B267" t="s">
        <v>923</v>
      </c>
      <c r="C267" t="s">
        <v>721</v>
      </c>
      <c r="D267" t="s">
        <v>948</v>
      </c>
      <c r="E267">
        <v>6479</v>
      </c>
      <c r="F267">
        <v>25</v>
      </c>
      <c r="G267">
        <v>0</v>
      </c>
      <c r="H267">
        <v>0</v>
      </c>
      <c r="I267">
        <v>1983</v>
      </c>
      <c r="J267">
        <v>9999</v>
      </c>
      <c r="K267">
        <v>4312224</v>
      </c>
      <c r="L267">
        <v>78878.5</v>
      </c>
      <c r="M267">
        <v>17967.599999999999</v>
      </c>
      <c r="N267">
        <v>7.1870399020000004</v>
      </c>
    </row>
    <row r="268" spans="1:14" x14ac:dyDescent="0.2">
      <c r="A268">
        <v>5000266</v>
      </c>
      <c r="B268" t="s">
        <v>923</v>
      </c>
      <c r="C268" t="s">
        <v>721</v>
      </c>
      <c r="D268" t="s">
        <v>948</v>
      </c>
      <c r="E268">
        <v>6479</v>
      </c>
      <c r="F268">
        <v>10</v>
      </c>
      <c r="G268">
        <v>0</v>
      </c>
      <c r="H268">
        <v>0</v>
      </c>
      <c r="I268">
        <v>1923</v>
      </c>
      <c r="J268">
        <v>9999</v>
      </c>
      <c r="K268">
        <v>4312224</v>
      </c>
      <c r="L268">
        <v>78878.5</v>
      </c>
      <c r="M268">
        <v>17967.599999999999</v>
      </c>
      <c r="N268">
        <v>7.1870399020000004</v>
      </c>
    </row>
    <row r="269" spans="1:14" x14ac:dyDescent="0.2">
      <c r="A269">
        <v>5000267</v>
      </c>
      <c r="B269" t="s">
        <v>923</v>
      </c>
      <c r="C269" t="s">
        <v>721</v>
      </c>
      <c r="D269" t="s">
        <v>949</v>
      </c>
      <c r="E269">
        <v>6480</v>
      </c>
      <c r="F269">
        <v>14</v>
      </c>
      <c r="G269">
        <v>0</v>
      </c>
      <c r="H269">
        <v>0</v>
      </c>
      <c r="I269">
        <v>1920</v>
      </c>
      <c r="J269">
        <v>9999</v>
      </c>
      <c r="K269">
        <v>4312224</v>
      </c>
      <c r="L269">
        <v>78878.5</v>
      </c>
      <c r="M269">
        <v>17967.599999999999</v>
      </c>
      <c r="N269">
        <v>7.1870399020000004</v>
      </c>
    </row>
    <row r="270" spans="1:14" x14ac:dyDescent="0.2">
      <c r="A270">
        <v>5000268</v>
      </c>
      <c r="B270" t="s">
        <v>923</v>
      </c>
      <c r="C270" t="s">
        <v>721</v>
      </c>
      <c r="D270" t="s">
        <v>949</v>
      </c>
      <c r="E270">
        <v>6480</v>
      </c>
      <c r="F270">
        <v>14</v>
      </c>
      <c r="G270">
        <v>0</v>
      </c>
      <c r="H270">
        <v>0</v>
      </c>
      <c r="I270">
        <v>1932</v>
      </c>
      <c r="J270">
        <v>9999</v>
      </c>
      <c r="K270">
        <v>4312224</v>
      </c>
      <c r="L270">
        <v>78878.5</v>
      </c>
      <c r="M270">
        <v>17967.599999999999</v>
      </c>
      <c r="N270">
        <v>7.1870399020000004</v>
      </c>
    </row>
    <row r="271" spans="1:14" x14ac:dyDescent="0.2">
      <c r="A271">
        <v>5000269</v>
      </c>
      <c r="B271" t="s">
        <v>923</v>
      </c>
      <c r="C271" t="s">
        <v>721</v>
      </c>
      <c r="D271" t="s">
        <v>950</v>
      </c>
      <c r="E271">
        <v>361</v>
      </c>
      <c r="F271">
        <v>3.2</v>
      </c>
      <c r="G271">
        <v>0</v>
      </c>
      <c r="H271">
        <v>0</v>
      </c>
      <c r="I271">
        <v>1900</v>
      </c>
      <c r="J271">
        <v>9999</v>
      </c>
      <c r="K271">
        <v>4312224</v>
      </c>
      <c r="L271">
        <v>78878.5</v>
      </c>
      <c r="M271">
        <v>17967.599999999999</v>
      </c>
      <c r="N271">
        <v>7.1870399020000004</v>
      </c>
    </row>
    <row r="272" spans="1:14" x14ac:dyDescent="0.2">
      <c r="A272">
        <v>5000270</v>
      </c>
      <c r="B272" t="s">
        <v>923</v>
      </c>
      <c r="C272" t="s">
        <v>721</v>
      </c>
      <c r="D272" t="s">
        <v>951</v>
      </c>
      <c r="E272">
        <v>407</v>
      </c>
      <c r="F272">
        <v>37.5</v>
      </c>
      <c r="G272">
        <v>0</v>
      </c>
      <c r="H272">
        <v>0</v>
      </c>
      <c r="I272">
        <v>1953</v>
      </c>
      <c r="J272">
        <v>9999</v>
      </c>
      <c r="K272">
        <v>4312224</v>
      </c>
      <c r="L272">
        <v>78878.5</v>
      </c>
      <c r="M272">
        <v>17967.599999999999</v>
      </c>
      <c r="N272">
        <v>7.1870399020000004</v>
      </c>
    </row>
    <row r="273" spans="1:14" x14ac:dyDescent="0.2">
      <c r="A273">
        <v>5000271</v>
      </c>
      <c r="B273" t="s">
        <v>923</v>
      </c>
      <c r="C273" t="s">
        <v>721</v>
      </c>
      <c r="D273" t="s">
        <v>952</v>
      </c>
      <c r="E273">
        <v>6196</v>
      </c>
      <c r="F273">
        <v>37.1</v>
      </c>
      <c r="G273">
        <v>0</v>
      </c>
      <c r="H273">
        <v>0</v>
      </c>
      <c r="I273">
        <v>1982</v>
      </c>
      <c r="J273">
        <v>9999</v>
      </c>
      <c r="K273">
        <v>4312224</v>
      </c>
      <c r="L273">
        <v>78878.5</v>
      </c>
      <c r="M273">
        <v>17967.599999999999</v>
      </c>
      <c r="N273">
        <v>7.1870399020000004</v>
      </c>
    </row>
    <row r="274" spans="1:14" x14ac:dyDescent="0.2">
      <c r="A274">
        <v>5000272</v>
      </c>
      <c r="B274" t="s">
        <v>923</v>
      </c>
      <c r="C274" t="s">
        <v>721</v>
      </c>
      <c r="D274" t="s">
        <v>952</v>
      </c>
      <c r="E274">
        <v>6196</v>
      </c>
      <c r="F274">
        <v>37.1</v>
      </c>
      <c r="G274">
        <v>0</v>
      </c>
      <c r="H274">
        <v>0</v>
      </c>
      <c r="I274">
        <v>1983</v>
      </c>
      <c r="J274">
        <v>9999</v>
      </c>
      <c r="K274">
        <v>4312224</v>
      </c>
      <c r="L274">
        <v>78878.5</v>
      </c>
      <c r="M274">
        <v>17967.599999999999</v>
      </c>
      <c r="N274">
        <v>7.1870399020000004</v>
      </c>
    </row>
    <row r="275" spans="1:14" x14ac:dyDescent="0.2">
      <c r="A275">
        <v>5000273</v>
      </c>
      <c r="B275" t="s">
        <v>953</v>
      </c>
      <c r="C275" t="s">
        <v>721</v>
      </c>
      <c r="D275" t="s">
        <v>954</v>
      </c>
      <c r="E275">
        <v>6449</v>
      </c>
      <c r="F275">
        <v>3</v>
      </c>
      <c r="G275">
        <v>0</v>
      </c>
      <c r="H275">
        <v>0</v>
      </c>
      <c r="I275">
        <v>1949</v>
      </c>
      <c r="J275">
        <v>9999</v>
      </c>
      <c r="K275">
        <v>4312224</v>
      </c>
      <c r="L275">
        <v>78878.5</v>
      </c>
      <c r="M275">
        <v>17967.599999999999</v>
      </c>
      <c r="N275">
        <v>7.1870399020000004</v>
      </c>
    </row>
    <row r="276" spans="1:14" x14ac:dyDescent="0.2">
      <c r="A276">
        <v>5000274</v>
      </c>
      <c r="B276" t="s">
        <v>953</v>
      </c>
      <c r="C276" t="s">
        <v>721</v>
      </c>
      <c r="D276" t="s">
        <v>955</v>
      </c>
      <c r="E276">
        <v>480</v>
      </c>
      <c r="F276">
        <v>2.9</v>
      </c>
      <c r="G276">
        <v>0</v>
      </c>
      <c r="H276">
        <v>0</v>
      </c>
      <c r="I276">
        <v>1983</v>
      </c>
      <c r="J276">
        <v>9999</v>
      </c>
      <c r="K276">
        <v>4312224</v>
      </c>
      <c r="L276">
        <v>78878.5</v>
      </c>
      <c r="M276">
        <v>17967.599999999999</v>
      </c>
      <c r="N276">
        <v>7.1870399020000004</v>
      </c>
    </row>
    <row r="277" spans="1:14" x14ac:dyDescent="0.2">
      <c r="A277">
        <v>5000275</v>
      </c>
      <c r="B277" t="s">
        <v>953</v>
      </c>
      <c r="C277" t="s">
        <v>721</v>
      </c>
      <c r="D277" t="s">
        <v>956</v>
      </c>
      <c r="E277">
        <v>483</v>
      </c>
      <c r="F277">
        <v>3.1</v>
      </c>
      <c r="G277">
        <v>0</v>
      </c>
      <c r="H277">
        <v>0</v>
      </c>
      <c r="I277">
        <v>1984</v>
      </c>
      <c r="J277">
        <v>9999</v>
      </c>
      <c r="K277">
        <v>4312224</v>
      </c>
      <c r="L277">
        <v>78878.5</v>
      </c>
      <c r="M277">
        <v>17967.599999999999</v>
      </c>
      <c r="N277">
        <v>7.1870399020000004</v>
      </c>
    </row>
    <row r="278" spans="1:14" x14ac:dyDescent="0.2">
      <c r="A278">
        <v>5000276</v>
      </c>
      <c r="B278" t="s">
        <v>953</v>
      </c>
      <c r="C278" t="s">
        <v>721</v>
      </c>
      <c r="D278" t="s">
        <v>957</v>
      </c>
      <c r="E278">
        <v>436</v>
      </c>
      <c r="F278">
        <v>59.8</v>
      </c>
      <c r="G278">
        <v>0</v>
      </c>
      <c r="H278">
        <v>0</v>
      </c>
      <c r="I278">
        <v>1976</v>
      </c>
      <c r="J278">
        <v>9999</v>
      </c>
      <c r="K278">
        <v>4312224</v>
      </c>
      <c r="L278">
        <v>78878.5</v>
      </c>
      <c r="M278">
        <v>17967.599999999999</v>
      </c>
      <c r="N278">
        <v>7.1870399020000004</v>
      </c>
    </row>
    <row r="279" spans="1:14" x14ac:dyDescent="0.2">
      <c r="A279">
        <v>5000277</v>
      </c>
      <c r="B279" t="s">
        <v>953</v>
      </c>
      <c r="C279" t="s">
        <v>721</v>
      </c>
      <c r="D279" t="s">
        <v>957</v>
      </c>
      <c r="E279">
        <v>436</v>
      </c>
      <c r="F279">
        <v>78.3</v>
      </c>
      <c r="G279">
        <v>0</v>
      </c>
      <c r="H279">
        <v>0</v>
      </c>
      <c r="I279">
        <v>1992</v>
      </c>
      <c r="J279">
        <v>9999</v>
      </c>
      <c r="K279">
        <v>4312224</v>
      </c>
      <c r="L279">
        <v>78878.5</v>
      </c>
      <c r="M279">
        <v>17967.599999999999</v>
      </c>
      <c r="N279">
        <v>7.1870399020000004</v>
      </c>
    </row>
    <row r="280" spans="1:14" x14ac:dyDescent="0.2">
      <c r="A280">
        <v>5000278</v>
      </c>
      <c r="B280" t="s">
        <v>953</v>
      </c>
      <c r="C280" t="s">
        <v>721</v>
      </c>
      <c r="D280" t="s">
        <v>957</v>
      </c>
      <c r="E280">
        <v>436</v>
      </c>
      <c r="F280">
        <v>78.3</v>
      </c>
      <c r="G280">
        <v>0</v>
      </c>
      <c r="H280">
        <v>0</v>
      </c>
      <c r="I280">
        <v>1994</v>
      </c>
      <c r="J280">
        <v>9999</v>
      </c>
      <c r="K280">
        <v>4312224</v>
      </c>
      <c r="L280">
        <v>78878.5</v>
      </c>
      <c r="M280">
        <v>17967.599999999999</v>
      </c>
      <c r="N280">
        <v>7.1870399020000004</v>
      </c>
    </row>
    <row r="281" spans="1:14" x14ac:dyDescent="0.2">
      <c r="A281">
        <v>5000279</v>
      </c>
      <c r="B281" t="s">
        <v>953</v>
      </c>
      <c r="C281" t="s">
        <v>721</v>
      </c>
      <c r="D281" t="s">
        <v>957</v>
      </c>
      <c r="E281">
        <v>436</v>
      </c>
      <c r="F281">
        <v>59.8</v>
      </c>
      <c r="G281">
        <v>0</v>
      </c>
      <c r="H281">
        <v>0</v>
      </c>
      <c r="I281">
        <v>1972</v>
      </c>
      <c r="J281">
        <v>9999</v>
      </c>
      <c r="K281">
        <v>4312224</v>
      </c>
      <c r="L281">
        <v>78878.5</v>
      </c>
      <c r="M281">
        <v>17967.599999999999</v>
      </c>
      <c r="N281">
        <v>7.1870399020000004</v>
      </c>
    </row>
    <row r="282" spans="1:14" x14ac:dyDescent="0.2">
      <c r="A282">
        <v>5000280</v>
      </c>
      <c r="B282" t="s">
        <v>953</v>
      </c>
      <c r="C282" t="s">
        <v>721</v>
      </c>
      <c r="D282" t="s">
        <v>958</v>
      </c>
      <c r="E282">
        <v>7942</v>
      </c>
      <c r="F282">
        <v>29.7</v>
      </c>
      <c r="G282">
        <v>0</v>
      </c>
      <c r="H282">
        <v>0</v>
      </c>
      <c r="I282">
        <v>2001</v>
      </c>
      <c r="J282">
        <v>9999</v>
      </c>
      <c r="K282">
        <v>4312224</v>
      </c>
      <c r="L282">
        <v>78878.5</v>
      </c>
      <c r="M282">
        <v>17967.599999999999</v>
      </c>
      <c r="N282">
        <v>7.1870399020000004</v>
      </c>
    </row>
    <row r="283" spans="1:14" x14ac:dyDescent="0.2">
      <c r="A283">
        <v>5000281</v>
      </c>
      <c r="B283" t="s">
        <v>953</v>
      </c>
      <c r="C283" t="s">
        <v>721</v>
      </c>
      <c r="D283" t="s">
        <v>959</v>
      </c>
      <c r="E283">
        <v>745</v>
      </c>
      <c r="F283">
        <v>23.9</v>
      </c>
      <c r="G283">
        <v>0</v>
      </c>
      <c r="H283">
        <v>0</v>
      </c>
      <c r="I283">
        <v>1994</v>
      </c>
      <c r="J283">
        <v>9999</v>
      </c>
      <c r="K283">
        <v>4312224</v>
      </c>
      <c r="L283">
        <v>78878.5</v>
      </c>
      <c r="M283">
        <v>17967.599999999999</v>
      </c>
      <c r="N283">
        <v>7.1870399020000004</v>
      </c>
    </row>
    <row r="284" spans="1:14" x14ac:dyDescent="0.2">
      <c r="A284">
        <v>5000282</v>
      </c>
      <c r="B284" t="s">
        <v>953</v>
      </c>
      <c r="C284" t="s">
        <v>721</v>
      </c>
      <c r="D284" t="s">
        <v>960</v>
      </c>
      <c r="E284">
        <v>332</v>
      </c>
      <c r="F284">
        <v>2.8</v>
      </c>
      <c r="G284">
        <v>0</v>
      </c>
      <c r="H284">
        <v>0</v>
      </c>
      <c r="I284">
        <v>1917</v>
      </c>
      <c r="J284">
        <v>9999</v>
      </c>
      <c r="K284">
        <v>4312224</v>
      </c>
      <c r="L284">
        <v>78878.5</v>
      </c>
      <c r="M284">
        <v>17967.599999999999</v>
      </c>
      <c r="N284">
        <v>7.1870399020000004</v>
      </c>
    </row>
    <row r="285" spans="1:14" x14ac:dyDescent="0.2">
      <c r="A285">
        <v>5000283</v>
      </c>
      <c r="B285" t="s">
        <v>953</v>
      </c>
      <c r="C285" t="s">
        <v>721</v>
      </c>
      <c r="D285" t="s">
        <v>961</v>
      </c>
      <c r="E285">
        <v>6644</v>
      </c>
      <c r="F285">
        <v>4.9000000000000004</v>
      </c>
      <c r="G285">
        <v>0</v>
      </c>
      <c r="H285">
        <v>0</v>
      </c>
      <c r="I285">
        <v>1980</v>
      </c>
      <c r="J285">
        <v>9999</v>
      </c>
      <c r="K285">
        <v>4312224</v>
      </c>
      <c r="L285">
        <v>78878.5</v>
      </c>
      <c r="M285">
        <v>17967.599999999999</v>
      </c>
      <c r="N285">
        <v>7.1870399020000004</v>
      </c>
    </row>
    <row r="286" spans="1:14" x14ac:dyDescent="0.2">
      <c r="A286">
        <v>5000284</v>
      </c>
      <c r="B286" t="s">
        <v>953</v>
      </c>
      <c r="C286" t="s">
        <v>721</v>
      </c>
      <c r="D286" t="s">
        <v>962</v>
      </c>
      <c r="E286">
        <v>7147</v>
      </c>
      <c r="F286">
        <v>1</v>
      </c>
      <c r="G286">
        <v>0</v>
      </c>
      <c r="H286">
        <v>0</v>
      </c>
      <c r="I286">
        <v>1903</v>
      </c>
      <c r="J286">
        <v>9999</v>
      </c>
      <c r="K286">
        <v>4312224</v>
      </c>
      <c r="L286">
        <v>78878.5</v>
      </c>
      <c r="M286">
        <v>17967.599999999999</v>
      </c>
      <c r="N286">
        <v>7.1870399020000004</v>
      </c>
    </row>
    <row r="287" spans="1:14" x14ac:dyDescent="0.2">
      <c r="A287">
        <v>5000285</v>
      </c>
      <c r="B287" t="s">
        <v>953</v>
      </c>
      <c r="C287" t="s">
        <v>721</v>
      </c>
      <c r="D287" t="s">
        <v>962</v>
      </c>
      <c r="E287">
        <v>7147</v>
      </c>
      <c r="F287">
        <v>2</v>
      </c>
      <c r="G287">
        <v>0</v>
      </c>
      <c r="H287">
        <v>0</v>
      </c>
      <c r="I287">
        <v>1904</v>
      </c>
      <c r="J287">
        <v>9999</v>
      </c>
      <c r="K287">
        <v>4312224</v>
      </c>
      <c r="L287">
        <v>78878.5</v>
      </c>
      <c r="M287">
        <v>17967.599999999999</v>
      </c>
      <c r="N287">
        <v>7.1870399020000004</v>
      </c>
    </row>
    <row r="288" spans="1:14" x14ac:dyDescent="0.2">
      <c r="A288">
        <v>5000286</v>
      </c>
      <c r="B288" t="s">
        <v>953</v>
      </c>
      <c r="C288" t="s">
        <v>721</v>
      </c>
      <c r="D288" t="s">
        <v>963</v>
      </c>
      <c r="E288">
        <v>481</v>
      </c>
      <c r="F288">
        <v>7.9</v>
      </c>
      <c r="G288">
        <v>0</v>
      </c>
      <c r="H288">
        <v>0</v>
      </c>
      <c r="I288">
        <v>1983</v>
      </c>
      <c r="J288">
        <v>9999</v>
      </c>
      <c r="K288">
        <v>4312224</v>
      </c>
      <c r="L288">
        <v>78878.5</v>
      </c>
      <c r="M288">
        <v>17967.599999999999</v>
      </c>
      <c r="N288">
        <v>7.1870399020000004</v>
      </c>
    </row>
    <row r="289" spans="1:14" x14ac:dyDescent="0.2">
      <c r="A289">
        <v>5000287</v>
      </c>
      <c r="B289" t="s">
        <v>953</v>
      </c>
      <c r="C289" t="s">
        <v>721</v>
      </c>
      <c r="D289" t="s">
        <v>964</v>
      </c>
      <c r="E289">
        <v>482</v>
      </c>
      <c r="F289">
        <v>1.9</v>
      </c>
      <c r="G289">
        <v>0</v>
      </c>
      <c r="H289">
        <v>0</v>
      </c>
      <c r="I289">
        <v>1984</v>
      </c>
      <c r="J289">
        <v>9999</v>
      </c>
      <c r="K289">
        <v>4312224</v>
      </c>
      <c r="L289">
        <v>78878.5</v>
      </c>
      <c r="M289">
        <v>17967.599999999999</v>
      </c>
      <c r="N289">
        <v>7.1870399020000004</v>
      </c>
    </row>
    <row r="290" spans="1:14" x14ac:dyDescent="0.2">
      <c r="A290">
        <v>5000288</v>
      </c>
      <c r="B290" t="s">
        <v>953</v>
      </c>
      <c r="C290" t="s">
        <v>721</v>
      </c>
      <c r="D290" t="s">
        <v>965</v>
      </c>
      <c r="E290">
        <v>50233</v>
      </c>
      <c r="F290">
        <v>1</v>
      </c>
      <c r="G290">
        <v>0</v>
      </c>
      <c r="H290">
        <v>0</v>
      </c>
      <c r="I290">
        <v>1986</v>
      </c>
      <c r="J290">
        <v>9999</v>
      </c>
      <c r="K290">
        <v>4312224</v>
      </c>
      <c r="L290">
        <v>78878.5</v>
      </c>
      <c r="M290">
        <v>17967.599999999999</v>
      </c>
      <c r="N290">
        <v>7.1870399020000004</v>
      </c>
    </row>
    <row r="291" spans="1:14" x14ac:dyDescent="0.2">
      <c r="A291">
        <v>5000289</v>
      </c>
      <c r="B291" t="s">
        <v>953</v>
      </c>
      <c r="C291" t="s">
        <v>721</v>
      </c>
      <c r="D291" t="s">
        <v>966</v>
      </c>
      <c r="E291">
        <v>54017</v>
      </c>
      <c r="F291">
        <v>5</v>
      </c>
      <c r="G291">
        <v>0</v>
      </c>
      <c r="H291">
        <v>0</v>
      </c>
      <c r="I291">
        <v>1987</v>
      </c>
      <c r="J291">
        <v>9999</v>
      </c>
      <c r="K291">
        <v>4312224</v>
      </c>
      <c r="L291">
        <v>78878.5</v>
      </c>
      <c r="M291">
        <v>17967.599999999999</v>
      </c>
      <c r="N291">
        <v>7.1870399020000004</v>
      </c>
    </row>
    <row r="292" spans="1:14" x14ac:dyDescent="0.2">
      <c r="A292">
        <v>5000290</v>
      </c>
      <c r="B292" t="s">
        <v>953</v>
      </c>
      <c r="C292" t="s">
        <v>721</v>
      </c>
      <c r="D292" t="s">
        <v>967</v>
      </c>
      <c r="E292">
        <v>363</v>
      </c>
      <c r="F292">
        <v>3.1</v>
      </c>
      <c r="G292">
        <v>0</v>
      </c>
      <c r="H292">
        <v>0</v>
      </c>
      <c r="I292">
        <v>1999</v>
      </c>
      <c r="J292">
        <v>9999</v>
      </c>
      <c r="K292">
        <v>4312224</v>
      </c>
      <c r="L292">
        <v>78878.5</v>
      </c>
      <c r="M292">
        <v>17967.599999999999</v>
      </c>
      <c r="N292">
        <v>7.1870399020000004</v>
      </c>
    </row>
    <row r="293" spans="1:14" x14ac:dyDescent="0.2">
      <c r="A293">
        <v>5000291</v>
      </c>
      <c r="B293" t="s">
        <v>953</v>
      </c>
      <c r="C293" t="s">
        <v>721</v>
      </c>
      <c r="D293" t="s">
        <v>968</v>
      </c>
      <c r="E293">
        <v>479</v>
      </c>
      <c r="F293">
        <v>2.9</v>
      </c>
      <c r="G293">
        <v>0</v>
      </c>
      <c r="H293">
        <v>0</v>
      </c>
      <c r="I293">
        <v>1983</v>
      </c>
      <c r="J293">
        <v>9999</v>
      </c>
      <c r="K293">
        <v>4312224</v>
      </c>
      <c r="L293">
        <v>78878.5</v>
      </c>
      <c r="M293">
        <v>17967.599999999999</v>
      </c>
      <c r="N293">
        <v>7.1870399020000004</v>
      </c>
    </row>
    <row r="294" spans="1:14" x14ac:dyDescent="0.2">
      <c r="A294">
        <v>5000292</v>
      </c>
      <c r="B294" t="s">
        <v>953</v>
      </c>
      <c r="C294" t="s">
        <v>721</v>
      </c>
      <c r="D294" t="s">
        <v>969</v>
      </c>
      <c r="E294">
        <v>487</v>
      </c>
      <c r="F294">
        <v>4.0999999999999996</v>
      </c>
      <c r="G294">
        <v>0</v>
      </c>
      <c r="H294">
        <v>0</v>
      </c>
      <c r="I294">
        <v>1985</v>
      </c>
      <c r="J294">
        <v>9999</v>
      </c>
      <c r="K294">
        <v>4312224</v>
      </c>
      <c r="L294">
        <v>78878.5</v>
      </c>
      <c r="M294">
        <v>17967.599999999999</v>
      </c>
      <c r="N294">
        <v>7.1870399020000004</v>
      </c>
    </row>
    <row r="295" spans="1:14" x14ac:dyDescent="0.2">
      <c r="A295">
        <v>5000293</v>
      </c>
      <c r="B295" t="s">
        <v>953</v>
      </c>
      <c r="C295" t="s">
        <v>721</v>
      </c>
      <c r="D295" t="s">
        <v>970</v>
      </c>
      <c r="E295">
        <v>6647</v>
      </c>
      <c r="F295">
        <v>5.0999999999999996</v>
      </c>
      <c r="G295">
        <v>0</v>
      </c>
      <c r="H295">
        <v>0</v>
      </c>
      <c r="I295">
        <v>1981</v>
      </c>
      <c r="J295">
        <v>9999</v>
      </c>
      <c r="K295">
        <v>4312224</v>
      </c>
      <c r="L295">
        <v>78878.5</v>
      </c>
      <c r="M295">
        <v>17967.599999999999</v>
      </c>
      <c r="N295">
        <v>7.1870399020000004</v>
      </c>
    </row>
    <row r="296" spans="1:14" x14ac:dyDescent="0.2">
      <c r="A296">
        <v>5000294</v>
      </c>
      <c r="B296" t="s">
        <v>971</v>
      </c>
      <c r="C296" t="s">
        <v>721</v>
      </c>
      <c r="D296" t="s">
        <v>972</v>
      </c>
      <c r="E296">
        <v>7179</v>
      </c>
      <c r="F296">
        <v>19.5</v>
      </c>
      <c r="G296">
        <v>0</v>
      </c>
      <c r="H296">
        <v>0</v>
      </c>
      <c r="I296">
        <v>1993</v>
      </c>
      <c r="J296">
        <v>9999</v>
      </c>
      <c r="K296">
        <v>4312224</v>
      </c>
      <c r="L296">
        <v>78878.5</v>
      </c>
      <c r="M296">
        <v>17967.599999999999</v>
      </c>
      <c r="N296">
        <v>7.1870399020000004</v>
      </c>
    </row>
    <row r="297" spans="1:14" x14ac:dyDescent="0.2">
      <c r="A297">
        <v>5000295</v>
      </c>
      <c r="B297" t="s">
        <v>971</v>
      </c>
      <c r="C297" t="s">
        <v>721</v>
      </c>
      <c r="D297" t="s">
        <v>973</v>
      </c>
      <c r="E297">
        <v>447</v>
      </c>
      <c r="F297">
        <v>60</v>
      </c>
      <c r="G297">
        <v>0</v>
      </c>
      <c r="H297">
        <v>0</v>
      </c>
      <c r="I297">
        <v>1943</v>
      </c>
      <c r="J297">
        <v>9999</v>
      </c>
      <c r="K297">
        <v>4312224</v>
      </c>
      <c r="L297">
        <v>78878.5</v>
      </c>
      <c r="M297">
        <v>17967.599999999999</v>
      </c>
      <c r="N297">
        <v>7.1870399020000004</v>
      </c>
    </row>
    <row r="298" spans="1:14" x14ac:dyDescent="0.2">
      <c r="A298">
        <v>5000296</v>
      </c>
      <c r="B298" t="s">
        <v>971</v>
      </c>
      <c r="C298" t="s">
        <v>721</v>
      </c>
      <c r="D298" t="s">
        <v>973</v>
      </c>
      <c r="E298">
        <v>447</v>
      </c>
      <c r="F298">
        <v>60</v>
      </c>
      <c r="G298">
        <v>0</v>
      </c>
      <c r="H298">
        <v>0</v>
      </c>
      <c r="I298">
        <v>1942</v>
      </c>
      <c r="J298">
        <v>9999</v>
      </c>
      <c r="K298">
        <v>4312224</v>
      </c>
      <c r="L298">
        <v>78878.5</v>
      </c>
      <c r="M298">
        <v>17967.599999999999</v>
      </c>
      <c r="N298">
        <v>7.1870399020000004</v>
      </c>
    </row>
    <row r="299" spans="1:14" x14ac:dyDescent="0.2">
      <c r="A299">
        <v>5000297</v>
      </c>
      <c r="B299" t="s">
        <v>974</v>
      </c>
      <c r="C299" t="s">
        <v>721</v>
      </c>
      <c r="D299" t="s">
        <v>975</v>
      </c>
      <c r="E299">
        <v>337</v>
      </c>
      <c r="F299">
        <v>2.2000000000000002</v>
      </c>
      <c r="G299">
        <v>0</v>
      </c>
      <c r="H299">
        <v>0</v>
      </c>
      <c r="I299">
        <v>1929</v>
      </c>
      <c r="J299">
        <v>9999</v>
      </c>
      <c r="K299">
        <v>4042710</v>
      </c>
      <c r="L299">
        <v>73948.679999999993</v>
      </c>
      <c r="M299">
        <v>16844.625</v>
      </c>
      <c r="N299">
        <v>6.7378499080000003</v>
      </c>
    </row>
    <row r="300" spans="1:14" x14ac:dyDescent="0.2">
      <c r="A300">
        <v>5000298</v>
      </c>
      <c r="B300" t="s">
        <v>974</v>
      </c>
      <c r="C300" t="s">
        <v>721</v>
      </c>
      <c r="D300" t="s">
        <v>976</v>
      </c>
      <c r="E300">
        <v>336</v>
      </c>
      <c r="F300">
        <v>1.8</v>
      </c>
      <c r="G300">
        <v>0</v>
      </c>
      <c r="H300">
        <v>0</v>
      </c>
      <c r="I300">
        <v>1929</v>
      </c>
      <c r="J300">
        <v>9999</v>
      </c>
      <c r="K300">
        <v>4042710</v>
      </c>
      <c r="L300">
        <v>73948.679999999993</v>
      </c>
      <c r="M300">
        <v>16844.625</v>
      </c>
      <c r="N300">
        <v>6.7378499080000003</v>
      </c>
    </row>
    <row r="301" spans="1:14" x14ac:dyDescent="0.2">
      <c r="A301">
        <v>5000299</v>
      </c>
      <c r="B301" t="s">
        <v>974</v>
      </c>
      <c r="C301" t="s">
        <v>721</v>
      </c>
      <c r="D301" t="s">
        <v>977</v>
      </c>
      <c r="E301">
        <v>338</v>
      </c>
      <c r="F301">
        <v>4.8</v>
      </c>
      <c r="G301">
        <v>0</v>
      </c>
      <c r="H301">
        <v>0</v>
      </c>
      <c r="I301">
        <v>1913</v>
      </c>
      <c r="J301">
        <v>9999</v>
      </c>
      <c r="K301">
        <v>4042710</v>
      </c>
      <c r="L301">
        <v>73948.679999999993</v>
      </c>
      <c r="M301">
        <v>16844.625</v>
      </c>
      <c r="N301">
        <v>6.7378499080000003</v>
      </c>
    </row>
    <row r="302" spans="1:14" x14ac:dyDescent="0.2">
      <c r="A302">
        <v>5000300</v>
      </c>
      <c r="B302" t="s">
        <v>974</v>
      </c>
      <c r="C302" t="s">
        <v>721</v>
      </c>
      <c r="D302" t="s">
        <v>978</v>
      </c>
      <c r="E302">
        <v>56125</v>
      </c>
      <c r="F302">
        <v>1</v>
      </c>
      <c r="G302">
        <v>0</v>
      </c>
      <c r="H302">
        <v>0</v>
      </c>
      <c r="I302">
        <v>1994</v>
      </c>
      <c r="J302">
        <v>9999</v>
      </c>
      <c r="K302">
        <v>4042710</v>
      </c>
      <c r="L302">
        <v>73948.679999999993</v>
      </c>
      <c r="M302">
        <v>16844.625</v>
      </c>
      <c r="N302">
        <v>6.7378499080000003</v>
      </c>
    </row>
    <row r="303" spans="1:14" x14ac:dyDescent="0.2">
      <c r="A303">
        <v>5000301</v>
      </c>
      <c r="B303" t="s">
        <v>974</v>
      </c>
      <c r="C303" t="s">
        <v>721</v>
      </c>
      <c r="D303" t="s">
        <v>979</v>
      </c>
      <c r="E303">
        <v>54343</v>
      </c>
      <c r="F303">
        <v>20.100000000000001</v>
      </c>
      <c r="G303">
        <v>0</v>
      </c>
      <c r="H303">
        <v>0</v>
      </c>
      <c r="I303">
        <v>1990</v>
      </c>
      <c r="J303">
        <v>9999</v>
      </c>
      <c r="K303">
        <v>4042710</v>
      </c>
      <c r="L303">
        <v>73948.679999999993</v>
      </c>
      <c r="M303">
        <v>16844.625</v>
      </c>
      <c r="N303">
        <v>6.7378499080000003</v>
      </c>
    </row>
    <row r="304" spans="1:14" x14ac:dyDescent="0.2">
      <c r="A304">
        <v>5000302</v>
      </c>
      <c r="B304" t="s">
        <v>974</v>
      </c>
      <c r="C304" t="s">
        <v>721</v>
      </c>
      <c r="D304" t="s">
        <v>980</v>
      </c>
      <c r="E304">
        <v>10222</v>
      </c>
      <c r="F304">
        <v>1.4</v>
      </c>
      <c r="G304">
        <v>0</v>
      </c>
      <c r="H304">
        <v>0</v>
      </c>
      <c r="I304">
        <v>1989</v>
      </c>
      <c r="J304">
        <v>9999</v>
      </c>
      <c r="K304">
        <v>4042710</v>
      </c>
      <c r="L304">
        <v>73948.679999999993</v>
      </c>
      <c r="M304">
        <v>16844.625</v>
      </c>
      <c r="N304">
        <v>6.7378499080000003</v>
      </c>
    </row>
    <row r="305" spans="1:14" x14ac:dyDescent="0.2">
      <c r="A305">
        <v>5000303</v>
      </c>
      <c r="B305" t="s">
        <v>974</v>
      </c>
      <c r="C305" t="s">
        <v>721</v>
      </c>
      <c r="D305" t="s">
        <v>981</v>
      </c>
      <c r="E305">
        <v>289</v>
      </c>
      <c r="F305">
        <v>8.4</v>
      </c>
      <c r="G305">
        <v>0</v>
      </c>
      <c r="H305">
        <v>0</v>
      </c>
      <c r="I305">
        <v>1914</v>
      </c>
      <c r="J305">
        <v>9999</v>
      </c>
      <c r="K305">
        <v>4042710</v>
      </c>
      <c r="L305">
        <v>73948.679999999993</v>
      </c>
      <c r="M305">
        <v>16844.625</v>
      </c>
      <c r="N305">
        <v>6.7378499080000003</v>
      </c>
    </row>
    <row r="306" spans="1:14" x14ac:dyDescent="0.2">
      <c r="A306">
        <v>5000304</v>
      </c>
      <c r="B306" t="s">
        <v>982</v>
      </c>
      <c r="C306" t="s">
        <v>721</v>
      </c>
      <c r="D306" t="s">
        <v>983</v>
      </c>
      <c r="E306">
        <v>50492</v>
      </c>
      <c r="F306">
        <v>1.5</v>
      </c>
      <c r="G306">
        <v>0</v>
      </c>
      <c r="H306">
        <v>0</v>
      </c>
      <c r="I306">
        <v>2002</v>
      </c>
      <c r="J306">
        <v>9999</v>
      </c>
      <c r="K306">
        <v>4312224</v>
      </c>
      <c r="L306">
        <v>78878.5</v>
      </c>
      <c r="M306">
        <v>17967.599999999999</v>
      </c>
      <c r="N306">
        <v>7.1870399020000004</v>
      </c>
    </row>
    <row r="307" spans="1:14" x14ac:dyDescent="0.2">
      <c r="A307">
        <v>5000305</v>
      </c>
      <c r="B307" t="s">
        <v>982</v>
      </c>
      <c r="C307" t="s">
        <v>721</v>
      </c>
      <c r="D307" t="s">
        <v>984</v>
      </c>
      <c r="E307">
        <v>56615</v>
      </c>
      <c r="F307">
        <v>4.5999999999999996</v>
      </c>
      <c r="G307">
        <v>0</v>
      </c>
      <c r="H307">
        <v>0</v>
      </c>
      <c r="I307">
        <v>2007</v>
      </c>
      <c r="J307">
        <v>9999</v>
      </c>
      <c r="K307">
        <v>4312224</v>
      </c>
      <c r="L307">
        <v>78878.5</v>
      </c>
      <c r="M307">
        <v>17967.599999999999</v>
      </c>
      <c r="N307">
        <v>7.1870399020000004</v>
      </c>
    </row>
    <row r="308" spans="1:14" x14ac:dyDescent="0.2">
      <c r="A308">
        <v>5000306</v>
      </c>
      <c r="B308" t="s">
        <v>982</v>
      </c>
      <c r="C308" t="s">
        <v>721</v>
      </c>
      <c r="D308" t="s">
        <v>985</v>
      </c>
      <c r="E308">
        <v>484</v>
      </c>
      <c r="F308">
        <v>5.9</v>
      </c>
      <c r="G308">
        <v>0</v>
      </c>
      <c r="H308">
        <v>0</v>
      </c>
      <c r="I308">
        <v>1985</v>
      </c>
      <c r="J308">
        <v>9999</v>
      </c>
      <c r="K308">
        <v>4312224</v>
      </c>
      <c r="L308">
        <v>78878.5</v>
      </c>
      <c r="M308">
        <v>17967.599999999999</v>
      </c>
      <c r="N308">
        <v>7.1870399020000004</v>
      </c>
    </row>
    <row r="309" spans="1:14" x14ac:dyDescent="0.2">
      <c r="A309">
        <v>5000307</v>
      </c>
      <c r="B309" t="s">
        <v>986</v>
      </c>
      <c r="C309" t="s">
        <v>721</v>
      </c>
      <c r="D309" t="s">
        <v>987</v>
      </c>
      <c r="E309">
        <v>441</v>
      </c>
      <c r="F309">
        <v>198.6</v>
      </c>
      <c r="G309">
        <v>0</v>
      </c>
      <c r="H309">
        <v>0</v>
      </c>
      <c r="I309">
        <v>1955</v>
      </c>
      <c r="J309">
        <v>9999</v>
      </c>
      <c r="K309">
        <v>4196718</v>
      </c>
      <c r="L309">
        <v>76765.72</v>
      </c>
      <c r="M309">
        <v>17486.325000000001</v>
      </c>
      <c r="N309">
        <v>6.9945299040000002</v>
      </c>
    </row>
    <row r="310" spans="1:14" x14ac:dyDescent="0.2">
      <c r="A310">
        <v>5000308</v>
      </c>
      <c r="B310" t="s">
        <v>986</v>
      </c>
      <c r="C310" t="s">
        <v>721</v>
      </c>
      <c r="D310" t="s">
        <v>988</v>
      </c>
      <c r="E310">
        <v>444</v>
      </c>
      <c r="F310">
        <v>13.4</v>
      </c>
      <c r="G310">
        <v>0</v>
      </c>
      <c r="H310">
        <v>0</v>
      </c>
      <c r="I310">
        <v>1955</v>
      </c>
      <c r="J310">
        <v>9999</v>
      </c>
      <c r="K310">
        <v>4196718</v>
      </c>
      <c r="L310">
        <v>76765.72</v>
      </c>
      <c r="M310">
        <v>17486.325000000001</v>
      </c>
      <c r="N310">
        <v>6.9945299040000002</v>
      </c>
    </row>
    <row r="311" spans="1:14" x14ac:dyDescent="0.2">
      <c r="A311">
        <v>5000309</v>
      </c>
      <c r="B311" t="s">
        <v>989</v>
      </c>
      <c r="C311" t="s">
        <v>721</v>
      </c>
      <c r="D311" t="s">
        <v>990</v>
      </c>
      <c r="E311">
        <v>515</v>
      </c>
      <c r="F311">
        <v>4.5</v>
      </c>
      <c r="G311">
        <v>0</v>
      </c>
      <c r="H311">
        <v>0</v>
      </c>
      <c r="I311">
        <v>1959</v>
      </c>
      <c r="J311">
        <v>9999</v>
      </c>
      <c r="K311">
        <v>3619188</v>
      </c>
      <c r="L311">
        <v>66201.59</v>
      </c>
      <c r="M311">
        <v>15079.95</v>
      </c>
      <c r="N311">
        <v>6.0319799180000002</v>
      </c>
    </row>
    <row r="312" spans="1:14" x14ac:dyDescent="0.2">
      <c r="A312">
        <v>5000310</v>
      </c>
      <c r="B312" t="s">
        <v>989</v>
      </c>
      <c r="C312" t="s">
        <v>721</v>
      </c>
      <c r="D312" t="s">
        <v>991</v>
      </c>
      <c r="E312">
        <v>466</v>
      </c>
      <c r="F312">
        <v>10</v>
      </c>
      <c r="G312">
        <v>0</v>
      </c>
      <c r="H312">
        <v>0</v>
      </c>
      <c r="I312">
        <v>1911</v>
      </c>
      <c r="J312">
        <v>9999</v>
      </c>
      <c r="K312">
        <v>3619188</v>
      </c>
      <c r="L312">
        <v>66201.59</v>
      </c>
      <c r="M312">
        <v>15079.95</v>
      </c>
      <c r="N312">
        <v>6.0319799180000002</v>
      </c>
    </row>
    <row r="313" spans="1:14" x14ac:dyDescent="0.2">
      <c r="A313">
        <v>5000311</v>
      </c>
      <c r="B313" t="s">
        <v>989</v>
      </c>
      <c r="C313" t="s">
        <v>721</v>
      </c>
      <c r="D313" t="s">
        <v>992</v>
      </c>
      <c r="E313">
        <v>54680</v>
      </c>
      <c r="F313">
        <v>3</v>
      </c>
      <c r="G313">
        <v>0</v>
      </c>
      <c r="H313">
        <v>0</v>
      </c>
      <c r="I313">
        <v>1987</v>
      </c>
      <c r="J313">
        <v>9999</v>
      </c>
      <c r="K313">
        <v>3619188</v>
      </c>
      <c r="L313">
        <v>66201.59</v>
      </c>
      <c r="M313">
        <v>15079.95</v>
      </c>
      <c r="N313">
        <v>6.0319799180000002</v>
      </c>
    </row>
    <row r="314" spans="1:14" x14ac:dyDescent="0.2">
      <c r="A314">
        <v>5000312</v>
      </c>
      <c r="B314" t="s">
        <v>989</v>
      </c>
      <c r="C314" t="s">
        <v>721</v>
      </c>
      <c r="D314" t="s">
        <v>993</v>
      </c>
      <c r="E314">
        <v>54679</v>
      </c>
      <c r="F314">
        <v>3.5</v>
      </c>
      <c r="G314">
        <v>0</v>
      </c>
      <c r="H314">
        <v>0</v>
      </c>
      <c r="I314">
        <v>2004</v>
      </c>
      <c r="J314">
        <v>9999</v>
      </c>
      <c r="K314">
        <v>3619188</v>
      </c>
      <c r="L314">
        <v>66201.59</v>
      </c>
      <c r="M314">
        <v>15079.95</v>
      </c>
      <c r="N314">
        <v>6.0319799180000002</v>
      </c>
    </row>
    <row r="315" spans="1:14" x14ac:dyDescent="0.2">
      <c r="A315">
        <v>5000313</v>
      </c>
      <c r="B315" t="s">
        <v>989</v>
      </c>
      <c r="C315" t="s">
        <v>721</v>
      </c>
      <c r="D315" t="s">
        <v>994</v>
      </c>
      <c r="E315">
        <v>55931</v>
      </c>
      <c r="F315">
        <v>3.3</v>
      </c>
      <c r="G315">
        <v>0</v>
      </c>
      <c r="H315">
        <v>0</v>
      </c>
      <c r="I315">
        <v>2000</v>
      </c>
      <c r="J315">
        <v>9999</v>
      </c>
      <c r="K315">
        <v>3619188</v>
      </c>
      <c r="L315">
        <v>66201.59</v>
      </c>
      <c r="M315">
        <v>15079.95</v>
      </c>
      <c r="N315">
        <v>6.0319799180000002</v>
      </c>
    </row>
    <row r="316" spans="1:14" x14ac:dyDescent="0.2">
      <c r="A316">
        <v>5000314</v>
      </c>
      <c r="B316" t="s">
        <v>989</v>
      </c>
      <c r="C316" t="s">
        <v>721</v>
      </c>
      <c r="D316" t="s">
        <v>995</v>
      </c>
      <c r="E316">
        <v>513</v>
      </c>
      <c r="F316">
        <v>45</v>
      </c>
      <c r="G316">
        <v>0</v>
      </c>
      <c r="H316">
        <v>0</v>
      </c>
      <c r="I316">
        <v>1950</v>
      </c>
      <c r="J316">
        <v>9999</v>
      </c>
      <c r="K316">
        <v>3619188</v>
      </c>
      <c r="L316">
        <v>66201.59</v>
      </c>
      <c r="M316">
        <v>15079.95</v>
      </c>
      <c r="N316">
        <v>6.0319799180000002</v>
      </c>
    </row>
    <row r="317" spans="1:14" x14ac:dyDescent="0.2">
      <c r="A317">
        <v>5000315</v>
      </c>
      <c r="B317" t="s">
        <v>989</v>
      </c>
      <c r="C317" t="s">
        <v>721</v>
      </c>
      <c r="D317" t="s">
        <v>996</v>
      </c>
      <c r="E317">
        <v>518</v>
      </c>
      <c r="F317">
        <v>86</v>
      </c>
      <c r="G317">
        <v>0</v>
      </c>
      <c r="H317">
        <v>0</v>
      </c>
      <c r="I317">
        <v>1954</v>
      </c>
      <c r="J317">
        <v>9999</v>
      </c>
      <c r="K317">
        <v>3619188</v>
      </c>
      <c r="L317">
        <v>66201.59</v>
      </c>
      <c r="M317">
        <v>15079.95</v>
      </c>
      <c r="N317">
        <v>6.0319799180000002</v>
      </c>
    </row>
    <row r="318" spans="1:14" x14ac:dyDescent="0.2">
      <c r="A318">
        <v>5000316</v>
      </c>
      <c r="B318" t="s">
        <v>989</v>
      </c>
      <c r="C318" t="s">
        <v>723</v>
      </c>
      <c r="D318" t="s">
        <v>996</v>
      </c>
      <c r="E318">
        <v>518</v>
      </c>
      <c r="F318">
        <v>8.5</v>
      </c>
      <c r="G318">
        <v>0</v>
      </c>
      <c r="H318">
        <v>0</v>
      </c>
      <c r="I318">
        <v>1954</v>
      </c>
      <c r="J318">
        <v>9999</v>
      </c>
      <c r="K318">
        <v>2241890.5</v>
      </c>
      <c r="L318">
        <v>66201.59</v>
      </c>
      <c r="M318">
        <v>30964.164000000001</v>
      </c>
      <c r="N318">
        <v>0</v>
      </c>
    </row>
    <row r="319" spans="1:14" x14ac:dyDescent="0.2">
      <c r="A319">
        <v>5000317</v>
      </c>
      <c r="B319" t="s">
        <v>989</v>
      </c>
      <c r="C319" t="s">
        <v>721</v>
      </c>
      <c r="D319" t="s">
        <v>997</v>
      </c>
      <c r="E319">
        <v>10070</v>
      </c>
      <c r="F319">
        <v>3.1</v>
      </c>
      <c r="G319">
        <v>0</v>
      </c>
      <c r="H319">
        <v>0</v>
      </c>
      <c r="I319">
        <v>1985</v>
      </c>
      <c r="J319">
        <v>9999</v>
      </c>
      <c r="K319">
        <v>3619188</v>
      </c>
      <c r="L319">
        <v>66201.59</v>
      </c>
      <c r="M319">
        <v>15079.95</v>
      </c>
      <c r="N319">
        <v>6.0319799180000002</v>
      </c>
    </row>
    <row r="320" spans="1:14" x14ac:dyDescent="0.2">
      <c r="A320">
        <v>5000318</v>
      </c>
      <c r="B320" t="s">
        <v>989</v>
      </c>
      <c r="C320" t="s">
        <v>721</v>
      </c>
      <c r="D320" t="s">
        <v>998</v>
      </c>
      <c r="E320">
        <v>10424</v>
      </c>
      <c r="F320">
        <v>7.8</v>
      </c>
      <c r="G320">
        <v>0</v>
      </c>
      <c r="H320">
        <v>0</v>
      </c>
      <c r="I320">
        <v>2007</v>
      </c>
      <c r="J320">
        <v>9999</v>
      </c>
      <c r="K320">
        <v>3619188</v>
      </c>
      <c r="L320">
        <v>66201.59</v>
      </c>
      <c r="M320">
        <v>15079.95</v>
      </c>
      <c r="N320">
        <v>6.0319799180000002</v>
      </c>
    </row>
    <row r="321" spans="1:14" x14ac:dyDescent="0.2">
      <c r="A321">
        <v>5000319</v>
      </c>
      <c r="B321" t="s">
        <v>989</v>
      </c>
      <c r="C321" t="s">
        <v>721</v>
      </c>
      <c r="D321" t="s">
        <v>999</v>
      </c>
      <c r="E321">
        <v>54142</v>
      </c>
      <c r="F321">
        <v>2</v>
      </c>
      <c r="G321">
        <v>0</v>
      </c>
      <c r="H321">
        <v>0</v>
      </c>
      <c r="I321">
        <v>1993</v>
      </c>
      <c r="J321">
        <v>9999</v>
      </c>
      <c r="K321">
        <v>3619188</v>
      </c>
      <c r="L321">
        <v>66201.59</v>
      </c>
      <c r="M321">
        <v>15079.95</v>
      </c>
      <c r="N321">
        <v>6.0319799180000002</v>
      </c>
    </row>
    <row r="322" spans="1:14" x14ac:dyDescent="0.2">
      <c r="A322">
        <v>5000320</v>
      </c>
      <c r="B322" t="s">
        <v>989</v>
      </c>
      <c r="C322" t="s">
        <v>721</v>
      </c>
      <c r="D322" t="s">
        <v>1000</v>
      </c>
      <c r="E322">
        <v>517</v>
      </c>
      <c r="F322">
        <v>8.1</v>
      </c>
      <c r="G322">
        <v>0</v>
      </c>
      <c r="H322">
        <v>0</v>
      </c>
      <c r="I322">
        <v>1951</v>
      </c>
      <c r="J322">
        <v>9999</v>
      </c>
      <c r="K322">
        <v>3619188</v>
      </c>
      <c r="L322">
        <v>66201.59</v>
      </c>
      <c r="M322">
        <v>15079.95</v>
      </c>
      <c r="N322">
        <v>6.0319799180000002</v>
      </c>
    </row>
    <row r="323" spans="1:14" x14ac:dyDescent="0.2">
      <c r="A323">
        <v>5000321</v>
      </c>
      <c r="B323" t="s">
        <v>989</v>
      </c>
      <c r="C323" t="s">
        <v>721</v>
      </c>
      <c r="D323" t="s">
        <v>1001</v>
      </c>
      <c r="E323">
        <v>519</v>
      </c>
      <c r="F323">
        <v>38.200000000000003</v>
      </c>
      <c r="G323">
        <v>0</v>
      </c>
      <c r="H323">
        <v>0</v>
      </c>
      <c r="I323">
        <v>1954</v>
      </c>
      <c r="J323">
        <v>9999</v>
      </c>
      <c r="K323">
        <v>3619188</v>
      </c>
      <c r="L323">
        <v>66201.59</v>
      </c>
      <c r="M323">
        <v>15079.95</v>
      </c>
      <c r="N323">
        <v>6.0319799180000002</v>
      </c>
    </row>
    <row r="324" spans="1:14" x14ac:dyDescent="0.2">
      <c r="A324">
        <v>5000322</v>
      </c>
      <c r="B324" t="s">
        <v>989</v>
      </c>
      <c r="C324" t="s">
        <v>721</v>
      </c>
      <c r="D324" t="s">
        <v>1002</v>
      </c>
      <c r="E324">
        <v>10081</v>
      </c>
      <c r="F324">
        <v>1</v>
      </c>
      <c r="G324">
        <v>0</v>
      </c>
      <c r="H324">
        <v>0</v>
      </c>
      <c r="I324">
        <v>1986</v>
      </c>
      <c r="J324">
        <v>9999</v>
      </c>
      <c r="K324">
        <v>3619188</v>
      </c>
      <c r="L324">
        <v>66201.59</v>
      </c>
      <c r="M324">
        <v>15079.95</v>
      </c>
      <c r="N324">
        <v>6.0319799180000002</v>
      </c>
    </row>
    <row r="325" spans="1:14" x14ac:dyDescent="0.2">
      <c r="A325">
        <v>5000323</v>
      </c>
      <c r="B325" t="s">
        <v>1003</v>
      </c>
      <c r="C325" t="s">
        <v>721</v>
      </c>
      <c r="D325" t="s">
        <v>1004</v>
      </c>
      <c r="E325">
        <v>7233</v>
      </c>
      <c r="F325">
        <v>27.6</v>
      </c>
      <c r="G325">
        <v>0</v>
      </c>
      <c r="H325">
        <v>0</v>
      </c>
      <c r="I325">
        <v>1997</v>
      </c>
      <c r="J325">
        <v>9999</v>
      </c>
      <c r="K325">
        <v>3619188</v>
      </c>
      <c r="L325">
        <v>66201.59</v>
      </c>
      <c r="M325">
        <v>15079.95</v>
      </c>
      <c r="N325">
        <v>6.0319799180000002</v>
      </c>
    </row>
    <row r="326" spans="1:14" x14ac:dyDescent="0.2">
      <c r="A326">
        <v>5000324</v>
      </c>
      <c r="B326" t="s">
        <v>1005</v>
      </c>
      <c r="C326" t="s">
        <v>723</v>
      </c>
      <c r="D326" t="s">
        <v>1006</v>
      </c>
      <c r="E326">
        <v>467</v>
      </c>
      <c r="F326">
        <v>300</v>
      </c>
      <c r="G326">
        <v>0</v>
      </c>
      <c r="H326">
        <v>0</v>
      </c>
      <c r="I326">
        <v>1967</v>
      </c>
      <c r="J326">
        <v>9999</v>
      </c>
      <c r="K326">
        <v>2241890.5</v>
      </c>
      <c r="L326">
        <v>66201.59</v>
      </c>
      <c r="M326">
        <v>30964.164000000001</v>
      </c>
      <c r="N326">
        <v>0</v>
      </c>
    </row>
    <row r="327" spans="1:14" x14ac:dyDescent="0.2">
      <c r="A327">
        <v>5000325</v>
      </c>
      <c r="B327" t="s">
        <v>1005</v>
      </c>
      <c r="C327" t="s">
        <v>721</v>
      </c>
      <c r="D327" t="s">
        <v>1007</v>
      </c>
      <c r="E327">
        <v>10421</v>
      </c>
      <c r="F327">
        <v>1.8</v>
      </c>
      <c r="G327">
        <v>0</v>
      </c>
      <c r="H327">
        <v>0</v>
      </c>
      <c r="I327">
        <v>1987</v>
      </c>
      <c r="J327">
        <v>9999</v>
      </c>
      <c r="K327">
        <v>3619188</v>
      </c>
      <c r="L327">
        <v>66201.59</v>
      </c>
      <c r="M327">
        <v>15079.95</v>
      </c>
      <c r="N327">
        <v>6.0319799180000002</v>
      </c>
    </row>
    <row r="328" spans="1:14" x14ac:dyDescent="0.2">
      <c r="A328">
        <v>5000326</v>
      </c>
      <c r="B328" t="s">
        <v>1005</v>
      </c>
      <c r="C328" t="s">
        <v>721</v>
      </c>
      <c r="D328" t="s">
        <v>1008</v>
      </c>
      <c r="E328">
        <v>472</v>
      </c>
      <c r="F328">
        <v>0.6</v>
      </c>
      <c r="G328">
        <v>0</v>
      </c>
      <c r="H328">
        <v>0</v>
      </c>
      <c r="I328">
        <v>1908</v>
      </c>
      <c r="J328">
        <v>9999</v>
      </c>
      <c r="K328">
        <v>3619188</v>
      </c>
      <c r="L328">
        <v>66201.59</v>
      </c>
      <c r="M328">
        <v>15079.95</v>
      </c>
      <c r="N328">
        <v>6.0319799180000002</v>
      </c>
    </row>
    <row r="329" spans="1:14" x14ac:dyDescent="0.2">
      <c r="A329">
        <v>5000327</v>
      </c>
      <c r="B329" t="s">
        <v>1005</v>
      </c>
      <c r="C329" t="s">
        <v>721</v>
      </c>
      <c r="D329" t="s">
        <v>1008</v>
      </c>
      <c r="E329">
        <v>472</v>
      </c>
      <c r="F329">
        <v>0.6</v>
      </c>
      <c r="G329">
        <v>0</v>
      </c>
      <c r="H329">
        <v>0</v>
      </c>
      <c r="I329">
        <v>1906</v>
      </c>
      <c r="J329">
        <v>9999</v>
      </c>
      <c r="K329">
        <v>3619188</v>
      </c>
      <c r="L329">
        <v>66201.59</v>
      </c>
      <c r="M329">
        <v>15079.95</v>
      </c>
      <c r="N329">
        <v>6.0319799180000002</v>
      </c>
    </row>
    <row r="330" spans="1:14" x14ac:dyDescent="0.2">
      <c r="A330">
        <v>5000328</v>
      </c>
      <c r="B330" t="s">
        <v>1005</v>
      </c>
      <c r="C330" t="s">
        <v>721</v>
      </c>
      <c r="D330" t="s">
        <v>1009</v>
      </c>
      <c r="E330">
        <v>473</v>
      </c>
      <c r="F330">
        <v>3</v>
      </c>
      <c r="G330">
        <v>0</v>
      </c>
      <c r="H330">
        <v>0</v>
      </c>
      <c r="I330">
        <v>1932</v>
      </c>
      <c r="J330">
        <v>9999</v>
      </c>
      <c r="K330">
        <v>3619188</v>
      </c>
      <c r="L330">
        <v>66201.59</v>
      </c>
      <c r="M330">
        <v>15079.95</v>
      </c>
      <c r="N330">
        <v>6.0319799180000002</v>
      </c>
    </row>
    <row r="331" spans="1:14" x14ac:dyDescent="0.2">
      <c r="A331">
        <v>5000329</v>
      </c>
      <c r="B331" t="s">
        <v>1005</v>
      </c>
      <c r="C331" t="s">
        <v>721</v>
      </c>
      <c r="D331" t="s">
        <v>1010</v>
      </c>
      <c r="E331">
        <v>516</v>
      </c>
      <c r="F331">
        <v>26</v>
      </c>
      <c r="G331">
        <v>0</v>
      </c>
      <c r="H331">
        <v>0</v>
      </c>
      <c r="I331">
        <v>1943</v>
      </c>
      <c r="J331">
        <v>9999</v>
      </c>
      <c r="K331">
        <v>3619188</v>
      </c>
      <c r="L331">
        <v>66201.59</v>
      </c>
      <c r="M331">
        <v>15079.95</v>
      </c>
      <c r="N331">
        <v>6.0319799180000002</v>
      </c>
    </row>
    <row r="332" spans="1:14" x14ac:dyDescent="0.2">
      <c r="A332">
        <v>5000330</v>
      </c>
      <c r="B332" t="s">
        <v>1005</v>
      </c>
      <c r="C332" t="s">
        <v>721</v>
      </c>
      <c r="D332" t="s">
        <v>1011</v>
      </c>
      <c r="E332">
        <v>520</v>
      </c>
      <c r="F332">
        <v>4.8</v>
      </c>
      <c r="G332">
        <v>0</v>
      </c>
      <c r="H332">
        <v>0</v>
      </c>
      <c r="I332">
        <v>1962</v>
      </c>
      <c r="J332">
        <v>9999</v>
      </c>
      <c r="K332">
        <v>3619188</v>
      </c>
      <c r="L332">
        <v>66201.59</v>
      </c>
      <c r="M332">
        <v>15079.95</v>
      </c>
      <c r="N332">
        <v>6.0319799180000002</v>
      </c>
    </row>
    <row r="333" spans="1:14" x14ac:dyDescent="0.2">
      <c r="A333">
        <v>5000331</v>
      </c>
      <c r="B333" t="s">
        <v>1005</v>
      </c>
      <c r="C333" t="s">
        <v>721</v>
      </c>
      <c r="D333" t="s">
        <v>1012</v>
      </c>
      <c r="E333">
        <v>494</v>
      </c>
      <c r="F333">
        <v>2.5</v>
      </c>
      <c r="G333">
        <v>0</v>
      </c>
      <c r="H333">
        <v>0</v>
      </c>
      <c r="I333">
        <v>1939</v>
      </c>
      <c r="J333">
        <v>9999</v>
      </c>
      <c r="K333">
        <v>3619188</v>
      </c>
      <c r="L333">
        <v>66201.59</v>
      </c>
      <c r="M333">
        <v>15079.95</v>
      </c>
      <c r="N333">
        <v>6.0319799180000002</v>
      </c>
    </row>
    <row r="334" spans="1:14" x14ac:dyDescent="0.2">
      <c r="A334">
        <v>5000332</v>
      </c>
      <c r="B334" t="s">
        <v>1005</v>
      </c>
      <c r="C334" t="s">
        <v>721</v>
      </c>
      <c r="D334" t="s">
        <v>1012</v>
      </c>
      <c r="E334">
        <v>494</v>
      </c>
      <c r="F334">
        <v>2.5</v>
      </c>
      <c r="G334">
        <v>0</v>
      </c>
      <c r="H334">
        <v>0</v>
      </c>
      <c r="I334">
        <v>1927</v>
      </c>
      <c r="J334">
        <v>9999</v>
      </c>
      <c r="K334">
        <v>3619188</v>
      </c>
      <c r="L334">
        <v>66201.59</v>
      </c>
      <c r="M334">
        <v>15079.95</v>
      </c>
      <c r="N334">
        <v>6.0319799180000002</v>
      </c>
    </row>
    <row r="335" spans="1:14" x14ac:dyDescent="0.2">
      <c r="A335">
        <v>5000333</v>
      </c>
      <c r="B335" t="s">
        <v>1005</v>
      </c>
      <c r="C335" t="s">
        <v>721</v>
      </c>
      <c r="D335" t="s">
        <v>1012</v>
      </c>
      <c r="E335">
        <v>494</v>
      </c>
      <c r="F335">
        <v>1</v>
      </c>
      <c r="G335">
        <v>0</v>
      </c>
      <c r="H335">
        <v>0</v>
      </c>
      <c r="I335">
        <v>2006</v>
      </c>
      <c r="J335">
        <v>9999</v>
      </c>
      <c r="K335">
        <v>3619188</v>
      </c>
      <c r="L335">
        <v>66201.59</v>
      </c>
      <c r="M335">
        <v>15079.95</v>
      </c>
      <c r="N335">
        <v>6.0319799180000002</v>
      </c>
    </row>
    <row r="336" spans="1:14" x14ac:dyDescent="0.2">
      <c r="A336">
        <v>5000334</v>
      </c>
      <c r="B336" t="s">
        <v>1005</v>
      </c>
      <c r="C336" t="s">
        <v>723</v>
      </c>
      <c r="D336" t="s">
        <v>1013</v>
      </c>
      <c r="E336">
        <v>6208</v>
      </c>
      <c r="F336">
        <v>100</v>
      </c>
      <c r="G336">
        <v>0</v>
      </c>
      <c r="H336">
        <v>0</v>
      </c>
      <c r="I336">
        <v>1981</v>
      </c>
      <c r="J336">
        <v>9999</v>
      </c>
      <c r="K336">
        <v>2241890.5</v>
      </c>
      <c r="L336">
        <v>66201.59</v>
      </c>
      <c r="M336">
        <v>30964.164000000001</v>
      </c>
      <c r="N336">
        <v>0</v>
      </c>
    </row>
    <row r="337" spans="1:14" x14ac:dyDescent="0.2">
      <c r="A337">
        <v>5000335</v>
      </c>
      <c r="B337" t="s">
        <v>1005</v>
      </c>
      <c r="C337" t="s">
        <v>723</v>
      </c>
      <c r="D337" t="s">
        <v>1013</v>
      </c>
      <c r="E337">
        <v>6208</v>
      </c>
      <c r="F337">
        <v>100</v>
      </c>
      <c r="G337">
        <v>0</v>
      </c>
      <c r="H337">
        <v>0</v>
      </c>
      <c r="I337">
        <v>1984</v>
      </c>
      <c r="J337">
        <v>9999</v>
      </c>
      <c r="K337">
        <v>2241890.5</v>
      </c>
      <c r="L337">
        <v>66201.59</v>
      </c>
      <c r="M337">
        <v>30964.164000000001</v>
      </c>
      <c r="N337">
        <v>0</v>
      </c>
    </row>
    <row r="338" spans="1:14" x14ac:dyDescent="0.2">
      <c r="A338">
        <v>5000336</v>
      </c>
      <c r="B338" t="s">
        <v>1005</v>
      </c>
      <c r="C338" t="s">
        <v>721</v>
      </c>
      <c r="D338" t="s">
        <v>1014</v>
      </c>
      <c r="E338">
        <v>10423</v>
      </c>
      <c r="F338">
        <v>5.5</v>
      </c>
      <c r="G338">
        <v>0</v>
      </c>
      <c r="H338">
        <v>0</v>
      </c>
      <c r="I338">
        <v>1988</v>
      </c>
      <c r="J338">
        <v>9999</v>
      </c>
      <c r="K338">
        <v>3619188</v>
      </c>
      <c r="L338">
        <v>66201.59</v>
      </c>
      <c r="M338">
        <v>15079.95</v>
      </c>
      <c r="N338">
        <v>6.0319799180000002</v>
      </c>
    </row>
    <row r="339" spans="1:14" x14ac:dyDescent="0.2">
      <c r="A339">
        <v>5000337</v>
      </c>
      <c r="B339" t="s">
        <v>1005</v>
      </c>
      <c r="C339" t="s">
        <v>721</v>
      </c>
      <c r="D339" t="s">
        <v>1015</v>
      </c>
      <c r="E339">
        <v>50267</v>
      </c>
      <c r="F339">
        <v>1.4</v>
      </c>
      <c r="G339">
        <v>0</v>
      </c>
      <c r="H339">
        <v>0</v>
      </c>
      <c r="I339">
        <v>1931</v>
      </c>
      <c r="J339">
        <v>9999</v>
      </c>
      <c r="K339">
        <v>3619188</v>
      </c>
      <c r="L339">
        <v>66201.59</v>
      </c>
      <c r="M339">
        <v>15079.95</v>
      </c>
      <c r="N339">
        <v>6.0319799180000002</v>
      </c>
    </row>
    <row r="340" spans="1:14" x14ac:dyDescent="0.2">
      <c r="A340">
        <v>5000338</v>
      </c>
      <c r="B340" t="s">
        <v>1005</v>
      </c>
      <c r="C340" t="s">
        <v>721</v>
      </c>
      <c r="D340" t="s">
        <v>1016</v>
      </c>
      <c r="E340">
        <v>7458</v>
      </c>
      <c r="F340">
        <v>5</v>
      </c>
      <c r="G340">
        <v>0</v>
      </c>
      <c r="H340">
        <v>0</v>
      </c>
      <c r="I340">
        <v>1985</v>
      </c>
      <c r="J340">
        <v>9999</v>
      </c>
      <c r="K340">
        <v>3619188</v>
      </c>
      <c r="L340">
        <v>66201.59</v>
      </c>
      <c r="M340">
        <v>15079.95</v>
      </c>
      <c r="N340">
        <v>6.0319799180000002</v>
      </c>
    </row>
    <row r="341" spans="1:14" x14ac:dyDescent="0.2">
      <c r="A341">
        <v>5000339</v>
      </c>
      <c r="B341" t="s">
        <v>1005</v>
      </c>
      <c r="C341" t="s">
        <v>721</v>
      </c>
      <c r="D341" t="s">
        <v>1017</v>
      </c>
      <c r="E341">
        <v>476</v>
      </c>
      <c r="F341">
        <v>14.4</v>
      </c>
      <c r="G341">
        <v>0</v>
      </c>
      <c r="H341">
        <v>0</v>
      </c>
      <c r="I341">
        <v>1909</v>
      </c>
      <c r="J341">
        <v>9999</v>
      </c>
      <c r="K341">
        <v>3619188</v>
      </c>
      <c r="L341">
        <v>66201.59</v>
      </c>
      <c r="M341">
        <v>15079.95</v>
      </c>
      <c r="N341">
        <v>6.0319799180000002</v>
      </c>
    </row>
    <row r="342" spans="1:14" x14ac:dyDescent="0.2">
      <c r="A342">
        <v>5000340</v>
      </c>
      <c r="B342" t="s">
        <v>1005</v>
      </c>
      <c r="C342" t="s">
        <v>721</v>
      </c>
      <c r="D342" t="s">
        <v>1018</v>
      </c>
      <c r="E342">
        <v>50435</v>
      </c>
      <c r="F342">
        <v>2.5</v>
      </c>
      <c r="G342">
        <v>0</v>
      </c>
      <c r="H342">
        <v>0</v>
      </c>
      <c r="I342">
        <v>1985</v>
      </c>
      <c r="J342">
        <v>9999</v>
      </c>
      <c r="K342">
        <v>3619188</v>
      </c>
      <c r="L342">
        <v>66201.59</v>
      </c>
      <c r="M342">
        <v>15079.95</v>
      </c>
      <c r="N342">
        <v>6.0319799180000002</v>
      </c>
    </row>
    <row r="343" spans="1:14" x14ac:dyDescent="0.2">
      <c r="A343">
        <v>5000341</v>
      </c>
      <c r="B343" t="s">
        <v>1005</v>
      </c>
      <c r="C343" t="s">
        <v>721</v>
      </c>
      <c r="D343" t="s">
        <v>1019</v>
      </c>
      <c r="E343">
        <v>54729</v>
      </c>
      <c r="F343">
        <v>2.2999999999999998</v>
      </c>
      <c r="G343">
        <v>0</v>
      </c>
      <c r="H343">
        <v>0</v>
      </c>
      <c r="I343">
        <v>1993</v>
      </c>
      <c r="J343">
        <v>9999</v>
      </c>
      <c r="K343">
        <v>3619188</v>
      </c>
      <c r="L343">
        <v>66201.59</v>
      </c>
      <c r="M343">
        <v>15079.95</v>
      </c>
      <c r="N343">
        <v>6.0319799180000002</v>
      </c>
    </row>
    <row r="344" spans="1:14" x14ac:dyDescent="0.2">
      <c r="A344">
        <v>5000342</v>
      </c>
      <c r="B344" t="s">
        <v>1005</v>
      </c>
      <c r="C344" t="s">
        <v>721</v>
      </c>
      <c r="D344" t="s">
        <v>1020</v>
      </c>
      <c r="E344">
        <v>521</v>
      </c>
      <c r="F344">
        <v>8.6</v>
      </c>
      <c r="G344">
        <v>0</v>
      </c>
      <c r="H344">
        <v>0</v>
      </c>
      <c r="I344">
        <v>1962</v>
      </c>
      <c r="J344">
        <v>9999</v>
      </c>
      <c r="K344">
        <v>3619188</v>
      </c>
      <c r="L344">
        <v>66201.59</v>
      </c>
      <c r="M344">
        <v>15079.95</v>
      </c>
      <c r="N344">
        <v>6.0319799180000002</v>
      </c>
    </row>
    <row r="345" spans="1:14" x14ac:dyDescent="0.2">
      <c r="A345">
        <v>5000343</v>
      </c>
      <c r="B345" t="s">
        <v>1021</v>
      </c>
      <c r="C345" t="s">
        <v>721</v>
      </c>
      <c r="D345" t="s">
        <v>1022</v>
      </c>
      <c r="E345">
        <v>6207</v>
      </c>
      <c r="F345">
        <v>3.6</v>
      </c>
      <c r="G345">
        <v>0</v>
      </c>
      <c r="H345">
        <v>0</v>
      </c>
      <c r="I345">
        <v>1906</v>
      </c>
      <c r="J345">
        <v>9999</v>
      </c>
      <c r="K345">
        <v>3619188</v>
      </c>
      <c r="L345">
        <v>66201.59</v>
      </c>
      <c r="M345">
        <v>15079.95</v>
      </c>
      <c r="N345">
        <v>6.0319799180000002</v>
      </c>
    </row>
    <row r="346" spans="1:14" x14ac:dyDescent="0.2">
      <c r="A346">
        <v>5000344</v>
      </c>
      <c r="B346" t="s">
        <v>1021</v>
      </c>
      <c r="C346" t="s">
        <v>721</v>
      </c>
      <c r="D346" t="s">
        <v>1023</v>
      </c>
      <c r="E346">
        <v>512</v>
      </c>
      <c r="F346">
        <v>86.4</v>
      </c>
      <c r="G346">
        <v>0</v>
      </c>
      <c r="H346">
        <v>0</v>
      </c>
      <c r="I346">
        <v>1967</v>
      </c>
      <c r="J346">
        <v>9999</v>
      </c>
      <c r="K346">
        <v>3619188</v>
      </c>
      <c r="L346">
        <v>66201.59</v>
      </c>
      <c r="M346">
        <v>15079.95</v>
      </c>
      <c r="N346">
        <v>6.0319799180000002</v>
      </c>
    </row>
    <row r="347" spans="1:14" x14ac:dyDescent="0.2">
      <c r="A347">
        <v>5000345</v>
      </c>
      <c r="B347" t="s">
        <v>1021</v>
      </c>
      <c r="C347" t="s">
        <v>721</v>
      </c>
      <c r="D347" t="s">
        <v>1024</v>
      </c>
      <c r="E347">
        <v>6159</v>
      </c>
      <c r="F347">
        <v>28</v>
      </c>
      <c r="G347">
        <v>0</v>
      </c>
      <c r="H347">
        <v>0</v>
      </c>
      <c r="I347">
        <v>1978</v>
      </c>
      <c r="J347">
        <v>9999</v>
      </c>
      <c r="K347">
        <v>3619188</v>
      </c>
      <c r="L347">
        <v>66201.59</v>
      </c>
      <c r="M347">
        <v>15079.95</v>
      </c>
      <c r="N347">
        <v>6.0319799180000002</v>
      </c>
    </row>
    <row r="348" spans="1:14" x14ac:dyDescent="0.2">
      <c r="A348">
        <v>5000346</v>
      </c>
      <c r="B348" t="s">
        <v>1021</v>
      </c>
      <c r="C348" t="s">
        <v>721</v>
      </c>
      <c r="D348" t="s">
        <v>1025</v>
      </c>
      <c r="E348">
        <v>7372</v>
      </c>
      <c r="F348">
        <v>1.2</v>
      </c>
      <c r="G348">
        <v>0</v>
      </c>
      <c r="H348">
        <v>0</v>
      </c>
      <c r="I348">
        <v>1992</v>
      </c>
      <c r="J348">
        <v>9999</v>
      </c>
      <c r="K348">
        <v>3619188</v>
      </c>
      <c r="L348">
        <v>66201.59</v>
      </c>
      <c r="M348">
        <v>15079.95</v>
      </c>
      <c r="N348">
        <v>6.0319799180000002</v>
      </c>
    </row>
    <row r="349" spans="1:14" x14ac:dyDescent="0.2">
      <c r="A349">
        <v>5000347</v>
      </c>
      <c r="B349" t="s">
        <v>1021</v>
      </c>
      <c r="C349" t="s">
        <v>721</v>
      </c>
      <c r="D349" t="s">
        <v>1026</v>
      </c>
      <c r="E349">
        <v>514</v>
      </c>
      <c r="F349">
        <v>86.6</v>
      </c>
      <c r="G349">
        <v>0</v>
      </c>
      <c r="H349">
        <v>0</v>
      </c>
      <c r="I349">
        <v>1971</v>
      </c>
      <c r="J349">
        <v>9999</v>
      </c>
      <c r="K349">
        <v>3619188</v>
      </c>
      <c r="L349">
        <v>66201.59</v>
      </c>
      <c r="M349">
        <v>15079.95</v>
      </c>
      <c r="N349">
        <v>6.0319799180000002</v>
      </c>
    </row>
    <row r="350" spans="1:14" x14ac:dyDescent="0.2">
      <c r="A350">
        <v>5000348</v>
      </c>
      <c r="B350" t="s">
        <v>1021</v>
      </c>
      <c r="C350" t="s">
        <v>721</v>
      </c>
      <c r="D350" t="s">
        <v>1026</v>
      </c>
      <c r="E350">
        <v>514</v>
      </c>
      <c r="F350">
        <v>86.6</v>
      </c>
      <c r="G350">
        <v>0</v>
      </c>
      <c r="H350">
        <v>0</v>
      </c>
      <c r="I350">
        <v>1970</v>
      </c>
      <c r="J350">
        <v>9999</v>
      </c>
      <c r="K350">
        <v>3619188</v>
      </c>
      <c r="L350">
        <v>66201.59</v>
      </c>
      <c r="M350">
        <v>15079.95</v>
      </c>
      <c r="N350">
        <v>6.0319799180000002</v>
      </c>
    </row>
    <row r="351" spans="1:14" x14ac:dyDescent="0.2">
      <c r="A351">
        <v>5000349</v>
      </c>
      <c r="B351" t="s">
        <v>1021</v>
      </c>
      <c r="C351" t="s">
        <v>721</v>
      </c>
      <c r="D351" t="s">
        <v>1027</v>
      </c>
      <c r="E351">
        <v>474</v>
      </c>
      <c r="F351">
        <v>0.6</v>
      </c>
      <c r="G351">
        <v>0</v>
      </c>
      <c r="H351">
        <v>0</v>
      </c>
      <c r="I351">
        <v>1908</v>
      </c>
      <c r="J351">
        <v>9999</v>
      </c>
      <c r="K351">
        <v>3619188</v>
      </c>
      <c r="L351">
        <v>66201.59</v>
      </c>
      <c r="M351">
        <v>15079.95</v>
      </c>
      <c r="N351">
        <v>6.0319799180000002</v>
      </c>
    </row>
    <row r="352" spans="1:14" x14ac:dyDescent="0.2">
      <c r="A352">
        <v>5000350</v>
      </c>
      <c r="B352" t="s">
        <v>1021</v>
      </c>
      <c r="C352" t="s">
        <v>721</v>
      </c>
      <c r="D352" t="s">
        <v>1027</v>
      </c>
      <c r="E352">
        <v>474</v>
      </c>
      <c r="F352">
        <v>0.8</v>
      </c>
      <c r="G352">
        <v>0</v>
      </c>
      <c r="H352">
        <v>0</v>
      </c>
      <c r="I352">
        <v>1929</v>
      </c>
      <c r="J352">
        <v>9999</v>
      </c>
      <c r="K352">
        <v>3619188</v>
      </c>
      <c r="L352">
        <v>66201.59</v>
      </c>
      <c r="M352">
        <v>15079.95</v>
      </c>
      <c r="N352">
        <v>6.0319799180000002</v>
      </c>
    </row>
    <row r="353" spans="1:14" x14ac:dyDescent="0.2">
      <c r="A353">
        <v>5000351</v>
      </c>
      <c r="B353" t="s">
        <v>1021</v>
      </c>
      <c r="C353" t="s">
        <v>721</v>
      </c>
      <c r="D353" t="s">
        <v>1028</v>
      </c>
      <c r="E353">
        <v>6206</v>
      </c>
      <c r="F353">
        <v>2.2999999999999998</v>
      </c>
      <c r="G353">
        <v>0</v>
      </c>
      <c r="H353">
        <v>0</v>
      </c>
      <c r="I353">
        <v>1905</v>
      </c>
      <c r="J353">
        <v>9999</v>
      </c>
      <c r="K353">
        <v>3619188</v>
      </c>
      <c r="L353">
        <v>66201.59</v>
      </c>
      <c r="M353">
        <v>15079.95</v>
      </c>
      <c r="N353">
        <v>6.0319799180000002</v>
      </c>
    </row>
    <row r="354" spans="1:14" x14ac:dyDescent="0.2">
      <c r="A354">
        <v>5000352</v>
      </c>
      <c r="B354" t="s">
        <v>1021</v>
      </c>
      <c r="C354" t="s">
        <v>721</v>
      </c>
      <c r="D354" t="s">
        <v>1028</v>
      </c>
      <c r="E354">
        <v>6206</v>
      </c>
      <c r="F354">
        <v>2.2999999999999998</v>
      </c>
      <c r="G354">
        <v>0</v>
      </c>
      <c r="H354">
        <v>0</v>
      </c>
      <c r="I354">
        <v>1906</v>
      </c>
      <c r="J354">
        <v>9999</v>
      </c>
      <c r="K354">
        <v>3619188</v>
      </c>
      <c r="L354">
        <v>66201.59</v>
      </c>
      <c r="M354">
        <v>15079.95</v>
      </c>
      <c r="N354">
        <v>6.0319799180000002</v>
      </c>
    </row>
    <row r="355" spans="1:14" x14ac:dyDescent="0.2">
      <c r="A355">
        <v>5000353</v>
      </c>
      <c r="B355" t="s">
        <v>1021</v>
      </c>
      <c r="C355" t="s">
        <v>721</v>
      </c>
      <c r="D355" t="s">
        <v>1029</v>
      </c>
      <c r="E355">
        <v>7373</v>
      </c>
      <c r="F355">
        <v>11.4</v>
      </c>
      <c r="G355">
        <v>0</v>
      </c>
      <c r="H355">
        <v>0</v>
      </c>
      <c r="I355">
        <v>1993</v>
      </c>
      <c r="J355">
        <v>9999</v>
      </c>
      <c r="K355">
        <v>3619188</v>
      </c>
      <c r="L355">
        <v>66201.59</v>
      </c>
      <c r="M355">
        <v>15079.95</v>
      </c>
      <c r="N355">
        <v>6.0319799180000002</v>
      </c>
    </row>
    <row r="356" spans="1:14" x14ac:dyDescent="0.2">
      <c r="A356">
        <v>5000354</v>
      </c>
      <c r="B356" t="s">
        <v>1021</v>
      </c>
      <c r="C356" t="s">
        <v>721</v>
      </c>
      <c r="D356" t="s">
        <v>1030</v>
      </c>
      <c r="E356">
        <v>50206</v>
      </c>
      <c r="F356">
        <v>5.8</v>
      </c>
      <c r="G356">
        <v>0</v>
      </c>
      <c r="H356">
        <v>0</v>
      </c>
      <c r="I356">
        <v>1989</v>
      </c>
      <c r="J356">
        <v>9999</v>
      </c>
      <c r="K356">
        <v>3619188</v>
      </c>
      <c r="L356">
        <v>66201.59</v>
      </c>
      <c r="M356">
        <v>15079.95</v>
      </c>
      <c r="N356">
        <v>6.0319799180000002</v>
      </c>
    </row>
    <row r="357" spans="1:14" x14ac:dyDescent="0.2">
      <c r="A357">
        <v>5000355</v>
      </c>
      <c r="B357" t="s">
        <v>1031</v>
      </c>
      <c r="C357" t="s">
        <v>721</v>
      </c>
      <c r="D357" t="s">
        <v>1032</v>
      </c>
      <c r="E357">
        <v>809</v>
      </c>
      <c r="F357">
        <v>92.4</v>
      </c>
      <c r="G357">
        <v>0</v>
      </c>
      <c r="H357">
        <v>0</v>
      </c>
      <c r="I357">
        <v>1978</v>
      </c>
      <c r="J357">
        <v>9999</v>
      </c>
      <c r="K357">
        <v>3657690</v>
      </c>
      <c r="L357">
        <v>66905.850000000006</v>
      </c>
      <c r="M357">
        <v>15240.375</v>
      </c>
      <c r="N357">
        <v>6.096149917</v>
      </c>
    </row>
    <row r="358" spans="1:14" x14ac:dyDescent="0.2">
      <c r="A358">
        <v>5000356</v>
      </c>
      <c r="B358" t="s">
        <v>1031</v>
      </c>
      <c r="C358" t="s">
        <v>721</v>
      </c>
      <c r="D358" t="s">
        <v>1033</v>
      </c>
      <c r="E358">
        <v>825</v>
      </c>
      <c r="F358">
        <v>2.8</v>
      </c>
      <c r="G358">
        <v>0</v>
      </c>
      <c r="H358">
        <v>0</v>
      </c>
      <c r="I358">
        <v>1917</v>
      </c>
      <c r="J358">
        <v>9999</v>
      </c>
      <c r="K358">
        <v>3657690</v>
      </c>
      <c r="L358">
        <v>66905.850000000006</v>
      </c>
      <c r="M358">
        <v>15240.375</v>
      </c>
      <c r="N358">
        <v>6.096149917</v>
      </c>
    </row>
    <row r="359" spans="1:14" x14ac:dyDescent="0.2">
      <c r="A359">
        <v>5000357</v>
      </c>
      <c r="B359" t="s">
        <v>1031</v>
      </c>
      <c r="C359" t="s">
        <v>721</v>
      </c>
      <c r="D359" t="s">
        <v>1033</v>
      </c>
      <c r="E359">
        <v>825</v>
      </c>
      <c r="F359">
        <v>4</v>
      </c>
      <c r="G359">
        <v>0</v>
      </c>
      <c r="H359">
        <v>0</v>
      </c>
      <c r="I359">
        <v>1925</v>
      </c>
      <c r="J359">
        <v>9999</v>
      </c>
      <c r="K359">
        <v>3657690</v>
      </c>
      <c r="L359">
        <v>66905.850000000006</v>
      </c>
      <c r="M359">
        <v>15240.375</v>
      </c>
      <c r="N359">
        <v>6.096149917</v>
      </c>
    </row>
    <row r="360" spans="1:14" x14ac:dyDescent="0.2">
      <c r="A360">
        <v>5000358</v>
      </c>
      <c r="B360" t="s">
        <v>1031</v>
      </c>
      <c r="C360" t="s">
        <v>721</v>
      </c>
      <c r="D360" t="s">
        <v>1034</v>
      </c>
      <c r="E360">
        <v>10140</v>
      </c>
      <c r="F360">
        <v>2.6</v>
      </c>
      <c r="G360">
        <v>0</v>
      </c>
      <c r="H360">
        <v>0</v>
      </c>
      <c r="I360">
        <v>1986</v>
      </c>
      <c r="J360">
        <v>9999</v>
      </c>
      <c r="K360">
        <v>3657690</v>
      </c>
      <c r="L360">
        <v>66905.850000000006</v>
      </c>
      <c r="M360">
        <v>15240.375</v>
      </c>
      <c r="N360">
        <v>6.096149917</v>
      </c>
    </row>
    <row r="361" spans="1:14" x14ac:dyDescent="0.2">
      <c r="A361">
        <v>5000359</v>
      </c>
      <c r="B361" t="s">
        <v>1031</v>
      </c>
      <c r="C361" t="s">
        <v>721</v>
      </c>
      <c r="D361" t="s">
        <v>1035</v>
      </c>
      <c r="E361">
        <v>841</v>
      </c>
      <c r="F361">
        <v>8</v>
      </c>
      <c r="G361">
        <v>0</v>
      </c>
      <c r="H361">
        <v>0</v>
      </c>
      <c r="I361">
        <v>1982</v>
      </c>
      <c r="J361">
        <v>9999</v>
      </c>
      <c r="K361">
        <v>3657690</v>
      </c>
      <c r="L361">
        <v>66905.850000000006</v>
      </c>
      <c r="M361">
        <v>15240.375</v>
      </c>
      <c r="N361">
        <v>6.096149917</v>
      </c>
    </row>
    <row r="362" spans="1:14" x14ac:dyDescent="0.2">
      <c r="A362">
        <v>5000360</v>
      </c>
      <c r="B362" t="s">
        <v>1031</v>
      </c>
      <c r="C362" t="s">
        <v>721</v>
      </c>
      <c r="D362" t="s">
        <v>1036</v>
      </c>
      <c r="E362">
        <v>54394</v>
      </c>
      <c r="F362">
        <v>3.6</v>
      </c>
      <c r="G362">
        <v>0</v>
      </c>
      <c r="H362">
        <v>0</v>
      </c>
      <c r="I362">
        <v>1987</v>
      </c>
      <c r="J362">
        <v>9999</v>
      </c>
      <c r="K362">
        <v>3657690</v>
      </c>
      <c r="L362">
        <v>66905.850000000006</v>
      </c>
      <c r="M362">
        <v>15240.375</v>
      </c>
      <c r="N362">
        <v>6.096149917</v>
      </c>
    </row>
    <row r="363" spans="1:14" x14ac:dyDescent="0.2">
      <c r="A363">
        <v>5000361</v>
      </c>
      <c r="B363" t="s">
        <v>1031</v>
      </c>
      <c r="C363" t="s">
        <v>721</v>
      </c>
      <c r="D363" t="s">
        <v>1037</v>
      </c>
      <c r="E363">
        <v>54668</v>
      </c>
      <c r="F363">
        <v>9</v>
      </c>
      <c r="G363">
        <v>0</v>
      </c>
      <c r="H363">
        <v>0</v>
      </c>
      <c r="I363">
        <v>1993</v>
      </c>
      <c r="J363">
        <v>9999</v>
      </c>
      <c r="K363">
        <v>3657690</v>
      </c>
      <c r="L363">
        <v>66905.850000000006</v>
      </c>
      <c r="M363">
        <v>15240.375</v>
      </c>
      <c r="N363">
        <v>6.096149917</v>
      </c>
    </row>
    <row r="364" spans="1:14" x14ac:dyDescent="0.2">
      <c r="A364">
        <v>5000362</v>
      </c>
      <c r="B364" t="s">
        <v>1031</v>
      </c>
      <c r="C364" t="s">
        <v>721</v>
      </c>
      <c r="D364" t="s">
        <v>1038</v>
      </c>
      <c r="E364">
        <v>6359</v>
      </c>
      <c r="F364">
        <v>0.6</v>
      </c>
      <c r="G364">
        <v>0</v>
      </c>
      <c r="H364">
        <v>0</v>
      </c>
      <c r="I364">
        <v>1946</v>
      </c>
      <c r="J364">
        <v>9999</v>
      </c>
      <c r="K364">
        <v>3657690</v>
      </c>
      <c r="L364">
        <v>66905.850000000006</v>
      </c>
      <c r="M364">
        <v>15240.375</v>
      </c>
      <c r="N364">
        <v>6.096149917</v>
      </c>
    </row>
    <row r="365" spans="1:14" x14ac:dyDescent="0.2">
      <c r="A365">
        <v>5000363</v>
      </c>
      <c r="B365" t="s">
        <v>1031</v>
      </c>
      <c r="C365" t="s">
        <v>721</v>
      </c>
      <c r="D365" t="s">
        <v>1038</v>
      </c>
      <c r="E365">
        <v>6359</v>
      </c>
      <c r="F365">
        <v>0.7</v>
      </c>
      <c r="G365">
        <v>0</v>
      </c>
      <c r="H365">
        <v>0</v>
      </c>
      <c r="I365">
        <v>1947</v>
      </c>
      <c r="J365">
        <v>9999</v>
      </c>
      <c r="K365">
        <v>3657690</v>
      </c>
      <c r="L365">
        <v>66905.850000000006</v>
      </c>
      <c r="M365">
        <v>15240.375</v>
      </c>
      <c r="N365">
        <v>6.096149917</v>
      </c>
    </row>
    <row r="366" spans="1:14" x14ac:dyDescent="0.2">
      <c r="A366">
        <v>5000364</v>
      </c>
      <c r="B366" t="s">
        <v>1031</v>
      </c>
      <c r="C366" t="s">
        <v>721</v>
      </c>
      <c r="D366" t="s">
        <v>1038</v>
      </c>
      <c r="E366">
        <v>6359</v>
      </c>
      <c r="F366">
        <v>5.6</v>
      </c>
      <c r="G366">
        <v>0</v>
      </c>
      <c r="H366">
        <v>0</v>
      </c>
      <c r="I366">
        <v>1986</v>
      </c>
      <c r="J366">
        <v>9999</v>
      </c>
      <c r="K366">
        <v>3657690</v>
      </c>
      <c r="L366">
        <v>66905.850000000006</v>
      </c>
      <c r="M366">
        <v>15240.375</v>
      </c>
      <c r="N366">
        <v>6.096149917</v>
      </c>
    </row>
    <row r="367" spans="1:14" x14ac:dyDescent="0.2">
      <c r="A367">
        <v>5000365</v>
      </c>
      <c r="B367" t="s">
        <v>1031</v>
      </c>
      <c r="C367" t="s">
        <v>721</v>
      </c>
      <c r="D367" t="s">
        <v>1039</v>
      </c>
      <c r="E367">
        <v>10028</v>
      </c>
      <c r="F367">
        <v>2</v>
      </c>
      <c r="G367">
        <v>0</v>
      </c>
      <c r="H367">
        <v>0</v>
      </c>
      <c r="I367">
        <v>1986</v>
      </c>
      <c r="J367">
        <v>9999</v>
      </c>
      <c r="K367">
        <v>3657690</v>
      </c>
      <c r="L367">
        <v>66905.850000000006</v>
      </c>
      <c r="M367">
        <v>15240.375</v>
      </c>
      <c r="N367">
        <v>6.096149917</v>
      </c>
    </row>
    <row r="368" spans="1:14" x14ac:dyDescent="0.2">
      <c r="A368">
        <v>5000366</v>
      </c>
      <c r="B368" t="s">
        <v>1031</v>
      </c>
      <c r="C368" t="s">
        <v>721</v>
      </c>
      <c r="D368" t="s">
        <v>1039</v>
      </c>
      <c r="E368">
        <v>10028</v>
      </c>
      <c r="F368">
        <v>5.4</v>
      </c>
      <c r="G368">
        <v>0</v>
      </c>
      <c r="H368">
        <v>0</v>
      </c>
      <c r="I368">
        <v>1985</v>
      </c>
      <c r="J368">
        <v>9999</v>
      </c>
      <c r="K368">
        <v>3657690</v>
      </c>
      <c r="L368">
        <v>66905.850000000006</v>
      </c>
      <c r="M368">
        <v>15240.375</v>
      </c>
      <c r="N368">
        <v>6.096149917</v>
      </c>
    </row>
    <row r="369" spans="1:14" x14ac:dyDescent="0.2">
      <c r="A369">
        <v>5000367</v>
      </c>
      <c r="B369" t="s">
        <v>1031</v>
      </c>
      <c r="C369" t="s">
        <v>721</v>
      </c>
      <c r="D369" t="s">
        <v>1040</v>
      </c>
      <c r="E369">
        <v>790</v>
      </c>
      <c r="F369">
        <v>23.4</v>
      </c>
      <c r="G369">
        <v>0</v>
      </c>
      <c r="H369">
        <v>0</v>
      </c>
      <c r="I369">
        <v>1988</v>
      </c>
      <c r="J369">
        <v>9999</v>
      </c>
      <c r="K369">
        <v>3657690</v>
      </c>
      <c r="L369">
        <v>66905.850000000006</v>
      </c>
      <c r="M369">
        <v>15240.375</v>
      </c>
      <c r="N369">
        <v>6.096149917</v>
      </c>
    </row>
    <row r="370" spans="1:14" x14ac:dyDescent="0.2">
      <c r="A370">
        <v>5000368</v>
      </c>
      <c r="B370" t="s">
        <v>1031</v>
      </c>
      <c r="C370" t="s">
        <v>721</v>
      </c>
      <c r="D370" t="s">
        <v>1041</v>
      </c>
      <c r="E370">
        <v>827</v>
      </c>
      <c r="F370">
        <v>33</v>
      </c>
      <c r="G370">
        <v>0</v>
      </c>
      <c r="H370">
        <v>0</v>
      </c>
      <c r="I370">
        <v>1923</v>
      </c>
      <c r="J370">
        <v>9999</v>
      </c>
      <c r="K370">
        <v>3657690</v>
      </c>
      <c r="L370">
        <v>66905.850000000006</v>
      </c>
      <c r="M370">
        <v>15240.375</v>
      </c>
      <c r="N370">
        <v>6.096149917</v>
      </c>
    </row>
    <row r="371" spans="1:14" x14ac:dyDescent="0.2">
      <c r="A371">
        <v>5000369</v>
      </c>
      <c r="B371" t="s">
        <v>1031</v>
      </c>
      <c r="C371" t="s">
        <v>721</v>
      </c>
      <c r="D371" t="s">
        <v>1042</v>
      </c>
      <c r="E371">
        <v>4204</v>
      </c>
      <c r="F371">
        <v>4.8</v>
      </c>
      <c r="G371">
        <v>0</v>
      </c>
      <c r="H371">
        <v>0</v>
      </c>
      <c r="I371">
        <v>1994</v>
      </c>
      <c r="J371">
        <v>9999</v>
      </c>
      <c r="K371">
        <v>3657690</v>
      </c>
      <c r="L371">
        <v>66905.850000000006</v>
      </c>
      <c r="M371">
        <v>15240.375</v>
      </c>
      <c r="N371">
        <v>6.096149917</v>
      </c>
    </row>
    <row r="372" spans="1:14" x14ac:dyDescent="0.2">
      <c r="A372">
        <v>5000370</v>
      </c>
      <c r="B372" t="s">
        <v>1031</v>
      </c>
      <c r="C372" t="s">
        <v>721</v>
      </c>
      <c r="D372" t="s">
        <v>1043</v>
      </c>
      <c r="E372">
        <v>987</v>
      </c>
      <c r="F372">
        <v>1.7</v>
      </c>
      <c r="G372">
        <v>0</v>
      </c>
      <c r="H372">
        <v>0</v>
      </c>
      <c r="I372">
        <v>1984</v>
      </c>
      <c r="J372">
        <v>9999</v>
      </c>
      <c r="K372">
        <v>3657690</v>
      </c>
      <c r="L372">
        <v>66905.850000000006</v>
      </c>
      <c r="M372">
        <v>15240.375</v>
      </c>
      <c r="N372">
        <v>6.096149917</v>
      </c>
    </row>
    <row r="373" spans="1:14" x14ac:dyDescent="0.2">
      <c r="A373">
        <v>5000371</v>
      </c>
      <c r="B373" t="s">
        <v>1031</v>
      </c>
      <c r="C373" t="s">
        <v>721</v>
      </c>
      <c r="D373" t="s">
        <v>1044</v>
      </c>
      <c r="E373">
        <v>54386</v>
      </c>
      <c r="F373">
        <v>2.8</v>
      </c>
      <c r="G373">
        <v>0</v>
      </c>
      <c r="H373">
        <v>0</v>
      </c>
      <c r="I373">
        <v>1985</v>
      </c>
      <c r="J373">
        <v>9999</v>
      </c>
      <c r="K373">
        <v>3657690</v>
      </c>
      <c r="L373">
        <v>66905.850000000006</v>
      </c>
      <c r="M373">
        <v>15240.375</v>
      </c>
      <c r="N373">
        <v>6.096149917</v>
      </c>
    </row>
    <row r="374" spans="1:14" x14ac:dyDescent="0.2">
      <c r="A374">
        <v>5000372</v>
      </c>
      <c r="B374" t="s">
        <v>1031</v>
      </c>
      <c r="C374" t="s">
        <v>721</v>
      </c>
      <c r="D374" t="s">
        <v>1045</v>
      </c>
      <c r="E374">
        <v>7012</v>
      </c>
      <c r="F374">
        <v>8</v>
      </c>
      <c r="G374">
        <v>0</v>
      </c>
      <c r="H374">
        <v>0</v>
      </c>
      <c r="I374">
        <v>1982</v>
      </c>
      <c r="J374">
        <v>9999</v>
      </c>
      <c r="K374">
        <v>3657690</v>
      </c>
      <c r="L374">
        <v>66905.850000000006</v>
      </c>
      <c r="M374">
        <v>15240.375</v>
      </c>
      <c r="N374">
        <v>6.096149917</v>
      </c>
    </row>
    <row r="375" spans="1:14" x14ac:dyDescent="0.2">
      <c r="A375">
        <v>5000373</v>
      </c>
      <c r="B375" t="s">
        <v>1031</v>
      </c>
      <c r="C375" t="s">
        <v>721</v>
      </c>
      <c r="D375" t="s">
        <v>1046</v>
      </c>
      <c r="E375">
        <v>843</v>
      </c>
      <c r="F375">
        <v>3</v>
      </c>
      <c r="G375">
        <v>0</v>
      </c>
      <c r="H375">
        <v>0</v>
      </c>
      <c r="I375">
        <v>1940</v>
      </c>
      <c r="J375">
        <v>9999</v>
      </c>
      <c r="K375">
        <v>3657690</v>
      </c>
      <c r="L375">
        <v>66905.850000000006</v>
      </c>
      <c r="M375">
        <v>15240.375</v>
      </c>
      <c r="N375">
        <v>6.096149917</v>
      </c>
    </row>
    <row r="376" spans="1:14" x14ac:dyDescent="0.2">
      <c r="A376">
        <v>5000374</v>
      </c>
      <c r="B376" t="s">
        <v>1031</v>
      </c>
      <c r="C376" t="s">
        <v>721</v>
      </c>
      <c r="D376" t="s">
        <v>1047</v>
      </c>
      <c r="E376">
        <v>50972</v>
      </c>
      <c r="F376">
        <v>1.6</v>
      </c>
      <c r="G376">
        <v>0</v>
      </c>
      <c r="H376">
        <v>0</v>
      </c>
      <c r="I376">
        <v>1993</v>
      </c>
      <c r="J376">
        <v>9999</v>
      </c>
      <c r="K376">
        <v>3657690</v>
      </c>
      <c r="L376">
        <v>66905.850000000006</v>
      </c>
      <c r="M376">
        <v>15240.375</v>
      </c>
      <c r="N376">
        <v>6.096149917</v>
      </c>
    </row>
    <row r="377" spans="1:14" x14ac:dyDescent="0.2">
      <c r="A377">
        <v>5000375</v>
      </c>
      <c r="B377" t="s">
        <v>1031</v>
      </c>
      <c r="C377" t="s">
        <v>721</v>
      </c>
      <c r="D377" t="s">
        <v>1048</v>
      </c>
      <c r="E377">
        <v>10325</v>
      </c>
      <c r="F377">
        <v>3.1</v>
      </c>
      <c r="G377">
        <v>0</v>
      </c>
      <c r="H377">
        <v>0</v>
      </c>
      <c r="I377">
        <v>1986</v>
      </c>
      <c r="J377">
        <v>9999</v>
      </c>
      <c r="K377">
        <v>3657690</v>
      </c>
      <c r="L377">
        <v>66905.850000000006</v>
      </c>
      <c r="M377">
        <v>15240.375</v>
      </c>
      <c r="N377">
        <v>6.096149917</v>
      </c>
    </row>
    <row r="378" spans="1:14" x14ac:dyDescent="0.2">
      <c r="A378">
        <v>5000376</v>
      </c>
      <c r="B378" t="s">
        <v>1031</v>
      </c>
      <c r="C378" t="s">
        <v>721</v>
      </c>
      <c r="D378" t="s">
        <v>1049</v>
      </c>
      <c r="E378">
        <v>829</v>
      </c>
      <c r="F378">
        <v>10</v>
      </c>
      <c r="G378">
        <v>0</v>
      </c>
      <c r="H378">
        <v>0</v>
      </c>
      <c r="I378">
        <v>1916</v>
      </c>
      <c r="J378">
        <v>9999</v>
      </c>
      <c r="K378">
        <v>3657690</v>
      </c>
      <c r="L378">
        <v>66905.850000000006</v>
      </c>
      <c r="M378">
        <v>15240.375</v>
      </c>
      <c r="N378">
        <v>6.096149917</v>
      </c>
    </row>
    <row r="379" spans="1:14" x14ac:dyDescent="0.2">
      <c r="A379">
        <v>5000377</v>
      </c>
      <c r="B379" t="s">
        <v>1031</v>
      </c>
      <c r="C379" t="s">
        <v>721</v>
      </c>
      <c r="D379" t="s">
        <v>1049</v>
      </c>
      <c r="E379">
        <v>829</v>
      </c>
      <c r="F379">
        <v>10</v>
      </c>
      <c r="G379">
        <v>0</v>
      </c>
      <c r="H379">
        <v>0</v>
      </c>
      <c r="I379">
        <v>1915</v>
      </c>
      <c r="J379">
        <v>9999</v>
      </c>
      <c r="K379">
        <v>3657690</v>
      </c>
      <c r="L379">
        <v>66905.850000000006</v>
      </c>
      <c r="M379">
        <v>15240.375</v>
      </c>
      <c r="N379">
        <v>6.096149917</v>
      </c>
    </row>
    <row r="380" spans="1:14" x14ac:dyDescent="0.2">
      <c r="A380">
        <v>5000378</v>
      </c>
      <c r="B380" t="s">
        <v>1031</v>
      </c>
      <c r="C380" t="s">
        <v>721</v>
      </c>
      <c r="D380" t="s">
        <v>1049</v>
      </c>
      <c r="E380">
        <v>829</v>
      </c>
      <c r="F380">
        <v>10</v>
      </c>
      <c r="G380">
        <v>0</v>
      </c>
      <c r="H380">
        <v>0</v>
      </c>
      <c r="I380">
        <v>1920</v>
      </c>
      <c r="J380">
        <v>9999</v>
      </c>
      <c r="K380">
        <v>3657690</v>
      </c>
      <c r="L380">
        <v>66905.850000000006</v>
      </c>
      <c r="M380">
        <v>15240.375</v>
      </c>
      <c r="N380">
        <v>6.096149917</v>
      </c>
    </row>
    <row r="381" spans="1:14" x14ac:dyDescent="0.2">
      <c r="A381">
        <v>5000379</v>
      </c>
      <c r="B381" t="s">
        <v>1031</v>
      </c>
      <c r="C381" t="s">
        <v>721</v>
      </c>
      <c r="D381" t="s">
        <v>1050</v>
      </c>
      <c r="E381">
        <v>850</v>
      </c>
      <c r="F381">
        <v>44.1</v>
      </c>
      <c r="G381">
        <v>0</v>
      </c>
      <c r="H381">
        <v>0</v>
      </c>
      <c r="I381">
        <v>1958</v>
      </c>
      <c r="J381">
        <v>9999</v>
      </c>
      <c r="K381">
        <v>3657690</v>
      </c>
      <c r="L381">
        <v>66905.850000000006</v>
      </c>
      <c r="M381">
        <v>15240.375</v>
      </c>
      <c r="N381">
        <v>6.096149917</v>
      </c>
    </row>
    <row r="382" spans="1:14" x14ac:dyDescent="0.2">
      <c r="A382">
        <v>5000380</v>
      </c>
      <c r="B382" t="s">
        <v>1031</v>
      </c>
      <c r="C382" t="s">
        <v>721</v>
      </c>
      <c r="D382" t="s">
        <v>1050</v>
      </c>
      <c r="E382">
        <v>850</v>
      </c>
      <c r="F382">
        <v>132.30000000000001</v>
      </c>
      <c r="G382">
        <v>0</v>
      </c>
      <c r="H382">
        <v>0</v>
      </c>
      <c r="I382">
        <v>1957</v>
      </c>
      <c r="J382">
        <v>9999</v>
      </c>
      <c r="K382">
        <v>3657690</v>
      </c>
      <c r="L382">
        <v>66905.850000000006</v>
      </c>
      <c r="M382">
        <v>15240.375</v>
      </c>
      <c r="N382">
        <v>6.096149917</v>
      </c>
    </row>
    <row r="383" spans="1:14" x14ac:dyDescent="0.2">
      <c r="A383">
        <v>5000381</v>
      </c>
      <c r="B383" t="s">
        <v>1031</v>
      </c>
      <c r="C383" t="s">
        <v>721</v>
      </c>
      <c r="D383" t="s">
        <v>1051</v>
      </c>
      <c r="E383">
        <v>831</v>
      </c>
      <c r="F383">
        <v>14</v>
      </c>
      <c r="G383">
        <v>0</v>
      </c>
      <c r="H383">
        <v>0</v>
      </c>
      <c r="I383">
        <v>1924</v>
      </c>
      <c r="J383">
        <v>9999</v>
      </c>
      <c r="K383">
        <v>3657690</v>
      </c>
      <c r="L383">
        <v>66905.850000000006</v>
      </c>
      <c r="M383">
        <v>15240.375</v>
      </c>
      <c r="N383">
        <v>6.096149917</v>
      </c>
    </row>
    <row r="384" spans="1:14" x14ac:dyDescent="0.2">
      <c r="A384">
        <v>5000382</v>
      </c>
      <c r="B384" t="s">
        <v>1031</v>
      </c>
      <c r="C384" t="s">
        <v>721</v>
      </c>
      <c r="D384" t="s">
        <v>1052</v>
      </c>
      <c r="E384">
        <v>6393</v>
      </c>
      <c r="F384">
        <v>1.5</v>
      </c>
      <c r="G384">
        <v>0</v>
      </c>
      <c r="H384">
        <v>0</v>
      </c>
      <c r="I384">
        <v>1951</v>
      </c>
      <c r="J384">
        <v>9999</v>
      </c>
      <c r="K384">
        <v>3657690</v>
      </c>
      <c r="L384">
        <v>66905.850000000006</v>
      </c>
      <c r="M384">
        <v>15240.375</v>
      </c>
      <c r="N384">
        <v>6.096149917</v>
      </c>
    </row>
    <row r="385" spans="1:14" x14ac:dyDescent="0.2">
      <c r="A385">
        <v>5000383</v>
      </c>
      <c r="B385" t="s">
        <v>1031</v>
      </c>
      <c r="C385" t="s">
        <v>721</v>
      </c>
      <c r="D385" t="s">
        <v>1053</v>
      </c>
      <c r="E385">
        <v>6394</v>
      </c>
      <c r="F385">
        <v>0.9</v>
      </c>
      <c r="G385">
        <v>0</v>
      </c>
      <c r="H385">
        <v>0</v>
      </c>
      <c r="I385">
        <v>2010</v>
      </c>
      <c r="J385">
        <v>9999</v>
      </c>
      <c r="K385">
        <v>3657690</v>
      </c>
      <c r="L385">
        <v>66905.850000000006</v>
      </c>
      <c r="M385">
        <v>15240.375</v>
      </c>
      <c r="N385">
        <v>6.096149917</v>
      </c>
    </row>
    <row r="386" spans="1:14" x14ac:dyDescent="0.2">
      <c r="A386">
        <v>5000384</v>
      </c>
      <c r="B386" t="s">
        <v>1031</v>
      </c>
      <c r="C386" t="s">
        <v>721</v>
      </c>
      <c r="D386" t="s">
        <v>1053</v>
      </c>
      <c r="E386">
        <v>6394</v>
      </c>
      <c r="F386">
        <v>0.8</v>
      </c>
      <c r="G386">
        <v>0</v>
      </c>
      <c r="H386">
        <v>0</v>
      </c>
      <c r="I386">
        <v>2009</v>
      </c>
      <c r="J386">
        <v>9999</v>
      </c>
      <c r="K386">
        <v>3657690</v>
      </c>
      <c r="L386">
        <v>66905.850000000006</v>
      </c>
      <c r="M386">
        <v>15240.375</v>
      </c>
      <c r="N386">
        <v>6.096149917</v>
      </c>
    </row>
    <row r="387" spans="1:14" x14ac:dyDescent="0.2">
      <c r="A387">
        <v>5000385</v>
      </c>
      <c r="B387" t="s">
        <v>1031</v>
      </c>
      <c r="C387" t="s">
        <v>721</v>
      </c>
      <c r="D387" t="s">
        <v>1054</v>
      </c>
      <c r="E387">
        <v>844</v>
      </c>
      <c r="F387">
        <v>8</v>
      </c>
      <c r="G387">
        <v>0</v>
      </c>
      <c r="H387">
        <v>0</v>
      </c>
      <c r="I387">
        <v>1982</v>
      </c>
      <c r="J387">
        <v>9999</v>
      </c>
      <c r="K387">
        <v>3657690</v>
      </c>
      <c r="L387">
        <v>66905.850000000006</v>
      </c>
      <c r="M387">
        <v>15240.375</v>
      </c>
      <c r="N387">
        <v>6.096149917</v>
      </c>
    </row>
    <row r="388" spans="1:14" x14ac:dyDescent="0.2">
      <c r="A388">
        <v>5000386</v>
      </c>
      <c r="B388" t="s">
        <v>1055</v>
      </c>
      <c r="C388" t="s">
        <v>721</v>
      </c>
      <c r="D388" t="s">
        <v>1056</v>
      </c>
      <c r="E388">
        <v>6395</v>
      </c>
      <c r="F388">
        <v>20</v>
      </c>
      <c r="G388">
        <v>0</v>
      </c>
      <c r="H388">
        <v>0</v>
      </c>
      <c r="I388">
        <v>1950</v>
      </c>
      <c r="J388">
        <v>9999</v>
      </c>
      <c r="K388">
        <v>3657690</v>
      </c>
      <c r="L388">
        <v>66905.850000000006</v>
      </c>
      <c r="M388">
        <v>15240.375</v>
      </c>
      <c r="N388">
        <v>6.096149917</v>
      </c>
    </row>
    <row r="389" spans="1:14" x14ac:dyDescent="0.2">
      <c r="A389">
        <v>5000387</v>
      </c>
      <c r="B389" t="s">
        <v>1055</v>
      </c>
      <c r="C389" t="s">
        <v>721</v>
      </c>
      <c r="D389" t="s">
        <v>1056</v>
      </c>
      <c r="E389">
        <v>6395</v>
      </c>
      <c r="F389">
        <v>20</v>
      </c>
      <c r="G389">
        <v>0</v>
      </c>
      <c r="H389">
        <v>0</v>
      </c>
      <c r="I389">
        <v>1951</v>
      </c>
      <c r="J389">
        <v>9999</v>
      </c>
      <c r="K389">
        <v>3657690</v>
      </c>
      <c r="L389">
        <v>66905.850000000006</v>
      </c>
      <c r="M389">
        <v>15240.375</v>
      </c>
      <c r="N389">
        <v>6.096149917</v>
      </c>
    </row>
    <row r="390" spans="1:14" x14ac:dyDescent="0.2">
      <c r="A390">
        <v>5000388</v>
      </c>
      <c r="B390" t="s">
        <v>1055</v>
      </c>
      <c r="C390" t="s">
        <v>721</v>
      </c>
      <c r="D390" t="s">
        <v>1057</v>
      </c>
      <c r="E390">
        <v>56997</v>
      </c>
      <c r="F390">
        <v>15</v>
      </c>
      <c r="G390">
        <v>0</v>
      </c>
      <c r="H390">
        <v>0</v>
      </c>
      <c r="I390">
        <v>2010</v>
      </c>
      <c r="J390">
        <v>9999</v>
      </c>
      <c r="K390">
        <v>3657690</v>
      </c>
      <c r="L390">
        <v>66905.850000000006</v>
      </c>
      <c r="M390">
        <v>15240.375</v>
      </c>
      <c r="N390">
        <v>6.096149917</v>
      </c>
    </row>
    <row r="391" spans="1:14" x14ac:dyDescent="0.2">
      <c r="A391">
        <v>5000389</v>
      </c>
      <c r="B391" t="s">
        <v>1055</v>
      </c>
      <c r="C391" t="s">
        <v>721</v>
      </c>
      <c r="D391" t="s">
        <v>1058</v>
      </c>
      <c r="E391">
        <v>10735</v>
      </c>
      <c r="F391">
        <v>4.0999999999999996</v>
      </c>
      <c r="G391">
        <v>0</v>
      </c>
      <c r="H391">
        <v>0</v>
      </c>
      <c r="I391">
        <v>1990</v>
      </c>
      <c r="J391">
        <v>9999</v>
      </c>
      <c r="K391">
        <v>3657690</v>
      </c>
      <c r="L391">
        <v>66905.850000000006</v>
      </c>
      <c r="M391">
        <v>15240.375</v>
      </c>
      <c r="N391">
        <v>6.096149917</v>
      </c>
    </row>
    <row r="392" spans="1:14" x14ac:dyDescent="0.2">
      <c r="A392">
        <v>5000390</v>
      </c>
      <c r="B392" t="s">
        <v>1055</v>
      </c>
      <c r="C392" t="s">
        <v>721</v>
      </c>
      <c r="D392" t="s">
        <v>1059</v>
      </c>
      <c r="E392">
        <v>6396</v>
      </c>
      <c r="F392">
        <v>10.199999999999999</v>
      </c>
      <c r="G392">
        <v>0</v>
      </c>
      <c r="H392">
        <v>0</v>
      </c>
      <c r="I392">
        <v>1925</v>
      </c>
      <c r="J392">
        <v>9999</v>
      </c>
      <c r="K392">
        <v>3657690</v>
      </c>
      <c r="L392">
        <v>66905.850000000006</v>
      </c>
      <c r="M392">
        <v>15240.375</v>
      </c>
      <c r="N392">
        <v>6.096149917</v>
      </c>
    </row>
    <row r="393" spans="1:14" x14ac:dyDescent="0.2">
      <c r="A393">
        <v>5000391</v>
      </c>
      <c r="B393" t="s">
        <v>1055</v>
      </c>
      <c r="C393" t="s">
        <v>721</v>
      </c>
      <c r="D393" t="s">
        <v>1060</v>
      </c>
      <c r="E393">
        <v>54514</v>
      </c>
      <c r="F393">
        <v>1.3</v>
      </c>
      <c r="G393">
        <v>0</v>
      </c>
      <c r="H393">
        <v>0</v>
      </c>
      <c r="I393">
        <v>1992</v>
      </c>
      <c r="J393">
        <v>9999</v>
      </c>
      <c r="K393">
        <v>3657690</v>
      </c>
      <c r="L393">
        <v>66905.850000000006</v>
      </c>
      <c r="M393">
        <v>15240.375</v>
      </c>
      <c r="N393">
        <v>6.096149917</v>
      </c>
    </row>
    <row r="394" spans="1:14" x14ac:dyDescent="0.2">
      <c r="A394">
        <v>5000392</v>
      </c>
      <c r="B394" t="s">
        <v>1055</v>
      </c>
      <c r="C394" t="s">
        <v>721</v>
      </c>
      <c r="D394" t="s">
        <v>1061</v>
      </c>
      <c r="E394">
        <v>810</v>
      </c>
      <c r="F394">
        <v>25</v>
      </c>
      <c r="G394">
        <v>0</v>
      </c>
      <c r="H394">
        <v>0</v>
      </c>
      <c r="I394">
        <v>1949</v>
      </c>
      <c r="J394">
        <v>9999</v>
      </c>
      <c r="K394">
        <v>3657690</v>
      </c>
      <c r="L394">
        <v>66905.850000000006</v>
      </c>
      <c r="M394">
        <v>15240.375</v>
      </c>
      <c r="N394">
        <v>6.096149917</v>
      </c>
    </row>
    <row r="395" spans="1:14" x14ac:dyDescent="0.2">
      <c r="A395">
        <v>5000393</v>
      </c>
      <c r="B395" t="s">
        <v>1055</v>
      </c>
      <c r="C395" t="s">
        <v>721</v>
      </c>
      <c r="D395" t="s">
        <v>1061</v>
      </c>
      <c r="E395">
        <v>810</v>
      </c>
      <c r="F395">
        <v>50</v>
      </c>
      <c r="G395">
        <v>0</v>
      </c>
      <c r="H395">
        <v>0</v>
      </c>
      <c r="I395">
        <v>1950</v>
      </c>
      <c r="J395">
        <v>9999</v>
      </c>
      <c r="K395">
        <v>3657690</v>
      </c>
      <c r="L395">
        <v>66905.850000000006</v>
      </c>
      <c r="M395">
        <v>15240.375</v>
      </c>
      <c r="N395">
        <v>6.096149917</v>
      </c>
    </row>
    <row r="396" spans="1:14" x14ac:dyDescent="0.2">
      <c r="A396">
        <v>5000394</v>
      </c>
      <c r="B396" t="s">
        <v>1055</v>
      </c>
      <c r="C396" t="s">
        <v>721</v>
      </c>
      <c r="D396" t="s">
        <v>1062</v>
      </c>
      <c r="E396">
        <v>6397</v>
      </c>
      <c r="F396">
        <v>3.3</v>
      </c>
      <c r="G396">
        <v>0</v>
      </c>
      <c r="H396">
        <v>0</v>
      </c>
      <c r="I396">
        <v>2004</v>
      </c>
      <c r="J396">
        <v>9999</v>
      </c>
      <c r="K396">
        <v>3657690</v>
      </c>
      <c r="L396">
        <v>66905.850000000006</v>
      </c>
      <c r="M396">
        <v>15240.375</v>
      </c>
      <c r="N396">
        <v>6.096149917</v>
      </c>
    </row>
    <row r="397" spans="1:14" x14ac:dyDescent="0.2">
      <c r="A397">
        <v>5000395</v>
      </c>
      <c r="B397" t="s">
        <v>1055</v>
      </c>
      <c r="C397" t="s">
        <v>721</v>
      </c>
      <c r="D397" t="s">
        <v>1063</v>
      </c>
      <c r="E397">
        <v>811</v>
      </c>
      <c r="F397">
        <v>90.1</v>
      </c>
      <c r="G397">
        <v>0</v>
      </c>
      <c r="H397">
        <v>0</v>
      </c>
      <c r="I397">
        <v>1959</v>
      </c>
      <c r="J397">
        <v>9999</v>
      </c>
      <c r="K397">
        <v>3657690</v>
      </c>
      <c r="L397">
        <v>66905.850000000006</v>
      </c>
      <c r="M397">
        <v>15240.375</v>
      </c>
      <c r="N397">
        <v>6.096149917</v>
      </c>
    </row>
    <row r="398" spans="1:14" x14ac:dyDescent="0.2">
      <c r="A398">
        <v>5000396</v>
      </c>
      <c r="B398" t="s">
        <v>1055</v>
      </c>
      <c r="C398" t="s">
        <v>721</v>
      </c>
      <c r="D398" t="s">
        <v>1063</v>
      </c>
      <c r="E398">
        <v>811</v>
      </c>
      <c r="F398">
        <v>225</v>
      </c>
      <c r="G398">
        <v>0</v>
      </c>
      <c r="H398">
        <v>0</v>
      </c>
      <c r="I398">
        <v>1980</v>
      </c>
      <c r="J398">
        <v>9999</v>
      </c>
      <c r="K398">
        <v>3657690</v>
      </c>
      <c r="L398">
        <v>66905.850000000006</v>
      </c>
      <c r="M398">
        <v>15240.375</v>
      </c>
      <c r="N398">
        <v>6.096149917</v>
      </c>
    </row>
    <row r="399" spans="1:14" x14ac:dyDescent="0.2">
      <c r="A399">
        <v>5000397</v>
      </c>
      <c r="B399" t="s">
        <v>1055</v>
      </c>
      <c r="C399" t="s">
        <v>721</v>
      </c>
      <c r="D399" t="s">
        <v>1063</v>
      </c>
      <c r="E399">
        <v>811</v>
      </c>
      <c r="F399">
        <v>270.3</v>
      </c>
      <c r="G399">
        <v>0</v>
      </c>
      <c r="H399">
        <v>0</v>
      </c>
      <c r="I399">
        <v>1958</v>
      </c>
      <c r="J399">
        <v>9999</v>
      </c>
      <c r="K399">
        <v>3657690</v>
      </c>
      <c r="L399">
        <v>66905.850000000006</v>
      </c>
      <c r="M399">
        <v>15240.375</v>
      </c>
      <c r="N399">
        <v>6.096149917</v>
      </c>
    </row>
    <row r="400" spans="1:14" x14ac:dyDescent="0.2">
      <c r="A400">
        <v>5000398</v>
      </c>
      <c r="B400" t="s">
        <v>1055</v>
      </c>
      <c r="C400" t="s">
        <v>721</v>
      </c>
      <c r="D400" t="s">
        <v>1064</v>
      </c>
      <c r="E400">
        <v>50895</v>
      </c>
      <c r="F400">
        <v>9.9</v>
      </c>
      <c r="G400">
        <v>0</v>
      </c>
      <c r="H400">
        <v>0</v>
      </c>
      <c r="I400">
        <v>1987</v>
      </c>
      <c r="J400">
        <v>9999</v>
      </c>
      <c r="K400">
        <v>3657690</v>
      </c>
      <c r="L400">
        <v>66905.850000000006</v>
      </c>
      <c r="M400">
        <v>15240.375</v>
      </c>
      <c r="N400">
        <v>6.096149917</v>
      </c>
    </row>
    <row r="401" spans="1:14" x14ac:dyDescent="0.2">
      <c r="A401">
        <v>5000399</v>
      </c>
      <c r="B401" t="s">
        <v>1055</v>
      </c>
      <c r="C401" t="s">
        <v>721</v>
      </c>
      <c r="D401" t="s">
        <v>1065</v>
      </c>
      <c r="E401">
        <v>813</v>
      </c>
      <c r="F401">
        <v>6.2</v>
      </c>
      <c r="G401">
        <v>0</v>
      </c>
      <c r="H401">
        <v>0</v>
      </c>
      <c r="I401">
        <v>1984</v>
      </c>
      <c r="J401">
        <v>9999</v>
      </c>
      <c r="K401">
        <v>3657690</v>
      </c>
      <c r="L401">
        <v>66905.850000000006</v>
      </c>
      <c r="M401">
        <v>15240.375</v>
      </c>
      <c r="N401">
        <v>6.096149917</v>
      </c>
    </row>
    <row r="402" spans="1:14" x14ac:dyDescent="0.2">
      <c r="A402">
        <v>5000400</v>
      </c>
      <c r="B402" t="s">
        <v>1055</v>
      </c>
      <c r="C402" t="s">
        <v>721</v>
      </c>
      <c r="D402" t="s">
        <v>1065</v>
      </c>
      <c r="E402">
        <v>813</v>
      </c>
      <c r="F402">
        <v>6.2</v>
      </c>
      <c r="G402">
        <v>0</v>
      </c>
      <c r="H402">
        <v>0</v>
      </c>
      <c r="I402">
        <v>1983</v>
      </c>
      <c r="J402">
        <v>9999</v>
      </c>
      <c r="K402">
        <v>3657690</v>
      </c>
      <c r="L402">
        <v>66905.850000000006</v>
      </c>
      <c r="M402">
        <v>15240.375</v>
      </c>
      <c r="N402">
        <v>6.096149917</v>
      </c>
    </row>
    <row r="403" spans="1:14" x14ac:dyDescent="0.2">
      <c r="A403">
        <v>5000401</v>
      </c>
      <c r="B403" t="s">
        <v>1055</v>
      </c>
      <c r="C403" t="s">
        <v>721</v>
      </c>
      <c r="D403" t="s">
        <v>1066</v>
      </c>
      <c r="E403">
        <v>812</v>
      </c>
      <c r="F403">
        <v>82.8</v>
      </c>
      <c r="G403">
        <v>0</v>
      </c>
      <c r="H403">
        <v>0</v>
      </c>
      <c r="I403">
        <v>1952</v>
      </c>
      <c r="J403">
        <v>9999</v>
      </c>
      <c r="K403">
        <v>3657690</v>
      </c>
      <c r="L403">
        <v>66905.850000000006</v>
      </c>
      <c r="M403">
        <v>15240.375</v>
      </c>
      <c r="N403">
        <v>6.096149917</v>
      </c>
    </row>
    <row r="404" spans="1:14" x14ac:dyDescent="0.2">
      <c r="A404">
        <v>5000402</v>
      </c>
      <c r="B404" t="s">
        <v>1055</v>
      </c>
      <c r="C404" t="s">
        <v>721</v>
      </c>
      <c r="D404" t="s">
        <v>1067</v>
      </c>
      <c r="E404">
        <v>814</v>
      </c>
      <c r="F404">
        <v>2.5</v>
      </c>
      <c r="G404">
        <v>0</v>
      </c>
      <c r="H404">
        <v>0</v>
      </c>
      <c r="I404">
        <v>1937</v>
      </c>
      <c r="J404">
        <v>9999</v>
      </c>
      <c r="K404">
        <v>3657690</v>
      </c>
      <c r="L404">
        <v>66905.850000000006</v>
      </c>
      <c r="M404">
        <v>15240.375</v>
      </c>
      <c r="N404">
        <v>6.096149917</v>
      </c>
    </row>
    <row r="405" spans="1:14" x14ac:dyDescent="0.2">
      <c r="A405">
        <v>5000403</v>
      </c>
      <c r="B405" t="s">
        <v>1055</v>
      </c>
      <c r="C405" t="s">
        <v>721</v>
      </c>
      <c r="D405" t="s">
        <v>1068</v>
      </c>
      <c r="E405">
        <v>10806</v>
      </c>
      <c r="F405">
        <v>2.2999999999999998</v>
      </c>
      <c r="G405">
        <v>0</v>
      </c>
      <c r="H405">
        <v>0</v>
      </c>
      <c r="I405">
        <v>1988</v>
      </c>
      <c r="J405">
        <v>9999</v>
      </c>
      <c r="K405">
        <v>3657690</v>
      </c>
      <c r="L405">
        <v>66905.850000000006</v>
      </c>
      <c r="M405">
        <v>15240.375</v>
      </c>
      <c r="N405">
        <v>6.096149917</v>
      </c>
    </row>
    <row r="406" spans="1:14" x14ac:dyDescent="0.2">
      <c r="A406">
        <v>5000404</v>
      </c>
      <c r="B406" t="s">
        <v>1055</v>
      </c>
      <c r="C406" t="s">
        <v>721</v>
      </c>
      <c r="D406" t="s">
        <v>1069</v>
      </c>
      <c r="E406">
        <v>10807</v>
      </c>
      <c r="F406">
        <v>4.8</v>
      </c>
      <c r="G406">
        <v>0</v>
      </c>
      <c r="H406">
        <v>0</v>
      </c>
      <c r="I406">
        <v>1990</v>
      </c>
      <c r="J406">
        <v>9999</v>
      </c>
      <c r="K406">
        <v>3657690</v>
      </c>
      <c r="L406">
        <v>66905.850000000006</v>
      </c>
      <c r="M406">
        <v>15240.375</v>
      </c>
      <c r="N406">
        <v>6.096149917</v>
      </c>
    </row>
    <row r="407" spans="1:14" x14ac:dyDescent="0.2">
      <c r="A407">
        <v>5000405</v>
      </c>
      <c r="B407" t="s">
        <v>1055</v>
      </c>
      <c r="C407" t="s">
        <v>721</v>
      </c>
      <c r="D407" t="s">
        <v>1070</v>
      </c>
      <c r="E407">
        <v>50891</v>
      </c>
      <c r="F407">
        <v>2.6</v>
      </c>
      <c r="G407">
        <v>0</v>
      </c>
      <c r="H407">
        <v>0</v>
      </c>
      <c r="I407">
        <v>1986</v>
      </c>
      <c r="J407">
        <v>9999</v>
      </c>
      <c r="K407">
        <v>3657690</v>
      </c>
      <c r="L407">
        <v>66905.850000000006</v>
      </c>
      <c r="M407">
        <v>15240.375</v>
      </c>
      <c r="N407">
        <v>6.096149917</v>
      </c>
    </row>
    <row r="408" spans="1:14" x14ac:dyDescent="0.2">
      <c r="A408">
        <v>5000406</v>
      </c>
      <c r="B408" t="s">
        <v>1055</v>
      </c>
      <c r="C408" t="s">
        <v>721</v>
      </c>
      <c r="D408" t="s">
        <v>1071</v>
      </c>
      <c r="E408">
        <v>54558</v>
      </c>
      <c r="F408">
        <v>7.6</v>
      </c>
      <c r="G408">
        <v>0</v>
      </c>
      <c r="H408">
        <v>0</v>
      </c>
      <c r="I408">
        <v>1993</v>
      </c>
      <c r="J408">
        <v>9999</v>
      </c>
      <c r="K408">
        <v>3657690</v>
      </c>
      <c r="L408">
        <v>66905.850000000006</v>
      </c>
      <c r="M408">
        <v>15240.375</v>
      </c>
      <c r="N408">
        <v>6.096149917</v>
      </c>
    </row>
    <row r="409" spans="1:14" x14ac:dyDescent="0.2">
      <c r="A409">
        <v>5000407</v>
      </c>
      <c r="B409" t="s">
        <v>1055</v>
      </c>
      <c r="C409" t="s">
        <v>721</v>
      </c>
      <c r="D409" t="s">
        <v>1072</v>
      </c>
      <c r="E409">
        <v>3013</v>
      </c>
      <c r="F409">
        <v>391.5</v>
      </c>
      <c r="G409">
        <v>0</v>
      </c>
      <c r="H409">
        <v>0</v>
      </c>
      <c r="I409">
        <v>1967</v>
      </c>
      <c r="J409">
        <v>9999</v>
      </c>
      <c r="K409">
        <v>3657690</v>
      </c>
      <c r="L409">
        <v>66905.850000000006</v>
      </c>
      <c r="M409">
        <v>15240.375</v>
      </c>
      <c r="N409">
        <v>6.096149917</v>
      </c>
    </row>
    <row r="410" spans="1:14" x14ac:dyDescent="0.2">
      <c r="A410">
        <v>5000408</v>
      </c>
      <c r="B410" t="s">
        <v>1055</v>
      </c>
      <c r="C410" t="s">
        <v>721</v>
      </c>
      <c r="D410" t="s">
        <v>1073</v>
      </c>
      <c r="E410">
        <v>54524</v>
      </c>
      <c r="F410">
        <v>9.4</v>
      </c>
      <c r="G410">
        <v>0</v>
      </c>
      <c r="H410">
        <v>0</v>
      </c>
      <c r="I410">
        <v>1995</v>
      </c>
      <c r="J410">
        <v>9999</v>
      </c>
      <c r="K410">
        <v>3657690</v>
      </c>
      <c r="L410">
        <v>66905.850000000006</v>
      </c>
      <c r="M410">
        <v>15240.375</v>
      </c>
      <c r="N410">
        <v>6.096149917</v>
      </c>
    </row>
    <row r="411" spans="1:14" x14ac:dyDescent="0.2">
      <c r="A411">
        <v>5000409</v>
      </c>
      <c r="B411" t="s">
        <v>1055</v>
      </c>
      <c r="C411" t="s">
        <v>721</v>
      </c>
      <c r="D411" t="s">
        <v>1074</v>
      </c>
      <c r="E411">
        <v>10781</v>
      </c>
      <c r="F411">
        <v>1.3</v>
      </c>
      <c r="G411">
        <v>0</v>
      </c>
      <c r="H411">
        <v>0</v>
      </c>
      <c r="I411">
        <v>1983</v>
      </c>
      <c r="J411">
        <v>9999</v>
      </c>
      <c r="K411">
        <v>3657690</v>
      </c>
      <c r="L411">
        <v>66905.850000000006</v>
      </c>
      <c r="M411">
        <v>15240.375</v>
      </c>
      <c r="N411">
        <v>6.096149917</v>
      </c>
    </row>
    <row r="412" spans="1:14" x14ac:dyDescent="0.2">
      <c r="A412">
        <v>5000410</v>
      </c>
      <c r="B412" t="s">
        <v>1055</v>
      </c>
      <c r="C412" t="s">
        <v>721</v>
      </c>
      <c r="D412" t="s">
        <v>1075</v>
      </c>
      <c r="E412">
        <v>55007</v>
      </c>
      <c r="F412">
        <v>0.5</v>
      </c>
      <c r="G412">
        <v>0</v>
      </c>
      <c r="H412">
        <v>0</v>
      </c>
      <c r="I412">
        <v>1985</v>
      </c>
      <c r="J412">
        <v>9999</v>
      </c>
      <c r="K412">
        <v>3657690</v>
      </c>
      <c r="L412">
        <v>66905.850000000006</v>
      </c>
      <c r="M412">
        <v>15240.375</v>
      </c>
      <c r="N412">
        <v>6.096149917</v>
      </c>
    </row>
    <row r="413" spans="1:14" x14ac:dyDescent="0.2">
      <c r="A413">
        <v>5000411</v>
      </c>
      <c r="B413" t="s">
        <v>1055</v>
      </c>
      <c r="C413" t="s">
        <v>721</v>
      </c>
      <c r="D413" t="s">
        <v>1075</v>
      </c>
      <c r="E413">
        <v>55007</v>
      </c>
      <c r="F413">
        <v>0.1</v>
      </c>
      <c r="G413">
        <v>0</v>
      </c>
      <c r="H413">
        <v>0</v>
      </c>
      <c r="I413">
        <v>1997</v>
      </c>
      <c r="J413">
        <v>9999</v>
      </c>
      <c r="K413">
        <v>3657690</v>
      </c>
      <c r="L413">
        <v>66905.850000000006</v>
      </c>
      <c r="M413">
        <v>15240.375</v>
      </c>
      <c r="N413">
        <v>6.096149917</v>
      </c>
    </row>
    <row r="414" spans="1:14" x14ac:dyDescent="0.2">
      <c r="A414">
        <v>5000412</v>
      </c>
      <c r="B414" t="s">
        <v>1055</v>
      </c>
      <c r="C414" t="s">
        <v>721</v>
      </c>
      <c r="D414" t="s">
        <v>1075</v>
      </c>
      <c r="E414">
        <v>55007</v>
      </c>
      <c r="F414">
        <v>0.8</v>
      </c>
      <c r="G414">
        <v>0</v>
      </c>
      <c r="H414">
        <v>0</v>
      </c>
      <c r="I414">
        <v>1983</v>
      </c>
      <c r="J414">
        <v>9999</v>
      </c>
      <c r="K414">
        <v>3657690</v>
      </c>
      <c r="L414">
        <v>66905.850000000006</v>
      </c>
      <c r="M414">
        <v>15240.375</v>
      </c>
      <c r="N414">
        <v>6.096149917</v>
      </c>
    </row>
    <row r="415" spans="1:14" x14ac:dyDescent="0.2">
      <c r="A415">
        <v>5000413</v>
      </c>
      <c r="B415" t="s">
        <v>1055</v>
      </c>
      <c r="C415" t="s">
        <v>721</v>
      </c>
      <c r="D415" t="s">
        <v>1076</v>
      </c>
      <c r="E415">
        <v>54753</v>
      </c>
      <c r="F415">
        <v>2.4</v>
      </c>
      <c r="G415">
        <v>0</v>
      </c>
      <c r="H415">
        <v>0</v>
      </c>
      <c r="I415">
        <v>1984</v>
      </c>
      <c r="J415">
        <v>9999</v>
      </c>
      <c r="K415">
        <v>3657690</v>
      </c>
      <c r="L415">
        <v>66905.850000000006</v>
      </c>
      <c r="M415">
        <v>15240.375</v>
      </c>
      <c r="N415">
        <v>6.096149917</v>
      </c>
    </row>
    <row r="416" spans="1:14" x14ac:dyDescent="0.2">
      <c r="A416">
        <v>5000414</v>
      </c>
      <c r="B416" t="s">
        <v>1055</v>
      </c>
      <c r="C416" t="s">
        <v>721</v>
      </c>
      <c r="D416" t="s">
        <v>1077</v>
      </c>
      <c r="E416">
        <v>10049</v>
      </c>
      <c r="F416">
        <v>1.5</v>
      </c>
      <c r="G416">
        <v>0</v>
      </c>
      <c r="H416">
        <v>0</v>
      </c>
      <c r="I416">
        <v>1984</v>
      </c>
      <c r="J416">
        <v>9999</v>
      </c>
      <c r="K416">
        <v>3657690</v>
      </c>
      <c r="L416">
        <v>66905.850000000006</v>
      </c>
      <c r="M416">
        <v>15240.375</v>
      </c>
      <c r="N416">
        <v>6.096149917</v>
      </c>
    </row>
    <row r="417" spans="1:14" x14ac:dyDescent="0.2">
      <c r="A417">
        <v>5000415</v>
      </c>
      <c r="B417" t="s">
        <v>1055</v>
      </c>
      <c r="C417" t="s">
        <v>721</v>
      </c>
      <c r="D417" t="s">
        <v>1078</v>
      </c>
      <c r="E417">
        <v>815</v>
      </c>
      <c r="F417">
        <v>13.5</v>
      </c>
      <c r="G417">
        <v>0</v>
      </c>
      <c r="H417">
        <v>0</v>
      </c>
      <c r="I417">
        <v>1948</v>
      </c>
      <c r="J417">
        <v>9999</v>
      </c>
      <c r="K417">
        <v>3657690</v>
      </c>
      <c r="L417">
        <v>66905.850000000006</v>
      </c>
      <c r="M417">
        <v>15240.375</v>
      </c>
      <c r="N417">
        <v>6.096149917</v>
      </c>
    </row>
    <row r="418" spans="1:14" x14ac:dyDescent="0.2">
      <c r="A418">
        <v>5000416</v>
      </c>
      <c r="B418" t="s">
        <v>1055</v>
      </c>
      <c r="C418" t="s">
        <v>721</v>
      </c>
      <c r="D418" t="s">
        <v>1079</v>
      </c>
      <c r="E418">
        <v>816</v>
      </c>
      <c r="F418">
        <v>60</v>
      </c>
      <c r="G418">
        <v>0</v>
      </c>
      <c r="H418">
        <v>0</v>
      </c>
      <c r="I418">
        <v>1949</v>
      </c>
      <c r="J418">
        <v>9999</v>
      </c>
      <c r="K418">
        <v>3657690</v>
      </c>
      <c r="L418">
        <v>66905.850000000006</v>
      </c>
      <c r="M418">
        <v>15240.375</v>
      </c>
      <c r="N418">
        <v>6.096149917</v>
      </c>
    </row>
    <row r="419" spans="1:14" x14ac:dyDescent="0.2">
      <c r="A419">
        <v>5000417</v>
      </c>
      <c r="B419" t="s">
        <v>1055</v>
      </c>
      <c r="C419" t="s">
        <v>721</v>
      </c>
      <c r="D419" t="s">
        <v>1080</v>
      </c>
      <c r="E419">
        <v>10808</v>
      </c>
      <c r="F419">
        <v>2.8</v>
      </c>
      <c r="G419">
        <v>0</v>
      </c>
      <c r="H419">
        <v>0</v>
      </c>
      <c r="I419">
        <v>1990</v>
      </c>
      <c r="J419">
        <v>9999</v>
      </c>
      <c r="K419">
        <v>3657690</v>
      </c>
      <c r="L419">
        <v>66905.850000000006</v>
      </c>
      <c r="M419">
        <v>15240.375</v>
      </c>
      <c r="N419">
        <v>6.096149917</v>
      </c>
    </row>
    <row r="420" spans="1:14" x14ac:dyDescent="0.2">
      <c r="A420">
        <v>5000418</v>
      </c>
      <c r="B420" t="s">
        <v>1055</v>
      </c>
      <c r="C420" t="s">
        <v>721</v>
      </c>
      <c r="D420" t="s">
        <v>1081</v>
      </c>
      <c r="E420">
        <v>10014</v>
      </c>
      <c r="F420">
        <v>101.2</v>
      </c>
      <c r="G420">
        <v>0</v>
      </c>
      <c r="H420">
        <v>0</v>
      </c>
      <c r="I420">
        <v>1988</v>
      </c>
      <c r="J420">
        <v>9999</v>
      </c>
      <c r="K420">
        <v>3657690</v>
      </c>
      <c r="L420">
        <v>66905.850000000006</v>
      </c>
      <c r="M420">
        <v>15240.375</v>
      </c>
      <c r="N420">
        <v>6.096149917</v>
      </c>
    </row>
    <row r="421" spans="1:14" x14ac:dyDescent="0.2">
      <c r="A421">
        <v>5000419</v>
      </c>
      <c r="B421" t="s">
        <v>1055</v>
      </c>
      <c r="C421" t="s">
        <v>721</v>
      </c>
      <c r="D421" t="s">
        <v>1082</v>
      </c>
      <c r="E421">
        <v>10740</v>
      </c>
      <c r="F421">
        <v>9</v>
      </c>
      <c r="G421">
        <v>0</v>
      </c>
      <c r="H421">
        <v>0</v>
      </c>
      <c r="I421">
        <v>1989</v>
      </c>
      <c r="J421">
        <v>9999</v>
      </c>
      <c r="K421">
        <v>3657690</v>
      </c>
      <c r="L421">
        <v>66905.850000000006</v>
      </c>
      <c r="M421">
        <v>15240.375</v>
      </c>
      <c r="N421">
        <v>6.096149917</v>
      </c>
    </row>
    <row r="422" spans="1:14" x14ac:dyDescent="0.2">
      <c r="A422">
        <v>5000420</v>
      </c>
      <c r="B422" t="s">
        <v>1055</v>
      </c>
      <c r="C422" t="s">
        <v>721</v>
      </c>
      <c r="D422" t="s">
        <v>1083</v>
      </c>
      <c r="E422">
        <v>50323</v>
      </c>
      <c r="F422">
        <v>1.2</v>
      </c>
      <c r="G422">
        <v>0</v>
      </c>
      <c r="H422">
        <v>0</v>
      </c>
      <c r="I422">
        <v>1985</v>
      </c>
      <c r="J422">
        <v>9999</v>
      </c>
      <c r="K422">
        <v>3657690</v>
      </c>
      <c r="L422">
        <v>66905.850000000006</v>
      </c>
      <c r="M422">
        <v>15240.375</v>
      </c>
      <c r="N422">
        <v>6.096149917</v>
      </c>
    </row>
    <row r="423" spans="1:14" x14ac:dyDescent="0.2">
      <c r="A423">
        <v>5000421</v>
      </c>
      <c r="B423" t="s">
        <v>1055</v>
      </c>
      <c r="C423" t="s">
        <v>721</v>
      </c>
      <c r="D423" t="s">
        <v>1084</v>
      </c>
      <c r="E423">
        <v>50360</v>
      </c>
      <c r="F423">
        <v>1.8</v>
      </c>
      <c r="G423">
        <v>0</v>
      </c>
      <c r="H423">
        <v>0</v>
      </c>
      <c r="I423">
        <v>1989</v>
      </c>
      <c r="J423">
        <v>9999</v>
      </c>
      <c r="K423">
        <v>3657690</v>
      </c>
      <c r="L423">
        <v>66905.850000000006</v>
      </c>
      <c r="M423">
        <v>15240.375</v>
      </c>
      <c r="N423">
        <v>6.096149917</v>
      </c>
    </row>
    <row r="424" spans="1:14" x14ac:dyDescent="0.2">
      <c r="A424">
        <v>5000422</v>
      </c>
      <c r="B424" t="s">
        <v>1055</v>
      </c>
      <c r="C424" t="s">
        <v>721</v>
      </c>
      <c r="D424" t="s">
        <v>1085</v>
      </c>
      <c r="E424">
        <v>54812</v>
      </c>
      <c r="F424">
        <v>1.4</v>
      </c>
      <c r="G424">
        <v>0</v>
      </c>
      <c r="H424">
        <v>0</v>
      </c>
      <c r="I424">
        <v>1994</v>
      </c>
      <c r="J424">
        <v>9999</v>
      </c>
      <c r="K424">
        <v>3657690</v>
      </c>
      <c r="L424">
        <v>66905.850000000006</v>
      </c>
      <c r="M424">
        <v>15240.375</v>
      </c>
      <c r="N424">
        <v>6.096149917</v>
      </c>
    </row>
    <row r="425" spans="1:14" x14ac:dyDescent="0.2">
      <c r="A425">
        <v>5000423</v>
      </c>
      <c r="B425" t="s">
        <v>1055</v>
      </c>
      <c r="C425" t="s">
        <v>721</v>
      </c>
      <c r="D425" t="s">
        <v>1086</v>
      </c>
      <c r="E425">
        <v>7190</v>
      </c>
      <c r="F425">
        <v>58.7</v>
      </c>
      <c r="G425">
        <v>0</v>
      </c>
      <c r="H425">
        <v>0</v>
      </c>
      <c r="I425">
        <v>1992</v>
      </c>
      <c r="J425">
        <v>9999</v>
      </c>
      <c r="K425">
        <v>3657690</v>
      </c>
      <c r="L425">
        <v>66905.850000000006</v>
      </c>
      <c r="M425">
        <v>15240.375</v>
      </c>
      <c r="N425">
        <v>6.096149917</v>
      </c>
    </row>
    <row r="426" spans="1:14" x14ac:dyDescent="0.2">
      <c r="A426">
        <v>5000424</v>
      </c>
      <c r="B426" t="s">
        <v>1055</v>
      </c>
      <c r="C426" t="s">
        <v>721</v>
      </c>
      <c r="D426" t="s">
        <v>1087</v>
      </c>
      <c r="E426">
        <v>6398</v>
      </c>
      <c r="F426">
        <v>5</v>
      </c>
      <c r="G426">
        <v>0</v>
      </c>
      <c r="H426">
        <v>0</v>
      </c>
      <c r="I426">
        <v>1942</v>
      </c>
      <c r="J426">
        <v>9999</v>
      </c>
      <c r="K426">
        <v>3657690</v>
      </c>
      <c r="L426">
        <v>66905.850000000006</v>
      </c>
      <c r="M426">
        <v>15240.375</v>
      </c>
      <c r="N426">
        <v>6.096149917</v>
      </c>
    </row>
    <row r="427" spans="1:14" x14ac:dyDescent="0.2">
      <c r="A427">
        <v>5000425</v>
      </c>
      <c r="B427" t="s">
        <v>1055</v>
      </c>
      <c r="C427" t="s">
        <v>721</v>
      </c>
      <c r="D427" t="s">
        <v>1087</v>
      </c>
      <c r="E427">
        <v>6398</v>
      </c>
      <c r="F427">
        <v>2.7</v>
      </c>
      <c r="G427">
        <v>0</v>
      </c>
      <c r="H427">
        <v>0</v>
      </c>
      <c r="I427">
        <v>1927</v>
      </c>
      <c r="J427">
        <v>9999</v>
      </c>
      <c r="K427">
        <v>3657690</v>
      </c>
      <c r="L427">
        <v>66905.850000000006</v>
      </c>
      <c r="M427">
        <v>15240.375</v>
      </c>
      <c r="N427">
        <v>6.096149917</v>
      </c>
    </row>
    <row r="428" spans="1:14" x14ac:dyDescent="0.2">
      <c r="A428">
        <v>5000426</v>
      </c>
      <c r="B428" t="s">
        <v>1055</v>
      </c>
      <c r="C428" t="s">
        <v>721</v>
      </c>
      <c r="D428" t="s">
        <v>1087</v>
      </c>
      <c r="E428">
        <v>6398</v>
      </c>
      <c r="F428">
        <v>20</v>
      </c>
      <c r="G428">
        <v>0</v>
      </c>
      <c r="H428">
        <v>0</v>
      </c>
      <c r="I428">
        <v>1997</v>
      </c>
      <c r="J428">
        <v>9999</v>
      </c>
      <c r="K428">
        <v>3657690</v>
      </c>
      <c r="L428">
        <v>66905.850000000006</v>
      </c>
      <c r="M428">
        <v>15240.375</v>
      </c>
      <c r="N428">
        <v>6.096149917</v>
      </c>
    </row>
    <row r="429" spans="1:14" x14ac:dyDescent="0.2">
      <c r="A429">
        <v>5000427</v>
      </c>
      <c r="B429" t="s">
        <v>1055</v>
      </c>
      <c r="C429" t="s">
        <v>721</v>
      </c>
      <c r="D429" t="s">
        <v>1088</v>
      </c>
      <c r="E429">
        <v>56498</v>
      </c>
      <c r="F429">
        <v>1.7</v>
      </c>
      <c r="G429">
        <v>0</v>
      </c>
      <c r="H429">
        <v>0</v>
      </c>
      <c r="I429">
        <v>2006</v>
      </c>
      <c r="J429">
        <v>9999</v>
      </c>
      <c r="K429">
        <v>3657690</v>
      </c>
      <c r="L429">
        <v>66905.850000000006</v>
      </c>
      <c r="M429">
        <v>15240.375</v>
      </c>
      <c r="N429">
        <v>6.096149917</v>
      </c>
    </row>
    <row r="430" spans="1:14" x14ac:dyDescent="0.2">
      <c r="A430">
        <v>5000428</v>
      </c>
      <c r="B430" t="s">
        <v>1055</v>
      </c>
      <c r="C430" t="s">
        <v>721</v>
      </c>
      <c r="D430" t="s">
        <v>1089</v>
      </c>
      <c r="E430">
        <v>50718</v>
      </c>
      <c r="F430">
        <v>1</v>
      </c>
      <c r="G430">
        <v>0</v>
      </c>
      <c r="H430">
        <v>0</v>
      </c>
      <c r="I430">
        <v>1986</v>
      </c>
      <c r="J430">
        <v>9999</v>
      </c>
      <c r="K430">
        <v>3657690</v>
      </c>
      <c r="L430">
        <v>66905.850000000006</v>
      </c>
      <c r="M430">
        <v>15240.375</v>
      </c>
      <c r="N430">
        <v>6.096149917</v>
      </c>
    </row>
    <row r="431" spans="1:14" x14ac:dyDescent="0.2">
      <c r="A431">
        <v>5000429</v>
      </c>
      <c r="B431" t="s">
        <v>1055</v>
      </c>
      <c r="C431" t="s">
        <v>721</v>
      </c>
      <c r="D431" t="s">
        <v>1090</v>
      </c>
      <c r="E431">
        <v>50361</v>
      </c>
      <c r="F431">
        <v>4.3</v>
      </c>
      <c r="G431">
        <v>0</v>
      </c>
      <c r="H431">
        <v>0</v>
      </c>
      <c r="I431">
        <v>1985</v>
      </c>
      <c r="J431">
        <v>9999</v>
      </c>
      <c r="K431">
        <v>3657690</v>
      </c>
      <c r="L431">
        <v>66905.850000000006</v>
      </c>
      <c r="M431">
        <v>15240.375</v>
      </c>
      <c r="N431">
        <v>6.096149917</v>
      </c>
    </row>
    <row r="432" spans="1:14" x14ac:dyDescent="0.2">
      <c r="A432">
        <v>5000430</v>
      </c>
      <c r="B432" t="s">
        <v>1055</v>
      </c>
      <c r="C432" t="s">
        <v>721</v>
      </c>
      <c r="D432" t="s">
        <v>878</v>
      </c>
      <c r="E432">
        <v>3014</v>
      </c>
      <c r="F432">
        <v>190</v>
      </c>
      <c r="G432">
        <v>0</v>
      </c>
      <c r="H432">
        <v>0</v>
      </c>
      <c r="I432">
        <v>1961</v>
      </c>
      <c r="J432">
        <v>9999</v>
      </c>
      <c r="K432">
        <v>3657690</v>
      </c>
      <c r="L432">
        <v>66905.850000000006</v>
      </c>
      <c r="M432">
        <v>15240.375</v>
      </c>
      <c r="N432">
        <v>6.096149917</v>
      </c>
    </row>
    <row r="433" spans="1:14" x14ac:dyDescent="0.2">
      <c r="A433">
        <v>5000431</v>
      </c>
      <c r="B433" t="s">
        <v>1055</v>
      </c>
      <c r="C433" t="s">
        <v>721</v>
      </c>
      <c r="D433" t="s">
        <v>1091</v>
      </c>
      <c r="E433">
        <v>50987</v>
      </c>
      <c r="F433">
        <v>2.1</v>
      </c>
      <c r="G433">
        <v>0</v>
      </c>
      <c r="H433">
        <v>0</v>
      </c>
      <c r="I433">
        <v>1983</v>
      </c>
      <c r="J433">
        <v>9999</v>
      </c>
      <c r="K433">
        <v>3657690</v>
      </c>
      <c r="L433">
        <v>66905.850000000006</v>
      </c>
      <c r="M433">
        <v>15240.375</v>
      </c>
      <c r="N433">
        <v>6.096149917</v>
      </c>
    </row>
    <row r="434" spans="1:14" x14ac:dyDescent="0.2">
      <c r="A434">
        <v>5000432</v>
      </c>
      <c r="B434" t="s">
        <v>1055</v>
      </c>
      <c r="C434" t="s">
        <v>721</v>
      </c>
      <c r="D434" t="s">
        <v>1092</v>
      </c>
      <c r="E434">
        <v>10809</v>
      </c>
      <c r="F434">
        <v>1.9</v>
      </c>
      <c r="G434">
        <v>0</v>
      </c>
      <c r="H434">
        <v>0</v>
      </c>
      <c r="I434">
        <v>1990</v>
      </c>
      <c r="J434">
        <v>9999</v>
      </c>
      <c r="K434">
        <v>3657690</v>
      </c>
      <c r="L434">
        <v>66905.850000000006</v>
      </c>
      <c r="M434">
        <v>15240.375</v>
      </c>
      <c r="N434">
        <v>6.096149917</v>
      </c>
    </row>
    <row r="435" spans="1:14" x14ac:dyDescent="0.2">
      <c r="A435">
        <v>5000433</v>
      </c>
      <c r="B435" t="s">
        <v>1055</v>
      </c>
      <c r="C435" t="s">
        <v>721</v>
      </c>
      <c r="D435" t="s">
        <v>1093</v>
      </c>
      <c r="E435">
        <v>50896</v>
      </c>
      <c r="F435">
        <v>8.4</v>
      </c>
      <c r="G435">
        <v>0</v>
      </c>
      <c r="H435">
        <v>0</v>
      </c>
      <c r="I435">
        <v>1990</v>
      </c>
      <c r="J435">
        <v>9999</v>
      </c>
      <c r="K435">
        <v>3657690</v>
      </c>
      <c r="L435">
        <v>66905.850000000006</v>
      </c>
      <c r="M435">
        <v>15240.375</v>
      </c>
      <c r="N435">
        <v>6.096149917</v>
      </c>
    </row>
    <row r="436" spans="1:14" x14ac:dyDescent="0.2">
      <c r="A436">
        <v>5000434</v>
      </c>
      <c r="B436" t="s">
        <v>1055</v>
      </c>
      <c r="C436" t="s">
        <v>721</v>
      </c>
      <c r="D436" t="s">
        <v>1094</v>
      </c>
      <c r="E436">
        <v>818</v>
      </c>
      <c r="F436">
        <v>0.4</v>
      </c>
      <c r="G436">
        <v>0</v>
      </c>
      <c r="H436">
        <v>0</v>
      </c>
      <c r="I436">
        <v>1907</v>
      </c>
      <c r="J436">
        <v>9999</v>
      </c>
      <c r="K436">
        <v>3657690</v>
      </c>
      <c r="L436">
        <v>66905.850000000006</v>
      </c>
      <c r="M436">
        <v>15240.375</v>
      </c>
      <c r="N436">
        <v>6.096149917</v>
      </c>
    </row>
    <row r="437" spans="1:14" x14ac:dyDescent="0.2">
      <c r="A437">
        <v>5000435</v>
      </c>
      <c r="B437" t="s">
        <v>1055</v>
      </c>
      <c r="C437" t="s">
        <v>721</v>
      </c>
      <c r="D437" t="s">
        <v>1094</v>
      </c>
      <c r="E437">
        <v>818</v>
      </c>
      <c r="F437">
        <v>11.5</v>
      </c>
      <c r="G437">
        <v>0</v>
      </c>
      <c r="H437">
        <v>0</v>
      </c>
      <c r="I437">
        <v>1921</v>
      </c>
      <c r="J437">
        <v>9999</v>
      </c>
      <c r="K437">
        <v>3657690</v>
      </c>
      <c r="L437">
        <v>66905.850000000006</v>
      </c>
      <c r="M437">
        <v>15240.375</v>
      </c>
      <c r="N437">
        <v>6.096149917</v>
      </c>
    </row>
    <row r="438" spans="1:14" x14ac:dyDescent="0.2">
      <c r="A438">
        <v>5000436</v>
      </c>
      <c r="B438" t="s">
        <v>1055</v>
      </c>
      <c r="C438" t="s">
        <v>721</v>
      </c>
      <c r="D438" t="s">
        <v>1094</v>
      </c>
      <c r="E438">
        <v>818</v>
      </c>
      <c r="F438">
        <v>0.6</v>
      </c>
      <c r="G438">
        <v>0</v>
      </c>
      <c r="H438">
        <v>0</v>
      </c>
      <c r="I438">
        <v>1909</v>
      </c>
      <c r="J438">
        <v>9999</v>
      </c>
      <c r="K438">
        <v>3657690</v>
      </c>
      <c r="L438">
        <v>66905.850000000006</v>
      </c>
      <c r="M438">
        <v>15240.375</v>
      </c>
      <c r="N438">
        <v>6.096149917</v>
      </c>
    </row>
    <row r="439" spans="1:14" x14ac:dyDescent="0.2">
      <c r="A439">
        <v>5000437</v>
      </c>
      <c r="B439" t="s">
        <v>1055</v>
      </c>
      <c r="C439" t="s">
        <v>721</v>
      </c>
      <c r="D439" t="s">
        <v>1095</v>
      </c>
      <c r="E439">
        <v>10296</v>
      </c>
      <c r="F439">
        <v>8</v>
      </c>
      <c r="G439">
        <v>0</v>
      </c>
      <c r="H439">
        <v>0</v>
      </c>
      <c r="I439">
        <v>1984</v>
      </c>
      <c r="J439">
        <v>9999</v>
      </c>
      <c r="K439">
        <v>3657690</v>
      </c>
      <c r="L439">
        <v>66905.850000000006</v>
      </c>
      <c r="M439">
        <v>15240.375</v>
      </c>
      <c r="N439">
        <v>6.096149917</v>
      </c>
    </row>
    <row r="440" spans="1:14" x14ac:dyDescent="0.2">
      <c r="A440">
        <v>5000438</v>
      </c>
      <c r="B440" t="s">
        <v>1055</v>
      </c>
      <c r="C440" t="s">
        <v>721</v>
      </c>
      <c r="D440" t="s">
        <v>1096</v>
      </c>
      <c r="E440">
        <v>819</v>
      </c>
      <c r="F440">
        <v>25</v>
      </c>
      <c r="G440">
        <v>0</v>
      </c>
      <c r="H440">
        <v>0</v>
      </c>
      <c r="I440">
        <v>1994</v>
      </c>
      <c r="J440">
        <v>9999</v>
      </c>
      <c r="K440">
        <v>3657690</v>
      </c>
      <c r="L440">
        <v>66905.850000000006</v>
      </c>
      <c r="M440">
        <v>15240.375</v>
      </c>
      <c r="N440">
        <v>6.096149917</v>
      </c>
    </row>
    <row r="441" spans="1:14" x14ac:dyDescent="0.2">
      <c r="A441">
        <v>5000439</v>
      </c>
      <c r="B441" t="s">
        <v>1055</v>
      </c>
      <c r="C441" t="s">
        <v>721</v>
      </c>
      <c r="D441" t="s">
        <v>1097</v>
      </c>
      <c r="E441">
        <v>820</v>
      </c>
      <c r="F441">
        <v>6.8</v>
      </c>
      <c r="G441">
        <v>0</v>
      </c>
      <c r="H441">
        <v>0</v>
      </c>
      <c r="I441">
        <v>1920</v>
      </c>
      <c r="J441">
        <v>9999</v>
      </c>
      <c r="K441">
        <v>3657690</v>
      </c>
      <c r="L441">
        <v>66905.850000000006</v>
      </c>
      <c r="M441">
        <v>15240.375</v>
      </c>
      <c r="N441">
        <v>6.096149917</v>
      </c>
    </row>
    <row r="442" spans="1:14" x14ac:dyDescent="0.2">
      <c r="A442">
        <v>5000440</v>
      </c>
      <c r="B442" t="s">
        <v>1055</v>
      </c>
      <c r="C442" t="s">
        <v>721</v>
      </c>
      <c r="D442" t="s">
        <v>1098</v>
      </c>
      <c r="E442">
        <v>50362</v>
      </c>
      <c r="F442">
        <v>7</v>
      </c>
      <c r="G442">
        <v>0</v>
      </c>
      <c r="H442">
        <v>0</v>
      </c>
      <c r="I442">
        <v>1993</v>
      </c>
      <c r="J442">
        <v>9999</v>
      </c>
      <c r="K442">
        <v>3657690</v>
      </c>
      <c r="L442">
        <v>66905.850000000006</v>
      </c>
      <c r="M442">
        <v>15240.375</v>
      </c>
      <c r="N442">
        <v>6.096149917</v>
      </c>
    </row>
    <row r="443" spans="1:14" x14ac:dyDescent="0.2">
      <c r="A443">
        <v>5000441</v>
      </c>
      <c r="B443" t="s">
        <v>1055</v>
      </c>
      <c r="C443" t="s">
        <v>721</v>
      </c>
      <c r="D443" t="s">
        <v>1099</v>
      </c>
      <c r="E443">
        <v>821</v>
      </c>
      <c r="F443">
        <v>8.4</v>
      </c>
      <c r="G443">
        <v>0</v>
      </c>
      <c r="H443">
        <v>0</v>
      </c>
      <c r="I443">
        <v>1935</v>
      </c>
      <c r="J443">
        <v>9999</v>
      </c>
      <c r="K443">
        <v>3657690</v>
      </c>
      <c r="L443">
        <v>66905.850000000006</v>
      </c>
      <c r="M443">
        <v>15240.375</v>
      </c>
      <c r="N443">
        <v>6.096149917</v>
      </c>
    </row>
    <row r="444" spans="1:14" x14ac:dyDescent="0.2">
      <c r="A444">
        <v>5000442</v>
      </c>
      <c r="B444" t="s">
        <v>1055</v>
      </c>
      <c r="C444" t="s">
        <v>721</v>
      </c>
      <c r="D444" t="s">
        <v>1099</v>
      </c>
      <c r="E444">
        <v>821</v>
      </c>
      <c r="F444">
        <v>44.3</v>
      </c>
      <c r="G444">
        <v>0</v>
      </c>
      <c r="H444">
        <v>0</v>
      </c>
      <c r="I444">
        <v>1995</v>
      </c>
      <c r="J444">
        <v>9999</v>
      </c>
      <c r="K444">
        <v>3657690</v>
      </c>
      <c r="L444">
        <v>66905.850000000006</v>
      </c>
      <c r="M444">
        <v>15240.375</v>
      </c>
      <c r="N444">
        <v>6.096149917</v>
      </c>
    </row>
    <row r="445" spans="1:14" x14ac:dyDescent="0.2">
      <c r="A445">
        <v>5000443</v>
      </c>
      <c r="B445" t="s">
        <v>1055</v>
      </c>
      <c r="C445" t="s">
        <v>721</v>
      </c>
      <c r="D445" t="s">
        <v>1100</v>
      </c>
      <c r="E445">
        <v>823</v>
      </c>
      <c r="F445">
        <v>8.3000000000000007</v>
      </c>
      <c r="G445">
        <v>0</v>
      </c>
      <c r="H445">
        <v>0</v>
      </c>
      <c r="I445">
        <v>1948</v>
      </c>
      <c r="J445">
        <v>9999</v>
      </c>
      <c r="K445">
        <v>3657690</v>
      </c>
      <c r="L445">
        <v>66905.850000000006</v>
      </c>
      <c r="M445">
        <v>15240.375</v>
      </c>
      <c r="N445">
        <v>6.096149917</v>
      </c>
    </row>
    <row r="446" spans="1:14" x14ac:dyDescent="0.2">
      <c r="A446">
        <v>5000444</v>
      </c>
      <c r="B446" t="s">
        <v>1055</v>
      </c>
      <c r="C446" t="s">
        <v>721</v>
      </c>
      <c r="D446" t="s">
        <v>1101</v>
      </c>
      <c r="E446">
        <v>822</v>
      </c>
      <c r="F446">
        <v>18</v>
      </c>
      <c r="G446">
        <v>0</v>
      </c>
      <c r="H446">
        <v>0</v>
      </c>
      <c r="I446">
        <v>1937</v>
      </c>
      <c r="J446">
        <v>9999</v>
      </c>
      <c r="K446">
        <v>3657690</v>
      </c>
      <c r="L446">
        <v>66905.850000000006</v>
      </c>
      <c r="M446">
        <v>15240.375</v>
      </c>
      <c r="N446">
        <v>6.096149917</v>
      </c>
    </row>
    <row r="447" spans="1:14" x14ac:dyDescent="0.2">
      <c r="A447">
        <v>5000445</v>
      </c>
      <c r="B447" t="s">
        <v>1055</v>
      </c>
      <c r="C447" t="s">
        <v>721</v>
      </c>
      <c r="D447" t="s">
        <v>1102</v>
      </c>
      <c r="E447">
        <v>7079</v>
      </c>
      <c r="F447">
        <v>16.5</v>
      </c>
      <c r="G447">
        <v>0</v>
      </c>
      <c r="H447">
        <v>0</v>
      </c>
      <c r="I447">
        <v>1947</v>
      </c>
      <c r="J447">
        <v>9999</v>
      </c>
      <c r="K447">
        <v>3657690</v>
      </c>
      <c r="L447">
        <v>66905.850000000006</v>
      </c>
      <c r="M447">
        <v>15240.375</v>
      </c>
      <c r="N447">
        <v>6.096149917</v>
      </c>
    </row>
    <row r="448" spans="1:14" x14ac:dyDescent="0.2">
      <c r="A448">
        <v>5000446</v>
      </c>
      <c r="B448" t="s">
        <v>1055</v>
      </c>
      <c r="C448" t="s">
        <v>721</v>
      </c>
      <c r="D448" t="s">
        <v>1103</v>
      </c>
      <c r="E448">
        <v>3041</v>
      </c>
      <c r="F448">
        <v>1.1000000000000001</v>
      </c>
      <c r="G448">
        <v>0</v>
      </c>
      <c r="H448">
        <v>0</v>
      </c>
      <c r="I448">
        <v>1921</v>
      </c>
      <c r="J448">
        <v>9999</v>
      </c>
      <c r="K448">
        <v>3657690</v>
      </c>
      <c r="L448">
        <v>66905.850000000006</v>
      </c>
      <c r="M448">
        <v>15240.375</v>
      </c>
      <c r="N448">
        <v>6.096149917</v>
      </c>
    </row>
    <row r="449" spans="1:14" x14ac:dyDescent="0.2">
      <c r="A449">
        <v>5000447</v>
      </c>
      <c r="B449" t="s">
        <v>1055</v>
      </c>
      <c r="C449" t="s">
        <v>721</v>
      </c>
      <c r="D449" t="s">
        <v>1104</v>
      </c>
      <c r="E449">
        <v>54306</v>
      </c>
      <c r="F449">
        <v>8.4</v>
      </c>
      <c r="G449">
        <v>0</v>
      </c>
      <c r="H449">
        <v>0</v>
      </c>
      <c r="I449">
        <v>1993</v>
      </c>
      <c r="J449">
        <v>9999</v>
      </c>
      <c r="K449">
        <v>3657690</v>
      </c>
      <c r="L449">
        <v>66905.850000000006</v>
      </c>
      <c r="M449">
        <v>15240.375</v>
      </c>
      <c r="N449">
        <v>6.096149917</v>
      </c>
    </row>
    <row r="450" spans="1:14" x14ac:dyDescent="0.2">
      <c r="A450">
        <v>5000448</v>
      </c>
      <c r="B450" t="s">
        <v>1105</v>
      </c>
      <c r="C450" t="s">
        <v>721</v>
      </c>
      <c r="D450" t="s">
        <v>1106</v>
      </c>
      <c r="E450">
        <v>2181</v>
      </c>
      <c r="F450">
        <v>16.8</v>
      </c>
      <c r="G450">
        <v>0</v>
      </c>
      <c r="H450">
        <v>0</v>
      </c>
      <c r="I450">
        <v>1927</v>
      </c>
      <c r="J450">
        <v>9999</v>
      </c>
      <c r="K450">
        <v>3657690</v>
      </c>
      <c r="L450">
        <v>66905.850000000006</v>
      </c>
      <c r="M450">
        <v>15240.375</v>
      </c>
      <c r="N450">
        <v>6.096149917</v>
      </c>
    </row>
    <row r="451" spans="1:14" x14ac:dyDescent="0.2">
      <c r="A451">
        <v>5000449</v>
      </c>
      <c r="B451" t="s">
        <v>1105</v>
      </c>
      <c r="C451" t="s">
        <v>721</v>
      </c>
      <c r="D451" t="s">
        <v>1107</v>
      </c>
      <c r="E451">
        <v>2182</v>
      </c>
      <c r="F451">
        <v>60.4</v>
      </c>
      <c r="G451">
        <v>0</v>
      </c>
      <c r="H451">
        <v>0</v>
      </c>
      <c r="I451">
        <v>1958</v>
      </c>
      <c r="J451">
        <v>9999</v>
      </c>
      <c r="K451">
        <v>3657690</v>
      </c>
      <c r="L451">
        <v>66905.850000000006</v>
      </c>
      <c r="M451">
        <v>15240.375</v>
      </c>
      <c r="N451">
        <v>6.096149917</v>
      </c>
    </row>
    <row r="452" spans="1:14" x14ac:dyDescent="0.2">
      <c r="A452">
        <v>5000450</v>
      </c>
      <c r="B452" t="s">
        <v>1105</v>
      </c>
      <c r="C452" t="s">
        <v>721</v>
      </c>
      <c r="D452" t="s">
        <v>1108</v>
      </c>
      <c r="E452">
        <v>2186</v>
      </c>
      <c r="F452">
        <v>38.4</v>
      </c>
      <c r="G452">
        <v>0</v>
      </c>
      <c r="H452">
        <v>0</v>
      </c>
      <c r="I452">
        <v>1918</v>
      </c>
      <c r="J452">
        <v>9999</v>
      </c>
      <c r="K452">
        <v>3657690</v>
      </c>
      <c r="L452">
        <v>66905.850000000006</v>
      </c>
      <c r="M452">
        <v>15240.375</v>
      </c>
      <c r="N452">
        <v>6.096149917</v>
      </c>
    </row>
    <row r="453" spans="1:14" x14ac:dyDescent="0.2">
      <c r="A453">
        <v>5000451</v>
      </c>
      <c r="B453" t="s">
        <v>1105</v>
      </c>
      <c r="C453" t="s">
        <v>721</v>
      </c>
      <c r="D453" t="s">
        <v>1109</v>
      </c>
      <c r="E453">
        <v>2191</v>
      </c>
      <c r="F453">
        <v>45</v>
      </c>
      <c r="G453">
        <v>0</v>
      </c>
      <c r="H453">
        <v>0</v>
      </c>
      <c r="I453">
        <v>1930</v>
      </c>
      <c r="J453">
        <v>9999</v>
      </c>
      <c r="K453">
        <v>3657690</v>
      </c>
      <c r="L453">
        <v>66905.850000000006</v>
      </c>
      <c r="M453">
        <v>15240.375</v>
      </c>
      <c r="N453">
        <v>6.096149917</v>
      </c>
    </row>
    <row r="454" spans="1:14" x14ac:dyDescent="0.2">
      <c r="A454">
        <v>5000452</v>
      </c>
      <c r="B454" t="s">
        <v>1105</v>
      </c>
      <c r="C454" t="s">
        <v>721</v>
      </c>
      <c r="D454" t="s">
        <v>1110</v>
      </c>
      <c r="E454">
        <v>2193</v>
      </c>
      <c r="F454">
        <v>25</v>
      </c>
      <c r="G454">
        <v>0</v>
      </c>
      <c r="H454">
        <v>0</v>
      </c>
      <c r="I454">
        <v>1910</v>
      </c>
      <c r="J454">
        <v>9999</v>
      </c>
      <c r="K454">
        <v>3657690</v>
      </c>
      <c r="L454">
        <v>66905.850000000006</v>
      </c>
      <c r="M454">
        <v>15240.375</v>
      </c>
      <c r="N454">
        <v>6.096149917</v>
      </c>
    </row>
    <row r="455" spans="1:14" x14ac:dyDescent="0.2">
      <c r="A455">
        <v>5000453</v>
      </c>
      <c r="B455" t="s">
        <v>1105</v>
      </c>
      <c r="C455" t="s">
        <v>721</v>
      </c>
      <c r="D455" t="s">
        <v>1110</v>
      </c>
      <c r="E455">
        <v>2193</v>
      </c>
      <c r="F455">
        <v>11.6</v>
      </c>
      <c r="G455">
        <v>0</v>
      </c>
      <c r="H455">
        <v>0</v>
      </c>
      <c r="I455">
        <v>1917</v>
      </c>
      <c r="J455">
        <v>9999</v>
      </c>
      <c r="K455">
        <v>3657690</v>
      </c>
      <c r="L455">
        <v>66905.850000000006</v>
      </c>
      <c r="M455">
        <v>15240.375</v>
      </c>
      <c r="N455">
        <v>6.096149917</v>
      </c>
    </row>
    <row r="456" spans="1:14" x14ac:dyDescent="0.2">
      <c r="A456">
        <v>5000454</v>
      </c>
      <c r="B456" t="s">
        <v>1105</v>
      </c>
      <c r="C456" t="s">
        <v>721</v>
      </c>
      <c r="D456" t="s">
        <v>1111</v>
      </c>
      <c r="E456">
        <v>2194</v>
      </c>
      <c r="F456">
        <v>16</v>
      </c>
      <c r="G456">
        <v>0</v>
      </c>
      <c r="H456">
        <v>0</v>
      </c>
      <c r="I456">
        <v>1916</v>
      </c>
      <c r="J456">
        <v>9999</v>
      </c>
      <c r="K456">
        <v>3657690</v>
      </c>
      <c r="L456">
        <v>66905.850000000006</v>
      </c>
      <c r="M456">
        <v>15240.375</v>
      </c>
      <c r="N456">
        <v>6.096149917</v>
      </c>
    </row>
    <row r="457" spans="1:14" x14ac:dyDescent="0.2">
      <c r="A457">
        <v>5000455</v>
      </c>
      <c r="B457" t="s">
        <v>1105</v>
      </c>
      <c r="C457" t="s">
        <v>721</v>
      </c>
      <c r="D457" t="s">
        <v>1111</v>
      </c>
      <c r="E457">
        <v>2194</v>
      </c>
      <c r="F457">
        <v>32</v>
      </c>
      <c r="G457">
        <v>0</v>
      </c>
      <c r="H457">
        <v>0</v>
      </c>
      <c r="I457">
        <v>1915</v>
      </c>
      <c r="J457">
        <v>9999</v>
      </c>
      <c r="K457">
        <v>3657690</v>
      </c>
      <c r="L457">
        <v>66905.850000000006</v>
      </c>
      <c r="M457">
        <v>15240.375</v>
      </c>
      <c r="N457">
        <v>6.096149917</v>
      </c>
    </row>
    <row r="458" spans="1:14" x14ac:dyDescent="0.2">
      <c r="A458">
        <v>5000456</v>
      </c>
      <c r="B458" t="s">
        <v>1105</v>
      </c>
      <c r="C458" t="s">
        <v>721</v>
      </c>
      <c r="D458" t="s">
        <v>1112</v>
      </c>
      <c r="E458">
        <v>56499</v>
      </c>
      <c r="F458">
        <v>7.5</v>
      </c>
      <c r="G458">
        <v>0</v>
      </c>
      <c r="H458">
        <v>0</v>
      </c>
      <c r="I458">
        <v>2004</v>
      </c>
      <c r="J458">
        <v>9999</v>
      </c>
      <c r="K458">
        <v>3657690</v>
      </c>
      <c r="L458">
        <v>66905.850000000006</v>
      </c>
      <c r="M458">
        <v>15240.375</v>
      </c>
      <c r="N458">
        <v>6.096149917</v>
      </c>
    </row>
    <row r="459" spans="1:14" x14ac:dyDescent="0.2">
      <c r="A459">
        <v>5000457</v>
      </c>
      <c r="B459" t="s">
        <v>1105</v>
      </c>
      <c r="C459" t="s">
        <v>721</v>
      </c>
      <c r="D459" t="s">
        <v>1113</v>
      </c>
      <c r="E459">
        <v>57690</v>
      </c>
      <c r="F459">
        <v>13</v>
      </c>
      <c r="G459">
        <v>0</v>
      </c>
      <c r="H459">
        <v>0</v>
      </c>
      <c r="I459">
        <v>2011</v>
      </c>
      <c r="J459">
        <v>9999</v>
      </c>
      <c r="K459">
        <v>3657690</v>
      </c>
      <c r="L459">
        <v>66905.850000000006</v>
      </c>
      <c r="M459">
        <v>15240.375</v>
      </c>
      <c r="N459">
        <v>6.096149917</v>
      </c>
    </row>
    <row r="460" spans="1:14" x14ac:dyDescent="0.2">
      <c r="A460">
        <v>5000458</v>
      </c>
      <c r="B460" t="s">
        <v>1114</v>
      </c>
      <c r="C460" t="s">
        <v>721</v>
      </c>
      <c r="D460" t="s">
        <v>1115</v>
      </c>
      <c r="E460">
        <v>6459</v>
      </c>
      <c r="F460">
        <v>0.7</v>
      </c>
      <c r="G460">
        <v>0</v>
      </c>
      <c r="H460">
        <v>0</v>
      </c>
      <c r="I460">
        <v>1910</v>
      </c>
      <c r="J460">
        <v>9999</v>
      </c>
      <c r="K460">
        <v>3696192</v>
      </c>
      <c r="L460">
        <v>67610.225000000006</v>
      </c>
      <c r="M460">
        <v>15400.8</v>
      </c>
      <c r="N460">
        <v>6.1603199159999997</v>
      </c>
    </row>
    <row r="461" spans="1:14" x14ac:dyDescent="0.2">
      <c r="A461">
        <v>5000459</v>
      </c>
      <c r="B461" t="s">
        <v>1114</v>
      </c>
      <c r="C461" t="s">
        <v>721</v>
      </c>
      <c r="D461" t="s">
        <v>1115</v>
      </c>
      <c r="E461">
        <v>6459</v>
      </c>
      <c r="F461">
        <v>1.7</v>
      </c>
      <c r="G461">
        <v>0</v>
      </c>
      <c r="H461">
        <v>0</v>
      </c>
      <c r="I461">
        <v>1927</v>
      </c>
      <c r="J461">
        <v>9999</v>
      </c>
      <c r="K461">
        <v>3696192</v>
      </c>
      <c r="L461">
        <v>67610.225000000006</v>
      </c>
      <c r="M461">
        <v>15400.8</v>
      </c>
      <c r="N461">
        <v>6.1603199159999997</v>
      </c>
    </row>
    <row r="462" spans="1:14" x14ac:dyDescent="0.2">
      <c r="A462">
        <v>5000460</v>
      </c>
      <c r="B462" t="s">
        <v>1114</v>
      </c>
      <c r="C462" t="s">
        <v>721</v>
      </c>
      <c r="D462" t="s">
        <v>1115</v>
      </c>
      <c r="E462">
        <v>6459</v>
      </c>
      <c r="F462">
        <v>1.7</v>
      </c>
      <c r="G462">
        <v>0</v>
      </c>
      <c r="H462">
        <v>0</v>
      </c>
      <c r="I462">
        <v>1928</v>
      </c>
      <c r="J462">
        <v>9999</v>
      </c>
      <c r="K462">
        <v>3696192</v>
      </c>
      <c r="L462">
        <v>67610.225000000006</v>
      </c>
      <c r="M462">
        <v>15400.8</v>
      </c>
      <c r="N462">
        <v>6.1603199159999997</v>
      </c>
    </row>
    <row r="463" spans="1:14" x14ac:dyDescent="0.2">
      <c r="A463">
        <v>5000461</v>
      </c>
      <c r="B463" t="s">
        <v>1114</v>
      </c>
      <c r="C463" t="s">
        <v>721</v>
      </c>
      <c r="D463" t="s">
        <v>1116</v>
      </c>
      <c r="E463">
        <v>2203</v>
      </c>
      <c r="F463">
        <v>214</v>
      </c>
      <c r="G463">
        <v>0</v>
      </c>
      <c r="H463">
        <v>0</v>
      </c>
      <c r="I463">
        <v>1953</v>
      </c>
      <c r="J463">
        <v>9999</v>
      </c>
      <c r="K463">
        <v>3696192</v>
      </c>
      <c r="L463">
        <v>67610.225000000006</v>
      </c>
      <c r="M463">
        <v>15400.8</v>
      </c>
      <c r="N463">
        <v>6.1603199159999997</v>
      </c>
    </row>
    <row r="464" spans="1:14" x14ac:dyDescent="0.2">
      <c r="A464">
        <v>5000462</v>
      </c>
      <c r="B464" t="s">
        <v>1114</v>
      </c>
      <c r="C464" t="s">
        <v>721</v>
      </c>
      <c r="D464" t="s">
        <v>1116</v>
      </c>
      <c r="E464">
        <v>2203</v>
      </c>
      <c r="F464">
        <v>214</v>
      </c>
      <c r="G464">
        <v>0</v>
      </c>
      <c r="H464">
        <v>0</v>
      </c>
      <c r="I464">
        <v>1952</v>
      </c>
      <c r="J464">
        <v>9999</v>
      </c>
      <c r="K464">
        <v>3696192</v>
      </c>
      <c r="L464">
        <v>67610.225000000006</v>
      </c>
      <c r="M464">
        <v>15400.8</v>
      </c>
      <c r="N464">
        <v>6.1603199159999997</v>
      </c>
    </row>
    <row r="465" spans="1:14" x14ac:dyDescent="0.2">
      <c r="A465">
        <v>5000463</v>
      </c>
      <c r="B465" t="s">
        <v>1114</v>
      </c>
      <c r="C465" t="s">
        <v>721</v>
      </c>
      <c r="D465" t="s">
        <v>1117</v>
      </c>
      <c r="E465">
        <v>2188</v>
      </c>
      <c r="F465">
        <v>50.4</v>
      </c>
      <c r="G465">
        <v>0</v>
      </c>
      <c r="H465">
        <v>0</v>
      </c>
      <c r="I465">
        <v>1949</v>
      </c>
      <c r="J465">
        <v>9999</v>
      </c>
      <c r="K465">
        <v>3696192</v>
      </c>
      <c r="L465">
        <v>67610.225000000006</v>
      </c>
      <c r="M465">
        <v>15400.8</v>
      </c>
      <c r="N465">
        <v>6.1603199159999997</v>
      </c>
    </row>
    <row r="466" spans="1:14" x14ac:dyDescent="0.2">
      <c r="A466">
        <v>5000464</v>
      </c>
      <c r="B466" t="s">
        <v>1114</v>
      </c>
      <c r="C466" t="s">
        <v>721</v>
      </c>
      <c r="D466" t="s">
        <v>1117</v>
      </c>
      <c r="E466">
        <v>2188</v>
      </c>
      <c r="F466">
        <v>70.599999999999994</v>
      </c>
      <c r="G466">
        <v>0</v>
      </c>
      <c r="H466">
        <v>0</v>
      </c>
      <c r="I466">
        <v>1938</v>
      </c>
      <c r="J466">
        <v>9999</v>
      </c>
      <c r="K466">
        <v>3696192</v>
      </c>
      <c r="L466">
        <v>67610.225000000006</v>
      </c>
      <c r="M466">
        <v>15400.8</v>
      </c>
      <c r="N466">
        <v>6.1603199159999997</v>
      </c>
    </row>
    <row r="467" spans="1:14" x14ac:dyDescent="0.2">
      <c r="A467">
        <v>5000465</v>
      </c>
      <c r="B467" t="s">
        <v>1114</v>
      </c>
      <c r="C467" t="s">
        <v>721</v>
      </c>
      <c r="D467" t="s">
        <v>1117</v>
      </c>
      <c r="E467">
        <v>2188</v>
      </c>
      <c r="F467">
        <v>86.6</v>
      </c>
      <c r="G467">
        <v>0</v>
      </c>
      <c r="H467">
        <v>0</v>
      </c>
      <c r="I467">
        <v>1954</v>
      </c>
      <c r="J467">
        <v>9999</v>
      </c>
      <c r="K467">
        <v>3696192</v>
      </c>
      <c r="L467">
        <v>67610.225000000006</v>
      </c>
      <c r="M467">
        <v>15400.8</v>
      </c>
      <c r="N467">
        <v>6.1603199159999997</v>
      </c>
    </row>
    <row r="468" spans="1:14" x14ac:dyDescent="0.2">
      <c r="A468">
        <v>5000466</v>
      </c>
      <c r="B468" t="s">
        <v>1114</v>
      </c>
      <c r="C468" t="s">
        <v>721</v>
      </c>
      <c r="D468" t="s">
        <v>1118</v>
      </c>
      <c r="E468">
        <v>6172</v>
      </c>
      <c r="F468">
        <v>105</v>
      </c>
      <c r="G468">
        <v>0</v>
      </c>
      <c r="H468">
        <v>0</v>
      </c>
      <c r="I468">
        <v>1984</v>
      </c>
      <c r="J468">
        <v>9999</v>
      </c>
      <c r="K468">
        <v>3696192</v>
      </c>
      <c r="L468">
        <v>67610.225000000006</v>
      </c>
      <c r="M468">
        <v>15400.8</v>
      </c>
      <c r="N468">
        <v>6.1603199159999997</v>
      </c>
    </row>
    <row r="469" spans="1:14" x14ac:dyDescent="0.2">
      <c r="A469">
        <v>5000467</v>
      </c>
      <c r="B469" t="s">
        <v>1114</v>
      </c>
      <c r="C469" t="s">
        <v>721</v>
      </c>
      <c r="D469" t="s">
        <v>1118</v>
      </c>
      <c r="E469">
        <v>6172</v>
      </c>
      <c r="F469">
        <v>210</v>
      </c>
      <c r="G469">
        <v>0</v>
      </c>
      <c r="H469">
        <v>0</v>
      </c>
      <c r="I469">
        <v>1975</v>
      </c>
      <c r="J469">
        <v>9999</v>
      </c>
      <c r="K469">
        <v>3696192</v>
      </c>
      <c r="L469">
        <v>67610.225000000006</v>
      </c>
      <c r="M469">
        <v>15400.8</v>
      </c>
      <c r="N469">
        <v>6.1603199159999997</v>
      </c>
    </row>
    <row r="470" spans="1:14" x14ac:dyDescent="0.2">
      <c r="A470">
        <v>5000468</v>
      </c>
      <c r="B470" t="s">
        <v>1114</v>
      </c>
      <c r="C470" t="s">
        <v>721</v>
      </c>
      <c r="D470" t="s">
        <v>1118</v>
      </c>
      <c r="E470">
        <v>6172</v>
      </c>
      <c r="F470">
        <v>210</v>
      </c>
      <c r="G470">
        <v>0</v>
      </c>
      <c r="H470">
        <v>0</v>
      </c>
      <c r="I470">
        <v>1976</v>
      </c>
      <c r="J470">
        <v>9999</v>
      </c>
      <c r="K470">
        <v>3696192</v>
      </c>
      <c r="L470">
        <v>67610.225000000006</v>
      </c>
      <c r="M470">
        <v>15400.8</v>
      </c>
      <c r="N470">
        <v>6.1603199159999997</v>
      </c>
    </row>
    <row r="471" spans="1:14" x14ac:dyDescent="0.2">
      <c r="A471">
        <v>5000469</v>
      </c>
      <c r="B471" t="s">
        <v>1114</v>
      </c>
      <c r="C471" t="s">
        <v>721</v>
      </c>
      <c r="D471" t="s">
        <v>1119</v>
      </c>
      <c r="E471">
        <v>2199</v>
      </c>
      <c r="F471">
        <v>304.60000000000002</v>
      </c>
      <c r="G471">
        <v>0</v>
      </c>
      <c r="H471">
        <v>0</v>
      </c>
      <c r="I471">
        <v>1959</v>
      </c>
      <c r="J471">
        <v>9999</v>
      </c>
      <c r="K471">
        <v>3696192</v>
      </c>
      <c r="L471">
        <v>67610.225000000006</v>
      </c>
      <c r="M471">
        <v>15400.8</v>
      </c>
      <c r="N471">
        <v>6.1603199159999997</v>
      </c>
    </row>
    <row r="472" spans="1:14" x14ac:dyDescent="0.2">
      <c r="A472">
        <v>5000470</v>
      </c>
      <c r="B472" t="s">
        <v>1114</v>
      </c>
      <c r="C472" t="s">
        <v>721</v>
      </c>
      <c r="D472" t="s">
        <v>1119</v>
      </c>
      <c r="E472">
        <v>2199</v>
      </c>
      <c r="F472">
        <v>113.8</v>
      </c>
      <c r="G472">
        <v>0</v>
      </c>
      <c r="H472">
        <v>0</v>
      </c>
      <c r="I472">
        <v>1960</v>
      </c>
      <c r="J472">
        <v>9999</v>
      </c>
      <c r="K472">
        <v>3696192</v>
      </c>
      <c r="L472">
        <v>67610.225000000006</v>
      </c>
      <c r="M472">
        <v>15400.8</v>
      </c>
      <c r="N472">
        <v>6.1603199159999997</v>
      </c>
    </row>
    <row r="473" spans="1:14" x14ac:dyDescent="0.2">
      <c r="A473">
        <v>5000471</v>
      </c>
      <c r="B473" t="s">
        <v>1114</v>
      </c>
      <c r="C473" t="s">
        <v>721</v>
      </c>
      <c r="D473" t="s">
        <v>1119</v>
      </c>
      <c r="E473">
        <v>2199</v>
      </c>
      <c r="F473">
        <v>114</v>
      </c>
      <c r="G473">
        <v>0</v>
      </c>
      <c r="H473">
        <v>0</v>
      </c>
      <c r="I473">
        <v>1977</v>
      </c>
      <c r="J473">
        <v>9999</v>
      </c>
      <c r="K473">
        <v>3696192</v>
      </c>
      <c r="L473">
        <v>67610.225000000006</v>
      </c>
      <c r="M473">
        <v>15400.8</v>
      </c>
      <c r="N473">
        <v>6.1603199159999997</v>
      </c>
    </row>
    <row r="474" spans="1:14" x14ac:dyDescent="0.2">
      <c r="A474">
        <v>5000472</v>
      </c>
      <c r="B474" t="s">
        <v>1114</v>
      </c>
      <c r="C474" t="s">
        <v>721</v>
      </c>
      <c r="D474" t="s">
        <v>1120</v>
      </c>
      <c r="E474">
        <v>2195</v>
      </c>
      <c r="F474">
        <v>10</v>
      </c>
      <c r="G474">
        <v>0</v>
      </c>
      <c r="H474">
        <v>0</v>
      </c>
      <c r="I474">
        <v>1916</v>
      </c>
      <c r="J474">
        <v>9999</v>
      </c>
      <c r="K474">
        <v>3696192</v>
      </c>
      <c r="L474">
        <v>67610.225000000006</v>
      </c>
      <c r="M474">
        <v>15400.8</v>
      </c>
      <c r="N474">
        <v>6.1603199159999997</v>
      </c>
    </row>
    <row r="475" spans="1:14" x14ac:dyDescent="0.2">
      <c r="A475">
        <v>5000473</v>
      </c>
      <c r="B475" t="s">
        <v>1114</v>
      </c>
      <c r="C475" t="s">
        <v>721</v>
      </c>
      <c r="D475" t="s">
        <v>1120</v>
      </c>
      <c r="E475">
        <v>2195</v>
      </c>
      <c r="F475">
        <v>10</v>
      </c>
      <c r="G475">
        <v>0</v>
      </c>
      <c r="H475">
        <v>0</v>
      </c>
      <c r="I475">
        <v>1917</v>
      </c>
      <c r="J475">
        <v>9999</v>
      </c>
      <c r="K475">
        <v>3696192</v>
      </c>
      <c r="L475">
        <v>67610.225000000006</v>
      </c>
      <c r="M475">
        <v>15400.8</v>
      </c>
      <c r="N475">
        <v>6.1603199159999997</v>
      </c>
    </row>
    <row r="476" spans="1:14" x14ac:dyDescent="0.2">
      <c r="A476">
        <v>5000474</v>
      </c>
      <c r="B476" t="s">
        <v>1114</v>
      </c>
      <c r="C476" t="s">
        <v>721</v>
      </c>
      <c r="D476" t="s">
        <v>1120</v>
      </c>
      <c r="E476">
        <v>2195</v>
      </c>
      <c r="F476">
        <v>67.099999999999994</v>
      </c>
      <c r="G476">
        <v>0</v>
      </c>
      <c r="H476">
        <v>0</v>
      </c>
      <c r="I476">
        <v>1915</v>
      </c>
      <c r="J476">
        <v>9999</v>
      </c>
      <c r="K476">
        <v>3696192</v>
      </c>
      <c r="L476">
        <v>67610.225000000006</v>
      </c>
      <c r="M476">
        <v>15400.8</v>
      </c>
      <c r="N476">
        <v>6.1603199159999997</v>
      </c>
    </row>
    <row r="477" spans="1:14" x14ac:dyDescent="0.2">
      <c r="A477">
        <v>5000475</v>
      </c>
      <c r="B477" t="s">
        <v>1121</v>
      </c>
      <c r="C477" t="s">
        <v>721</v>
      </c>
      <c r="D477" t="s">
        <v>1122</v>
      </c>
      <c r="E477">
        <v>2192</v>
      </c>
      <c r="F477">
        <v>12</v>
      </c>
      <c r="G477">
        <v>0</v>
      </c>
      <c r="H477">
        <v>0</v>
      </c>
      <c r="I477">
        <v>1925</v>
      </c>
      <c r="J477">
        <v>9999</v>
      </c>
      <c r="K477">
        <v>3657690</v>
      </c>
      <c r="L477">
        <v>66905.850000000006</v>
      </c>
      <c r="M477">
        <v>15240.375</v>
      </c>
      <c r="N477">
        <v>6.096149917</v>
      </c>
    </row>
    <row r="478" spans="1:14" x14ac:dyDescent="0.2">
      <c r="A478">
        <v>5000476</v>
      </c>
      <c r="B478" t="s">
        <v>1121</v>
      </c>
      <c r="C478" t="s">
        <v>721</v>
      </c>
      <c r="D478" t="s">
        <v>1123</v>
      </c>
      <c r="E478">
        <v>10138</v>
      </c>
      <c r="F478">
        <v>2</v>
      </c>
      <c r="G478">
        <v>0</v>
      </c>
      <c r="H478">
        <v>0</v>
      </c>
      <c r="I478">
        <v>1985</v>
      </c>
      <c r="J478">
        <v>9999</v>
      </c>
      <c r="K478">
        <v>3657690</v>
      </c>
      <c r="L478">
        <v>66905.850000000006</v>
      </c>
      <c r="M478">
        <v>15240.375</v>
      </c>
      <c r="N478">
        <v>6.096149917</v>
      </c>
    </row>
    <row r="479" spans="1:14" x14ac:dyDescent="0.2">
      <c r="A479">
        <v>5000477</v>
      </c>
      <c r="B479" t="s">
        <v>1121</v>
      </c>
      <c r="C479" t="s">
        <v>721</v>
      </c>
      <c r="D479" t="s">
        <v>1124</v>
      </c>
      <c r="E479">
        <v>2204</v>
      </c>
      <c r="F479">
        <v>250</v>
      </c>
      <c r="G479">
        <v>0</v>
      </c>
      <c r="H479">
        <v>0</v>
      </c>
      <c r="I479">
        <v>1966</v>
      </c>
      <c r="J479">
        <v>9999</v>
      </c>
      <c r="K479">
        <v>3657690</v>
      </c>
      <c r="L479">
        <v>66905.850000000006</v>
      </c>
      <c r="M479">
        <v>15240.375</v>
      </c>
      <c r="N479">
        <v>6.096149917</v>
      </c>
    </row>
    <row r="480" spans="1:14" x14ac:dyDescent="0.2">
      <c r="A480">
        <v>5000478</v>
      </c>
      <c r="B480" t="s">
        <v>1125</v>
      </c>
      <c r="C480" t="s">
        <v>721</v>
      </c>
      <c r="D480" t="s">
        <v>1126</v>
      </c>
      <c r="E480">
        <v>54006</v>
      </c>
      <c r="F480">
        <v>9.6999999999999993</v>
      </c>
      <c r="G480">
        <v>0</v>
      </c>
      <c r="H480">
        <v>0</v>
      </c>
      <c r="I480">
        <v>1989</v>
      </c>
      <c r="J480">
        <v>9999</v>
      </c>
      <c r="K480">
        <v>3657690</v>
      </c>
      <c r="L480">
        <v>66905.850000000006</v>
      </c>
      <c r="M480">
        <v>15240.375</v>
      </c>
      <c r="N480">
        <v>6.096149917</v>
      </c>
    </row>
    <row r="481" spans="1:14" x14ac:dyDescent="0.2">
      <c r="A481">
        <v>5000479</v>
      </c>
      <c r="B481" t="s">
        <v>1125</v>
      </c>
      <c r="C481" t="s">
        <v>721</v>
      </c>
      <c r="D481" t="s">
        <v>1127</v>
      </c>
      <c r="E481">
        <v>6400</v>
      </c>
      <c r="F481">
        <v>16.600000000000001</v>
      </c>
      <c r="G481">
        <v>0</v>
      </c>
      <c r="H481">
        <v>0</v>
      </c>
      <c r="I481">
        <v>1953</v>
      </c>
      <c r="J481">
        <v>9999</v>
      </c>
      <c r="K481">
        <v>3657690</v>
      </c>
      <c r="L481">
        <v>66905.850000000006</v>
      </c>
      <c r="M481">
        <v>15240.375</v>
      </c>
      <c r="N481">
        <v>6.096149917</v>
      </c>
    </row>
    <row r="482" spans="1:14" x14ac:dyDescent="0.2">
      <c r="A482">
        <v>5000480</v>
      </c>
      <c r="B482" t="s">
        <v>1125</v>
      </c>
      <c r="C482" t="s">
        <v>721</v>
      </c>
      <c r="D482" t="s">
        <v>1127</v>
      </c>
      <c r="E482">
        <v>6400</v>
      </c>
      <c r="F482">
        <v>33.200000000000003</v>
      </c>
      <c r="G482">
        <v>0</v>
      </c>
      <c r="H482">
        <v>0</v>
      </c>
      <c r="I482">
        <v>1954</v>
      </c>
      <c r="J482">
        <v>9999</v>
      </c>
      <c r="K482">
        <v>3657690</v>
      </c>
      <c r="L482">
        <v>66905.850000000006</v>
      </c>
      <c r="M482">
        <v>15240.375</v>
      </c>
      <c r="N482">
        <v>6.096149917</v>
      </c>
    </row>
    <row r="483" spans="1:14" x14ac:dyDescent="0.2">
      <c r="A483">
        <v>5000481</v>
      </c>
      <c r="B483" t="s">
        <v>1125</v>
      </c>
      <c r="C483" t="s">
        <v>721</v>
      </c>
      <c r="D483" t="s">
        <v>1128</v>
      </c>
      <c r="E483">
        <v>2185</v>
      </c>
      <c r="F483">
        <v>3</v>
      </c>
      <c r="G483">
        <v>0</v>
      </c>
      <c r="H483">
        <v>0</v>
      </c>
      <c r="I483">
        <v>1915</v>
      </c>
      <c r="J483">
        <v>9999</v>
      </c>
      <c r="K483">
        <v>3657690</v>
      </c>
      <c r="L483">
        <v>66905.850000000006</v>
      </c>
      <c r="M483">
        <v>15240.375</v>
      </c>
      <c r="N483">
        <v>6.096149917</v>
      </c>
    </row>
    <row r="484" spans="1:14" x14ac:dyDescent="0.2">
      <c r="A484">
        <v>5000482</v>
      </c>
      <c r="B484" t="s">
        <v>1125</v>
      </c>
      <c r="C484" t="s">
        <v>721</v>
      </c>
      <c r="D484" t="s">
        <v>1128</v>
      </c>
      <c r="E484">
        <v>2185</v>
      </c>
      <c r="F484">
        <v>14</v>
      </c>
      <c r="G484">
        <v>0</v>
      </c>
      <c r="H484">
        <v>0</v>
      </c>
      <c r="I484">
        <v>1911</v>
      </c>
      <c r="J484">
        <v>9999</v>
      </c>
      <c r="K484">
        <v>3657690</v>
      </c>
      <c r="L484">
        <v>66905.850000000006</v>
      </c>
      <c r="M484">
        <v>15240.375</v>
      </c>
      <c r="N484">
        <v>6.096149917</v>
      </c>
    </row>
    <row r="485" spans="1:14" x14ac:dyDescent="0.2">
      <c r="A485">
        <v>5000483</v>
      </c>
      <c r="B485" t="s">
        <v>1125</v>
      </c>
      <c r="C485" t="s">
        <v>721</v>
      </c>
      <c r="D485" t="s">
        <v>1129</v>
      </c>
      <c r="E485">
        <v>6422</v>
      </c>
      <c r="F485">
        <v>2.2000000000000002</v>
      </c>
      <c r="G485">
        <v>0</v>
      </c>
      <c r="H485">
        <v>0</v>
      </c>
      <c r="I485">
        <v>1908</v>
      </c>
      <c r="J485">
        <v>9999</v>
      </c>
      <c r="K485">
        <v>3657690</v>
      </c>
      <c r="L485">
        <v>66905.850000000006</v>
      </c>
      <c r="M485">
        <v>15240.375</v>
      </c>
      <c r="N485">
        <v>6.096149917</v>
      </c>
    </row>
    <row r="486" spans="1:14" x14ac:dyDescent="0.2">
      <c r="A486">
        <v>5000484</v>
      </c>
      <c r="B486" t="s">
        <v>1125</v>
      </c>
      <c r="C486" t="s">
        <v>721</v>
      </c>
      <c r="D486" t="s">
        <v>1129</v>
      </c>
      <c r="E486">
        <v>6422</v>
      </c>
      <c r="F486">
        <v>6.6</v>
      </c>
      <c r="G486">
        <v>0</v>
      </c>
      <c r="H486">
        <v>0</v>
      </c>
      <c r="I486">
        <v>1906</v>
      </c>
      <c r="J486">
        <v>9999</v>
      </c>
      <c r="K486">
        <v>3657690</v>
      </c>
      <c r="L486">
        <v>66905.850000000006</v>
      </c>
      <c r="M486">
        <v>15240.375</v>
      </c>
      <c r="N486">
        <v>6.096149917</v>
      </c>
    </row>
    <row r="487" spans="1:14" x14ac:dyDescent="0.2">
      <c r="A487">
        <v>5000485</v>
      </c>
      <c r="B487" t="s">
        <v>1130</v>
      </c>
      <c r="C487" t="s">
        <v>721</v>
      </c>
      <c r="D487" t="s">
        <v>1131</v>
      </c>
      <c r="E487">
        <v>7789</v>
      </c>
      <c r="F487">
        <v>3</v>
      </c>
      <c r="G487">
        <v>0</v>
      </c>
      <c r="H487">
        <v>0</v>
      </c>
      <c r="I487">
        <v>2011</v>
      </c>
      <c r="J487">
        <v>9999</v>
      </c>
      <c r="K487">
        <v>3696192</v>
      </c>
      <c r="L487">
        <v>67610.225000000006</v>
      </c>
      <c r="M487">
        <v>15400.8</v>
      </c>
      <c r="N487">
        <v>6.1603199159999997</v>
      </c>
    </row>
    <row r="488" spans="1:14" x14ac:dyDescent="0.2">
      <c r="A488">
        <v>5000486</v>
      </c>
      <c r="B488" t="s">
        <v>1130</v>
      </c>
      <c r="C488" t="s">
        <v>721</v>
      </c>
      <c r="D488" t="s">
        <v>1131</v>
      </c>
      <c r="E488">
        <v>7789</v>
      </c>
      <c r="F488">
        <v>12.6</v>
      </c>
      <c r="G488">
        <v>0</v>
      </c>
      <c r="H488">
        <v>0</v>
      </c>
      <c r="I488">
        <v>1989</v>
      </c>
      <c r="J488">
        <v>9999</v>
      </c>
      <c r="K488">
        <v>3696192</v>
      </c>
      <c r="L488">
        <v>67610.225000000006</v>
      </c>
      <c r="M488">
        <v>15400.8</v>
      </c>
      <c r="N488">
        <v>6.1603199159999997</v>
      </c>
    </row>
    <row r="489" spans="1:14" x14ac:dyDescent="0.2">
      <c r="A489">
        <v>5000487</v>
      </c>
      <c r="B489" t="s">
        <v>1130</v>
      </c>
      <c r="C489" t="s">
        <v>721</v>
      </c>
      <c r="D489" t="s">
        <v>1132</v>
      </c>
      <c r="E489">
        <v>6402</v>
      </c>
      <c r="F489">
        <v>27.9</v>
      </c>
      <c r="G489">
        <v>0</v>
      </c>
      <c r="H489">
        <v>0</v>
      </c>
      <c r="I489">
        <v>1940</v>
      </c>
      <c r="J489">
        <v>9999</v>
      </c>
      <c r="K489">
        <v>3696192</v>
      </c>
      <c r="L489">
        <v>67610.225000000006</v>
      </c>
      <c r="M489">
        <v>15400.8</v>
      </c>
      <c r="N489">
        <v>6.1603199159999997</v>
      </c>
    </row>
    <row r="490" spans="1:14" x14ac:dyDescent="0.2">
      <c r="A490">
        <v>5000488</v>
      </c>
      <c r="B490" t="s">
        <v>1130</v>
      </c>
      <c r="C490" t="s">
        <v>721</v>
      </c>
      <c r="D490" t="s">
        <v>1133</v>
      </c>
      <c r="E490">
        <v>7593</v>
      </c>
      <c r="F490">
        <v>8</v>
      </c>
      <c r="G490">
        <v>0</v>
      </c>
      <c r="H490">
        <v>0</v>
      </c>
      <c r="I490">
        <v>1988</v>
      </c>
      <c r="J490">
        <v>9999</v>
      </c>
      <c r="K490">
        <v>3696192</v>
      </c>
      <c r="L490">
        <v>67610.225000000006</v>
      </c>
      <c r="M490">
        <v>15400.8</v>
      </c>
      <c r="N490">
        <v>6.1603199159999997</v>
      </c>
    </row>
    <row r="491" spans="1:14" x14ac:dyDescent="0.2">
      <c r="A491">
        <v>5000489</v>
      </c>
      <c r="B491" t="s">
        <v>1134</v>
      </c>
      <c r="C491" t="s">
        <v>721</v>
      </c>
      <c r="D491" t="s">
        <v>1135</v>
      </c>
      <c r="E491">
        <v>6513</v>
      </c>
      <c r="F491">
        <v>2</v>
      </c>
      <c r="G491">
        <v>0</v>
      </c>
      <c r="H491">
        <v>0</v>
      </c>
      <c r="I491">
        <v>1914</v>
      </c>
      <c r="J491">
        <v>9999</v>
      </c>
      <c r="K491">
        <v>4042710</v>
      </c>
      <c r="L491">
        <v>73948.679999999993</v>
      </c>
      <c r="M491">
        <v>16844.625</v>
      </c>
      <c r="N491">
        <v>6.7378499080000003</v>
      </c>
    </row>
    <row r="492" spans="1:14" x14ac:dyDescent="0.2">
      <c r="A492">
        <v>5000490</v>
      </c>
      <c r="B492" t="s">
        <v>1134</v>
      </c>
      <c r="C492" t="s">
        <v>721</v>
      </c>
      <c r="D492" t="s">
        <v>1136</v>
      </c>
      <c r="E492">
        <v>6521</v>
      </c>
      <c r="F492">
        <v>1.8</v>
      </c>
      <c r="G492">
        <v>0</v>
      </c>
      <c r="H492">
        <v>0</v>
      </c>
      <c r="I492">
        <v>1911</v>
      </c>
      <c r="J492">
        <v>9999</v>
      </c>
      <c r="K492">
        <v>4042710</v>
      </c>
      <c r="L492">
        <v>73948.679999999993</v>
      </c>
      <c r="M492">
        <v>16844.625</v>
      </c>
      <c r="N492">
        <v>6.7378499080000003</v>
      </c>
    </row>
    <row r="493" spans="1:14" x14ac:dyDescent="0.2">
      <c r="A493">
        <v>5000491</v>
      </c>
      <c r="B493" t="s">
        <v>1134</v>
      </c>
      <c r="C493" t="s">
        <v>721</v>
      </c>
      <c r="D493" t="s">
        <v>1137</v>
      </c>
      <c r="E493">
        <v>50261</v>
      </c>
      <c r="F493">
        <v>4</v>
      </c>
      <c r="G493">
        <v>0</v>
      </c>
      <c r="H493">
        <v>0</v>
      </c>
      <c r="I493">
        <v>1989</v>
      </c>
      <c r="J493">
        <v>9999</v>
      </c>
      <c r="K493">
        <v>4042710</v>
      </c>
      <c r="L493">
        <v>73948.679999999993</v>
      </c>
      <c r="M493">
        <v>16844.625</v>
      </c>
      <c r="N493">
        <v>6.7378499080000003</v>
      </c>
    </row>
    <row r="494" spans="1:14" x14ac:dyDescent="0.2">
      <c r="A494">
        <v>5000492</v>
      </c>
      <c r="B494" t="s">
        <v>1134</v>
      </c>
      <c r="C494" t="s">
        <v>721</v>
      </c>
      <c r="D494" t="s">
        <v>1138</v>
      </c>
      <c r="E494">
        <v>6531</v>
      </c>
      <c r="F494">
        <v>2.4</v>
      </c>
      <c r="G494">
        <v>0</v>
      </c>
      <c r="H494">
        <v>0</v>
      </c>
      <c r="I494">
        <v>1911</v>
      </c>
      <c r="J494">
        <v>9999</v>
      </c>
      <c r="K494">
        <v>4042710</v>
      </c>
      <c r="L494">
        <v>73948.679999999993</v>
      </c>
      <c r="M494">
        <v>16844.625</v>
      </c>
      <c r="N494">
        <v>6.7378499080000003</v>
      </c>
    </row>
    <row r="495" spans="1:14" x14ac:dyDescent="0.2">
      <c r="A495">
        <v>5000493</v>
      </c>
      <c r="B495" t="s">
        <v>1134</v>
      </c>
      <c r="C495" t="s">
        <v>721</v>
      </c>
      <c r="D495" t="s">
        <v>1139</v>
      </c>
      <c r="E495">
        <v>6532</v>
      </c>
      <c r="F495">
        <v>2.6</v>
      </c>
      <c r="G495">
        <v>0</v>
      </c>
      <c r="H495">
        <v>0</v>
      </c>
      <c r="I495">
        <v>1904</v>
      </c>
      <c r="J495">
        <v>9999</v>
      </c>
      <c r="K495">
        <v>4042710</v>
      </c>
      <c r="L495">
        <v>73948.679999999993</v>
      </c>
      <c r="M495">
        <v>16844.625</v>
      </c>
      <c r="N495">
        <v>6.7378499080000003</v>
      </c>
    </row>
    <row r="496" spans="1:14" x14ac:dyDescent="0.2">
      <c r="A496">
        <v>5000494</v>
      </c>
      <c r="B496" t="s">
        <v>1140</v>
      </c>
      <c r="C496" t="s">
        <v>721</v>
      </c>
      <c r="D496" t="s">
        <v>1141</v>
      </c>
      <c r="E496">
        <v>8902</v>
      </c>
      <c r="F496">
        <v>260</v>
      </c>
      <c r="G496">
        <v>0</v>
      </c>
      <c r="H496">
        <v>0</v>
      </c>
      <c r="I496">
        <v>1939</v>
      </c>
      <c r="J496">
        <v>9999</v>
      </c>
      <c r="K496">
        <v>4042710</v>
      </c>
      <c r="L496">
        <v>73948.679999999993</v>
      </c>
      <c r="M496">
        <v>16844.625</v>
      </c>
      <c r="N496">
        <v>6.7378499080000003</v>
      </c>
    </row>
    <row r="497" spans="1:14" x14ac:dyDescent="0.2">
      <c r="A497">
        <v>5000495</v>
      </c>
      <c r="B497" t="s">
        <v>1140</v>
      </c>
      <c r="C497" t="s">
        <v>721</v>
      </c>
      <c r="D497" t="s">
        <v>1141</v>
      </c>
      <c r="E497">
        <v>154</v>
      </c>
      <c r="F497">
        <v>130</v>
      </c>
      <c r="G497">
        <v>0</v>
      </c>
      <c r="H497">
        <v>0</v>
      </c>
      <c r="I497">
        <v>1961</v>
      </c>
      <c r="J497">
        <v>9999</v>
      </c>
      <c r="K497">
        <v>4042710</v>
      </c>
      <c r="L497">
        <v>73948.679999999993</v>
      </c>
      <c r="M497">
        <v>16844.625</v>
      </c>
      <c r="N497">
        <v>6.7378499080000003</v>
      </c>
    </row>
    <row r="498" spans="1:14" x14ac:dyDescent="0.2">
      <c r="A498">
        <v>5000496</v>
      </c>
      <c r="B498" t="s">
        <v>1140</v>
      </c>
      <c r="C498" t="s">
        <v>721</v>
      </c>
      <c r="D498" t="s">
        <v>1141</v>
      </c>
      <c r="E498">
        <v>8902</v>
      </c>
      <c r="F498">
        <v>61.5</v>
      </c>
      <c r="G498">
        <v>0</v>
      </c>
      <c r="H498">
        <v>0</v>
      </c>
      <c r="I498">
        <v>1937</v>
      </c>
      <c r="J498">
        <v>9999</v>
      </c>
      <c r="K498">
        <v>4042710</v>
      </c>
      <c r="L498">
        <v>73948.679999999993</v>
      </c>
      <c r="M498">
        <v>16844.625</v>
      </c>
      <c r="N498">
        <v>6.7378499080000003</v>
      </c>
    </row>
    <row r="499" spans="1:14" x14ac:dyDescent="0.2">
      <c r="A499">
        <v>5000497</v>
      </c>
      <c r="B499" t="s">
        <v>1140</v>
      </c>
      <c r="C499" t="s">
        <v>721</v>
      </c>
      <c r="D499" t="s">
        <v>1141</v>
      </c>
      <c r="E499">
        <v>8902</v>
      </c>
      <c r="F499">
        <v>2.4</v>
      </c>
      <c r="G499">
        <v>0</v>
      </c>
      <c r="H499">
        <v>0</v>
      </c>
      <c r="I499">
        <v>1936</v>
      </c>
      <c r="J499">
        <v>9999</v>
      </c>
      <c r="K499">
        <v>4042710</v>
      </c>
      <c r="L499">
        <v>73948.679999999993</v>
      </c>
      <c r="M499">
        <v>16844.625</v>
      </c>
      <c r="N499">
        <v>6.7378499080000003</v>
      </c>
    </row>
    <row r="500" spans="1:14" x14ac:dyDescent="0.2">
      <c r="A500">
        <v>5000498</v>
      </c>
      <c r="B500" t="s">
        <v>1140</v>
      </c>
      <c r="C500" t="s">
        <v>721</v>
      </c>
      <c r="D500" t="s">
        <v>1141</v>
      </c>
      <c r="E500">
        <v>8902</v>
      </c>
      <c r="F500">
        <v>127</v>
      </c>
      <c r="G500">
        <v>0</v>
      </c>
      <c r="H500">
        <v>0</v>
      </c>
      <c r="I500">
        <v>1943</v>
      </c>
      <c r="J500">
        <v>9999</v>
      </c>
      <c r="K500">
        <v>4042710</v>
      </c>
      <c r="L500">
        <v>73948.679999999993</v>
      </c>
      <c r="M500">
        <v>16844.625</v>
      </c>
      <c r="N500">
        <v>6.7378499080000003</v>
      </c>
    </row>
    <row r="501" spans="1:14" x14ac:dyDescent="0.2">
      <c r="A501">
        <v>5000499</v>
      </c>
      <c r="B501" t="s">
        <v>1140</v>
      </c>
      <c r="C501" t="s">
        <v>721</v>
      </c>
      <c r="D501" t="s">
        <v>1141</v>
      </c>
      <c r="E501">
        <v>154</v>
      </c>
      <c r="F501">
        <v>260</v>
      </c>
      <c r="G501">
        <v>0</v>
      </c>
      <c r="H501">
        <v>0</v>
      </c>
      <c r="I501">
        <v>1938</v>
      </c>
      <c r="J501">
        <v>9999</v>
      </c>
      <c r="K501">
        <v>4042710</v>
      </c>
      <c r="L501">
        <v>73948.679999999993</v>
      </c>
      <c r="M501">
        <v>16844.625</v>
      </c>
      <c r="N501">
        <v>6.7378499080000003</v>
      </c>
    </row>
    <row r="502" spans="1:14" x14ac:dyDescent="0.2">
      <c r="A502">
        <v>5000500</v>
      </c>
      <c r="B502" t="s">
        <v>1140</v>
      </c>
      <c r="C502" t="s">
        <v>721</v>
      </c>
      <c r="D502" t="s">
        <v>1141</v>
      </c>
      <c r="E502">
        <v>154</v>
      </c>
      <c r="F502">
        <v>127</v>
      </c>
      <c r="G502">
        <v>0</v>
      </c>
      <c r="H502">
        <v>0</v>
      </c>
      <c r="I502">
        <v>1944</v>
      </c>
      <c r="J502">
        <v>9999</v>
      </c>
      <c r="K502">
        <v>4042710</v>
      </c>
      <c r="L502">
        <v>73948.679999999993</v>
      </c>
      <c r="M502">
        <v>16844.625</v>
      </c>
      <c r="N502">
        <v>6.7378499080000003</v>
      </c>
    </row>
    <row r="503" spans="1:14" x14ac:dyDescent="0.2">
      <c r="A503">
        <v>5000501</v>
      </c>
      <c r="B503" t="s">
        <v>1140</v>
      </c>
      <c r="C503" t="s">
        <v>721</v>
      </c>
      <c r="D503" t="s">
        <v>1141</v>
      </c>
      <c r="E503">
        <v>8902</v>
      </c>
      <c r="F503">
        <v>328.5</v>
      </c>
      <c r="G503">
        <v>0</v>
      </c>
      <c r="H503">
        <v>0</v>
      </c>
      <c r="I503">
        <v>1952</v>
      </c>
      <c r="J503">
        <v>9999</v>
      </c>
      <c r="K503">
        <v>4042710</v>
      </c>
      <c r="L503">
        <v>73948.679999999993</v>
      </c>
      <c r="M503">
        <v>16844.625</v>
      </c>
      <c r="N503">
        <v>6.7378499080000003</v>
      </c>
    </row>
    <row r="504" spans="1:14" x14ac:dyDescent="0.2">
      <c r="A504">
        <v>5000502</v>
      </c>
      <c r="B504" t="s">
        <v>1140</v>
      </c>
      <c r="C504" t="s">
        <v>721</v>
      </c>
      <c r="D504" t="s">
        <v>1141</v>
      </c>
      <c r="E504">
        <v>154</v>
      </c>
      <c r="F504">
        <v>392.4</v>
      </c>
      <c r="G504">
        <v>0</v>
      </c>
      <c r="H504">
        <v>0</v>
      </c>
      <c r="I504">
        <v>1936</v>
      </c>
      <c r="J504">
        <v>9999</v>
      </c>
      <c r="K504">
        <v>4042710</v>
      </c>
      <c r="L504">
        <v>73948.679999999993</v>
      </c>
      <c r="M504">
        <v>16844.625</v>
      </c>
      <c r="N504">
        <v>6.7378499080000003</v>
      </c>
    </row>
    <row r="505" spans="1:14" x14ac:dyDescent="0.2">
      <c r="A505">
        <v>5000503</v>
      </c>
      <c r="B505" t="s">
        <v>1140</v>
      </c>
      <c r="C505" t="s">
        <v>721</v>
      </c>
      <c r="D505" t="s">
        <v>1141</v>
      </c>
      <c r="E505">
        <v>8902</v>
      </c>
      <c r="F505">
        <v>130</v>
      </c>
      <c r="G505">
        <v>0</v>
      </c>
      <c r="H505">
        <v>0</v>
      </c>
      <c r="I505">
        <v>1941</v>
      </c>
      <c r="J505">
        <v>9999</v>
      </c>
      <c r="K505">
        <v>4042710</v>
      </c>
      <c r="L505">
        <v>73948.679999999993</v>
      </c>
      <c r="M505">
        <v>16844.625</v>
      </c>
      <c r="N505">
        <v>6.7378499080000003</v>
      </c>
    </row>
    <row r="506" spans="1:14" x14ac:dyDescent="0.2">
      <c r="A506">
        <v>5000504</v>
      </c>
      <c r="B506" t="s">
        <v>1140</v>
      </c>
      <c r="C506" t="s">
        <v>721</v>
      </c>
      <c r="D506" t="s">
        <v>1141</v>
      </c>
      <c r="E506">
        <v>8902</v>
      </c>
      <c r="F506">
        <v>130</v>
      </c>
      <c r="G506">
        <v>0</v>
      </c>
      <c r="H506">
        <v>0</v>
      </c>
      <c r="I506">
        <v>1942</v>
      </c>
      <c r="J506">
        <v>9999</v>
      </c>
      <c r="K506">
        <v>4042710</v>
      </c>
      <c r="L506">
        <v>73948.679999999993</v>
      </c>
      <c r="M506">
        <v>16844.625</v>
      </c>
      <c r="N506">
        <v>6.7378499080000003</v>
      </c>
    </row>
    <row r="507" spans="1:14" x14ac:dyDescent="0.2">
      <c r="A507">
        <v>5000505</v>
      </c>
      <c r="B507" t="s">
        <v>1140</v>
      </c>
      <c r="C507" t="s">
        <v>721</v>
      </c>
      <c r="D507" t="s">
        <v>1141</v>
      </c>
      <c r="E507">
        <v>154</v>
      </c>
      <c r="F507">
        <v>130</v>
      </c>
      <c r="G507">
        <v>0</v>
      </c>
      <c r="H507">
        <v>0</v>
      </c>
      <c r="I507">
        <v>1937</v>
      </c>
      <c r="J507">
        <v>9999</v>
      </c>
      <c r="K507">
        <v>4042710</v>
      </c>
      <c r="L507">
        <v>73948.679999999993</v>
      </c>
      <c r="M507">
        <v>16844.625</v>
      </c>
      <c r="N507">
        <v>6.7378499080000003</v>
      </c>
    </row>
    <row r="508" spans="1:14" x14ac:dyDescent="0.2">
      <c r="A508">
        <v>5000506</v>
      </c>
      <c r="B508" t="s">
        <v>1142</v>
      </c>
      <c r="C508" t="s">
        <v>721</v>
      </c>
      <c r="D508" t="s">
        <v>1143</v>
      </c>
      <c r="E508">
        <v>6484</v>
      </c>
      <c r="F508">
        <v>0.2</v>
      </c>
      <c r="G508">
        <v>0</v>
      </c>
      <c r="H508">
        <v>0</v>
      </c>
      <c r="I508">
        <v>1913</v>
      </c>
      <c r="J508">
        <v>9999</v>
      </c>
      <c r="K508">
        <v>4004208</v>
      </c>
      <c r="L508">
        <v>73244.304999999993</v>
      </c>
      <c r="M508">
        <v>16684.2</v>
      </c>
      <c r="N508">
        <v>6.6736799089999996</v>
      </c>
    </row>
    <row r="509" spans="1:14" x14ac:dyDescent="0.2">
      <c r="A509">
        <v>5000507</v>
      </c>
      <c r="B509" t="s">
        <v>1142</v>
      </c>
      <c r="C509" t="s">
        <v>721</v>
      </c>
      <c r="D509" t="s">
        <v>1143</v>
      </c>
      <c r="E509">
        <v>6484</v>
      </c>
      <c r="F509">
        <v>0.6</v>
      </c>
      <c r="G509">
        <v>0</v>
      </c>
      <c r="H509">
        <v>0</v>
      </c>
      <c r="I509">
        <v>1917</v>
      </c>
      <c r="J509">
        <v>9999</v>
      </c>
      <c r="K509">
        <v>4004208</v>
      </c>
      <c r="L509">
        <v>73244.304999999993</v>
      </c>
      <c r="M509">
        <v>16684.2</v>
      </c>
      <c r="N509">
        <v>6.6736799089999996</v>
      </c>
    </row>
    <row r="510" spans="1:14" x14ac:dyDescent="0.2">
      <c r="A510">
        <v>5000508</v>
      </c>
      <c r="B510" t="s">
        <v>1142</v>
      </c>
      <c r="C510" t="s">
        <v>721</v>
      </c>
      <c r="D510" t="s">
        <v>1143</v>
      </c>
      <c r="E510">
        <v>6484</v>
      </c>
      <c r="F510">
        <v>0.3</v>
      </c>
      <c r="G510">
        <v>0</v>
      </c>
      <c r="H510">
        <v>0</v>
      </c>
      <c r="I510">
        <v>1916</v>
      </c>
      <c r="J510">
        <v>9999</v>
      </c>
      <c r="K510">
        <v>4004208</v>
      </c>
      <c r="L510">
        <v>73244.304999999993</v>
      </c>
      <c r="M510">
        <v>16684.2</v>
      </c>
      <c r="N510">
        <v>6.6736799089999996</v>
      </c>
    </row>
    <row r="511" spans="1:14" x14ac:dyDescent="0.2">
      <c r="A511">
        <v>5000509</v>
      </c>
      <c r="B511" t="s">
        <v>1142</v>
      </c>
      <c r="C511" t="s">
        <v>721</v>
      </c>
      <c r="D511" t="s">
        <v>1144</v>
      </c>
      <c r="E511">
        <v>3028</v>
      </c>
      <c r="F511">
        <v>98.7</v>
      </c>
      <c r="G511">
        <v>0</v>
      </c>
      <c r="H511">
        <v>0</v>
      </c>
      <c r="I511">
        <v>1958</v>
      </c>
      <c r="J511">
        <v>9999</v>
      </c>
      <c r="K511">
        <v>4004208</v>
      </c>
      <c r="L511">
        <v>73244.304999999993</v>
      </c>
      <c r="M511">
        <v>16684.2</v>
      </c>
      <c r="N511">
        <v>6.6736799089999996</v>
      </c>
    </row>
    <row r="512" spans="1:14" x14ac:dyDescent="0.2">
      <c r="A512">
        <v>5000510</v>
      </c>
      <c r="B512" t="s">
        <v>1142</v>
      </c>
      <c r="C512" t="s">
        <v>721</v>
      </c>
      <c r="D512" t="s">
        <v>1145</v>
      </c>
      <c r="E512">
        <v>57437</v>
      </c>
      <c r="F512">
        <v>5</v>
      </c>
      <c r="G512">
        <v>0</v>
      </c>
      <c r="H512">
        <v>0</v>
      </c>
      <c r="I512">
        <v>2010</v>
      </c>
      <c r="J512">
        <v>9999</v>
      </c>
      <c r="K512">
        <v>4004208</v>
      </c>
      <c r="L512">
        <v>73244.304999999993</v>
      </c>
      <c r="M512">
        <v>16684.2</v>
      </c>
      <c r="N512">
        <v>6.6736799089999996</v>
      </c>
    </row>
    <row r="513" spans="1:14" x14ac:dyDescent="0.2">
      <c r="A513">
        <v>5000511</v>
      </c>
      <c r="B513" t="s">
        <v>1142</v>
      </c>
      <c r="C513" t="s">
        <v>721</v>
      </c>
      <c r="D513" t="s">
        <v>1146</v>
      </c>
      <c r="E513">
        <v>50980</v>
      </c>
      <c r="F513">
        <v>5.4</v>
      </c>
      <c r="G513">
        <v>0</v>
      </c>
      <c r="H513">
        <v>0</v>
      </c>
      <c r="I513">
        <v>1989</v>
      </c>
      <c r="J513">
        <v>9999</v>
      </c>
      <c r="K513">
        <v>4004208</v>
      </c>
      <c r="L513">
        <v>73244.304999999993</v>
      </c>
      <c r="M513">
        <v>16684.2</v>
      </c>
      <c r="N513">
        <v>6.6736799089999996</v>
      </c>
    </row>
    <row r="514" spans="1:14" x14ac:dyDescent="0.2">
      <c r="A514">
        <v>5000512</v>
      </c>
      <c r="B514" t="s">
        <v>1142</v>
      </c>
      <c r="C514" t="s">
        <v>721</v>
      </c>
      <c r="D514" t="s">
        <v>1147</v>
      </c>
      <c r="E514">
        <v>10737</v>
      </c>
      <c r="F514">
        <v>1.2</v>
      </c>
      <c r="G514">
        <v>0</v>
      </c>
      <c r="H514">
        <v>0</v>
      </c>
      <c r="I514">
        <v>1989</v>
      </c>
      <c r="J514">
        <v>9999</v>
      </c>
      <c r="K514">
        <v>4004208</v>
      </c>
      <c r="L514">
        <v>73244.304999999993</v>
      </c>
      <c r="M514">
        <v>16684.2</v>
      </c>
      <c r="N514">
        <v>6.6736799089999996</v>
      </c>
    </row>
    <row r="515" spans="1:14" x14ac:dyDescent="0.2">
      <c r="A515">
        <v>5000513</v>
      </c>
      <c r="B515" t="s">
        <v>1148</v>
      </c>
      <c r="C515" t="s">
        <v>721</v>
      </c>
      <c r="D515" t="s">
        <v>1149</v>
      </c>
      <c r="E515">
        <v>3075</v>
      </c>
      <c r="F515">
        <v>162</v>
      </c>
      <c r="G515">
        <v>0</v>
      </c>
      <c r="H515">
        <v>0</v>
      </c>
      <c r="I515">
        <v>1941</v>
      </c>
      <c r="J515">
        <v>9999</v>
      </c>
      <c r="K515">
        <v>4004208</v>
      </c>
      <c r="L515">
        <v>73244.304999999993</v>
      </c>
      <c r="M515">
        <v>16684.2</v>
      </c>
      <c r="N515">
        <v>6.6736799089999996</v>
      </c>
    </row>
    <row r="516" spans="1:14" x14ac:dyDescent="0.2">
      <c r="A516">
        <v>5000514</v>
      </c>
      <c r="B516" t="s">
        <v>1148</v>
      </c>
      <c r="C516" t="s">
        <v>721</v>
      </c>
      <c r="D516" t="s">
        <v>1149</v>
      </c>
      <c r="E516">
        <v>3075</v>
      </c>
      <c r="F516">
        <v>54</v>
      </c>
      <c r="G516">
        <v>0</v>
      </c>
      <c r="H516">
        <v>0</v>
      </c>
      <c r="I516">
        <v>1944</v>
      </c>
      <c r="J516">
        <v>9999</v>
      </c>
      <c r="K516">
        <v>4004208</v>
      </c>
      <c r="L516">
        <v>73244.304999999993</v>
      </c>
      <c r="M516">
        <v>16684.2</v>
      </c>
      <c r="N516">
        <v>6.6736799089999996</v>
      </c>
    </row>
    <row r="517" spans="1:14" x14ac:dyDescent="0.2">
      <c r="A517">
        <v>5000515</v>
      </c>
      <c r="B517" t="s">
        <v>1148</v>
      </c>
      <c r="C517" t="s">
        <v>721</v>
      </c>
      <c r="D517" t="s">
        <v>1149</v>
      </c>
      <c r="E517">
        <v>3075</v>
      </c>
      <c r="F517">
        <v>162</v>
      </c>
      <c r="G517">
        <v>0</v>
      </c>
      <c r="H517">
        <v>0</v>
      </c>
      <c r="I517">
        <v>1943</v>
      </c>
      <c r="J517">
        <v>9999</v>
      </c>
      <c r="K517">
        <v>4004208</v>
      </c>
      <c r="L517">
        <v>73244.304999999993</v>
      </c>
      <c r="M517">
        <v>16684.2</v>
      </c>
      <c r="N517">
        <v>6.6736799089999996</v>
      </c>
    </row>
    <row r="518" spans="1:14" x14ac:dyDescent="0.2">
      <c r="A518">
        <v>5000516</v>
      </c>
      <c r="B518" t="s">
        <v>1148</v>
      </c>
      <c r="C518" t="s">
        <v>721</v>
      </c>
      <c r="D518" t="s">
        <v>1149</v>
      </c>
      <c r="E518">
        <v>3075</v>
      </c>
      <c r="F518">
        <v>54</v>
      </c>
      <c r="G518">
        <v>0</v>
      </c>
      <c r="H518">
        <v>0</v>
      </c>
      <c r="I518">
        <v>1942</v>
      </c>
      <c r="J518">
        <v>9999</v>
      </c>
      <c r="K518">
        <v>4004208</v>
      </c>
      <c r="L518">
        <v>73244.304999999993</v>
      </c>
      <c r="M518">
        <v>16684.2</v>
      </c>
      <c r="N518">
        <v>6.6736799089999996</v>
      </c>
    </row>
    <row r="519" spans="1:14" x14ac:dyDescent="0.2">
      <c r="A519">
        <v>5000517</v>
      </c>
      <c r="B519" t="s">
        <v>1148</v>
      </c>
      <c r="C519" t="s">
        <v>721</v>
      </c>
      <c r="D519" t="s">
        <v>1149</v>
      </c>
      <c r="E519">
        <v>3075</v>
      </c>
      <c r="F519">
        <v>212.6</v>
      </c>
      <c r="G519">
        <v>0</v>
      </c>
      <c r="H519">
        <v>0</v>
      </c>
      <c r="I519">
        <v>1981</v>
      </c>
      <c r="J519">
        <v>9999</v>
      </c>
      <c r="K519">
        <v>4004208</v>
      </c>
      <c r="L519">
        <v>73244.304999999993</v>
      </c>
      <c r="M519">
        <v>16684.2</v>
      </c>
      <c r="N519">
        <v>6.6736799089999996</v>
      </c>
    </row>
    <row r="520" spans="1:14" x14ac:dyDescent="0.2">
      <c r="A520">
        <v>5000518</v>
      </c>
      <c r="B520" t="s">
        <v>1148</v>
      </c>
      <c r="C520" t="s">
        <v>721</v>
      </c>
      <c r="D520" t="s">
        <v>1149</v>
      </c>
      <c r="E520">
        <v>3075</v>
      </c>
      <c r="F520">
        <v>345.6</v>
      </c>
      <c r="G520">
        <v>0</v>
      </c>
      <c r="H520">
        <v>0</v>
      </c>
      <c r="I520">
        <v>1982</v>
      </c>
      <c r="J520">
        <v>9999</v>
      </c>
      <c r="K520">
        <v>4004208</v>
      </c>
      <c r="L520">
        <v>73244.304999999993</v>
      </c>
      <c r="M520">
        <v>16684.2</v>
      </c>
      <c r="N520">
        <v>6.6736799089999996</v>
      </c>
    </row>
    <row r="521" spans="1:14" x14ac:dyDescent="0.2">
      <c r="A521">
        <v>5000519</v>
      </c>
      <c r="B521" t="s">
        <v>1148</v>
      </c>
      <c r="C521" t="s">
        <v>721</v>
      </c>
      <c r="D521" t="s">
        <v>1149</v>
      </c>
      <c r="E521">
        <v>3075</v>
      </c>
      <c r="F521">
        <v>102.7</v>
      </c>
      <c r="G521">
        <v>0</v>
      </c>
      <c r="H521">
        <v>0</v>
      </c>
      <c r="I521">
        <v>1938</v>
      </c>
      <c r="J521">
        <v>9999</v>
      </c>
      <c r="K521">
        <v>4004208</v>
      </c>
      <c r="L521">
        <v>73244.304999999993</v>
      </c>
      <c r="M521">
        <v>16684.2</v>
      </c>
      <c r="N521">
        <v>6.6736799089999996</v>
      </c>
    </row>
    <row r="522" spans="1:14" x14ac:dyDescent="0.2">
      <c r="A522">
        <v>5000520</v>
      </c>
      <c r="B522" t="s">
        <v>1148</v>
      </c>
      <c r="C522" t="s">
        <v>721</v>
      </c>
      <c r="D522" t="s">
        <v>1150</v>
      </c>
      <c r="E522">
        <v>3045</v>
      </c>
      <c r="F522">
        <v>2.7</v>
      </c>
      <c r="G522">
        <v>0</v>
      </c>
      <c r="H522">
        <v>0</v>
      </c>
      <c r="I522">
        <v>1908</v>
      </c>
      <c r="J522">
        <v>9999</v>
      </c>
      <c r="K522">
        <v>4004208</v>
      </c>
      <c r="L522">
        <v>73244.304999999993</v>
      </c>
      <c r="M522">
        <v>16684.2</v>
      </c>
      <c r="N522">
        <v>6.6736799089999996</v>
      </c>
    </row>
    <row r="523" spans="1:14" x14ac:dyDescent="0.2">
      <c r="A523">
        <v>5000521</v>
      </c>
      <c r="B523" t="s">
        <v>1148</v>
      </c>
      <c r="C523" t="s">
        <v>721</v>
      </c>
      <c r="D523" t="s">
        <v>1150</v>
      </c>
      <c r="E523">
        <v>3045</v>
      </c>
      <c r="F523">
        <v>4</v>
      </c>
      <c r="G523">
        <v>0</v>
      </c>
      <c r="H523">
        <v>0</v>
      </c>
      <c r="I523">
        <v>1910</v>
      </c>
      <c r="J523">
        <v>9999</v>
      </c>
      <c r="K523">
        <v>4004208</v>
      </c>
      <c r="L523">
        <v>73244.304999999993</v>
      </c>
      <c r="M523">
        <v>16684.2</v>
      </c>
      <c r="N523">
        <v>6.6736799089999996</v>
      </c>
    </row>
    <row r="524" spans="1:14" x14ac:dyDescent="0.2">
      <c r="A524">
        <v>5000522</v>
      </c>
      <c r="B524" t="s">
        <v>1148</v>
      </c>
      <c r="C524" t="s">
        <v>721</v>
      </c>
      <c r="D524" t="s">
        <v>1150</v>
      </c>
      <c r="E524">
        <v>3045</v>
      </c>
      <c r="F524">
        <v>4.5</v>
      </c>
      <c r="G524">
        <v>0</v>
      </c>
      <c r="H524">
        <v>0</v>
      </c>
      <c r="I524">
        <v>1909</v>
      </c>
      <c r="J524">
        <v>9999</v>
      </c>
      <c r="K524">
        <v>4004208</v>
      </c>
      <c r="L524">
        <v>73244.304999999993</v>
      </c>
      <c r="M524">
        <v>16684.2</v>
      </c>
      <c r="N524">
        <v>6.6736799089999996</v>
      </c>
    </row>
    <row r="525" spans="1:14" x14ac:dyDescent="0.2">
      <c r="A525">
        <v>5000523</v>
      </c>
      <c r="B525" t="s">
        <v>1148</v>
      </c>
      <c r="C525" t="s">
        <v>721</v>
      </c>
      <c r="D525" t="s">
        <v>1150</v>
      </c>
      <c r="E525">
        <v>3045</v>
      </c>
      <c r="F525">
        <v>19.2</v>
      </c>
      <c r="G525">
        <v>0</v>
      </c>
      <c r="H525">
        <v>0</v>
      </c>
      <c r="I525">
        <v>1958</v>
      </c>
      <c r="J525">
        <v>9999</v>
      </c>
      <c r="K525">
        <v>4004208</v>
      </c>
      <c r="L525">
        <v>73244.304999999993</v>
      </c>
      <c r="M525">
        <v>16684.2</v>
      </c>
      <c r="N525">
        <v>6.6736799089999996</v>
      </c>
    </row>
    <row r="526" spans="1:14" x14ac:dyDescent="0.2">
      <c r="A526">
        <v>5000524</v>
      </c>
      <c r="B526" t="s">
        <v>1148</v>
      </c>
      <c r="C526" t="s">
        <v>721</v>
      </c>
      <c r="D526" t="s">
        <v>1150</v>
      </c>
      <c r="E526">
        <v>3045</v>
      </c>
      <c r="F526">
        <v>6.2</v>
      </c>
      <c r="G526">
        <v>0</v>
      </c>
      <c r="H526">
        <v>0</v>
      </c>
      <c r="I526">
        <v>1907</v>
      </c>
      <c r="J526">
        <v>9999</v>
      </c>
      <c r="K526">
        <v>4004208</v>
      </c>
      <c r="L526">
        <v>73244.304999999993</v>
      </c>
      <c r="M526">
        <v>16684.2</v>
      </c>
      <c r="N526">
        <v>6.6736799089999996</v>
      </c>
    </row>
    <row r="527" spans="1:14" x14ac:dyDescent="0.2">
      <c r="A527">
        <v>5000525</v>
      </c>
      <c r="B527" t="s">
        <v>1148</v>
      </c>
      <c r="C527" t="s">
        <v>721</v>
      </c>
      <c r="D527" t="s">
        <v>1151</v>
      </c>
      <c r="E527">
        <v>3047</v>
      </c>
      <c r="F527">
        <v>40.799999999999997</v>
      </c>
      <c r="G527">
        <v>0</v>
      </c>
      <c r="H527">
        <v>0</v>
      </c>
      <c r="I527">
        <v>1958</v>
      </c>
      <c r="J527">
        <v>9999</v>
      </c>
      <c r="K527">
        <v>4004208</v>
      </c>
      <c r="L527">
        <v>73244.304999999993</v>
      </c>
      <c r="M527">
        <v>16684.2</v>
      </c>
      <c r="N527">
        <v>6.6736799089999996</v>
      </c>
    </row>
    <row r="528" spans="1:14" x14ac:dyDescent="0.2">
      <c r="A528">
        <v>5000526</v>
      </c>
      <c r="B528" t="s">
        <v>1148</v>
      </c>
      <c r="C528" t="s">
        <v>721</v>
      </c>
      <c r="D528" t="s">
        <v>1152</v>
      </c>
      <c r="E528">
        <v>6505</v>
      </c>
      <c r="F528">
        <v>25.5</v>
      </c>
      <c r="G528">
        <v>0</v>
      </c>
      <c r="H528">
        <v>0</v>
      </c>
      <c r="I528">
        <v>1931</v>
      </c>
      <c r="J528">
        <v>9999</v>
      </c>
      <c r="K528">
        <v>4004208</v>
      </c>
      <c r="L528">
        <v>73244.304999999993</v>
      </c>
      <c r="M528">
        <v>16684.2</v>
      </c>
      <c r="N528">
        <v>6.6736799089999996</v>
      </c>
    </row>
    <row r="529" spans="1:14" x14ac:dyDescent="0.2">
      <c r="A529">
        <v>5000527</v>
      </c>
      <c r="B529" t="s">
        <v>1148</v>
      </c>
      <c r="C529" t="s">
        <v>721</v>
      </c>
      <c r="D529" t="s">
        <v>1152</v>
      </c>
      <c r="E529">
        <v>6505</v>
      </c>
      <c r="F529">
        <v>25.5</v>
      </c>
      <c r="G529">
        <v>0</v>
      </c>
      <c r="H529">
        <v>0</v>
      </c>
      <c r="I529">
        <v>1924</v>
      </c>
      <c r="J529">
        <v>9999</v>
      </c>
      <c r="K529">
        <v>4004208</v>
      </c>
      <c r="L529">
        <v>73244.304999999993</v>
      </c>
      <c r="M529">
        <v>16684.2</v>
      </c>
      <c r="N529">
        <v>6.6736799089999996</v>
      </c>
    </row>
    <row r="530" spans="1:14" x14ac:dyDescent="0.2">
      <c r="A530">
        <v>5000528</v>
      </c>
      <c r="B530" t="s">
        <v>1148</v>
      </c>
      <c r="C530" t="s">
        <v>721</v>
      </c>
      <c r="D530" t="s">
        <v>1153</v>
      </c>
      <c r="E530">
        <v>4213</v>
      </c>
      <c r="F530">
        <v>23.7</v>
      </c>
      <c r="G530">
        <v>0</v>
      </c>
      <c r="H530">
        <v>0</v>
      </c>
      <c r="I530">
        <v>1982</v>
      </c>
      <c r="J530">
        <v>9999</v>
      </c>
      <c r="K530">
        <v>4004208</v>
      </c>
      <c r="L530">
        <v>73244.304999999993</v>
      </c>
      <c r="M530">
        <v>16684.2</v>
      </c>
      <c r="N530">
        <v>6.6736799089999996</v>
      </c>
    </row>
    <row r="531" spans="1:14" x14ac:dyDescent="0.2">
      <c r="A531">
        <v>5000529</v>
      </c>
      <c r="B531" t="s">
        <v>1148</v>
      </c>
      <c r="C531" t="s">
        <v>721</v>
      </c>
      <c r="D531" t="s">
        <v>1154</v>
      </c>
      <c r="E531">
        <v>4214</v>
      </c>
      <c r="F531">
        <v>11.8</v>
      </c>
      <c r="G531">
        <v>0</v>
      </c>
      <c r="H531">
        <v>0</v>
      </c>
      <c r="I531">
        <v>1982</v>
      </c>
      <c r="J531">
        <v>9999</v>
      </c>
      <c r="K531">
        <v>4004208</v>
      </c>
      <c r="L531">
        <v>73244.304999999993</v>
      </c>
      <c r="M531">
        <v>16684.2</v>
      </c>
      <c r="N531">
        <v>6.6736799089999996</v>
      </c>
    </row>
    <row r="532" spans="1:14" x14ac:dyDescent="0.2">
      <c r="A532">
        <v>5000530</v>
      </c>
      <c r="B532" t="s">
        <v>1148</v>
      </c>
      <c r="C532" t="s">
        <v>721</v>
      </c>
      <c r="D532" t="s">
        <v>1155</v>
      </c>
      <c r="E532">
        <v>3049</v>
      </c>
      <c r="F532">
        <v>5</v>
      </c>
      <c r="G532">
        <v>0</v>
      </c>
      <c r="H532">
        <v>0</v>
      </c>
      <c r="I532">
        <v>1952</v>
      </c>
      <c r="J532">
        <v>9999</v>
      </c>
      <c r="K532">
        <v>4004208</v>
      </c>
      <c r="L532">
        <v>73244.304999999993</v>
      </c>
      <c r="M532">
        <v>16684.2</v>
      </c>
      <c r="N532">
        <v>6.6736799089999996</v>
      </c>
    </row>
    <row r="533" spans="1:14" x14ac:dyDescent="0.2">
      <c r="A533">
        <v>5000531</v>
      </c>
      <c r="B533" t="s">
        <v>1148</v>
      </c>
      <c r="C533" t="s">
        <v>721</v>
      </c>
      <c r="D533" t="s">
        <v>1155</v>
      </c>
      <c r="E533">
        <v>3049</v>
      </c>
      <c r="F533">
        <v>3.9</v>
      </c>
      <c r="G533">
        <v>0</v>
      </c>
      <c r="H533">
        <v>0</v>
      </c>
      <c r="I533">
        <v>1927</v>
      </c>
      <c r="J533">
        <v>9999</v>
      </c>
      <c r="K533">
        <v>4004208</v>
      </c>
      <c r="L533">
        <v>73244.304999999993</v>
      </c>
      <c r="M533">
        <v>16684.2</v>
      </c>
      <c r="N533">
        <v>6.6736799089999996</v>
      </c>
    </row>
    <row r="534" spans="1:14" x14ac:dyDescent="0.2">
      <c r="A534">
        <v>5000532</v>
      </c>
      <c r="B534" t="s">
        <v>1148</v>
      </c>
      <c r="C534" t="s">
        <v>721</v>
      </c>
      <c r="D534" t="s">
        <v>1155</v>
      </c>
      <c r="E534">
        <v>3049</v>
      </c>
      <c r="F534">
        <v>3.3</v>
      </c>
      <c r="G534">
        <v>0</v>
      </c>
      <c r="H534">
        <v>0</v>
      </c>
      <c r="I534">
        <v>1912</v>
      </c>
      <c r="J534">
        <v>9999</v>
      </c>
      <c r="K534">
        <v>4004208</v>
      </c>
      <c r="L534">
        <v>73244.304999999993</v>
      </c>
      <c r="M534">
        <v>16684.2</v>
      </c>
      <c r="N534">
        <v>6.6736799089999996</v>
      </c>
    </row>
    <row r="535" spans="1:14" x14ac:dyDescent="0.2">
      <c r="A535">
        <v>5000533</v>
      </c>
      <c r="B535" t="s">
        <v>1148</v>
      </c>
      <c r="C535" t="s">
        <v>721</v>
      </c>
      <c r="D535" t="s">
        <v>1155</v>
      </c>
      <c r="E535">
        <v>3049</v>
      </c>
      <c r="F535">
        <v>6.6</v>
      </c>
      <c r="G535">
        <v>0</v>
      </c>
      <c r="H535">
        <v>0</v>
      </c>
      <c r="I535">
        <v>1911</v>
      </c>
      <c r="J535">
        <v>9999</v>
      </c>
      <c r="K535">
        <v>4004208</v>
      </c>
      <c r="L535">
        <v>73244.304999999993</v>
      </c>
      <c r="M535">
        <v>16684.2</v>
      </c>
      <c r="N535">
        <v>6.6736799089999996</v>
      </c>
    </row>
    <row r="536" spans="1:14" x14ac:dyDescent="0.2">
      <c r="A536">
        <v>5000534</v>
      </c>
      <c r="B536" t="s">
        <v>1148</v>
      </c>
      <c r="C536" t="s">
        <v>721</v>
      </c>
      <c r="D536" t="s">
        <v>1156</v>
      </c>
      <c r="E536">
        <v>7508</v>
      </c>
      <c r="F536">
        <v>12</v>
      </c>
      <c r="G536">
        <v>0</v>
      </c>
      <c r="H536">
        <v>0</v>
      </c>
      <c r="I536">
        <v>1994</v>
      </c>
      <c r="J536">
        <v>9999</v>
      </c>
      <c r="K536">
        <v>4004208</v>
      </c>
      <c r="L536">
        <v>73244.304999999993</v>
      </c>
      <c r="M536">
        <v>16684.2</v>
      </c>
      <c r="N536">
        <v>6.6736799089999996</v>
      </c>
    </row>
    <row r="537" spans="1:14" x14ac:dyDescent="0.2">
      <c r="A537">
        <v>5000535</v>
      </c>
      <c r="B537" t="s">
        <v>1148</v>
      </c>
      <c r="C537" t="s">
        <v>721</v>
      </c>
      <c r="D537" t="s">
        <v>1157</v>
      </c>
      <c r="E537">
        <v>3053</v>
      </c>
      <c r="F537">
        <v>14.4</v>
      </c>
      <c r="G537">
        <v>0</v>
      </c>
      <c r="H537">
        <v>0</v>
      </c>
      <c r="I537">
        <v>1952</v>
      </c>
      <c r="J537">
        <v>9999</v>
      </c>
      <c r="K537">
        <v>4004208</v>
      </c>
      <c r="L537">
        <v>73244.304999999993</v>
      </c>
      <c r="M537">
        <v>16684.2</v>
      </c>
      <c r="N537">
        <v>6.6736799089999996</v>
      </c>
    </row>
    <row r="538" spans="1:14" x14ac:dyDescent="0.2">
      <c r="A538">
        <v>5000536</v>
      </c>
      <c r="B538" t="s">
        <v>1148</v>
      </c>
      <c r="C538" t="s">
        <v>721</v>
      </c>
      <c r="D538" t="s">
        <v>1157</v>
      </c>
      <c r="E538">
        <v>3053</v>
      </c>
      <c r="F538">
        <v>1</v>
      </c>
      <c r="G538">
        <v>0</v>
      </c>
      <c r="H538">
        <v>0</v>
      </c>
      <c r="I538">
        <v>1924</v>
      </c>
      <c r="J538">
        <v>9999</v>
      </c>
      <c r="K538">
        <v>4004208</v>
      </c>
      <c r="L538">
        <v>73244.304999999993</v>
      </c>
      <c r="M538">
        <v>16684.2</v>
      </c>
      <c r="N538">
        <v>6.6736799089999996</v>
      </c>
    </row>
    <row r="539" spans="1:14" x14ac:dyDescent="0.2">
      <c r="A539">
        <v>5000537</v>
      </c>
      <c r="B539" t="s">
        <v>1158</v>
      </c>
      <c r="C539" t="s">
        <v>721</v>
      </c>
      <c r="D539" t="s">
        <v>1159</v>
      </c>
      <c r="E539">
        <v>3074</v>
      </c>
      <c r="F539">
        <v>18</v>
      </c>
      <c r="G539">
        <v>0</v>
      </c>
      <c r="H539">
        <v>0</v>
      </c>
      <c r="I539">
        <v>1954</v>
      </c>
      <c r="J539">
        <v>9999</v>
      </c>
      <c r="K539">
        <v>4004208</v>
      </c>
      <c r="L539">
        <v>73244.304999999993</v>
      </c>
      <c r="M539">
        <v>16684.2</v>
      </c>
      <c r="N539">
        <v>6.6736799089999996</v>
      </c>
    </row>
    <row r="540" spans="1:14" x14ac:dyDescent="0.2">
      <c r="A540">
        <v>5000538</v>
      </c>
      <c r="B540" t="s">
        <v>1158</v>
      </c>
      <c r="C540" t="s">
        <v>721</v>
      </c>
      <c r="D540" t="s">
        <v>1160</v>
      </c>
      <c r="E540">
        <v>50179</v>
      </c>
      <c r="F540">
        <v>5</v>
      </c>
      <c r="G540">
        <v>0</v>
      </c>
      <c r="H540">
        <v>0</v>
      </c>
      <c r="I540">
        <v>1986</v>
      </c>
      <c r="J540">
        <v>9999</v>
      </c>
      <c r="K540">
        <v>4004208</v>
      </c>
      <c r="L540">
        <v>73244.304999999993</v>
      </c>
      <c r="M540">
        <v>16684.2</v>
      </c>
      <c r="N540">
        <v>6.6736799089999996</v>
      </c>
    </row>
    <row r="541" spans="1:14" x14ac:dyDescent="0.2">
      <c r="A541">
        <v>5000539</v>
      </c>
      <c r="B541" t="s">
        <v>1158</v>
      </c>
      <c r="C541" t="s">
        <v>721</v>
      </c>
      <c r="D541" t="s">
        <v>1161</v>
      </c>
      <c r="E541">
        <v>3067</v>
      </c>
      <c r="F541">
        <v>114.3</v>
      </c>
      <c r="G541">
        <v>0</v>
      </c>
      <c r="H541">
        <v>0</v>
      </c>
      <c r="I541">
        <v>1963</v>
      </c>
      <c r="J541">
        <v>9999</v>
      </c>
      <c r="K541">
        <v>4004208</v>
      </c>
      <c r="L541">
        <v>73244.304999999993</v>
      </c>
      <c r="M541">
        <v>16684.2</v>
      </c>
      <c r="N541">
        <v>6.6736799089999996</v>
      </c>
    </row>
    <row r="542" spans="1:14" x14ac:dyDescent="0.2">
      <c r="A542">
        <v>5000540</v>
      </c>
      <c r="B542" t="s">
        <v>1158</v>
      </c>
      <c r="C542" t="s">
        <v>721</v>
      </c>
      <c r="D542" t="s">
        <v>1162</v>
      </c>
      <c r="E542">
        <v>3020</v>
      </c>
      <c r="F542">
        <v>15</v>
      </c>
      <c r="G542">
        <v>0</v>
      </c>
      <c r="H542">
        <v>0</v>
      </c>
      <c r="I542">
        <v>1953</v>
      </c>
      <c r="J542">
        <v>9999</v>
      </c>
      <c r="K542">
        <v>4004208</v>
      </c>
      <c r="L542">
        <v>73244.304999999993</v>
      </c>
      <c r="M542">
        <v>16684.2</v>
      </c>
      <c r="N542">
        <v>6.6736799089999996</v>
      </c>
    </row>
    <row r="543" spans="1:14" x14ac:dyDescent="0.2">
      <c r="A543">
        <v>5000541</v>
      </c>
      <c r="B543" t="s">
        <v>1158</v>
      </c>
      <c r="C543" t="s">
        <v>721</v>
      </c>
      <c r="D543" t="s">
        <v>1163</v>
      </c>
      <c r="E543">
        <v>3021</v>
      </c>
      <c r="F543">
        <v>26</v>
      </c>
      <c r="G543">
        <v>0</v>
      </c>
      <c r="H543">
        <v>0</v>
      </c>
      <c r="I543">
        <v>1953</v>
      </c>
      <c r="J543">
        <v>9999</v>
      </c>
      <c r="K543">
        <v>4004208</v>
      </c>
      <c r="L543">
        <v>73244.304999999993</v>
      </c>
      <c r="M543">
        <v>16684.2</v>
      </c>
      <c r="N543">
        <v>6.6736799089999996</v>
      </c>
    </row>
    <row r="544" spans="1:14" x14ac:dyDescent="0.2">
      <c r="A544">
        <v>5000542</v>
      </c>
      <c r="B544" t="s">
        <v>1158</v>
      </c>
      <c r="C544" t="s">
        <v>721</v>
      </c>
      <c r="D544" t="s">
        <v>1164</v>
      </c>
      <c r="E544">
        <v>294</v>
      </c>
      <c r="F544">
        <v>20</v>
      </c>
      <c r="G544">
        <v>0</v>
      </c>
      <c r="H544">
        <v>0</v>
      </c>
      <c r="I544">
        <v>1918</v>
      </c>
      <c r="J544">
        <v>9999</v>
      </c>
      <c r="K544">
        <v>4004208</v>
      </c>
      <c r="L544">
        <v>73244.304999999993</v>
      </c>
      <c r="M544">
        <v>16684.2</v>
      </c>
      <c r="N544">
        <v>6.6736799089999996</v>
      </c>
    </row>
    <row r="545" spans="1:14" x14ac:dyDescent="0.2">
      <c r="A545">
        <v>5000543</v>
      </c>
      <c r="B545" t="s">
        <v>1158</v>
      </c>
      <c r="C545" t="s">
        <v>721</v>
      </c>
      <c r="D545" t="s">
        <v>1165</v>
      </c>
      <c r="E545">
        <v>295</v>
      </c>
      <c r="F545">
        <v>27</v>
      </c>
      <c r="G545">
        <v>0</v>
      </c>
      <c r="H545">
        <v>0</v>
      </c>
      <c r="I545">
        <v>1925</v>
      </c>
      <c r="J545">
        <v>9999</v>
      </c>
      <c r="K545">
        <v>4004208</v>
      </c>
      <c r="L545">
        <v>73244.304999999993</v>
      </c>
      <c r="M545">
        <v>16684.2</v>
      </c>
      <c r="N545">
        <v>6.6736799089999996</v>
      </c>
    </row>
    <row r="546" spans="1:14" x14ac:dyDescent="0.2">
      <c r="A546">
        <v>5000544</v>
      </c>
      <c r="B546" t="s">
        <v>1158</v>
      </c>
      <c r="C546" t="s">
        <v>721</v>
      </c>
      <c r="D546" t="s">
        <v>1166</v>
      </c>
      <c r="E546">
        <v>3076</v>
      </c>
      <c r="F546">
        <v>26</v>
      </c>
      <c r="G546">
        <v>0</v>
      </c>
      <c r="H546">
        <v>0</v>
      </c>
      <c r="I546">
        <v>1964</v>
      </c>
      <c r="J546">
        <v>9999</v>
      </c>
      <c r="K546">
        <v>4004208</v>
      </c>
      <c r="L546">
        <v>73244.304999999993</v>
      </c>
      <c r="M546">
        <v>16684.2</v>
      </c>
      <c r="N546">
        <v>6.6736799089999996</v>
      </c>
    </row>
    <row r="547" spans="1:14" x14ac:dyDescent="0.2">
      <c r="A547">
        <v>5000545</v>
      </c>
      <c r="B547" t="s">
        <v>1158</v>
      </c>
      <c r="C547" t="s">
        <v>721</v>
      </c>
      <c r="D547" t="s">
        <v>1167</v>
      </c>
      <c r="E547">
        <v>3077</v>
      </c>
      <c r="F547">
        <v>100</v>
      </c>
      <c r="G547">
        <v>0</v>
      </c>
      <c r="H547">
        <v>0</v>
      </c>
      <c r="I547">
        <v>1953</v>
      </c>
      <c r="J547">
        <v>9999</v>
      </c>
      <c r="K547">
        <v>4004208</v>
      </c>
      <c r="L547">
        <v>73244.304999999993</v>
      </c>
      <c r="M547">
        <v>16684.2</v>
      </c>
      <c r="N547">
        <v>6.6736799089999996</v>
      </c>
    </row>
    <row r="548" spans="1:14" x14ac:dyDescent="0.2">
      <c r="A548">
        <v>5000546</v>
      </c>
      <c r="B548" t="s">
        <v>1158</v>
      </c>
      <c r="C548" t="s">
        <v>721</v>
      </c>
      <c r="D548" t="s">
        <v>1168</v>
      </c>
      <c r="E548">
        <v>3078</v>
      </c>
      <c r="F548">
        <v>15</v>
      </c>
      <c r="G548">
        <v>0</v>
      </c>
      <c r="H548">
        <v>0</v>
      </c>
      <c r="I548">
        <v>1955</v>
      </c>
      <c r="J548">
        <v>9999</v>
      </c>
      <c r="K548">
        <v>4004208</v>
      </c>
      <c r="L548">
        <v>73244.304999999993</v>
      </c>
      <c r="M548">
        <v>16684.2</v>
      </c>
      <c r="N548">
        <v>6.6736799089999996</v>
      </c>
    </row>
    <row r="549" spans="1:14" x14ac:dyDescent="0.2">
      <c r="A549">
        <v>5000547</v>
      </c>
      <c r="B549" t="s">
        <v>1158</v>
      </c>
      <c r="C549" t="s">
        <v>721</v>
      </c>
      <c r="D549" t="s">
        <v>1169</v>
      </c>
      <c r="E549">
        <v>3024</v>
      </c>
      <c r="F549">
        <v>2.8</v>
      </c>
      <c r="G549">
        <v>0</v>
      </c>
      <c r="H549">
        <v>0</v>
      </c>
      <c r="I549">
        <v>1957</v>
      </c>
      <c r="J549">
        <v>9999</v>
      </c>
      <c r="K549">
        <v>4004208</v>
      </c>
      <c r="L549">
        <v>73244.304999999993</v>
      </c>
      <c r="M549">
        <v>16684.2</v>
      </c>
      <c r="N549">
        <v>6.6736799089999996</v>
      </c>
    </row>
    <row r="550" spans="1:14" x14ac:dyDescent="0.2">
      <c r="A550">
        <v>5000548</v>
      </c>
      <c r="B550" t="s">
        <v>1158</v>
      </c>
      <c r="C550" t="s">
        <v>721</v>
      </c>
      <c r="D550" t="s">
        <v>1170</v>
      </c>
      <c r="E550">
        <v>296</v>
      </c>
      <c r="F550">
        <v>0.4</v>
      </c>
      <c r="G550">
        <v>0</v>
      </c>
      <c r="H550">
        <v>0</v>
      </c>
      <c r="I550">
        <v>1907</v>
      </c>
      <c r="J550">
        <v>9999</v>
      </c>
      <c r="K550">
        <v>4004208</v>
      </c>
      <c r="L550">
        <v>73244.304999999993</v>
      </c>
      <c r="M550">
        <v>16684.2</v>
      </c>
      <c r="N550">
        <v>6.6736799089999996</v>
      </c>
    </row>
    <row r="551" spans="1:14" x14ac:dyDescent="0.2">
      <c r="A551">
        <v>5000549</v>
      </c>
      <c r="B551" t="s">
        <v>1158</v>
      </c>
      <c r="C551" t="s">
        <v>721</v>
      </c>
      <c r="D551" t="s">
        <v>1170</v>
      </c>
      <c r="E551">
        <v>296</v>
      </c>
      <c r="F551">
        <v>0.5</v>
      </c>
      <c r="G551">
        <v>0</v>
      </c>
      <c r="H551">
        <v>0</v>
      </c>
      <c r="I551">
        <v>1903</v>
      </c>
      <c r="J551">
        <v>9999</v>
      </c>
      <c r="K551">
        <v>4004208</v>
      </c>
      <c r="L551">
        <v>73244.304999999993</v>
      </c>
      <c r="M551">
        <v>16684.2</v>
      </c>
      <c r="N551">
        <v>6.6736799089999996</v>
      </c>
    </row>
    <row r="552" spans="1:14" x14ac:dyDescent="0.2">
      <c r="A552">
        <v>5000550</v>
      </c>
      <c r="B552" t="s">
        <v>1158</v>
      </c>
      <c r="C552" t="s">
        <v>721</v>
      </c>
      <c r="D552" t="s">
        <v>1170</v>
      </c>
      <c r="E552">
        <v>296</v>
      </c>
      <c r="F552">
        <v>1.2</v>
      </c>
      <c r="G552">
        <v>0</v>
      </c>
      <c r="H552">
        <v>0</v>
      </c>
      <c r="I552">
        <v>1910</v>
      </c>
      <c r="J552">
        <v>9999</v>
      </c>
      <c r="K552">
        <v>4004208</v>
      </c>
      <c r="L552">
        <v>73244.304999999993</v>
      </c>
      <c r="M552">
        <v>16684.2</v>
      </c>
      <c r="N552">
        <v>6.6736799089999996</v>
      </c>
    </row>
    <row r="553" spans="1:14" x14ac:dyDescent="0.2">
      <c r="A553">
        <v>5000551</v>
      </c>
      <c r="B553" t="s">
        <v>1158</v>
      </c>
      <c r="C553" t="s">
        <v>721</v>
      </c>
      <c r="D553" t="s">
        <v>1171</v>
      </c>
      <c r="E553">
        <v>52187</v>
      </c>
      <c r="F553">
        <v>4.0999999999999996</v>
      </c>
      <c r="G553">
        <v>0</v>
      </c>
      <c r="H553">
        <v>0</v>
      </c>
      <c r="I553">
        <v>1984</v>
      </c>
      <c r="J553">
        <v>9999</v>
      </c>
      <c r="K553">
        <v>4004208</v>
      </c>
      <c r="L553">
        <v>73244.304999999993</v>
      </c>
      <c r="M553">
        <v>16684.2</v>
      </c>
      <c r="N553">
        <v>6.6736799089999996</v>
      </c>
    </row>
    <row r="554" spans="1:14" x14ac:dyDescent="0.2">
      <c r="A554">
        <v>5000552</v>
      </c>
      <c r="B554" t="s">
        <v>1158</v>
      </c>
      <c r="C554" t="s">
        <v>721</v>
      </c>
      <c r="D554" t="s">
        <v>1172</v>
      </c>
      <c r="E554">
        <v>3026</v>
      </c>
      <c r="F554">
        <v>11</v>
      </c>
      <c r="G554">
        <v>0</v>
      </c>
      <c r="H554">
        <v>0</v>
      </c>
      <c r="I554">
        <v>1952</v>
      </c>
      <c r="J554">
        <v>9999</v>
      </c>
      <c r="K554">
        <v>4004208</v>
      </c>
      <c r="L554">
        <v>73244.304999999993</v>
      </c>
      <c r="M554">
        <v>16684.2</v>
      </c>
      <c r="N554">
        <v>6.6736799089999996</v>
      </c>
    </row>
    <row r="555" spans="1:14" x14ac:dyDescent="0.2">
      <c r="A555">
        <v>5000553</v>
      </c>
      <c r="B555" t="s">
        <v>1158</v>
      </c>
      <c r="C555" t="s">
        <v>721</v>
      </c>
      <c r="D555" t="s">
        <v>1173</v>
      </c>
      <c r="E555">
        <v>6552</v>
      </c>
      <c r="F555">
        <v>20</v>
      </c>
      <c r="G555">
        <v>0</v>
      </c>
      <c r="H555">
        <v>0</v>
      </c>
      <c r="I555">
        <v>1968</v>
      </c>
      <c r="J555">
        <v>9999</v>
      </c>
      <c r="K555">
        <v>4004208</v>
      </c>
      <c r="L555">
        <v>73244.304999999993</v>
      </c>
      <c r="M555">
        <v>16684.2</v>
      </c>
      <c r="N555">
        <v>6.6736799089999996</v>
      </c>
    </row>
    <row r="556" spans="1:14" x14ac:dyDescent="0.2">
      <c r="A556">
        <v>5000554</v>
      </c>
      <c r="B556" t="s">
        <v>1158</v>
      </c>
      <c r="C556" t="s">
        <v>721</v>
      </c>
      <c r="D556" t="s">
        <v>1174</v>
      </c>
      <c r="E556">
        <v>50938</v>
      </c>
      <c r="F556">
        <v>1.6</v>
      </c>
      <c r="G556">
        <v>0</v>
      </c>
      <c r="H556">
        <v>0</v>
      </c>
      <c r="I556">
        <v>1987</v>
      </c>
      <c r="J556">
        <v>9999</v>
      </c>
      <c r="K556">
        <v>4004208</v>
      </c>
      <c r="L556">
        <v>73244.304999999993</v>
      </c>
      <c r="M556">
        <v>16684.2</v>
      </c>
      <c r="N556">
        <v>6.6736799089999996</v>
      </c>
    </row>
    <row r="557" spans="1:14" x14ac:dyDescent="0.2">
      <c r="A557">
        <v>5000555</v>
      </c>
      <c r="B557" t="s">
        <v>1158</v>
      </c>
      <c r="C557" t="s">
        <v>721</v>
      </c>
      <c r="D557" t="s">
        <v>1175</v>
      </c>
      <c r="E557">
        <v>3080</v>
      </c>
      <c r="F557">
        <v>80</v>
      </c>
      <c r="G557">
        <v>0</v>
      </c>
      <c r="H557">
        <v>0</v>
      </c>
      <c r="I557">
        <v>1967</v>
      </c>
      <c r="J557">
        <v>9999</v>
      </c>
      <c r="K557">
        <v>4004208</v>
      </c>
      <c r="L557">
        <v>73244.304999999993</v>
      </c>
      <c r="M557">
        <v>16684.2</v>
      </c>
      <c r="N557">
        <v>6.6736799089999996</v>
      </c>
    </row>
    <row r="558" spans="1:14" x14ac:dyDescent="0.2">
      <c r="A558">
        <v>5000556</v>
      </c>
      <c r="B558" t="s">
        <v>1158</v>
      </c>
      <c r="C558" t="s">
        <v>721</v>
      </c>
      <c r="D558" t="s">
        <v>1176</v>
      </c>
      <c r="E558">
        <v>6403</v>
      </c>
      <c r="F558">
        <v>17.2</v>
      </c>
      <c r="G558">
        <v>0</v>
      </c>
      <c r="H558">
        <v>0</v>
      </c>
      <c r="I558">
        <v>1960</v>
      </c>
      <c r="J558">
        <v>9999</v>
      </c>
      <c r="K558">
        <v>4004208</v>
      </c>
      <c r="L558">
        <v>73244.304999999993</v>
      </c>
      <c r="M558">
        <v>16684.2</v>
      </c>
      <c r="N558">
        <v>6.6736799089999996</v>
      </c>
    </row>
    <row r="559" spans="1:14" x14ac:dyDescent="0.2">
      <c r="A559">
        <v>5000557</v>
      </c>
      <c r="B559" t="s">
        <v>1158</v>
      </c>
      <c r="C559" t="s">
        <v>721</v>
      </c>
      <c r="D559" t="s">
        <v>1177</v>
      </c>
      <c r="E559">
        <v>3081</v>
      </c>
      <c r="F559">
        <v>30</v>
      </c>
      <c r="G559">
        <v>0</v>
      </c>
      <c r="H559">
        <v>0</v>
      </c>
      <c r="I559">
        <v>1962</v>
      </c>
      <c r="J559">
        <v>9999</v>
      </c>
      <c r="K559">
        <v>4004208</v>
      </c>
      <c r="L559">
        <v>73244.304999999993</v>
      </c>
      <c r="M559">
        <v>16684.2</v>
      </c>
      <c r="N559">
        <v>6.6736799089999996</v>
      </c>
    </row>
    <row r="560" spans="1:14" x14ac:dyDescent="0.2">
      <c r="A560">
        <v>5000558</v>
      </c>
      <c r="B560" t="s">
        <v>1158</v>
      </c>
      <c r="C560" t="s">
        <v>721</v>
      </c>
      <c r="D560" t="s">
        <v>1178</v>
      </c>
      <c r="E560">
        <v>297</v>
      </c>
      <c r="F560">
        <v>18</v>
      </c>
      <c r="G560">
        <v>0</v>
      </c>
      <c r="H560">
        <v>0</v>
      </c>
      <c r="I560">
        <v>1962</v>
      </c>
      <c r="J560">
        <v>9999</v>
      </c>
      <c r="K560">
        <v>4004208</v>
      </c>
      <c r="L560">
        <v>73244.304999999993</v>
      </c>
      <c r="M560">
        <v>16684.2</v>
      </c>
      <c r="N560">
        <v>6.6736799089999996</v>
      </c>
    </row>
    <row r="561" spans="1:14" x14ac:dyDescent="0.2">
      <c r="A561">
        <v>5000559</v>
      </c>
      <c r="B561" t="s">
        <v>1158</v>
      </c>
      <c r="C561" t="s">
        <v>721</v>
      </c>
      <c r="D561" t="s">
        <v>1179</v>
      </c>
      <c r="E561">
        <v>52155</v>
      </c>
      <c r="F561">
        <v>1</v>
      </c>
      <c r="G561">
        <v>0</v>
      </c>
      <c r="H561">
        <v>0</v>
      </c>
      <c r="I561">
        <v>1986</v>
      </c>
      <c r="J561">
        <v>9999</v>
      </c>
      <c r="K561">
        <v>4004208</v>
      </c>
      <c r="L561">
        <v>73244.304999999993</v>
      </c>
      <c r="M561">
        <v>16684.2</v>
      </c>
      <c r="N561">
        <v>6.6736799089999996</v>
      </c>
    </row>
    <row r="562" spans="1:14" x14ac:dyDescent="0.2">
      <c r="A562">
        <v>5000560</v>
      </c>
      <c r="B562" t="s">
        <v>1158</v>
      </c>
      <c r="C562" t="s">
        <v>721</v>
      </c>
      <c r="D562" t="s">
        <v>1180</v>
      </c>
      <c r="E562">
        <v>3068</v>
      </c>
      <c r="F562">
        <v>7.5</v>
      </c>
      <c r="G562">
        <v>0</v>
      </c>
      <c r="H562">
        <v>0</v>
      </c>
      <c r="I562">
        <v>1950</v>
      </c>
      <c r="J562">
        <v>9999</v>
      </c>
      <c r="K562">
        <v>4004208</v>
      </c>
      <c r="L562">
        <v>73244.304999999993</v>
      </c>
      <c r="M562">
        <v>16684.2</v>
      </c>
      <c r="N562">
        <v>6.6736799089999996</v>
      </c>
    </row>
    <row r="563" spans="1:14" x14ac:dyDescent="0.2">
      <c r="A563">
        <v>5000561</v>
      </c>
      <c r="B563" t="s">
        <v>1158</v>
      </c>
      <c r="C563" t="s">
        <v>721</v>
      </c>
      <c r="D563" t="s">
        <v>1180</v>
      </c>
      <c r="E563">
        <v>3068</v>
      </c>
      <c r="F563">
        <v>8.4</v>
      </c>
      <c r="G563">
        <v>0</v>
      </c>
      <c r="H563">
        <v>0</v>
      </c>
      <c r="I563">
        <v>1930</v>
      </c>
      <c r="J563">
        <v>9999</v>
      </c>
      <c r="K563">
        <v>4004208</v>
      </c>
      <c r="L563">
        <v>73244.304999999993</v>
      </c>
      <c r="M563">
        <v>16684.2</v>
      </c>
      <c r="N563">
        <v>6.6736799089999996</v>
      </c>
    </row>
    <row r="564" spans="1:14" x14ac:dyDescent="0.2">
      <c r="A564">
        <v>5000562</v>
      </c>
      <c r="B564" t="s">
        <v>1158</v>
      </c>
      <c r="C564" t="s">
        <v>721</v>
      </c>
      <c r="D564" t="s">
        <v>1181</v>
      </c>
      <c r="E564">
        <v>3029</v>
      </c>
      <c r="F564">
        <v>32.799999999999997</v>
      </c>
      <c r="G564">
        <v>0</v>
      </c>
      <c r="H564">
        <v>0</v>
      </c>
      <c r="I564">
        <v>1955</v>
      </c>
      <c r="J564">
        <v>9999</v>
      </c>
      <c r="K564">
        <v>4004208</v>
      </c>
      <c r="L564">
        <v>73244.304999999993</v>
      </c>
      <c r="M564">
        <v>16684.2</v>
      </c>
      <c r="N564">
        <v>6.6736799089999996</v>
      </c>
    </row>
    <row r="565" spans="1:14" x14ac:dyDescent="0.2">
      <c r="A565">
        <v>5000563</v>
      </c>
      <c r="B565" t="s">
        <v>1158</v>
      </c>
      <c r="C565" t="s">
        <v>721</v>
      </c>
      <c r="D565" t="s">
        <v>1182</v>
      </c>
      <c r="E565">
        <v>6421</v>
      </c>
      <c r="F565">
        <v>33</v>
      </c>
      <c r="G565">
        <v>0</v>
      </c>
      <c r="H565">
        <v>0</v>
      </c>
      <c r="I565">
        <v>1956</v>
      </c>
      <c r="J565">
        <v>9999</v>
      </c>
      <c r="K565">
        <v>4004208</v>
      </c>
      <c r="L565">
        <v>73244.304999999993</v>
      </c>
      <c r="M565">
        <v>16684.2</v>
      </c>
      <c r="N565">
        <v>6.6736799089999996</v>
      </c>
    </row>
    <row r="566" spans="1:14" x14ac:dyDescent="0.2">
      <c r="A566">
        <v>5000564</v>
      </c>
      <c r="B566" t="s">
        <v>1158</v>
      </c>
      <c r="C566" t="s">
        <v>721</v>
      </c>
      <c r="D566" t="s">
        <v>1183</v>
      </c>
      <c r="E566">
        <v>3083</v>
      </c>
      <c r="F566">
        <v>120</v>
      </c>
      <c r="G566">
        <v>0</v>
      </c>
      <c r="H566">
        <v>0</v>
      </c>
      <c r="I566">
        <v>1955</v>
      </c>
      <c r="J566">
        <v>9999</v>
      </c>
      <c r="K566">
        <v>4004208</v>
      </c>
      <c r="L566">
        <v>73244.304999999993</v>
      </c>
      <c r="M566">
        <v>16684.2</v>
      </c>
      <c r="N566">
        <v>6.6736799089999996</v>
      </c>
    </row>
    <row r="567" spans="1:14" x14ac:dyDescent="0.2">
      <c r="A567">
        <v>5000565</v>
      </c>
      <c r="B567" t="s">
        <v>1158</v>
      </c>
      <c r="C567" t="s">
        <v>721</v>
      </c>
      <c r="D567" t="s">
        <v>1184</v>
      </c>
      <c r="E567">
        <v>6174</v>
      </c>
      <c r="F567">
        <v>49</v>
      </c>
      <c r="G567">
        <v>0</v>
      </c>
      <c r="H567">
        <v>0</v>
      </c>
      <c r="I567">
        <v>1977</v>
      </c>
      <c r="J567">
        <v>9999</v>
      </c>
      <c r="K567">
        <v>4004208</v>
      </c>
      <c r="L567">
        <v>73244.304999999993</v>
      </c>
      <c r="M567">
        <v>16684.2</v>
      </c>
      <c r="N567">
        <v>6.6736799089999996</v>
      </c>
    </row>
    <row r="568" spans="1:14" x14ac:dyDescent="0.2">
      <c r="A568">
        <v>5000566</v>
      </c>
      <c r="B568" t="s">
        <v>1158</v>
      </c>
      <c r="C568" t="s">
        <v>721</v>
      </c>
      <c r="D568" t="s">
        <v>1185</v>
      </c>
      <c r="E568">
        <v>10708</v>
      </c>
      <c r="F568">
        <v>1.1000000000000001</v>
      </c>
      <c r="G568">
        <v>0</v>
      </c>
      <c r="H568">
        <v>0</v>
      </c>
      <c r="I568">
        <v>1989</v>
      </c>
      <c r="J568">
        <v>9999</v>
      </c>
      <c r="K568">
        <v>4004208</v>
      </c>
      <c r="L568">
        <v>73244.304999999993</v>
      </c>
      <c r="M568">
        <v>16684.2</v>
      </c>
      <c r="N568">
        <v>6.6736799089999996</v>
      </c>
    </row>
    <row r="569" spans="1:14" x14ac:dyDescent="0.2">
      <c r="A569">
        <v>5000567</v>
      </c>
      <c r="B569" t="s">
        <v>1158</v>
      </c>
      <c r="C569" t="s">
        <v>721</v>
      </c>
      <c r="D569" t="s">
        <v>1186</v>
      </c>
      <c r="E569">
        <v>7511</v>
      </c>
      <c r="F569">
        <v>10</v>
      </c>
      <c r="G569">
        <v>0</v>
      </c>
      <c r="H569">
        <v>0</v>
      </c>
      <c r="I569">
        <v>1997</v>
      </c>
      <c r="J569">
        <v>9999</v>
      </c>
      <c r="K569">
        <v>4004208</v>
      </c>
      <c r="L569">
        <v>73244.304999999993</v>
      </c>
      <c r="M569">
        <v>16684.2</v>
      </c>
      <c r="N569">
        <v>6.6736799089999996</v>
      </c>
    </row>
    <row r="570" spans="1:14" x14ac:dyDescent="0.2">
      <c r="A570">
        <v>5000568</v>
      </c>
      <c r="B570" t="s">
        <v>1158</v>
      </c>
      <c r="C570" t="s">
        <v>721</v>
      </c>
      <c r="D570" t="s">
        <v>1187</v>
      </c>
      <c r="E570">
        <v>3032</v>
      </c>
      <c r="F570">
        <v>3.8</v>
      </c>
      <c r="G570">
        <v>0</v>
      </c>
      <c r="H570">
        <v>0</v>
      </c>
      <c r="I570">
        <v>1912</v>
      </c>
      <c r="J570">
        <v>9999</v>
      </c>
      <c r="K570">
        <v>4004208</v>
      </c>
      <c r="L570">
        <v>73244.304999999993</v>
      </c>
      <c r="M570">
        <v>16684.2</v>
      </c>
      <c r="N570">
        <v>6.6736799089999996</v>
      </c>
    </row>
    <row r="571" spans="1:14" x14ac:dyDescent="0.2">
      <c r="A571">
        <v>5000569</v>
      </c>
      <c r="B571" t="s">
        <v>1158</v>
      </c>
      <c r="C571" t="s">
        <v>721</v>
      </c>
      <c r="D571" t="s">
        <v>1188</v>
      </c>
      <c r="E571">
        <v>3033</v>
      </c>
      <c r="F571">
        <v>32</v>
      </c>
      <c r="G571">
        <v>0</v>
      </c>
      <c r="H571">
        <v>0</v>
      </c>
      <c r="I571">
        <v>1928</v>
      </c>
      <c r="J571">
        <v>9999</v>
      </c>
      <c r="K571">
        <v>4004208</v>
      </c>
      <c r="L571">
        <v>73244.304999999993</v>
      </c>
      <c r="M571">
        <v>16684.2</v>
      </c>
      <c r="N571">
        <v>6.6736799089999996</v>
      </c>
    </row>
    <row r="572" spans="1:14" x14ac:dyDescent="0.2">
      <c r="A572">
        <v>5000570</v>
      </c>
      <c r="B572" t="s">
        <v>1158</v>
      </c>
      <c r="C572" t="s">
        <v>721</v>
      </c>
      <c r="D572" t="s">
        <v>1189</v>
      </c>
      <c r="E572">
        <v>3034</v>
      </c>
      <c r="F572">
        <v>7.2</v>
      </c>
      <c r="G572">
        <v>0</v>
      </c>
      <c r="H572">
        <v>0</v>
      </c>
      <c r="I572">
        <v>1932</v>
      </c>
      <c r="J572">
        <v>9999</v>
      </c>
      <c r="K572">
        <v>4004208</v>
      </c>
      <c r="L572">
        <v>73244.304999999993</v>
      </c>
      <c r="M572">
        <v>16684.2</v>
      </c>
      <c r="N572">
        <v>6.6736799089999996</v>
      </c>
    </row>
    <row r="573" spans="1:14" x14ac:dyDescent="0.2">
      <c r="A573">
        <v>5000571</v>
      </c>
      <c r="B573" t="s">
        <v>1158</v>
      </c>
      <c r="C573" t="s">
        <v>721</v>
      </c>
      <c r="D573" t="s">
        <v>1190</v>
      </c>
      <c r="E573">
        <v>3035</v>
      </c>
      <c r="F573">
        <v>1</v>
      </c>
      <c r="G573">
        <v>0</v>
      </c>
      <c r="H573">
        <v>0</v>
      </c>
      <c r="I573">
        <v>1944</v>
      </c>
      <c r="J573">
        <v>9999</v>
      </c>
      <c r="K573">
        <v>4004208</v>
      </c>
      <c r="L573">
        <v>73244.304999999993</v>
      </c>
      <c r="M573">
        <v>16684.2</v>
      </c>
      <c r="N573">
        <v>6.6736799089999996</v>
      </c>
    </row>
    <row r="574" spans="1:14" x14ac:dyDescent="0.2">
      <c r="A574">
        <v>5000572</v>
      </c>
      <c r="B574" t="s">
        <v>1158</v>
      </c>
      <c r="C574" t="s">
        <v>721</v>
      </c>
      <c r="D574" t="s">
        <v>1191</v>
      </c>
      <c r="E574">
        <v>3036</v>
      </c>
      <c r="F574">
        <v>18</v>
      </c>
      <c r="G574">
        <v>0</v>
      </c>
      <c r="H574">
        <v>0</v>
      </c>
      <c r="I574">
        <v>1951</v>
      </c>
      <c r="J574">
        <v>9999</v>
      </c>
      <c r="K574">
        <v>4004208</v>
      </c>
      <c r="L574">
        <v>73244.304999999993</v>
      </c>
      <c r="M574">
        <v>16684.2</v>
      </c>
      <c r="N574">
        <v>6.6736799089999996</v>
      </c>
    </row>
    <row r="575" spans="1:14" x14ac:dyDescent="0.2">
      <c r="A575">
        <v>5000573</v>
      </c>
      <c r="B575" t="s">
        <v>1158</v>
      </c>
      <c r="C575" t="s">
        <v>721</v>
      </c>
      <c r="D575" t="s">
        <v>1192</v>
      </c>
      <c r="E575">
        <v>3037</v>
      </c>
      <c r="F575">
        <v>11</v>
      </c>
      <c r="G575">
        <v>0</v>
      </c>
      <c r="H575">
        <v>0</v>
      </c>
      <c r="I575">
        <v>1952</v>
      </c>
      <c r="J575">
        <v>9999</v>
      </c>
      <c r="K575">
        <v>4004208</v>
      </c>
      <c r="L575">
        <v>73244.304999999993</v>
      </c>
      <c r="M575">
        <v>16684.2</v>
      </c>
      <c r="N575">
        <v>6.6736799089999996</v>
      </c>
    </row>
    <row r="576" spans="1:14" x14ac:dyDescent="0.2">
      <c r="A576">
        <v>5000574</v>
      </c>
      <c r="B576" t="s">
        <v>1158</v>
      </c>
      <c r="C576" t="s">
        <v>721</v>
      </c>
      <c r="D576" t="s">
        <v>1193</v>
      </c>
      <c r="E576">
        <v>3040</v>
      </c>
      <c r="F576">
        <v>28.4</v>
      </c>
      <c r="G576">
        <v>0</v>
      </c>
      <c r="H576">
        <v>0</v>
      </c>
      <c r="I576">
        <v>1950</v>
      </c>
      <c r="J576">
        <v>9999</v>
      </c>
      <c r="K576">
        <v>4004208</v>
      </c>
      <c r="L576">
        <v>73244.304999999993</v>
      </c>
      <c r="M576">
        <v>16684.2</v>
      </c>
      <c r="N576">
        <v>6.6736799089999996</v>
      </c>
    </row>
    <row r="577" spans="1:14" x14ac:dyDescent="0.2">
      <c r="A577">
        <v>5000575</v>
      </c>
      <c r="B577" t="s">
        <v>1158</v>
      </c>
      <c r="C577" t="s">
        <v>721</v>
      </c>
      <c r="D577" t="s">
        <v>1193</v>
      </c>
      <c r="E577">
        <v>3040</v>
      </c>
      <c r="F577">
        <v>14.2</v>
      </c>
      <c r="G577">
        <v>0</v>
      </c>
      <c r="H577">
        <v>0</v>
      </c>
      <c r="I577">
        <v>1949</v>
      </c>
      <c r="J577">
        <v>9999</v>
      </c>
      <c r="K577">
        <v>4004208</v>
      </c>
      <c r="L577">
        <v>73244.304999999993</v>
      </c>
      <c r="M577">
        <v>16684.2</v>
      </c>
      <c r="N577">
        <v>6.6736799089999996</v>
      </c>
    </row>
    <row r="578" spans="1:14" x14ac:dyDescent="0.2">
      <c r="A578">
        <v>5000576</v>
      </c>
      <c r="B578" t="s">
        <v>1158</v>
      </c>
      <c r="C578" t="s">
        <v>721</v>
      </c>
      <c r="D578" t="s">
        <v>1194</v>
      </c>
      <c r="E578">
        <v>3071</v>
      </c>
      <c r="F578">
        <v>8</v>
      </c>
      <c r="G578">
        <v>0</v>
      </c>
      <c r="H578">
        <v>0</v>
      </c>
      <c r="I578">
        <v>1949</v>
      </c>
      <c r="J578">
        <v>9999</v>
      </c>
      <c r="K578">
        <v>4004208</v>
      </c>
      <c r="L578">
        <v>73244.304999999993</v>
      </c>
      <c r="M578">
        <v>16684.2</v>
      </c>
      <c r="N578">
        <v>6.6736799089999996</v>
      </c>
    </row>
    <row r="579" spans="1:14" x14ac:dyDescent="0.2">
      <c r="A579">
        <v>5000577</v>
      </c>
      <c r="B579" t="s">
        <v>1195</v>
      </c>
      <c r="C579" t="s">
        <v>721</v>
      </c>
      <c r="D579" t="s">
        <v>1196</v>
      </c>
      <c r="E579">
        <v>6406</v>
      </c>
      <c r="F579">
        <v>12</v>
      </c>
      <c r="G579">
        <v>0</v>
      </c>
      <c r="H579">
        <v>0</v>
      </c>
      <c r="I579">
        <v>1956</v>
      </c>
      <c r="J579">
        <v>9999</v>
      </c>
      <c r="K579">
        <v>4004208</v>
      </c>
      <c r="L579">
        <v>73244.304999999993</v>
      </c>
      <c r="M579">
        <v>16684.2</v>
      </c>
      <c r="N579">
        <v>6.6736799089999996</v>
      </c>
    </row>
    <row r="580" spans="1:14" x14ac:dyDescent="0.2">
      <c r="A580">
        <v>5000578</v>
      </c>
      <c r="B580" t="s">
        <v>1195</v>
      </c>
      <c r="C580" t="s">
        <v>721</v>
      </c>
      <c r="D580" t="s">
        <v>1197</v>
      </c>
      <c r="E580">
        <v>10323</v>
      </c>
      <c r="F580">
        <v>3</v>
      </c>
      <c r="G580">
        <v>0</v>
      </c>
      <c r="H580">
        <v>0</v>
      </c>
      <c r="I580">
        <v>1986</v>
      </c>
      <c r="J580">
        <v>9999</v>
      </c>
      <c r="K580">
        <v>4004208</v>
      </c>
      <c r="L580">
        <v>73244.304999999993</v>
      </c>
      <c r="M580">
        <v>16684.2</v>
      </c>
      <c r="N580">
        <v>6.6736799089999996</v>
      </c>
    </row>
    <row r="581" spans="1:14" x14ac:dyDescent="0.2">
      <c r="A581">
        <v>5000579</v>
      </c>
      <c r="B581" t="s">
        <v>1195</v>
      </c>
      <c r="C581" t="s">
        <v>721</v>
      </c>
      <c r="D581" t="s">
        <v>1198</v>
      </c>
      <c r="E581">
        <v>50423</v>
      </c>
      <c r="F581">
        <v>1.7</v>
      </c>
      <c r="G581">
        <v>0</v>
      </c>
      <c r="H581">
        <v>0</v>
      </c>
      <c r="I581">
        <v>1987</v>
      </c>
      <c r="J581">
        <v>9999</v>
      </c>
      <c r="K581">
        <v>4004208</v>
      </c>
      <c r="L581">
        <v>73244.304999999993</v>
      </c>
      <c r="M581">
        <v>16684.2</v>
      </c>
      <c r="N581">
        <v>6.6736799089999996</v>
      </c>
    </row>
    <row r="582" spans="1:14" x14ac:dyDescent="0.2">
      <c r="A582">
        <v>5000580</v>
      </c>
      <c r="B582" t="s">
        <v>1195</v>
      </c>
      <c r="C582" t="s">
        <v>721</v>
      </c>
      <c r="D582" t="s">
        <v>1199</v>
      </c>
      <c r="E582">
        <v>7431</v>
      </c>
      <c r="F582">
        <v>6.5</v>
      </c>
      <c r="G582">
        <v>0</v>
      </c>
      <c r="H582">
        <v>0</v>
      </c>
      <c r="I582">
        <v>1991</v>
      </c>
      <c r="J582">
        <v>9999</v>
      </c>
      <c r="K582">
        <v>4004208</v>
      </c>
      <c r="L582">
        <v>73244.304999999993</v>
      </c>
      <c r="M582">
        <v>16684.2</v>
      </c>
      <c r="N582">
        <v>6.6736799089999996</v>
      </c>
    </row>
    <row r="583" spans="1:14" x14ac:dyDescent="0.2">
      <c r="A583">
        <v>5000581</v>
      </c>
      <c r="B583" t="s">
        <v>1195</v>
      </c>
      <c r="C583" t="s">
        <v>721</v>
      </c>
      <c r="D583" t="s">
        <v>737</v>
      </c>
      <c r="E583">
        <v>6507</v>
      </c>
      <c r="F583">
        <v>2.5</v>
      </c>
      <c r="G583">
        <v>0</v>
      </c>
      <c r="H583">
        <v>0</v>
      </c>
      <c r="I583">
        <v>1942</v>
      </c>
      <c r="J583">
        <v>9999</v>
      </c>
      <c r="K583">
        <v>4004208</v>
      </c>
      <c r="L583">
        <v>73244.304999999993</v>
      </c>
      <c r="M583">
        <v>16684.2</v>
      </c>
      <c r="N583">
        <v>6.6736799089999996</v>
      </c>
    </row>
    <row r="584" spans="1:14" x14ac:dyDescent="0.2">
      <c r="A584">
        <v>5000582</v>
      </c>
      <c r="B584" t="s">
        <v>1195</v>
      </c>
      <c r="C584" t="s">
        <v>721</v>
      </c>
      <c r="D584" t="s">
        <v>738</v>
      </c>
      <c r="E584">
        <v>6508</v>
      </c>
      <c r="F584">
        <v>1.6</v>
      </c>
      <c r="G584">
        <v>0</v>
      </c>
      <c r="H584">
        <v>0</v>
      </c>
      <c r="I584">
        <v>1932</v>
      </c>
      <c r="J584">
        <v>9999</v>
      </c>
      <c r="K584">
        <v>4004208</v>
      </c>
      <c r="L584">
        <v>73244.304999999993</v>
      </c>
      <c r="M584">
        <v>16684.2</v>
      </c>
      <c r="N584">
        <v>6.6736799089999996</v>
      </c>
    </row>
    <row r="585" spans="1:14" x14ac:dyDescent="0.2">
      <c r="A585">
        <v>5000583</v>
      </c>
      <c r="B585" t="s">
        <v>1195</v>
      </c>
      <c r="C585" t="s">
        <v>721</v>
      </c>
      <c r="D585" t="s">
        <v>1200</v>
      </c>
      <c r="E585">
        <v>56696</v>
      </c>
      <c r="F585">
        <v>2.2000000000000002</v>
      </c>
      <c r="G585">
        <v>0</v>
      </c>
      <c r="H585">
        <v>0</v>
      </c>
      <c r="I585">
        <v>1983</v>
      </c>
      <c r="J585">
        <v>9999</v>
      </c>
      <c r="K585">
        <v>4004208</v>
      </c>
      <c r="L585">
        <v>73244.304999999993</v>
      </c>
      <c r="M585">
        <v>16684.2</v>
      </c>
      <c r="N585">
        <v>6.6736799089999996</v>
      </c>
    </row>
    <row r="586" spans="1:14" x14ac:dyDescent="0.2">
      <c r="A586">
        <v>5000584</v>
      </c>
      <c r="B586" t="s">
        <v>1195</v>
      </c>
      <c r="C586" t="s">
        <v>721</v>
      </c>
      <c r="D586" t="s">
        <v>1201</v>
      </c>
      <c r="E586">
        <v>3925</v>
      </c>
      <c r="F586">
        <v>222</v>
      </c>
      <c r="G586">
        <v>0</v>
      </c>
      <c r="H586">
        <v>0</v>
      </c>
      <c r="I586">
        <v>1975</v>
      </c>
      <c r="J586">
        <v>9999</v>
      </c>
      <c r="K586">
        <v>4004208</v>
      </c>
      <c r="L586">
        <v>73244.304999999993</v>
      </c>
      <c r="M586">
        <v>16684.2</v>
      </c>
      <c r="N586">
        <v>6.6736799089999996</v>
      </c>
    </row>
    <row r="587" spans="1:14" x14ac:dyDescent="0.2">
      <c r="A587">
        <v>5000585</v>
      </c>
      <c r="B587" t="s">
        <v>1195</v>
      </c>
      <c r="C587" t="s">
        <v>721</v>
      </c>
      <c r="D587" t="s">
        <v>1201</v>
      </c>
      <c r="E587">
        <v>3925</v>
      </c>
      <c r="F587">
        <v>270</v>
      </c>
      <c r="G587">
        <v>0</v>
      </c>
      <c r="H587">
        <v>0</v>
      </c>
      <c r="I587">
        <v>1962</v>
      </c>
      <c r="J587">
        <v>9999</v>
      </c>
      <c r="K587">
        <v>4004208</v>
      </c>
      <c r="L587">
        <v>73244.304999999993</v>
      </c>
      <c r="M587">
        <v>16684.2</v>
      </c>
      <c r="N587">
        <v>6.6736799089999996</v>
      </c>
    </row>
    <row r="588" spans="1:14" x14ac:dyDescent="0.2">
      <c r="A588">
        <v>5000586</v>
      </c>
      <c r="B588" t="s">
        <v>1195</v>
      </c>
      <c r="C588" t="s">
        <v>721</v>
      </c>
      <c r="D588" t="s">
        <v>1201</v>
      </c>
      <c r="E588">
        <v>3925</v>
      </c>
      <c r="F588">
        <v>111</v>
      </c>
      <c r="G588">
        <v>0</v>
      </c>
      <c r="H588">
        <v>0</v>
      </c>
      <c r="I588">
        <v>1976</v>
      </c>
      <c r="J588">
        <v>9999</v>
      </c>
      <c r="K588">
        <v>4004208</v>
      </c>
      <c r="L588">
        <v>73244.304999999993</v>
      </c>
      <c r="M588">
        <v>16684.2</v>
      </c>
      <c r="N588">
        <v>6.6736799089999996</v>
      </c>
    </row>
    <row r="589" spans="1:14" x14ac:dyDescent="0.2">
      <c r="A589">
        <v>5000587</v>
      </c>
      <c r="B589" t="s">
        <v>1195</v>
      </c>
      <c r="C589" t="s">
        <v>721</v>
      </c>
      <c r="D589" t="s">
        <v>1202</v>
      </c>
      <c r="E589">
        <v>3082</v>
      </c>
      <c r="F589">
        <v>405</v>
      </c>
      <c r="G589">
        <v>0</v>
      </c>
      <c r="H589">
        <v>0</v>
      </c>
      <c r="I589">
        <v>1971</v>
      </c>
      <c r="J589">
        <v>9999</v>
      </c>
      <c r="K589">
        <v>4004208</v>
      </c>
      <c r="L589">
        <v>73244.304999999993</v>
      </c>
      <c r="M589">
        <v>16684.2</v>
      </c>
      <c r="N589">
        <v>6.6736799089999996</v>
      </c>
    </row>
    <row r="590" spans="1:14" x14ac:dyDescent="0.2">
      <c r="A590">
        <v>5000588</v>
      </c>
      <c r="B590" t="s">
        <v>1195</v>
      </c>
      <c r="C590" t="s">
        <v>721</v>
      </c>
      <c r="D590" t="s">
        <v>1202</v>
      </c>
      <c r="E590">
        <v>3082</v>
      </c>
      <c r="F590">
        <v>810</v>
      </c>
      <c r="G590">
        <v>0</v>
      </c>
      <c r="H590">
        <v>0</v>
      </c>
      <c r="I590">
        <v>1969</v>
      </c>
      <c r="J590">
        <v>9999</v>
      </c>
      <c r="K590">
        <v>4004208</v>
      </c>
      <c r="L590">
        <v>73244.304999999993</v>
      </c>
      <c r="M590">
        <v>16684.2</v>
      </c>
      <c r="N590">
        <v>6.6736799089999996</v>
      </c>
    </row>
    <row r="591" spans="1:14" x14ac:dyDescent="0.2">
      <c r="A591">
        <v>5000589</v>
      </c>
      <c r="B591" t="s">
        <v>1195</v>
      </c>
      <c r="C591" t="s">
        <v>721</v>
      </c>
      <c r="D591" t="s">
        <v>1202</v>
      </c>
      <c r="E591">
        <v>3082</v>
      </c>
      <c r="F591">
        <v>405</v>
      </c>
      <c r="G591">
        <v>0</v>
      </c>
      <c r="H591">
        <v>0</v>
      </c>
      <c r="I591">
        <v>1970</v>
      </c>
      <c r="J591">
        <v>9999</v>
      </c>
      <c r="K591">
        <v>4004208</v>
      </c>
      <c r="L591">
        <v>73244.304999999993</v>
      </c>
      <c r="M591">
        <v>16684.2</v>
      </c>
      <c r="N591">
        <v>6.6736799089999996</v>
      </c>
    </row>
    <row r="592" spans="1:14" x14ac:dyDescent="0.2">
      <c r="A592">
        <v>5000590</v>
      </c>
      <c r="B592" t="s">
        <v>1195</v>
      </c>
      <c r="C592" t="s">
        <v>721</v>
      </c>
      <c r="D592" t="s">
        <v>1202</v>
      </c>
      <c r="E592">
        <v>3082</v>
      </c>
      <c r="F592">
        <v>540</v>
      </c>
      <c r="G592">
        <v>0</v>
      </c>
      <c r="H592">
        <v>0</v>
      </c>
      <c r="I592">
        <v>1968</v>
      </c>
      <c r="J592">
        <v>9999</v>
      </c>
      <c r="K592">
        <v>4004208</v>
      </c>
      <c r="L592">
        <v>73244.304999999993</v>
      </c>
      <c r="M592">
        <v>16684.2</v>
      </c>
      <c r="N592">
        <v>6.6736799089999996</v>
      </c>
    </row>
    <row r="593" spans="1:14" x14ac:dyDescent="0.2">
      <c r="A593">
        <v>5000591</v>
      </c>
      <c r="B593" t="s">
        <v>1195</v>
      </c>
      <c r="C593" t="s">
        <v>721</v>
      </c>
      <c r="D593" t="s">
        <v>1203</v>
      </c>
      <c r="E593">
        <v>3927</v>
      </c>
      <c r="F593">
        <v>270</v>
      </c>
      <c r="G593">
        <v>0</v>
      </c>
      <c r="H593">
        <v>0</v>
      </c>
      <c r="I593">
        <v>1969</v>
      </c>
      <c r="J593">
        <v>9999</v>
      </c>
      <c r="K593">
        <v>4004208</v>
      </c>
      <c r="L593">
        <v>73244.304999999993</v>
      </c>
      <c r="M593">
        <v>16684.2</v>
      </c>
      <c r="N593">
        <v>6.6736799089999996</v>
      </c>
    </row>
    <row r="594" spans="1:14" x14ac:dyDescent="0.2">
      <c r="A594">
        <v>5000592</v>
      </c>
      <c r="B594" t="s">
        <v>1195</v>
      </c>
      <c r="C594" t="s">
        <v>721</v>
      </c>
      <c r="D594" t="s">
        <v>1203</v>
      </c>
      <c r="E594">
        <v>3927</v>
      </c>
      <c r="F594">
        <v>405</v>
      </c>
      <c r="G594">
        <v>0</v>
      </c>
      <c r="H594">
        <v>0</v>
      </c>
      <c r="I594">
        <v>1979</v>
      </c>
      <c r="J594">
        <v>9999</v>
      </c>
      <c r="K594">
        <v>4004208</v>
      </c>
      <c r="L594">
        <v>73244.304999999993</v>
      </c>
      <c r="M594">
        <v>16684.2</v>
      </c>
      <c r="N594">
        <v>6.6736799089999996</v>
      </c>
    </row>
    <row r="595" spans="1:14" x14ac:dyDescent="0.2">
      <c r="A595">
        <v>5000593</v>
      </c>
      <c r="B595" t="s">
        <v>1195</v>
      </c>
      <c r="C595" t="s">
        <v>721</v>
      </c>
      <c r="D595" t="s">
        <v>1203</v>
      </c>
      <c r="E595">
        <v>3927</v>
      </c>
      <c r="F595">
        <v>135</v>
      </c>
      <c r="G595">
        <v>0</v>
      </c>
      <c r="H595">
        <v>0</v>
      </c>
      <c r="I595">
        <v>1970</v>
      </c>
      <c r="J595">
        <v>9999</v>
      </c>
      <c r="K595">
        <v>4004208</v>
      </c>
      <c r="L595">
        <v>73244.304999999993</v>
      </c>
      <c r="M595">
        <v>16684.2</v>
      </c>
      <c r="N595">
        <v>6.6736799089999996</v>
      </c>
    </row>
    <row r="596" spans="1:14" x14ac:dyDescent="0.2">
      <c r="A596">
        <v>5000594</v>
      </c>
      <c r="B596" t="s">
        <v>1195</v>
      </c>
      <c r="C596" t="s">
        <v>721</v>
      </c>
      <c r="D596" t="s">
        <v>1204</v>
      </c>
      <c r="E596">
        <v>3084</v>
      </c>
      <c r="F596">
        <v>210</v>
      </c>
      <c r="G596">
        <v>0</v>
      </c>
      <c r="H596">
        <v>0</v>
      </c>
      <c r="I596">
        <v>1956</v>
      </c>
      <c r="J596">
        <v>9999</v>
      </c>
      <c r="K596">
        <v>4004208</v>
      </c>
      <c r="L596">
        <v>73244.304999999993</v>
      </c>
      <c r="M596">
        <v>16684.2</v>
      </c>
      <c r="N596">
        <v>6.6736799089999996</v>
      </c>
    </row>
    <row r="597" spans="1:14" x14ac:dyDescent="0.2">
      <c r="A597">
        <v>5000595</v>
      </c>
      <c r="B597" t="s">
        <v>1195</v>
      </c>
      <c r="C597" t="s">
        <v>721</v>
      </c>
      <c r="D597" t="s">
        <v>1204</v>
      </c>
      <c r="E597">
        <v>3084</v>
      </c>
      <c r="F597">
        <v>280</v>
      </c>
      <c r="G597">
        <v>0</v>
      </c>
      <c r="H597">
        <v>0</v>
      </c>
      <c r="I597">
        <v>1955</v>
      </c>
      <c r="J597">
        <v>9999</v>
      </c>
      <c r="K597">
        <v>4004208</v>
      </c>
      <c r="L597">
        <v>73244.304999999993</v>
      </c>
      <c r="M597">
        <v>16684.2</v>
      </c>
      <c r="N597">
        <v>6.6736799089999996</v>
      </c>
    </row>
    <row r="598" spans="1:14" x14ac:dyDescent="0.2">
      <c r="A598">
        <v>5000596</v>
      </c>
      <c r="B598" t="s">
        <v>1195</v>
      </c>
      <c r="C598" t="s">
        <v>721</v>
      </c>
      <c r="D598" t="s">
        <v>1204</v>
      </c>
      <c r="E598">
        <v>3084</v>
      </c>
      <c r="F598">
        <v>280</v>
      </c>
      <c r="G598">
        <v>0</v>
      </c>
      <c r="H598">
        <v>0</v>
      </c>
      <c r="I598">
        <v>1954</v>
      </c>
      <c r="J598">
        <v>9999</v>
      </c>
      <c r="K598">
        <v>4004208</v>
      </c>
      <c r="L598">
        <v>73244.304999999993</v>
      </c>
      <c r="M598">
        <v>16684.2</v>
      </c>
      <c r="N598">
        <v>6.6736799089999996</v>
      </c>
    </row>
    <row r="599" spans="1:14" x14ac:dyDescent="0.2">
      <c r="A599">
        <v>5000597</v>
      </c>
      <c r="B599" t="s">
        <v>1195</v>
      </c>
      <c r="C599" t="s">
        <v>721</v>
      </c>
      <c r="D599" t="s">
        <v>1204</v>
      </c>
      <c r="E599">
        <v>3084</v>
      </c>
      <c r="F599">
        <v>150.5</v>
      </c>
      <c r="G599">
        <v>0</v>
      </c>
      <c r="H599">
        <v>0</v>
      </c>
      <c r="I599">
        <v>1957</v>
      </c>
      <c r="J599">
        <v>9999</v>
      </c>
      <c r="K599">
        <v>4004208</v>
      </c>
      <c r="L599">
        <v>73244.304999999993</v>
      </c>
      <c r="M599">
        <v>16684.2</v>
      </c>
      <c r="N599">
        <v>6.6736799089999996</v>
      </c>
    </row>
    <row r="600" spans="1:14" x14ac:dyDescent="0.2">
      <c r="A600">
        <v>5000598</v>
      </c>
      <c r="B600" t="s">
        <v>1195</v>
      </c>
      <c r="C600" t="s">
        <v>721</v>
      </c>
      <c r="D600" t="s">
        <v>1204</v>
      </c>
      <c r="E600">
        <v>3084</v>
      </c>
      <c r="F600">
        <v>70</v>
      </c>
      <c r="G600">
        <v>0</v>
      </c>
      <c r="H600">
        <v>0</v>
      </c>
      <c r="I600">
        <v>1953</v>
      </c>
      <c r="J600">
        <v>9999</v>
      </c>
      <c r="K600">
        <v>4004208</v>
      </c>
      <c r="L600">
        <v>73244.304999999993</v>
      </c>
      <c r="M600">
        <v>16684.2</v>
      </c>
      <c r="N600">
        <v>6.6736799089999996</v>
      </c>
    </row>
    <row r="601" spans="1:14" x14ac:dyDescent="0.2">
      <c r="A601">
        <v>5000599</v>
      </c>
      <c r="B601" t="s">
        <v>1195</v>
      </c>
      <c r="C601" t="s">
        <v>721</v>
      </c>
      <c r="D601" t="s">
        <v>1205</v>
      </c>
      <c r="E601">
        <v>50917</v>
      </c>
      <c r="F601">
        <v>3.3</v>
      </c>
      <c r="G601">
        <v>0</v>
      </c>
      <c r="H601">
        <v>0</v>
      </c>
      <c r="I601">
        <v>1986</v>
      </c>
      <c r="J601">
        <v>9999</v>
      </c>
      <c r="K601">
        <v>4004208</v>
      </c>
      <c r="L601">
        <v>73244.304999999993</v>
      </c>
      <c r="M601">
        <v>16684.2</v>
      </c>
      <c r="N601">
        <v>6.6736799089999996</v>
      </c>
    </row>
    <row r="602" spans="1:14" x14ac:dyDescent="0.2">
      <c r="A602">
        <v>5000600</v>
      </c>
      <c r="B602" t="s">
        <v>1195</v>
      </c>
      <c r="C602" t="s">
        <v>721</v>
      </c>
      <c r="D602" t="s">
        <v>1206</v>
      </c>
      <c r="E602">
        <v>54251</v>
      </c>
      <c r="F602">
        <v>4.3</v>
      </c>
      <c r="G602">
        <v>0</v>
      </c>
      <c r="H602">
        <v>0</v>
      </c>
      <c r="I602">
        <v>1985</v>
      </c>
      <c r="J602">
        <v>9999</v>
      </c>
      <c r="K602">
        <v>4004208</v>
      </c>
      <c r="L602">
        <v>73244.304999999993</v>
      </c>
      <c r="M602">
        <v>16684.2</v>
      </c>
      <c r="N602">
        <v>6.6736799089999996</v>
      </c>
    </row>
    <row r="603" spans="1:14" x14ac:dyDescent="0.2">
      <c r="A603">
        <v>5000601</v>
      </c>
      <c r="B603" t="s">
        <v>1195</v>
      </c>
      <c r="C603" t="s">
        <v>721</v>
      </c>
      <c r="D603" t="s">
        <v>1207</v>
      </c>
      <c r="E603">
        <v>50421</v>
      </c>
      <c r="F603">
        <v>1.6</v>
      </c>
      <c r="G603">
        <v>0</v>
      </c>
      <c r="H603">
        <v>0</v>
      </c>
      <c r="I603">
        <v>1987</v>
      </c>
      <c r="J603">
        <v>9999</v>
      </c>
      <c r="K603">
        <v>4004208</v>
      </c>
      <c r="L603">
        <v>73244.304999999993</v>
      </c>
      <c r="M603">
        <v>16684.2</v>
      </c>
      <c r="N603">
        <v>6.6736799089999996</v>
      </c>
    </row>
    <row r="604" spans="1:14" x14ac:dyDescent="0.2">
      <c r="A604">
        <v>5000602</v>
      </c>
      <c r="B604" t="s">
        <v>1195</v>
      </c>
      <c r="C604" t="s">
        <v>721</v>
      </c>
      <c r="D604" t="s">
        <v>1208</v>
      </c>
      <c r="E604">
        <v>3048</v>
      </c>
      <c r="F604">
        <v>45</v>
      </c>
      <c r="G604">
        <v>0</v>
      </c>
      <c r="H604">
        <v>0</v>
      </c>
      <c r="I604">
        <v>1957</v>
      </c>
      <c r="J604">
        <v>9999</v>
      </c>
      <c r="K604">
        <v>4004208</v>
      </c>
      <c r="L604">
        <v>73244.304999999993</v>
      </c>
      <c r="M604">
        <v>16684.2</v>
      </c>
      <c r="N604">
        <v>6.6736799089999996</v>
      </c>
    </row>
    <row r="605" spans="1:14" x14ac:dyDescent="0.2">
      <c r="A605">
        <v>5000603</v>
      </c>
      <c r="B605" t="s">
        <v>1195</v>
      </c>
      <c r="C605" t="s">
        <v>721</v>
      </c>
      <c r="D605" t="s">
        <v>1208</v>
      </c>
      <c r="E605">
        <v>3048</v>
      </c>
      <c r="F605">
        <v>64.8</v>
      </c>
      <c r="G605">
        <v>0</v>
      </c>
      <c r="H605">
        <v>0</v>
      </c>
      <c r="I605">
        <v>1958</v>
      </c>
      <c r="J605">
        <v>9999</v>
      </c>
      <c r="K605">
        <v>4004208</v>
      </c>
      <c r="L605">
        <v>73244.304999999993</v>
      </c>
      <c r="M605">
        <v>16684.2</v>
      </c>
      <c r="N605">
        <v>6.6736799089999996</v>
      </c>
    </row>
    <row r="606" spans="1:14" x14ac:dyDescent="0.2">
      <c r="A606">
        <v>5000604</v>
      </c>
      <c r="B606" t="s">
        <v>1195</v>
      </c>
      <c r="C606" t="s">
        <v>721</v>
      </c>
      <c r="D606" t="s">
        <v>1209</v>
      </c>
      <c r="E606">
        <v>10324</v>
      </c>
      <c r="F606">
        <v>1.8</v>
      </c>
      <c r="G606">
        <v>0</v>
      </c>
      <c r="H606">
        <v>0</v>
      </c>
      <c r="I606">
        <v>1987</v>
      </c>
      <c r="J606">
        <v>9999</v>
      </c>
      <c r="K606">
        <v>4004208</v>
      </c>
      <c r="L606">
        <v>73244.304999999993</v>
      </c>
      <c r="M606">
        <v>16684.2</v>
      </c>
      <c r="N606">
        <v>6.6736799089999996</v>
      </c>
    </row>
    <row r="607" spans="1:14" x14ac:dyDescent="0.2">
      <c r="A607">
        <v>5000605</v>
      </c>
      <c r="B607" t="s">
        <v>1195</v>
      </c>
      <c r="C607" t="s">
        <v>721</v>
      </c>
      <c r="D607" t="s">
        <v>1210</v>
      </c>
      <c r="E607">
        <v>3050</v>
      </c>
      <c r="F607">
        <v>246.9</v>
      </c>
      <c r="G607">
        <v>0</v>
      </c>
      <c r="H607">
        <v>0</v>
      </c>
      <c r="I607">
        <v>1964</v>
      </c>
      <c r="J607">
        <v>9999</v>
      </c>
      <c r="K607">
        <v>4004208</v>
      </c>
      <c r="L607">
        <v>73244.304999999993</v>
      </c>
      <c r="M607">
        <v>16684.2</v>
      </c>
      <c r="N607">
        <v>6.6736799089999996</v>
      </c>
    </row>
    <row r="608" spans="1:14" x14ac:dyDescent="0.2">
      <c r="A608">
        <v>5000606</v>
      </c>
      <c r="B608" t="s">
        <v>1195</v>
      </c>
      <c r="C608" t="s">
        <v>721</v>
      </c>
      <c r="D608" t="s">
        <v>1211</v>
      </c>
      <c r="E608">
        <v>56694</v>
      </c>
      <c r="F608">
        <v>6.1</v>
      </c>
      <c r="G608">
        <v>0</v>
      </c>
      <c r="H608">
        <v>0</v>
      </c>
      <c r="I608">
        <v>1982</v>
      </c>
      <c r="J608">
        <v>9999</v>
      </c>
      <c r="K608">
        <v>4004208</v>
      </c>
      <c r="L608">
        <v>73244.304999999993</v>
      </c>
      <c r="M608">
        <v>16684.2</v>
      </c>
      <c r="N608">
        <v>6.6736799089999996</v>
      </c>
    </row>
    <row r="609" spans="1:14" x14ac:dyDescent="0.2">
      <c r="A609">
        <v>5000607</v>
      </c>
      <c r="B609" t="s">
        <v>1195</v>
      </c>
      <c r="C609" t="s">
        <v>721</v>
      </c>
      <c r="D609" t="s">
        <v>1212</v>
      </c>
      <c r="E609">
        <v>3895</v>
      </c>
      <c r="F609">
        <v>184</v>
      </c>
      <c r="G609">
        <v>0</v>
      </c>
      <c r="H609">
        <v>0</v>
      </c>
      <c r="I609">
        <v>1957</v>
      </c>
      <c r="J609">
        <v>9999</v>
      </c>
      <c r="K609">
        <v>4004208</v>
      </c>
      <c r="L609">
        <v>73244.304999999993</v>
      </c>
      <c r="M609">
        <v>16684.2</v>
      </c>
      <c r="N609">
        <v>6.6736799089999996</v>
      </c>
    </row>
    <row r="610" spans="1:14" x14ac:dyDescent="0.2">
      <c r="A610">
        <v>5000608</v>
      </c>
      <c r="B610" t="s">
        <v>1195</v>
      </c>
      <c r="C610" t="s">
        <v>721</v>
      </c>
      <c r="D610" t="s">
        <v>1212</v>
      </c>
      <c r="E610">
        <v>3895</v>
      </c>
      <c r="F610">
        <v>323.7</v>
      </c>
      <c r="G610">
        <v>0</v>
      </c>
      <c r="H610">
        <v>0</v>
      </c>
      <c r="I610">
        <v>1958</v>
      </c>
      <c r="J610">
        <v>9999</v>
      </c>
      <c r="K610">
        <v>4004208</v>
      </c>
      <c r="L610">
        <v>73244.304999999993</v>
      </c>
      <c r="M610">
        <v>16684.2</v>
      </c>
      <c r="N610">
        <v>6.6736799089999996</v>
      </c>
    </row>
    <row r="611" spans="1:14" x14ac:dyDescent="0.2">
      <c r="A611">
        <v>5000609</v>
      </c>
      <c r="B611" t="s">
        <v>1195</v>
      </c>
      <c r="C611" t="s">
        <v>721</v>
      </c>
      <c r="D611" t="s">
        <v>1212</v>
      </c>
      <c r="E611">
        <v>3895</v>
      </c>
      <c r="F611">
        <v>312</v>
      </c>
      <c r="G611">
        <v>0</v>
      </c>
      <c r="H611">
        <v>0</v>
      </c>
      <c r="I611">
        <v>1960</v>
      </c>
      <c r="J611">
        <v>9999</v>
      </c>
      <c r="K611">
        <v>4004208</v>
      </c>
      <c r="L611">
        <v>73244.304999999993</v>
      </c>
      <c r="M611">
        <v>16684.2</v>
      </c>
      <c r="N611">
        <v>6.6736799089999996</v>
      </c>
    </row>
    <row r="612" spans="1:14" x14ac:dyDescent="0.2">
      <c r="A612">
        <v>5000610</v>
      </c>
      <c r="B612" t="s">
        <v>1195</v>
      </c>
      <c r="C612" t="s">
        <v>721</v>
      </c>
      <c r="D612" t="s">
        <v>1212</v>
      </c>
      <c r="E612">
        <v>3895</v>
      </c>
      <c r="F612">
        <v>312</v>
      </c>
      <c r="G612">
        <v>0</v>
      </c>
      <c r="H612">
        <v>0</v>
      </c>
      <c r="I612">
        <v>1959</v>
      </c>
      <c r="J612">
        <v>9999</v>
      </c>
      <c r="K612">
        <v>4004208</v>
      </c>
      <c r="L612">
        <v>73244.304999999993</v>
      </c>
      <c r="M612">
        <v>16684.2</v>
      </c>
      <c r="N612">
        <v>6.6736799089999996</v>
      </c>
    </row>
    <row r="613" spans="1:14" x14ac:dyDescent="0.2">
      <c r="A613">
        <v>5000611</v>
      </c>
      <c r="B613" t="s">
        <v>1195</v>
      </c>
      <c r="C613" t="s">
        <v>721</v>
      </c>
      <c r="D613" t="s">
        <v>1212</v>
      </c>
      <c r="E613">
        <v>3895</v>
      </c>
      <c r="F613">
        <v>688</v>
      </c>
      <c r="G613">
        <v>0</v>
      </c>
      <c r="H613">
        <v>0</v>
      </c>
      <c r="I613">
        <v>1973</v>
      </c>
      <c r="J613">
        <v>9999</v>
      </c>
      <c r="K613">
        <v>4004208</v>
      </c>
      <c r="L613">
        <v>73244.304999999993</v>
      </c>
      <c r="M613">
        <v>16684.2</v>
      </c>
      <c r="N613">
        <v>6.6736799089999996</v>
      </c>
    </row>
    <row r="614" spans="1:14" x14ac:dyDescent="0.2">
      <c r="A614">
        <v>5000612</v>
      </c>
      <c r="B614" t="s">
        <v>1195</v>
      </c>
      <c r="C614" t="s">
        <v>721</v>
      </c>
      <c r="D614" t="s">
        <v>1213</v>
      </c>
      <c r="E614">
        <v>57496</v>
      </c>
      <c r="F614">
        <v>13.8</v>
      </c>
      <c r="G614">
        <v>0</v>
      </c>
      <c r="H614">
        <v>0</v>
      </c>
      <c r="I614">
        <v>2006</v>
      </c>
      <c r="J614">
        <v>9999</v>
      </c>
      <c r="K614">
        <v>4004208</v>
      </c>
      <c r="L614">
        <v>73244.304999999993</v>
      </c>
      <c r="M614">
        <v>16684.2</v>
      </c>
      <c r="N614">
        <v>6.6736799089999996</v>
      </c>
    </row>
    <row r="615" spans="1:14" x14ac:dyDescent="0.2">
      <c r="A615">
        <v>5000613</v>
      </c>
      <c r="B615" t="s">
        <v>1195</v>
      </c>
      <c r="C615" t="s">
        <v>721</v>
      </c>
      <c r="D615" t="s">
        <v>1214</v>
      </c>
      <c r="E615">
        <v>50382</v>
      </c>
      <c r="F615">
        <v>2.2000000000000002</v>
      </c>
      <c r="G615">
        <v>0</v>
      </c>
      <c r="H615">
        <v>0</v>
      </c>
      <c r="I615">
        <v>1988</v>
      </c>
      <c r="J615">
        <v>9999</v>
      </c>
      <c r="K615">
        <v>4004208</v>
      </c>
      <c r="L615">
        <v>73244.304999999993</v>
      </c>
      <c r="M615">
        <v>16684.2</v>
      </c>
      <c r="N615">
        <v>6.6736799089999996</v>
      </c>
    </row>
    <row r="616" spans="1:14" x14ac:dyDescent="0.2">
      <c r="A616">
        <v>5000614</v>
      </c>
      <c r="B616" t="s">
        <v>1195</v>
      </c>
      <c r="C616" t="s">
        <v>721</v>
      </c>
      <c r="D616" t="s">
        <v>1215</v>
      </c>
      <c r="E616">
        <v>54721</v>
      </c>
      <c r="F616">
        <v>19.600000000000001</v>
      </c>
      <c r="G616">
        <v>0</v>
      </c>
      <c r="H616">
        <v>0</v>
      </c>
      <c r="I616">
        <v>1982</v>
      </c>
      <c r="J616">
        <v>9999</v>
      </c>
      <c r="K616">
        <v>4004208</v>
      </c>
      <c r="L616">
        <v>73244.304999999993</v>
      </c>
      <c r="M616">
        <v>16684.2</v>
      </c>
      <c r="N616">
        <v>6.6736799089999996</v>
      </c>
    </row>
    <row r="617" spans="1:14" x14ac:dyDescent="0.2">
      <c r="A617">
        <v>5000615</v>
      </c>
      <c r="B617" t="s">
        <v>1216</v>
      </c>
      <c r="C617" t="s">
        <v>721</v>
      </c>
      <c r="D617" t="s">
        <v>1217</v>
      </c>
      <c r="E617">
        <v>3688</v>
      </c>
      <c r="F617">
        <v>1</v>
      </c>
      <c r="G617">
        <v>0</v>
      </c>
      <c r="H617">
        <v>0</v>
      </c>
      <c r="I617">
        <v>1988</v>
      </c>
      <c r="J617">
        <v>9999</v>
      </c>
      <c r="K617">
        <v>3657690</v>
      </c>
      <c r="L617">
        <v>66905.850000000006</v>
      </c>
      <c r="M617">
        <v>15240.375</v>
      </c>
      <c r="N617">
        <v>6.096149917</v>
      </c>
    </row>
    <row r="618" spans="1:14" x14ac:dyDescent="0.2">
      <c r="A618">
        <v>5000616</v>
      </c>
      <c r="B618" t="s">
        <v>1216</v>
      </c>
      <c r="C618" t="s">
        <v>721</v>
      </c>
      <c r="D618" t="s">
        <v>1218</v>
      </c>
      <c r="E618">
        <v>3666</v>
      </c>
      <c r="F618">
        <v>1.2</v>
      </c>
      <c r="G618">
        <v>0</v>
      </c>
      <c r="H618">
        <v>0</v>
      </c>
      <c r="I618">
        <v>1921</v>
      </c>
      <c r="J618">
        <v>9999</v>
      </c>
      <c r="K618">
        <v>3657690</v>
      </c>
      <c r="L618">
        <v>66905.850000000006</v>
      </c>
      <c r="M618">
        <v>15240.375</v>
      </c>
      <c r="N618">
        <v>6.096149917</v>
      </c>
    </row>
    <row r="619" spans="1:14" x14ac:dyDescent="0.2">
      <c r="A619">
        <v>5000617</v>
      </c>
      <c r="B619" t="s">
        <v>1216</v>
      </c>
      <c r="C619" t="s">
        <v>721</v>
      </c>
      <c r="D619" t="s">
        <v>1218</v>
      </c>
      <c r="E619">
        <v>3666</v>
      </c>
      <c r="F619">
        <v>0.6</v>
      </c>
      <c r="G619">
        <v>0</v>
      </c>
      <c r="H619">
        <v>0</v>
      </c>
      <c r="I619">
        <v>1964</v>
      </c>
      <c r="J619">
        <v>9999</v>
      </c>
      <c r="K619">
        <v>3657690</v>
      </c>
      <c r="L619">
        <v>66905.850000000006</v>
      </c>
      <c r="M619">
        <v>15240.375</v>
      </c>
      <c r="N619">
        <v>6.096149917</v>
      </c>
    </row>
    <row r="620" spans="1:14" x14ac:dyDescent="0.2">
      <c r="A620">
        <v>5000618</v>
      </c>
      <c r="B620" t="s">
        <v>1216</v>
      </c>
      <c r="C620" t="s">
        <v>721</v>
      </c>
      <c r="D620" t="s">
        <v>1219</v>
      </c>
      <c r="E620">
        <v>7548</v>
      </c>
      <c r="F620">
        <v>2.1</v>
      </c>
      <c r="G620">
        <v>0</v>
      </c>
      <c r="H620">
        <v>0</v>
      </c>
      <c r="I620">
        <v>1998</v>
      </c>
      <c r="J620">
        <v>9999</v>
      </c>
      <c r="K620">
        <v>3657690</v>
      </c>
      <c r="L620">
        <v>66905.850000000006</v>
      </c>
      <c r="M620">
        <v>15240.375</v>
      </c>
      <c r="N620">
        <v>6.096149917</v>
      </c>
    </row>
    <row r="621" spans="1:14" x14ac:dyDescent="0.2">
      <c r="A621">
        <v>5000619</v>
      </c>
      <c r="B621" t="s">
        <v>1216</v>
      </c>
      <c r="C621" t="s">
        <v>721</v>
      </c>
      <c r="D621" t="s">
        <v>1220</v>
      </c>
      <c r="E621">
        <v>3646</v>
      </c>
      <c r="F621">
        <v>30</v>
      </c>
      <c r="G621">
        <v>0</v>
      </c>
      <c r="H621">
        <v>0</v>
      </c>
      <c r="I621">
        <v>1927</v>
      </c>
      <c r="J621">
        <v>9999</v>
      </c>
      <c r="K621">
        <v>3657690</v>
      </c>
      <c r="L621">
        <v>66905.850000000006</v>
      </c>
      <c r="M621">
        <v>15240.375</v>
      </c>
      <c r="N621">
        <v>6.096149917</v>
      </c>
    </row>
    <row r="622" spans="1:14" x14ac:dyDescent="0.2">
      <c r="A622">
        <v>5000620</v>
      </c>
      <c r="B622" t="s">
        <v>1216</v>
      </c>
      <c r="C622" t="s">
        <v>721</v>
      </c>
      <c r="D622" t="s">
        <v>835</v>
      </c>
      <c r="E622">
        <v>6404</v>
      </c>
      <c r="F622">
        <v>4.8</v>
      </c>
      <c r="G622">
        <v>0</v>
      </c>
      <c r="H622">
        <v>0</v>
      </c>
      <c r="I622">
        <v>1958</v>
      </c>
      <c r="J622">
        <v>9999</v>
      </c>
      <c r="K622">
        <v>3657690</v>
      </c>
      <c r="L622">
        <v>66905.850000000006</v>
      </c>
      <c r="M622">
        <v>15240.375</v>
      </c>
      <c r="N622">
        <v>6.096149917</v>
      </c>
    </row>
    <row r="623" spans="1:14" x14ac:dyDescent="0.2">
      <c r="A623">
        <v>5000621</v>
      </c>
      <c r="B623" t="s">
        <v>1216</v>
      </c>
      <c r="C623" t="s">
        <v>721</v>
      </c>
      <c r="D623" t="s">
        <v>1221</v>
      </c>
      <c r="E623">
        <v>4263</v>
      </c>
      <c r="F623">
        <v>4.4000000000000004</v>
      </c>
      <c r="G623">
        <v>0</v>
      </c>
      <c r="H623">
        <v>0</v>
      </c>
      <c r="I623">
        <v>1987</v>
      </c>
      <c r="J623">
        <v>9999</v>
      </c>
      <c r="K623">
        <v>3657690</v>
      </c>
      <c r="L623">
        <v>66905.850000000006</v>
      </c>
      <c r="M623">
        <v>15240.375</v>
      </c>
      <c r="N623">
        <v>6.096149917</v>
      </c>
    </row>
    <row r="624" spans="1:14" x14ac:dyDescent="0.2">
      <c r="A624">
        <v>5000622</v>
      </c>
      <c r="B624" t="s">
        <v>1216</v>
      </c>
      <c r="C624" t="s">
        <v>721</v>
      </c>
      <c r="D624" t="s">
        <v>1222</v>
      </c>
      <c r="E624">
        <v>6405</v>
      </c>
      <c r="F624">
        <v>101.2</v>
      </c>
      <c r="G624">
        <v>0</v>
      </c>
      <c r="H624">
        <v>0</v>
      </c>
      <c r="I624">
        <v>1963</v>
      </c>
      <c r="J624">
        <v>9999</v>
      </c>
      <c r="K624">
        <v>3657690</v>
      </c>
      <c r="L624">
        <v>66905.850000000006</v>
      </c>
      <c r="M624">
        <v>15240.375</v>
      </c>
      <c r="N624">
        <v>6.096149917</v>
      </c>
    </row>
    <row r="625" spans="1:14" x14ac:dyDescent="0.2">
      <c r="A625">
        <v>5000623</v>
      </c>
      <c r="B625" t="s">
        <v>1216</v>
      </c>
      <c r="C625" t="s">
        <v>721</v>
      </c>
      <c r="D625" t="s">
        <v>1222</v>
      </c>
      <c r="E625">
        <v>6405</v>
      </c>
      <c r="F625">
        <v>50.6</v>
      </c>
      <c r="G625">
        <v>0</v>
      </c>
      <c r="H625">
        <v>0</v>
      </c>
      <c r="I625">
        <v>1964</v>
      </c>
      <c r="J625">
        <v>9999</v>
      </c>
      <c r="K625">
        <v>3657690</v>
      </c>
      <c r="L625">
        <v>66905.850000000006</v>
      </c>
      <c r="M625">
        <v>15240.375</v>
      </c>
      <c r="N625">
        <v>6.096149917</v>
      </c>
    </row>
    <row r="626" spans="1:14" x14ac:dyDescent="0.2">
      <c r="A626">
        <v>5000624</v>
      </c>
      <c r="B626" t="s">
        <v>1216</v>
      </c>
      <c r="C626" t="s">
        <v>721</v>
      </c>
      <c r="D626" t="s">
        <v>1223</v>
      </c>
      <c r="E626">
        <v>3697</v>
      </c>
      <c r="F626">
        <v>4</v>
      </c>
      <c r="G626">
        <v>0</v>
      </c>
      <c r="H626">
        <v>0</v>
      </c>
      <c r="I626">
        <v>1958</v>
      </c>
      <c r="J626">
        <v>9999</v>
      </c>
      <c r="K626">
        <v>3657690</v>
      </c>
      <c r="L626">
        <v>66905.850000000006</v>
      </c>
      <c r="M626">
        <v>15240.375</v>
      </c>
      <c r="N626">
        <v>6.096149917</v>
      </c>
    </row>
    <row r="627" spans="1:14" x14ac:dyDescent="0.2">
      <c r="A627">
        <v>5000625</v>
      </c>
      <c r="B627" t="s">
        <v>1216</v>
      </c>
      <c r="C627" t="s">
        <v>721</v>
      </c>
      <c r="D627" t="s">
        <v>1224</v>
      </c>
      <c r="E627">
        <v>3651</v>
      </c>
      <c r="F627">
        <v>2</v>
      </c>
      <c r="G627">
        <v>0</v>
      </c>
      <c r="H627">
        <v>0</v>
      </c>
      <c r="I627">
        <v>1900</v>
      </c>
      <c r="J627">
        <v>9999</v>
      </c>
      <c r="K627">
        <v>3657690</v>
      </c>
      <c r="L627">
        <v>66905.850000000006</v>
      </c>
      <c r="M627">
        <v>15240.375</v>
      </c>
      <c r="N627">
        <v>6.096149917</v>
      </c>
    </row>
    <row r="628" spans="1:14" x14ac:dyDescent="0.2">
      <c r="A628">
        <v>5000626</v>
      </c>
      <c r="B628" t="s">
        <v>1216</v>
      </c>
      <c r="C628" t="s">
        <v>721</v>
      </c>
      <c r="D628" t="s">
        <v>1225</v>
      </c>
      <c r="E628">
        <v>7034</v>
      </c>
      <c r="F628">
        <v>6.6</v>
      </c>
      <c r="G628">
        <v>0</v>
      </c>
      <c r="H628">
        <v>0</v>
      </c>
      <c r="I628">
        <v>1986</v>
      </c>
      <c r="J628">
        <v>9999</v>
      </c>
      <c r="K628">
        <v>3657690</v>
      </c>
      <c r="L628">
        <v>66905.850000000006</v>
      </c>
      <c r="M628">
        <v>15240.375</v>
      </c>
      <c r="N628">
        <v>6.096149917</v>
      </c>
    </row>
    <row r="629" spans="1:14" x14ac:dyDescent="0.2">
      <c r="A629">
        <v>5000627</v>
      </c>
      <c r="B629" t="s">
        <v>1216</v>
      </c>
      <c r="C629" t="s">
        <v>721</v>
      </c>
      <c r="D629" t="s">
        <v>1226</v>
      </c>
      <c r="E629">
        <v>3675</v>
      </c>
      <c r="F629">
        <v>0.1</v>
      </c>
      <c r="G629">
        <v>0</v>
      </c>
      <c r="H629">
        <v>0</v>
      </c>
      <c r="I629">
        <v>1992</v>
      </c>
      <c r="J629">
        <v>9999</v>
      </c>
      <c r="K629">
        <v>3657690</v>
      </c>
      <c r="L629">
        <v>66905.850000000006</v>
      </c>
      <c r="M629">
        <v>15240.375</v>
      </c>
      <c r="N629">
        <v>6.096149917</v>
      </c>
    </row>
    <row r="630" spans="1:14" x14ac:dyDescent="0.2">
      <c r="A630">
        <v>5000628</v>
      </c>
      <c r="B630" t="s">
        <v>1216</v>
      </c>
      <c r="C630" t="s">
        <v>721</v>
      </c>
      <c r="D630" t="s">
        <v>1226</v>
      </c>
      <c r="E630">
        <v>3675</v>
      </c>
      <c r="F630">
        <v>1.4</v>
      </c>
      <c r="G630">
        <v>0</v>
      </c>
      <c r="H630">
        <v>0</v>
      </c>
      <c r="I630">
        <v>1925</v>
      </c>
      <c r="J630">
        <v>9999</v>
      </c>
      <c r="K630">
        <v>3657690</v>
      </c>
      <c r="L630">
        <v>66905.850000000006</v>
      </c>
      <c r="M630">
        <v>15240.375</v>
      </c>
      <c r="N630">
        <v>6.096149917</v>
      </c>
    </row>
    <row r="631" spans="1:14" x14ac:dyDescent="0.2">
      <c r="A631">
        <v>5000629</v>
      </c>
      <c r="B631" t="s">
        <v>1216</v>
      </c>
      <c r="C631" t="s">
        <v>721</v>
      </c>
      <c r="D631" t="s">
        <v>1227</v>
      </c>
      <c r="E631">
        <v>159</v>
      </c>
      <c r="F631">
        <v>1.5</v>
      </c>
      <c r="G631">
        <v>0</v>
      </c>
      <c r="H631">
        <v>0</v>
      </c>
      <c r="I631">
        <v>1981</v>
      </c>
      <c r="J631">
        <v>9999</v>
      </c>
      <c r="K631">
        <v>3657690</v>
      </c>
      <c r="L631">
        <v>66905.850000000006</v>
      </c>
      <c r="M631">
        <v>15240.375</v>
      </c>
      <c r="N631">
        <v>6.096149917</v>
      </c>
    </row>
    <row r="632" spans="1:14" x14ac:dyDescent="0.2">
      <c r="A632">
        <v>5000630</v>
      </c>
      <c r="B632" t="s">
        <v>1216</v>
      </c>
      <c r="C632" t="s">
        <v>721</v>
      </c>
      <c r="D632" t="s">
        <v>1228</v>
      </c>
      <c r="E632">
        <v>6537</v>
      </c>
      <c r="F632">
        <v>4.8</v>
      </c>
      <c r="G632">
        <v>0</v>
      </c>
      <c r="H632">
        <v>0</v>
      </c>
      <c r="I632">
        <v>1983</v>
      </c>
      <c r="J632">
        <v>9999</v>
      </c>
      <c r="K632">
        <v>3657690</v>
      </c>
      <c r="L632">
        <v>66905.850000000006</v>
      </c>
      <c r="M632">
        <v>15240.375</v>
      </c>
      <c r="N632">
        <v>6.096149917</v>
      </c>
    </row>
    <row r="633" spans="1:14" x14ac:dyDescent="0.2">
      <c r="A633">
        <v>5000631</v>
      </c>
      <c r="B633" t="s">
        <v>1216</v>
      </c>
      <c r="C633" t="s">
        <v>721</v>
      </c>
      <c r="D633" t="s">
        <v>1229</v>
      </c>
      <c r="E633">
        <v>3655</v>
      </c>
      <c r="F633">
        <v>4.8</v>
      </c>
      <c r="G633">
        <v>0</v>
      </c>
      <c r="H633">
        <v>0</v>
      </c>
      <c r="I633">
        <v>1910</v>
      </c>
      <c r="J633">
        <v>9999</v>
      </c>
      <c r="K633">
        <v>3657690</v>
      </c>
      <c r="L633">
        <v>66905.850000000006</v>
      </c>
      <c r="M633">
        <v>15240.375</v>
      </c>
      <c r="N633">
        <v>6.096149917</v>
      </c>
    </row>
    <row r="634" spans="1:14" x14ac:dyDescent="0.2">
      <c r="A634">
        <v>5000632</v>
      </c>
      <c r="B634" t="s">
        <v>1216</v>
      </c>
      <c r="C634" t="s">
        <v>721</v>
      </c>
      <c r="D634" t="s">
        <v>1229</v>
      </c>
      <c r="E634">
        <v>3655</v>
      </c>
      <c r="F634">
        <v>5.5</v>
      </c>
      <c r="G634">
        <v>0</v>
      </c>
      <c r="H634">
        <v>0</v>
      </c>
      <c r="I634">
        <v>1922</v>
      </c>
      <c r="J634">
        <v>9999</v>
      </c>
      <c r="K634">
        <v>3657690</v>
      </c>
      <c r="L634">
        <v>66905.850000000006</v>
      </c>
      <c r="M634">
        <v>15240.375</v>
      </c>
      <c r="N634">
        <v>6.096149917</v>
      </c>
    </row>
    <row r="635" spans="1:14" x14ac:dyDescent="0.2">
      <c r="A635">
        <v>5000633</v>
      </c>
      <c r="B635" t="s">
        <v>1216</v>
      </c>
      <c r="C635" t="s">
        <v>721</v>
      </c>
      <c r="D635" t="s">
        <v>1230</v>
      </c>
      <c r="E635">
        <v>7132</v>
      </c>
      <c r="F635">
        <v>1.8</v>
      </c>
      <c r="G635">
        <v>0</v>
      </c>
      <c r="H635">
        <v>0</v>
      </c>
      <c r="I635">
        <v>1991</v>
      </c>
      <c r="J635">
        <v>9999</v>
      </c>
      <c r="K635">
        <v>3657690</v>
      </c>
      <c r="L635">
        <v>66905.850000000006</v>
      </c>
      <c r="M635">
        <v>15240.375</v>
      </c>
      <c r="N635">
        <v>6.096149917</v>
      </c>
    </row>
    <row r="636" spans="1:14" x14ac:dyDescent="0.2">
      <c r="A636">
        <v>5000634</v>
      </c>
      <c r="B636" t="s">
        <v>1216</v>
      </c>
      <c r="C636" t="s">
        <v>721</v>
      </c>
      <c r="D636" t="s">
        <v>1231</v>
      </c>
      <c r="E636">
        <v>3656</v>
      </c>
      <c r="F636">
        <v>5</v>
      </c>
      <c r="G636">
        <v>0</v>
      </c>
      <c r="H636">
        <v>0</v>
      </c>
      <c r="I636">
        <v>1910</v>
      </c>
      <c r="J636">
        <v>9999</v>
      </c>
      <c r="K636">
        <v>3657690</v>
      </c>
      <c r="L636">
        <v>66905.850000000006</v>
      </c>
      <c r="M636">
        <v>15240.375</v>
      </c>
      <c r="N636">
        <v>6.096149917</v>
      </c>
    </row>
    <row r="637" spans="1:14" x14ac:dyDescent="0.2">
      <c r="A637">
        <v>5000635</v>
      </c>
      <c r="B637" t="s">
        <v>1216</v>
      </c>
      <c r="C637" t="s">
        <v>721</v>
      </c>
      <c r="D637" t="s">
        <v>1232</v>
      </c>
      <c r="E637">
        <v>3658</v>
      </c>
      <c r="F637">
        <v>1.2</v>
      </c>
      <c r="G637">
        <v>0</v>
      </c>
      <c r="H637">
        <v>0</v>
      </c>
      <c r="I637">
        <v>1910</v>
      </c>
      <c r="J637">
        <v>9999</v>
      </c>
      <c r="K637">
        <v>3657690</v>
      </c>
      <c r="L637">
        <v>66905.850000000006</v>
      </c>
      <c r="M637">
        <v>15240.375</v>
      </c>
      <c r="N637">
        <v>6.096149917</v>
      </c>
    </row>
    <row r="638" spans="1:14" x14ac:dyDescent="0.2">
      <c r="A638">
        <v>5000636</v>
      </c>
      <c r="B638" t="s">
        <v>1216</v>
      </c>
      <c r="C638" t="s">
        <v>721</v>
      </c>
      <c r="D638" t="s">
        <v>1233</v>
      </c>
      <c r="E638">
        <v>3691</v>
      </c>
      <c r="F638">
        <v>3.4</v>
      </c>
      <c r="G638">
        <v>0</v>
      </c>
      <c r="H638">
        <v>0</v>
      </c>
      <c r="I638">
        <v>1983</v>
      </c>
      <c r="J638">
        <v>9999</v>
      </c>
      <c r="K638">
        <v>3657690</v>
      </c>
      <c r="L638">
        <v>66905.850000000006</v>
      </c>
      <c r="M638">
        <v>15240.375</v>
      </c>
      <c r="N638">
        <v>6.096149917</v>
      </c>
    </row>
    <row r="639" spans="1:14" x14ac:dyDescent="0.2">
      <c r="A639">
        <v>5000637</v>
      </c>
      <c r="B639" t="s">
        <v>1216</v>
      </c>
      <c r="C639" t="s">
        <v>721</v>
      </c>
      <c r="D639" t="s">
        <v>1233</v>
      </c>
      <c r="E639">
        <v>3691</v>
      </c>
      <c r="F639">
        <v>0.2</v>
      </c>
      <c r="G639">
        <v>0</v>
      </c>
      <c r="H639">
        <v>0</v>
      </c>
      <c r="I639">
        <v>1937</v>
      </c>
      <c r="J639">
        <v>9999</v>
      </c>
      <c r="K639">
        <v>3657690</v>
      </c>
      <c r="L639">
        <v>66905.850000000006</v>
      </c>
      <c r="M639">
        <v>15240.375</v>
      </c>
      <c r="N639">
        <v>6.096149917</v>
      </c>
    </row>
    <row r="640" spans="1:14" x14ac:dyDescent="0.2">
      <c r="A640">
        <v>5000638</v>
      </c>
      <c r="B640" t="s">
        <v>1216</v>
      </c>
      <c r="C640" t="s">
        <v>721</v>
      </c>
      <c r="D640" t="s">
        <v>1234</v>
      </c>
      <c r="E640">
        <v>3659</v>
      </c>
      <c r="F640">
        <v>1</v>
      </c>
      <c r="G640">
        <v>0</v>
      </c>
      <c r="H640">
        <v>0</v>
      </c>
      <c r="I640">
        <v>1912</v>
      </c>
      <c r="J640">
        <v>9999</v>
      </c>
      <c r="K640">
        <v>3657690</v>
      </c>
      <c r="L640">
        <v>66905.850000000006</v>
      </c>
      <c r="M640">
        <v>15240.375</v>
      </c>
      <c r="N640">
        <v>6.096149917</v>
      </c>
    </row>
    <row r="641" spans="1:14" x14ac:dyDescent="0.2">
      <c r="A641">
        <v>5000639</v>
      </c>
      <c r="B641" t="s">
        <v>1216</v>
      </c>
      <c r="C641" t="s">
        <v>721</v>
      </c>
      <c r="D641" t="s">
        <v>1235</v>
      </c>
      <c r="E641">
        <v>3704</v>
      </c>
      <c r="F641">
        <v>0.6</v>
      </c>
      <c r="G641">
        <v>0</v>
      </c>
      <c r="H641">
        <v>0</v>
      </c>
      <c r="I641">
        <v>1920</v>
      </c>
      <c r="J641">
        <v>9999</v>
      </c>
      <c r="K641">
        <v>3657690</v>
      </c>
      <c r="L641">
        <v>66905.850000000006</v>
      </c>
      <c r="M641">
        <v>15240.375</v>
      </c>
      <c r="N641">
        <v>6.096149917</v>
      </c>
    </row>
    <row r="642" spans="1:14" x14ac:dyDescent="0.2">
      <c r="A642">
        <v>5000640</v>
      </c>
      <c r="B642" t="s">
        <v>1216</v>
      </c>
      <c r="C642" t="s">
        <v>721</v>
      </c>
      <c r="D642" t="s">
        <v>1235</v>
      </c>
      <c r="E642">
        <v>3704</v>
      </c>
      <c r="F642">
        <v>0.6</v>
      </c>
      <c r="G642">
        <v>0</v>
      </c>
      <c r="H642">
        <v>0</v>
      </c>
      <c r="I642">
        <v>1940</v>
      </c>
      <c r="J642">
        <v>9999</v>
      </c>
      <c r="K642">
        <v>3657690</v>
      </c>
      <c r="L642">
        <v>66905.850000000006</v>
      </c>
      <c r="M642">
        <v>15240.375</v>
      </c>
      <c r="N642">
        <v>6.096149917</v>
      </c>
    </row>
    <row r="643" spans="1:14" x14ac:dyDescent="0.2">
      <c r="A643">
        <v>5000641</v>
      </c>
      <c r="B643" t="s">
        <v>1216</v>
      </c>
      <c r="C643" t="s">
        <v>721</v>
      </c>
      <c r="D643" t="s">
        <v>1236</v>
      </c>
      <c r="E643">
        <v>3698</v>
      </c>
      <c r="F643">
        <v>1.9</v>
      </c>
      <c r="G643">
        <v>0</v>
      </c>
      <c r="H643">
        <v>0</v>
      </c>
      <c r="I643">
        <v>1958</v>
      </c>
      <c r="J643">
        <v>9999</v>
      </c>
      <c r="K643">
        <v>3657690</v>
      </c>
      <c r="L643">
        <v>66905.850000000006</v>
      </c>
      <c r="M643">
        <v>15240.375</v>
      </c>
      <c r="N643">
        <v>6.096149917</v>
      </c>
    </row>
    <row r="644" spans="1:14" x14ac:dyDescent="0.2">
      <c r="A644">
        <v>5000642</v>
      </c>
      <c r="B644" t="s">
        <v>1216</v>
      </c>
      <c r="C644" t="s">
        <v>721</v>
      </c>
      <c r="D644" t="s">
        <v>1237</v>
      </c>
      <c r="E644">
        <v>3661</v>
      </c>
      <c r="F644">
        <v>3.8</v>
      </c>
      <c r="G644">
        <v>0</v>
      </c>
      <c r="H644">
        <v>0</v>
      </c>
      <c r="I644">
        <v>1911</v>
      </c>
      <c r="J644">
        <v>9999</v>
      </c>
      <c r="K644">
        <v>3657690</v>
      </c>
      <c r="L644">
        <v>66905.850000000006</v>
      </c>
      <c r="M644">
        <v>15240.375</v>
      </c>
      <c r="N644">
        <v>6.096149917</v>
      </c>
    </row>
    <row r="645" spans="1:14" x14ac:dyDescent="0.2">
      <c r="A645">
        <v>5000643</v>
      </c>
      <c r="B645" t="s">
        <v>1238</v>
      </c>
      <c r="C645" t="s">
        <v>721</v>
      </c>
      <c r="D645" t="s">
        <v>1239</v>
      </c>
      <c r="E645">
        <v>3699</v>
      </c>
      <c r="F645">
        <v>1.4</v>
      </c>
      <c r="G645">
        <v>0</v>
      </c>
      <c r="H645">
        <v>0</v>
      </c>
      <c r="I645">
        <v>1961</v>
      </c>
      <c r="J645">
        <v>9999</v>
      </c>
      <c r="K645">
        <v>3657690</v>
      </c>
      <c r="L645">
        <v>66905.850000000006</v>
      </c>
      <c r="M645">
        <v>15240.375</v>
      </c>
      <c r="N645">
        <v>6.096149917</v>
      </c>
    </row>
    <row r="646" spans="1:14" x14ac:dyDescent="0.2">
      <c r="A646">
        <v>5000644</v>
      </c>
      <c r="B646" t="s">
        <v>1238</v>
      </c>
      <c r="C646" t="s">
        <v>721</v>
      </c>
      <c r="D646" t="s">
        <v>1239</v>
      </c>
      <c r="E646">
        <v>3699</v>
      </c>
      <c r="F646">
        <v>2.8</v>
      </c>
      <c r="G646">
        <v>0</v>
      </c>
      <c r="H646">
        <v>0</v>
      </c>
      <c r="I646">
        <v>1958</v>
      </c>
      <c r="J646">
        <v>9999</v>
      </c>
      <c r="K646">
        <v>3657690</v>
      </c>
      <c r="L646">
        <v>66905.850000000006</v>
      </c>
      <c r="M646">
        <v>15240.375</v>
      </c>
      <c r="N646">
        <v>6.096149917</v>
      </c>
    </row>
    <row r="647" spans="1:14" x14ac:dyDescent="0.2">
      <c r="A647">
        <v>5000645</v>
      </c>
      <c r="B647" t="s">
        <v>1238</v>
      </c>
      <c r="C647" t="s">
        <v>721</v>
      </c>
      <c r="D647" t="s">
        <v>1240</v>
      </c>
      <c r="E647">
        <v>925</v>
      </c>
      <c r="F647">
        <v>2.8</v>
      </c>
      <c r="G647">
        <v>0</v>
      </c>
      <c r="H647">
        <v>0</v>
      </c>
      <c r="I647">
        <v>1984</v>
      </c>
      <c r="J647">
        <v>9999</v>
      </c>
      <c r="K647">
        <v>3657690</v>
      </c>
      <c r="L647">
        <v>66905.850000000006</v>
      </c>
      <c r="M647">
        <v>15240.375</v>
      </c>
      <c r="N647">
        <v>6.096149917</v>
      </c>
    </row>
    <row r="648" spans="1:14" x14ac:dyDescent="0.2">
      <c r="A648">
        <v>5000646</v>
      </c>
      <c r="B648" t="s">
        <v>1238</v>
      </c>
      <c r="C648" t="s">
        <v>721</v>
      </c>
      <c r="D648" t="s">
        <v>1241</v>
      </c>
      <c r="E648">
        <v>1020</v>
      </c>
      <c r="F648">
        <v>1.2</v>
      </c>
      <c r="G648">
        <v>0</v>
      </c>
      <c r="H648">
        <v>0</v>
      </c>
      <c r="I648">
        <v>1989</v>
      </c>
      <c r="J648">
        <v>9999</v>
      </c>
      <c r="K648">
        <v>3657690</v>
      </c>
      <c r="L648">
        <v>66905.850000000006</v>
      </c>
      <c r="M648">
        <v>15240.375</v>
      </c>
      <c r="N648">
        <v>6.096149917</v>
      </c>
    </row>
    <row r="649" spans="1:14" x14ac:dyDescent="0.2">
      <c r="A649">
        <v>5000647</v>
      </c>
      <c r="B649" t="s">
        <v>1238</v>
      </c>
      <c r="C649" t="s">
        <v>721</v>
      </c>
      <c r="D649" t="s">
        <v>1242</v>
      </c>
      <c r="E649">
        <v>3676</v>
      </c>
      <c r="F649">
        <v>1</v>
      </c>
      <c r="G649">
        <v>0</v>
      </c>
      <c r="H649">
        <v>0</v>
      </c>
      <c r="I649">
        <v>1988</v>
      </c>
      <c r="J649">
        <v>9999</v>
      </c>
      <c r="K649">
        <v>3657690</v>
      </c>
      <c r="L649">
        <v>66905.850000000006</v>
      </c>
      <c r="M649">
        <v>15240.375</v>
      </c>
      <c r="N649">
        <v>6.096149917</v>
      </c>
    </row>
    <row r="650" spans="1:14" x14ac:dyDescent="0.2">
      <c r="A650">
        <v>5000648</v>
      </c>
      <c r="B650" t="s">
        <v>1238</v>
      </c>
      <c r="C650" t="s">
        <v>721</v>
      </c>
      <c r="D650" t="s">
        <v>1242</v>
      </c>
      <c r="E650">
        <v>3676</v>
      </c>
      <c r="F650">
        <v>0.6</v>
      </c>
      <c r="G650">
        <v>0</v>
      </c>
      <c r="H650">
        <v>0</v>
      </c>
      <c r="I650">
        <v>1939</v>
      </c>
      <c r="J650">
        <v>9999</v>
      </c>
      <c r="K650">
        <v>3657690</v>
      </c>
      <c r="L650">
        <v>66905.850000000006</v>
      </c>
      <c r="M650">
        <v>15240.375</v>
      </c>
      <c r="N650">
        <v>6.096149917</v>
      </c>
    </row>
    <row r="651" spans="1:14" x14ac:dyDescent="0.2">
      <c r="A651">
        <v>5000649</v>
      </c>
      <c r="B651" t="s">
        <v>1238</v>
      </c>
      <c r="C651" t="s">
        <v>721</v>
      </c>
      <c r="D651" t="s">
        <v>1243</v>
      </c>
      <c r="E651">
        <v>52039</v>
      </c>
      <c r="F651">
        <v>2.2999999999999998</v>
      </c>
      <c r="G651">
        <v>0</v>
      </c>
      <c r="H651">
        <v>0</v>
      </c>
      <c r="I651">
        <v>1985</v>
      </c>
      <c r="J651">
        <v>9999</v>
      </c>
      <c r="K651">
        <v>3657690</v>
      </c>
      <c r="L651">
        <v>66905.850000000006</v>
      </c>
      <c r="M651">
        <v>15240.375</v>
      </c>
      <c r="N651">
        <v>6.096149917</v>
      </c>
    </row>
    <row r="652" spans="1:14" x14ac:dyDescent="0.2">
      <c r="A652">
        <v>5000650</v>
      </c>
      <c r="B652" t="s">
        <v>1238</v>
      </c>
      <c r="C652" t="s">
        <v>721</v>
      </c>
      <c r="D652" t="s">
        <v>1244</v>
      </c>
      <c r="E652">
        <v>7015</v>
      </c>
      <c r="F652">
        <v>1.5</v>
      </c>
      <c r="G652">
        <v>0</v>
      </c>
      <c r="H652">
        <v>0</v>
      </c>
      <c r="I652">
        <v>1993</v>
      </c>
      <c r="J652">
        <v>9999</v>
      </c>
      <c r="K652">
        <v>3657690</v>
      </c>
      <c r="L652">
        <v>66905.850000000006</v>
      </c>
      <c r="M652">
        <v>15240.375</v>
      </c>
      <c r="N652">
        <v>6.096149917</v>
      </c>
    </row>
    <row r="653" spans="1:14" x14ac:dyDescent="0.2">
      <c r="A653">
        <v>5000651</v>
      </c>
      <c r="B653" t="s">
        <v>1238</v>
      </c>
      <c r="C653" t="s">
        <v>721</v>
      </c>
      <c r="D653" t="s">
        <v>1245</v>
      </c>
      <c r="E653">
        <v>3643</v>
      </c>
      <c r="F653">
        <v>2.5</v>
      </c>
      <c r="G653">
        <v>0</v>
      </c>
      <c r="H653">
        <v>0</v>
      </c>
      <c r="I653">
        <v>1907</v>
      </c>
      <c r="J653">
        <v>9999</v>
      </c>
      <c r="K653">
        <v>3657690</v>
      </c>
      <c r="L653">
        <v>66905.850000000006</v>
      </c>
      <c r="M653">
        <v>15240.375</v>
      </c>
      <c r="N653">
        <v>6.096149917</v>
      </c>
    </row>
    <row r="654" spans="1:14" x14ac:dyDescent="0.2">
      <c r="A654">
        <v>5000652</v>
      </c>
      <c r="B654" t="s">
        <v>1246</v>
      </c>
      <c r="C654" t="s">
        <v>721</v>
      </c>
      <c r="D654" t="s">
        <v>1247</v>
      </c>
      <c r="E654">
        <v>851</v>
      </c>
      <c r="F654">
        <v>42</v>
      </c>
      <c r="G654">
        <v>0</v>
      </c>
      <c r="H654">
        <v>0</v>
      </c>
      <c r="I654">
        <v>1955</v>
      </c>
      <c r="J654">
        <v>9999</v>
      </c>
      <c r="K654">
        <v>3696192</v>
      </c>
      <c r="L654">
        <v>67610.225000000006</v>
      </c>
      <c r="M654">
        <v>15400.8</v>
      </c>
      <c r="N654">
        <v>6.1603199159999997</v>
      </c>
    </row>
    <row r="655" spans="1:14" x14ac:dyDescent="0.2">
      <c r="A655">
        <v>5000653</v>
      </c>
      <c r="B655" t="s">
        <v>1246</v>
      </c>
      <c r="C655" t="s">
        <v>721</v>
      </c>
      <c r="D655" t="s">
        <v>1248</v>
      </c>
      <c r="E655">
        <v>6433</v>
      </c>
      <c r="F655">
        <v>200</v>
      </c>
      <c r="G655">
        <v>0</v>
      </c>
      <c r="H655">
        <v>0</v>
      </c>
      <c r="I655">
        <v>1986</v>
      </c>
      <c r="J655">
        <v>9999</v>
      </c>
      <c r="K655">
        <v>3696192</v>
      </c>
      <c r="L655">
        <v>67610.225000000006</v>
      </c>
      <c r="M655">
        <v>15400.8</v>
      </c>
      <c r="N655">
        <v>6.1603199159999997</v>
      </c>
    </row>
    <row r="656" spans="1:14" x14ac:dyDescent="0.2">
      <c r="A656">
        <v>5000654</v>
      </c>
      <c r="B656" t="s">
        <v>1246</v>
      </c>
      <c r="C656" t="s">
        <v>721</v>
      </c>
      <c r="D656" t="s">
        <v>1248</v>
      </c>
      <c r="E656">
        <v>6433</v>
      </c>
      <c r="F656">
        <v>200</v>
      </c>
      <c r="G656">
        <v>0</v>
      </c>
      <c r="H656">
        <v>0</v>
      </c>
      <c r="I656">
        <v>1985</v>
      </c>
      <c r="J656">
        <v>9999</v>
      </c>
      <c r="K656">
        <v>3696192</v>
      </c>
      <c r="L656">
        <v>67610.225000000006</v>
      </c>
      <c r="M656">
        <v>15400.8</v>
      </c>
      <c r="N656">
        <v>6.1603199159999997</v>
      </c>
    </row>
    <row r="657" spans="1:14" x14ac:dyDescent="0.2">
      <c r="A657">
        <v>5000655</v>
      </c>
      <c r="B657" t="s">
        <v>1246</v>
      </c>
      <c r="C657" t="s">
        <v>721</v>
      </c>
      <c r="D657" t="s">
        <v>1248</v>
      </c>
      <c r="E657">
        <v>6433</v>
      </c>
      <c r="F657">
        <v>639.79999999999995</v>
      </c>
      <c r="G657">
        <v>0</v>
      </c>
      <c r="H657">
        <v>0</v>
      </c>
      <c r="I657">
        <v>1967</v>
      </c>
      <c r="J657">
        <v>9999</v>
      </c>
      <c r="K657">
        <v>3696192</v>
      </c>
      <c r="L657">
        <v>67610.225000000006</v>
      </c>
      <c r="M657">
        <v>15400.8</v>
      </c>
      <c r="N657">
        <v>6.1603199159999997</v>
      </c>
    </row>
    <row r="658" spans="1:14" x14ac:dyDescent="0.2">
      <c r="A658">
        <v>5000656</v>
      </c>
      <c r="B658" t="s">
        <v>1246</v>
      </c>
      <c r="C658" t="s">
        <v>721</v>
      </c>
      <c r="D658" t="s">
        <v>1160</v>
      </c>
      <c r="E658">
        <v>3891</v>
      </c>
      <c r="F658">
        <v>60</v>
      </c>
      <c r="G658">
        <v>0</v>
      </c>
      <c r="H658">
        <v>0</v>
      </c>
      <c r="I658">
        <v>1955</v>
      </c>
      <c r="J658">
        <v>9999</v>
      </c>
      <c r="K658">
        <v>3696192</v>
      </c>
      <c r="L658">
        <v>67610.225000000006</v>
      </c>
      <c r="M658">
        <v>15400.8</v>
      </c>
      <c r="N658">
        <v>6.1603199159999997</v>
      </c>
    </row>
    <row r="659" spans="1:14" x14ac:dyDescent="0.2">
      <c r="A659">
        <v>5000657</v>
      </c>
      <c r="B659" t="s">
        <v>1246</v>
      </c>
      <c r="C659" t="s">
        <v>721</v>
      </c>
      <c r="D659" t="s">
        <v>1249</v>
      </c>
      <c r="E659">
        <v>833</v>
      </c>
      <c r="F659">
        <v>132.6</v>
      </c>
      <c r="G659">
        <v>0</v>
      </c>
      <c r="H659">
        <v>0</v>
      </c>
      <c r="I659">
        <v>1953</v>
      </c>
      <c r="J659">
        <v>9999</v>
      </c>
      <c r="K659">
        <v>3696192</v>
      </c>
      <c r="L659">
        <v>67610.225000000006</v>
      </c>
      <c r="M659">
        <v>15400.8</v>
      </c>
      <c r="N659">
        <v>6.1603199159999997</v>
      </c>
    </row>
    <row r="660" spans="1:14" x14ac:dyDescent="0.2">
      <c r="A660">
        <v>5000658</v>
      </c>
      <c r="B660" t="s">
        <v>1246</v>
      </c>
      <c r="C660" t="s">
        <v>721</v>
      </c>
      <c r="D660" t="s">
        <v>1249</v>
      </c>
      <c r="E660">
        <v>833</v>
      </c>
      <c r="F660">
        <v>132.6</v>
      </c>
      <c r="G660">
        <v>0</v>
      </c>
      <c r="H660">
        <v>0</v>
      </c>
      <c r="I660">
        <v>1952</v>
      </c>
      <c r="J660">
        <v>9999</v>
      </c>
      <c r="K660">
        <v>3696192</v>
      </c>
      <c r="L660">
        <v>67610.225000000006</v>
      </c>
      <c r="M660">
        <v>15400.8</v>
      </c>
      <c r="N660">
        <v>6.1603199159999997</v>
      </c>
    </row>
    <row r="661" spans="1:14" x14ac:dyDescent="0.2">
      <c r="A661">
        <v>5000659</v>
      </c>
      <c r="B661" t="s">
        <v>1246</v>
      </c>
      <c r="C661" t="s">
        <v>721</v>
      </c>
      <c r="D661" t="s">
        <v>1250</v>
      </c>
      <c r="E661">
        <v>840</v>
      </c>
      <c r="F661">
        <v>180</v>
      </c>
      <c r="G661">
        <v>0</v>
      </c>
      <c r="H661">
        <v>0</v>
      </c>
      <c r="I661">
        <v>1975</v>
      </c>
      <c r="J661">
        <v>9999</v>
      </c>
      <c r="K661">
        <v>3696192</v>
      </c>
      <c r="L661">
        <v>67610.225000000006</v>
      </c>
      <c r="M661">
        <v>15400.8</v>
      </c>
      <c r="N661">
        <v>6.1603199159999997</v>
      </c>
    </row>
    <row r="662" spans="1:14" x14ac:dyDescent="0.2">
      <c r="A662">
        <v>5000660</v>
      </c>
      <c r="B662" t="s">
        <v>1246</v>
      </c>
      <c r="C662" t="s">
        <v>721</v>
      </c>
      <c r="D662" t="s">
        <v>1250</v>
      </c>
      <c r="E662">
        <v>840</v>
      </c>
      <c r="F662">
        <v>220</v>
      </c>
      <c r="G662">
        <v>0</v>
      </c>
      <c r="H662">
        <v>0</v>
      </c>
      <c r="I662">
        <v>1974</v>
      </c>
      <c r="J662">
        <v>9999</v>
      </c>
      <c r="K662">
        <v>3696192</v>
      </c>
      <c r="L662">
        <v>67610.225000000006</v>
      </c>
      <c r="M662">
        <v>15400.8</v>
      </c>
      <c r="N662">
        <v>6.1603199159999997</v>
      </c>
    </row>
    <row r="663" spans="1:14" x14ac:dyDescent="0.2">
      <c r="A663">
        <v>5000661</v>
      </c>
      <c r="B663" t="s">
        <v>1246</v>
      </c>
      <c r="C663" t="s">
        <v>721</v>
      </c>
      <c r="D663" t="s">
        <v>1251</v>
      </c>
      <c r="E663">
        <v>54674</v>
      </c>
      <c r="F663">
        <v>1.2</v>
      </c>
      <c r="G663">
        <v>0</v>
      </c>
      <c r="H663">
        <v>0</v>
      </c>
      <c r="I663">
        <v>1988</v>
      </c>
      <c r="J663">
        <v>9999</v>
      </c>
      <c r="K663">
        <v>3696192</v>
      </c>
      <c r="L663">
        <v>67610.225000000006</v>
      </c>
      <c r="M663">
        <v>15400.8</v>
      </c>
      <c r="N663">
        <v>6.1603199159999997</v>
      </c>
    </row>
    <row r="664" spans="1:14" x14ac:dyDescent="0.2">
      <c r="A664">
        <v>5000662</v>
      </c>
      <c r="B664" t="s">
        <v>1246</v>
      </c>
      <c r="C664" t="s">
        <v>721</v>
      </c>
      <c r="D664" t="s">
        <v>1252</v>
      </c>
      <c r="E664">
        <v>3866</v>
      </c>
      <c r="F664">
        <v>8</v>
      </c>
      <c r="G664">
        <v>0</v>
      </c>
      <c r="H664">
        <v>0</v>
      </c>
      <c r="I664">
        <v>1911</v>
      </c>
      <c r="J664">
        <v>9999</v>
      </c>
      <c r="K664">
        <v>3696192</v>
      </c>
      <c r="L664">
        <v>67610.225000000006</v>
      </c>
      <c r="M664">
        <v>15400.8</v>
      </c>
      <c r="N664">
        <v>6.1603199159999997</v>
      </c>
    </row>
    <row r="665" spans="1:14" x14ac:dyDescent="0.2">
      <c r="A665">
        <v>5000663</v>
      </c>
      <c r="B665" t="s">
        <v>1246</v>
      </c>
      <c r="C665" t="s">
        <v>721</v>
      </c>
      <c r="D665" t="s">
        <v>1252</v>
      </c>
      <c r="E665">
        <v>3866</v>
      </c>
      <c r="F665">
        <v>24</v>
      </c>
      <c r="G665">
        <v>0</v>
      </c>
      <c r="H665">
        <v>0</v>
      </c>
      <c r="I665">
        <v>1910</v>
      </c>
      <c r="J665">
        <v>9999</v>
      </c>
      <c r="K665">
        <v>3696192</v>
      </c>
      <c r="L665">
        <v>67610.225000000006</v>
      </c>
      <c r="M665">
        <v>15400.8</v>
      </c>
      <c r="N665">
        <v>6.1603199159999997</v>
      </c>
    </row>
    <row r="666" spans="1:14" x14ac:dyDescent="0.2">
      <c r="A666">
        <v>5000664</v>
      </c>
      <c r="B666" t="s">
        <v>1246</v>
      </c>
      <c r="C666" t="s">
        <v>721</v>
      </c>
      <c r="D666" t="s">
        <v>1253</v>
      </c>
      <c r="E666">
        <v>3926</v>
      </c>
      <c r="F666">
        <v>270</v>
      </c>
      <c r="G666">
        <v>0</v>
      </c>
      <c r="H666">
        <v>0</v>
      </c>
      <c r="I666">
        <v>1970</v>
      </c>
      <c r="J666">
        <v>9999</v>
      </c>
      <c r="K666">
        <v>3696192</v>
      </c>
      <c r="L666">
        <v>67610.225000000006</v>
      </c>
      <c r="M666">
        <v>15400.8</v>
      </c>
      <c r="N666">
        <v>6.1603199159999997</v>
      </c>
    </row>
    <row r="667" spans="1:14" x14ac:dyDescent="0.2">
      <c r="A667">
        <v>5000665</v>
      </c>
      <c r="B667" t="s">
        <v>1246</v>
      </c>
      <c r="C667" t="s">
        <v>721</v>
      </c>
      <c r="D667" t="s">
        <v>1253</v>
      </c>
      <c r="E667">
        <v>3926</v>
      </c>
      <c r="F667">
        <v>405</v>
      </c>
      <c r="G667">
        <v>0</v>
      </c>
      <c r="H667">
        <v>0</v>
      </c>
      <c r="I667">
        <v>1978</v>
      </c>
      <c r="J667">
        <v>9999</v>
      </c>
      <c r="K667">
        <v>3696192</v>
      </c>
      <c r="L667">
        <v>67610.225000000006</v>
      </c>
      <c r="M667">
        <v>15400.8</v>
      </c>
      <c r="N667">
        <v>6.1603199159999997</v>
      </c>
    </row>
    <row r="668" spans="1:14" x14ac:dyDescent="0.2">
      <c r="A668">
        <v>5000666</v>
      </c>
      <c r="B668" t="s">
        <v>1246</v>
      </c>
      <c r="C668" t="s">
        <v>721</v>
      </c>
      <c r="D668" t="s">
        <v>1253</v>
      </c>
      <c r="E668">
        <v>3926</v>
      </c>
      <c r="F668">
        <v>135</v>
      </c>
      <c r="G668">
        <v>0</v>
      </c>
      <c r="H668">
        <v>0</v>
      </c>
      <c r="I668">
        <v>1971</v>
      </c>
      <c r="J668">
        <v>9999</v>
      </c>
      <c r="K668">
        <v>3696192</v>
      </c>
      <c r="L668">
        <v>67610.225000000006</v>
      </c>
      <c r="M668">
        <v>15400.8</v>
      </c>
      <c r="N668">
        <v>6.1603199159999997</v>
      </c>
    </row>
    <row r="669" spans="1:14" x14ac:dyDescent="0.2">
      <c r="A669">
        <v>5000667</v>
      </c>
      <c r="B669" t="s">
        <v>1246</v>
      </c>
      <c r="C669" t="s">
        <v>721</v>
      </c>
      <c r="D669" t="s">
        <v>1254</v>
      </c>
      <c r="E669">
        <v>3867</v>
      </c>
      <c r="F669">
        <v>35</v>
      </c>
      <c r="G669">
        <v>0</v>
      </c>
      <c r="H669">
        <v>0</v>
      </c>
      <c r="I669">
        <v>1915</v>
      </c>
      <c r="J669">
        <v>9999</v>
      </c>
      <c r="K669">
        <v>3696192</v>
      </c>
      <c r="L669">
        <v>67610.225000000006</v>
      </c>
      <c r="M669">
        <v>15400.8</v>
      </c>
      <c r="N669">
        <v>6.1603199159999997</v>
      </c>
    </row>
    <row r="670" spans="1:14" x14ac:dyDescent="0.2">
      <c r="A670">
        <v>5000668</v>
      </c>
      <c r="B670" t="s">
        <v>1246</v>
      </c>
      <c r="C670" t="s">
        <v>721</v>
      </c>
      <c r="D670" t="s">
        <v>1254</v>
      </c>
      <c r="E670">
        <v>3867</v>
      </c>
      <c r="F670">
        <v>17.5</v>
      </c>
      <c r="G670">
        <v>0</v>
      </c>
      <c r="H670">
        <v>0</v>
      </c>
      <c r="I670">
        <v>1919</v>
      </c>
      <c r="J670">
        <v>9999</v>
      </c>
      <c r="K670">
        <v>3696192</v>
      </c>
      <c r="L670">
        <v>67610.225000000006</v>
      </c>
      <c r="M670">
        <v>15400.8</v>
      </c>
      <c r="N670">
        <v>6.1603199159999997</v>
      </c>
    </row>
    <row r="671" spans="1:14" x14ac:dyDescent="0.2">
      <c r="A671">
        <v>5000669</v>
      </c>
      <c r="B671" t="s">
        <v>1246</v>
      </c>
      <c r="C671" t="s">
        <v>721</v>
      </c>
      <c r="D671" t="s">
        <v>1254</v>
      </c>
      <c r="E671">
        <v>3867</v>
      </c>
      <c r="F671">
        <v>17.5</v>
      </c>
      <c r="G671">
        <v>0</v>
      </c>
      <c r="H671">
        <v>0</v>
      </c>
      <c r="I671">
        <v>1924</v>
      </c>
      <c r="J671">
        <v>9999</v>
      </c>
      <c r="K671">
        <v>3696192</v>
      </c>
      <c r="L671">
        <v>67610.225000000006</v>
      </c>
      <c r="M671">
        <v>15400.8</v>
      </c>
      <c r="N671">
        <v>6.1603199159999997</v>
      </c>
    </row>
    <row r="672" spans="1:14" x14ac:dyDescent="0.2">
      <c r="A672">
        <v>5000670</v>
      </c>
      <c r="B672" t="s">
        <v>1246</v>
      </c>
      <c r="C672" t="s">
        <v>721</v>
      </c>
      <c r="D672" t="s">
        <v>1255</v>
      </c>
      <c r="E672">
        <v>6175</v>
      </c>
      <c r="F672">
        <v>405</v>
      </c>
      <c r="G672">
        <v>0</v>
      </c>
      <c r="H672">
        <v>0</v>
      </c>
      <c r="I672">
        <v>1975</v>
      </c>
      <c r="J672">
        <v>9999</v>
      </c>
      <c r="K672">
        <v>3696192</v>
      </c>
      <c r="L672">
        <v>67610.225000000006</v>
      </c>
      <c r="M672">
        <v>15400.8</v>
      </c>
      <c r="N672">
        <v>6.1603199159999997</v>
      </c>
    </row>
    <row r="673" spans="1:14" x14ac:dyDescent="0.2">
      <c r="A673">
        <v>5000671</v>
      </c>
      <c r="B673" t="s">
        <v>1246</v>
      </c>
      <c r="C673" t="s">
        <v>721</v>
      </c>
      <c r="D673" t="s">
        <v>1255</v>
      </c>
      <c r="E673">
        <v>6175</v>
      </c>
      <c r="F673">
        <v>405</v>
      </c>
      <c r="G673">
        <v>0</v>
      </c>
      <c r="H673">
        <v>0</v>
      </c>
      <c r="I673">
        <v>1978</v>
      </c>
      <c r="J673">
        <v>9999</v>
      </c>
      <c r="K673">
        <v>3696192</v>
      </c>
      <c r="L673">
        <v>67610.225000000006</v>
      </c>
      <c r="M673">
        <v>15400.8</v>
      </c>
      <c r="N673">
        <v>6.1603199159999997</v>
      </c>
    </row>
    <row r="674" spans="1:14" x14ac:dyDescent="0.2">
      <c r="A674">
        <v>5000672</v>
      </c>
      <c r="B674" t="s">
        <v>1246</v>
      </c>
      <c r="C674" t="s">
        <v>721</v>
      </c>
      <c r="D674" t="s">
        <v>1256</v>
      </c>
      <c r="E674">
        <v>3868</v>
      </c>
      <c r="F674">
        <v>1.2</v>
      </c>
      <c r="G674">
        <v>0</v>
      </c>
      <c r="H674">
        <v>0</v>
      </c>
      <c r="I674">
        <v>1915</v>
      </c>
      <c r="J674">
        <v>9999</v>
      </c>
      <c r="K674">
        <v>3696192</v>
      </c>
      <c r="L674">
        <v>67610.225000000006</v>
      </c>
      <c r="M674">
        <v>15400.8</v>
      </c>
      <c r="N674">
        <v>6.1603199159999997</v>
      </c>
    </row>
    <row r="675" spans="1:14" x14ac:dyDescent="0.2">
      <c r="A675">
        <v>5000673</v>
      </c>
      <c r="B675" t="s">
        <v>1246</v>
      </c>
      <c r="C675" t="s">
        <v>721</v>
      </c>
      <c r="D675" t="s">
        <v>1257</v>
      </c>
      <c r="E675">
        <v>9095</v>
      </c>
      <c r="F675">
        <v>14.8</v>
      </c>
      <c r="G675">
        <v>0</v>
      </c>
      <c r="H675">
        <v>0</v>
      </c>
      <c r="I675">
        <v>1992</v>
      </c>
      <c r="J675">
        <v>9999</v>
      </c>
      <c r="K675">
        <v>3696192</v>
      </c>
      <c r="L675">
        <v>67610.225000000006</v>
      </c>
      <c r="M675">
        <v>15400.8</v>
      </c>
      <c r="N675">
        <v>6.1603199159999997</v>
      </c>
    </row>
    <row r="676" spans="1:14" x14ac:dyDescent="0.2">
      <c r="A676">
        <v>5000674</v>
      </c>
      <c r="B676" t="s">
        <v>1246</v>
      </c>
      <c r="C676" t="s">
        <v>721</v>
      </c>
      <c r="D676" t="s">
        <v>1258</v>
      </c>
      <c r="E676">
        <v>6506</v>
      </c>
      <c r="F676">
        <v>0.4</v>
      </c>
      <c r="G676">
        <v>0</v>
      </c>
      <c r="H676">
        <v>0</v>
      </c>
      <c r="I676">
        <v>1921</v>
      </c>
      <c r="J676">
        <v>9999</v>
      </c>
      <c r="K676">
        <v>3696192</v>
      </c>
      <c r="L676">
        <v>67610.225000000006</v>
      </c>
      <c r="M676">
        <v>15400.8</v>
      </c>
      <c r="N676">
        <v>6.1603199159999997</v>
      </c>
    </row>
    <row r="677" spans="1:14" x14ac:dyDescent="0.2">
      <c r="A677">
        <v>5000675</v>
      </c>
      <c r="B677" t="s">
        <v>1246</v>
      </c>
      <c r="C677" t="s">
        <v>721</v>
      </c>
      <c r="D677" t="s">
        <v>1258</v>
      </c>
      <c r="E677">
        <v>6506</v>
      </c>
      <c r="F677">
        <v>1</v>
      </c>
      <c r="G677">
        <v>0</v>
      </c>
      <c r="H677">
        <v>0</v>
      </c>
      <c r="I677">
        <v>1941</v>
      </c>
      <c r="J677">
        <v>9999</v>
      </c>
      <c r="K677">
        <v>3696192</v>
      </c>
      <c r="L677">
        <v>67610.225000000006</v>
      </c>
      <c r="M677">
        <v>15400.8</v>
      </c>
      <c r="N677">
        <v>6.1603199159999997</v>
      </c>
    </row>
    <row r="678" spans="1:14" x14ac:dyDescent="0.2">
      <c r="A678">
        <v>5000676</v>
      </c>
      <c r="B678" t="s">
        <v>1246</v>
      </c>
      <c r="C678" t="s">
        <v>721</v>
      </c>
      <c r="D678" t="s">
        <v>1258</v>
      </c>
      <c r="E678">
        <v>6506</v>
      </c>
      <c r="F678">
        <v>1</v>
      </c>
      <c r="G678">
        <v>0</v>
      </c>
      <c r="H678">
        <v>0</v>
      </c>
      <c r="I678">
        <v>1950</v>
      </c>
      <c r="J678">
        <v>9999</v>
      </c>
      <c r="K678">
        <v>3696192</v>
      </c>
      <c r="L678">
        <v>67610.225000000006</v>
      </c>
      <c r="M678">
        <v>15400.8</v>
      </c>
      <c r="N678">
        <v>6.1603199159999997</v>
      </c>
    </row>
    <row r="679" spans="1:14" x14ac:dyDescent="0.2">
      <c r="A679">
        <v>5000677</v>
      </c>
      <c r="B679" t="s">
        <v>1246</v>
      </c>
      <c r="C679" t="s">
        <v>721</v>
      </c>
      <c r="D679" t="s">
        <v>1258</v>
      </c>
      <c r="E679">
        <v>6506</v>
      </c>
      <c r="F679">
        <v>1.5</v>
      </c>
      <c r="G679">
        <v>0</v>
      </c>
      <c r="H679">
        <v>0</v>
      </c>
      <c r="I679">
        <v>1982</v>
      </c>
      <c r="J679">
        <v>9999</v>
      </c>
      <c r="K679">
        <v>3696192</v>
      </c>
      <c r="L679">
        <v>67610.225000000006</v>
      </c>
      <c r="M679">
        <v>15400.8</v>
      </c>
      <c r="N679">
        <v>6.1603199159999997</v>
      </c>
    </row>
    <row r="680" spans="1:14" x14ac:dyDescent="0.2">
      <c r="A680">
        <v>5000678</v>
      </c>
      <c r="B680" t="s">
        <v>1246</v>
      </c>
      <c r="C680" t="s">
        <v>721</v>
      </c>
      <c r="D680" t="s">
        <v>1259</v>
      </c>
      <c r="E680">
        <v>3869</v>
      </c>
      <c r="F680">
        <v>20</v>
      </c>
      <c r="G680">
        <v>0</v>
      </c>
      <c r="H680">
        <v>0</v>
      </c>
      <c r="I680">
        <v>1994</v>
      </c>
      <c r="J680">
        <v>9999</v>
      </c>
      <c r="K680">
        <v>3696192</v>
      </c>
      <c r="L680">
        <v>67610.225000000006</v>
      </c>
      <c r="M680">
        <v>15400.8</v>
      </c>
      <c r="N680">
        <v>6.1603199159999997</v>
      </c>
    </row>
    <row r="681" spans="1:14" x14ac:dyDescent="0.2">
      <c r="A681">
        <v>5000679</v>
      </c>
      <c r="B681" t="s">
        <v>1246</v>
      </c>
      <c r="C681" t="s">
        <v>721</v>
      </c>
      <c r="D681" t="s">
        <v>1259</v>
      </c>
      <c r="E681">
        <v>3869</v>
      </c>
      <c r="F681">
        <v>3.1</v>
      </c>
      <c r="G681">
        <v>0</v>
      </c>
      <c r="H681">
        <v>0</v>
      </c>
      <c r="I681">
        <v>1908</v>
      </c>
      <c r="J681">
        <v>9999</v>
      </c>
      <c r="K681">
        <v>3696192</v>
      </c>
      <c r="L681">
        <v>67610.225000000006</v>
      </c>
      <c r="M681">
        <v>15400.8</v>
      </c>
      <c r="N681">
        <v>6.1603199159999997</v>
      </c>
    </row>
    <row r="682" spans="1:14" x14ac:dyDescent="0.2">
      <c r="A682">
        <v>5000680</v>
      </c>
      <c r="B682" t="s">
        <v>1246</v>
      </c>
      <c r="C682" t="s">
        <v>721</v>
      </c>
      <c r="D682" t="s">
        <v>1260</v>
      </c>
      <c r="E682">
        <v>835</v>
      </c>
      <c r="F682">
        <v>2.2000000000000002</v>
      </c>
      <c r="G682">
        <v>0</v>
      </c>
      <c r="H682">
        <v>0</v>
      </c>
      <c r="I682">
        <v>1907</v>
      </c>
      <c r="J682">
        <v>9999</v>
      </c>
      <c r="K682">
        <v>3696192</v>
      </c>
      <c r="L682">
        <v>67610.225000000006</v>
      </c>
      <c r="M682">
        <v>15400.8</v>
      </c>
      <c r="N682">
        <v>6.1603199159999997</v>
      </c>
    </row>
    <row r="683" spans="1:14" x14ac:dyDescent="0.2">
      <c r="A683">
        <v>5000681</v>
      </c>
      <c r="B683" t="s">
        <v>1246</v>
      </c>
      <c r="C683" t="s">
        <v>721</v>
      </c>
      <c r="D683" t="s">
        <v>1260</v>
      </c>
      <c r="E683">
        <v>835</v>
      </c>
      <c r="F683">
        <v>3.5</v>
      </c>
      <c r="G683">
        <v>0</v>
      </c>
      <c r="H683">
        <v>0</v>
      </c>
      <c r="I683">
        <v>1980</v>
      </c>
      <c r="J683">
        <v>9999</v>
      </c>
      <c r="K683">
        <v>3696192</v>
      </c>
      <c r="L683">
        <v>67610.225000000006</v>
      </c>
      <c r="M683">
        <v>15400.8</v>
      </c>
      <c r="N683">
        <v>6.1603199159999997</v>
      </c>
    </row>
    <row r="684" spans="1:14" x14ac:dyDescent="0.2">
      <c r="A684">
        <v>5000682</v>
      </c>
      <c r="B684" t="s">
        <v>1246</v>
      </c>
      <c r="C684" t="s">
        <v>721</v>
      </c>
      <c r="D684" t="s">
        <v>1260</v>
      </c>
      <c r="E684">
        <v>835</v>
      </c>
      <c r="F684">
        <v>2.2000000000000002</v>
      </c>
      <c r="G684">
        <v>0</v>
      </c>
      <c r="H684">
        <v>0</v>
      </c>
      <c r="I684">
        <v>1908</v>
      </c>
      <c r="J684">
        <v>9999</v>
      </c>
      <c r="K684">
        <v>3696192</v>
      </c>
      <c r="L684">
        <v>67610.225000000006</v>
      </c>
      <c r="M684">
        <v>15400.8</v>
      </c>
      <c r="N684">
        <v>6.1603199159999997</v>
      </c>
    </row>
    <row r="685" spans="1:14" x14ac:dyDescent="0.2">
      <c r="A685">
        <v>5000683</v>
      </c>
      <c r="B685" t="s">
        <v>1246</v>
      </c>
      <c r="C685" t="s">
        <v>721</v>
      </c>
      <c r="D685" t="s">
        <v>1260</v>
      </c>
      <c r="E685">
        <v>835</v>
      </c>
      <c r="F685">
        <v>6.6</v>
      </c>
      <c r="G685">
        <v>0</v>
      </c>
      <c r="H685">
        <v>0</v>
      </c>
      <c r="I685">
        <v>1906</v>
      </c>
      <c r="J685">
        <v>9999</v>
      </c>
      <c r="K685">
        <v>3696192</v>
      </c>
      <c r="L685">
        <v>67610.225000000006</v>
      </c>
      <c r="M685">
        <v>15400.8</v>
      </c>
      <c r="N685">
        <v>6.1603199159999997</v>
      </c>
    </row>
    <row r="686" spans="1:14" x14ac:dyDescent="0.2">
      <c r="A686">
        <v>5000684</v>
      </c>
      <c r="B686" t="s">
        <v>1246</v>
      </c>
      <c r="C686" t="s">
        <v>721</v>
      </c>
      <c r="D686" t="s">
        <v>1261</v>
      </c>
      <c r="E686">
        <v>50091</v>
      </c>
      <c r="F686">
        <v>1.6</v>
      </c>
      <c r="G686">
        <v>0</v>
      </c>
      <c r="H686">
        <v>0</v>
      </c>
      <c r="I686">
        <v>1986</v>
      </c>
      <c r="J686">
        <v>9999</v>
      </c>
      <c r="K686">
        <v>3696192</v>
      </c>
      <c r="L686">
        <v>67610.225000000006</v>
      </c>
      <c r="M686">
        <v>15400.8</v>
      </c>
      <c r="N686">
        <v>6.1603199159999997</v>
      </c>
    </row>
    <row r="687" spans="1:14" x14ac:dyDescent="0.2">
      <c r="A687">
        <v>5000685</v>
      </c>
      <c r="B687" t="s">
        <v>1246</v>
      </c>
      <c r="C687" t="s">
        <v>721</v>
      </c>
      <c r="D687" t="s">
        <v>1262</v>
      </c>
      <c r="E687">
        <v>54249</v>
      </c>
      <c r="F687">
        <v>36</v>
      </c>
      <c r="G687">
        <v>0</v>
      </c>
      <c r="H687">
        <v>0</v>
      </c>
      <c r="I687">
        <v>1990</v>
      </c>
      <c r="J687">
        <v>9999</v>
      </c>
      <c r="K687">
        <v>3696192</v>
      </c>
      <c r="L687">
        <v>67610.225000000006</v>
      </c>
      <c r="M687">
        <v>15400.8</v>
      </c>
      <c r="N687">
        <v>6.1603199159999997</v>
      </c>
    </row>
    <row r="688" spans="1:14" x14ac:dyDescent="0.2">
      <c r="A688">
        <v>5000686</v>
      </c>
      <c r="B688" t="s">
        <v>1246</v>
      </c>
      <c r="C688" t="s">
        <v>721</v>
      </c>
      <c r="D688" t="s">
        <v>1262</v>
      </c>
      <c r="E688">
        <v>54249</v>
      </c>
      <c r="F688">
        <v>2.1</v>
      </c>
      <c r="G688">
        <v>0</v>
      </c>
      <c r="H688">
        <v>0</v>
      </c>
      <c r="I688">
        <v>1989</v>
      </c>
      <c r="J688">
        <v>9999</v>
      </c>
      <c r="K688">
        <v>3696192</v>
      </c>
      <c r="L688">
        <v>67610.225000000006</v>
      </c>
      <c r="M688">
        <v>15400.8</v>
      </c>
      <c r="N688">
        <v>6.1603199159999997</v>
      </c>
    </row>
    <row r="689" spans="1:14" x14ac:dyDescent="0.2">
      <c r="A689">
        <v>5000687</v>
      </c>
      <c r="B689" t="s">
        <v>1246</v>
      </c>
      <c r="C689" t="s">
        <v>721</v>
      </c>
      <c r="D689" t="s">
        <v>1263</v>
      </c>
      <c r="E689">
        <v>9096</v>
      </c>
      <c r="F689">
        <v>10</v>
      </c>
      <c r="G689">
        <v>0</v>
      </c>
      <c r="H689">
        <v>0</v>
      </c>
      <c r="I689">
        <v>1922</v>
      </c>
      <c r="J689">
        <v>9999</v>
      </c>
      <c r="K689">
        <v>3696192</v>
      </c>
      <c r="L689">
        <v>67610.225000000006</v>
      </c>
      <c r="M689">
        <v>15400.8</v>
      </c>
      <c r="N689">
        <v>6.1603199159999997</v>
      </c>
    </row>
    <row r="690" spans="1:14" x14ac:dyDescent="0.2">
      <c r="A690">
        <v>5000688</v>
      </c>
      <c r="B690" t="s">
        <v>1246</v>
      </c>
      <c r="C690" t="s">
        <v>721</v>
      </c>
      <c r="D690" t="s">
        <v>1264</v>
      </c>
      <c r="E690">
        <v>50380</v>
      </c>
      <c r="F690">
        <v>11.6</v>
      </c>
      <c r="G690">
        <v>0</v>
      </c>
      <c r="H690">
        <v>0</v>
      </c>
      <c r="I690">
        <v>1984</v>
      </c>
      <c r="J690">
        <v>9999</v>
      </c>
      <c r="K690">
        <v>3696192</v>
      </c>
      <c r="L690">
        <v>67610.225000000006</v>
      </c>
      <c r="M690">
        <v>15400.8</v>
      </c>
      <c r="N690">
        <v>6.1603199159999997</v>
      </c>
    </row>
    <row r="691" spans="1:14" x14ac:dyDescent="0.2">
      <c r="A691">
        <v>5000689</v>
      </c>
      <c r="B691" t="s">
        <v>1246</v>
      </c>
      <c r="C691" t="s">
        <v>721</v>
      </c>
      <c r="D691" t="s">
        <v>1264</v>
      </c>
      <c r="E691">
        <v>50380</v>
      </c>
      <c r="F691">
        <v>6</v>
      </c>
      <c r="G691">
        <v>0</v>
      </c>
      <c r="H691">
        <v>0</v>
      </c>
      <c r="I691">
        <v>1936</v>
      </c>
      <c r="J691">
        <v>9999</v>
      </c>
      <c r="K691">
        <v>3696192</v>
      </c>
      <c r="L691">
        <v>67610.225000000006</v>
      </c>
      <c r="M691">
        <v>15400.8</v>
      </c>
      <c r="N691">
        <v>6.1603199159999997</v>
      </c>
    </row>
    <row r="692" spans="1:14" x14ac:dyDescent="0.2">
      <c r="A692">
        <v>5000690</v>
      </c>
      <c r="B692" t="s">
        <v>1265</v>
      </c>
      <c r="C692" t="s">
        <v>721</v>
      </c>
      <c r="D692" t="s">
        <v>1266</v>
      </c>
      <c r="E692">
        <v>6424</v>
      </c>
      <c r="F692">
        <v>29.6</v>
      </c>
      <c r="G692">
        <v>0</v>
      </c>
      <c r="H692">
        <v>0</v>
      </c>
      <c r="I692">
        <v>1927</v>
      </c>
      <c r="J692">
        <v>9999</v>
      </c>
      <c r="K692">
        <v>4042710</v>
      </c>
      <c r="L692">
        <v>73948.679999999993</v>
      </c>
      <c r="M692">
        <v>16844.625</v>
      </c>
      <c r="N692">
        <v>6.7378499080000003</v>
      </c>
    </row>
    <row r="693" spans="1:14" x14ac:dyDescent="0.2">
      <c r="A693">
        <v>5000691</v>
      </c>
      <c r="B693" t="s">
        <v>1265</v>
      </c>
      <c r="C693" t="s">
        <v>721</v>
      </c>
      <c r="D693" t="s">
        <v>1266</v>
      </c>
      <c r="E693">
        <v>6424</v>
      </c>
      <c r="F693">
        <v>29.6</v>
      </c>
      <c r="G693">
        <v>0</v>
      </c>
      <c r="H693">
        <v>0</v>
      </c>
      <c r="I693">
        <v>1928</v>
      </c>
      <c r="J693">
        <v>9999</v>
      </c>
      <c r="K693">
        <v>4042710</v>
      </c>
      <c r="L693">
        <v>73948.679999999993</v>
      </c>
      <c r="M693">
        <v>16844.625</v>
      </c>
      <c r="N693">
        <v>6.7378499080000003</v>
      </c>
    </row>
    <row r="694" spans="1:14" x14ac:dyDescent="0.2">
      <c r="A694">
        <v>5000692</v>
      </c>
      <c r="B694" t="s">
        <v>1265</v>
      </c>
      <c r="C694" t="s">
        <v>721</v>
      </c>
      <c r="D694" t="s">
        <v>1267</v>
      </c>
      <c r="E694">
        <v>3921</v>
      </c>
      <c r="F694">
        <v>380</v>
      </c>
      <c r="G694">
        <v>0</v>
      </c>
      <c r="H694">
        <v>0</v>
      </c>
      <c r="I694">
        <v>1978</v>
      </c>
      <c r="J694">
        <v>9999</v>
      </c>
      <c r="K694">
        <v>4042710</v>
      </c>
      <c r="L694">
        <v>73948.679999999993</v>
      </c>
      <c r="M694">
        <v>16844.625</v>
      </c>
      <c r="N694">
        <v>6.7378499080000003</v>
      </c>
    </row>
    <row r="695" spans="1:14" x14ac:dyDescent="0.2">
      <c r="A695">
        <v>5000693</v>
      </c>
      <c r="B695" t="s">
        <v>1265</v>
      </c>
      <c r="C695" t="s">
        <v>721</v>
      </c>
      <c r="D695" t="s">
        <v>1267</v>
      </c>
      <c r="E695">
        <v>3921</v>
      </c>
      <c r="F695">
        <v>441</v>
      </c>
      <c r="G695">
        <v>0</v>
      </c>
      <c r="H695">
        <v>0</v>
      </c>
      <c r="I695">
        <v>1957</v>
      </c>
      <c r="J695">
        <v>9999</v>
      </c>
      <c r="K695">
        <v>4042710</v>
      </c>
      <c r="L695">
        <v>73948.679999999993</v>
      </c>
      <c r="M695">
        <v>16844.625</v>
      </c>
      <c r="N695">
        <v>6.7378499080000003</v>
      </c>
    </row>
    <row r="696" spans="1:14" x14ac:dyDescent="0.2">
      <c r="A696">
        <v>5000694</v>
      </c>
      <c r="B696" t="s">
        <v>1265</v>
      </c>
      <c r="C696" t="s">
        <v>721</v>
      </c>
      <c r="D696" t="s">
        <v>1267</v>
      </c>
      <c r="E696">
        <v>3921</v>
      </c>
      <c r="F696">
        <v>285</v>
      </c>
      <c r="G696">
        <v>0</v>
      </c>
      <c r="H696">
        <v>0</v>
      </c>
      <c r="I696">
        <v>1977</v>
      </c>
      <c r="J696">
        <v>9999</v>
      </c>
      <c r="K696">
        <v>4042710</v>
      </c>
      <c r="L696">
        <v>73948.679999999993</v>
      </c>
      <c r="M696">
        <v>16844.625</v>
      </c>
      <c r="N696">
        <v>6.7378499080000003</v>
      </c>
    </row>
    <row r="697" spans="1:14" x14ac:dyDescent="0.2">
      <c r="A697">
        <v>5000695</v>
      </c>
      <c r="B697" t="s">
        <v>1265</v>
      </c>
      <c r="C697" t="s">
        <v>721</v>
      </c>
      <c r="D697" t="s">
        <v>1267</v>
      </c>
      <c r="E697">
        <v>3921</v>
      </c>
      <c r="F697">
        <v>264.60000000000002</v>
      </c>
      <c r="G697">
        <v>0</v>
      </c>
      <c r="H697">
        <v>0</v>
      </c>
      <c r="I697">
        <v>1956</v>
      </c>
      <c r="J697">
        <v>9999</v>
      </c>
      <c r="K697">
        <v>4042710</v>
      </c>
      <c r="L697">
        <v>73948.679999999993</v>
      </c>
      <c r="M697">
        <v>16844.625</v>
      </c>
      <c r="N697">
        <v>6.7378499080000003</v>
      </c>
    </row>
    <row r="698" spans="1:14" x14ac:dyDescent="0.2">
      <c r="A698">
        <v>5000696</v>
      </c>
      <c r="B698" t="s">
        <v>1265</v>
      </c>
      <c r="C698" t="s">
        <v>721</v>
      </c>
      <c r="D698" t="s">
        <v>1267</v>
      </c>
      <c r="E698">
        <v>3921</v>
      </c>
      <c r="F698">
        <v>352.8</v>
      </c>
      <c r="G698">
        <v>0</v>
      </c>
      <c r="H698">
        <v>0</v>
      </c>
      <c r="I698">
        <v>1958</v>
      </c>
      <c r="J698">
        <v>9999</v>
      </c>
      <c r="K698">
        <v>4042710</v>
      </c>
      <c r="L698">
        <v>73948.679999999993</v>
      </c>
      <c r="M698">
        <v>16844.625</v>
      </c>
      <c r="N698">
        <v>6.7378499080000003</v>
      </c>
    </row>
    <row r="699" spans="1:14" x14ac:dyDescent="0.2">
      <c r="A699">
        <v>5000697</v>
      </c>
      <c r="B699" t="s">
        <v>1265</v>
      </c>
      <c r="C699" t="s">
        <v>721</v>
      </c>
      <c r="D699" t="s">
        <v>1267</v>
      </c>
      <c r="E699">
        <v>3921</v>
      </c>
      <c r="F699">
        <v>380</v>
      </c>
      <c r="G699">
        <v>0</v>
      </c>
      <c r="H699">
        <v>0</v>
      </c>
      <c r="I699">
        <v>1979</v>
      </c>
      <c r="J699">
        <v>9999</v>
      </c>
      <c r="K699">
        <v>4042710</v>
      </c>
      <c r="L699">
        <v>73948.679999999993</v>
      </c>
      <c r="M699">
        <v>16844.625</v>
      </c>
      <c r="N699">
        <v>6.7378499080000003</v>
      </c>
    </row>
    <row r="700" spans="1:14" x14ac:dyDescent="0.2">
      <c r="A700">
        <v>5000698</v>
      </c>
      <c r="B700" t="s">
        <v>1265</v>
      </c>
      <c r="C700" t="s">
        <v>721</v>
      </c>
      <c r="D700" t="s">
        <v>1267</v>
      </c>
      <c r="E700">
        <v>3921</v>
      </c>
      <c r="F700">
        <v>352.8</v>
      </c>
      <c r="G700">
        <v>0</v>
      </c>
      <c r="H700">
        <v>0</v>
      </c>
      <c r="I700">
        <v>1955</v>
      </c>
      <c r="J700">
        <v>9999</v>
      </c>
      <c r="K700">
        <v>4042710</v>
      </c>
      <c r="L700">
        <v>73948.679999999993</v>
      </c>
      <c r="M700">
        <v>16844.625</v>
      </c>
      <c r="N700">
        <v>6.7378499080000003</v>
      </c>
    </row>
    <row r="701" spans="1:14" x14ac:dyDescent="0.2">
      <c r="A701">
        <v>5000699</v>
      </c>
      <c r="B701" t="s">
        <v>1265</v>
      </c>
      <c r="C701" t="s">
        <v>721</v>
      </c>
      <c r="D701" t="s">
        <v>1268</v>
      </c>
      <c r="E701">
        <v>6163</v>
      </c>
      <c r="F701">
        <v>125</v>
      </c>
      <c r="G701">
        <v>0</v>
      </c>
      <c r="H701">
        <v>0</v>
      </c>
      <c r="I701">
        <v>1948</v>
      </c>
      <c r="J701">
        <v>9999</v>
      </c>
      <c r="K701">
        <v>4042710</v>
      </c>
      <c r="L701">
        <v>73948.679999999993</v>
      </c>
      <c r="M701">
        <v>16844.625</v>
      </c>
      <c r="N701">
        <v>6.7378499080000003</v>
      </c>
    </row>
    <row r="702" spans="1:14" x14ac:dyDescent="0.2">
      <c r="A702">
        <v>5000700</v>
      </c>
      <c r="B702" t="s">
        <v>1265</v>
      </c>
      <c r="C702" t="s">
        <v>721</v>
      </c>
      <c r="D702" t="s">
        <v>1268</v>
      </c>
      <c r="E702">
        <v>6163</v>
      </c>
      <c r="F702">
        <v>375</v>
      </c>
      <c r="G702">
        <v>0</v>
      </c>
      <c r="H702">
        <v>0</v>
      </c>
      <c r="I702">
        <v>1943</v>
      </c>
      <c r="J702">
        <v>9999</v>
      </c>
      <c r="K702">
        <v>4042710</v>
      </c>
      <c r="L702">
        <v>73948.679999999993</v>
      </c>
      <c r="M702">
        <v>16844.625</v>
      </c>
      <c r="N702">
        <v>6.7378499080000003</v>
      </c>
    </row>
    <row r="703" spans="1:14" x14ac:dyDescent="0.2">
      <c r="A703">
        <v>5000701</v>
      </c>
      <c r="B703" t="s">
        <v>1265</v>
      </c>
      <c r="C703" t="s">
        <v>721</v>
      </c>
      <c r="D703" t="s">
        <v>1268</v>
      </c>
      <c r="E703">
        <v>6163</v>
      </c>
      <c r="F703">
        <v>375</v>
      </c>
      <c r="G703">
        <v>0</v>
      </c>
      <c r="H703">
        <v>0</v>
      </c>
      <c r="I703">
        <v>1949</v>
      </c>
      <c r="J703">
        <v>9999</v>
      </c>
      <c r="K703">
        <v>4042710</v>
      </c>
      <c r="L703">
        <v>73948.679999999993</v>
      </c>
      <c r="M703">
        <v>16844.625</v>
      </c>
      <c r="N703">
        <v>6.7378499080000003</v>
      </c>
    </row>
    <row r="704" spans="1:14" x14ac:dyDescent="0.2">
      <c r="A704">
        <v>5000702</v>
      </c>
      <c r="B704" t="s">
        <v>1265</v>
      </c>
      <c r="C704" t="s">
        <v>721</v>
      </c>
      <c r="D704" t="s">
        <v>1268</v>
      </c>
      <c r="E704">
        <v>6163</v>
      </c>
      <c r="F704">
        <v>805</v>
      </c>
      <c r="G704">
        <v>0</v>
      </c>
      <c r="H704">
        <v>0</v>
      </c>
      <c r="I704">
        <v>1979</v>
      </c>
      <c r="J704">
        <v>9999</v>
      </c>
      <c r="K704">
        <v>4042710</v>
      </c>
      <c r="L704">
        <v>73948.679999999993</v>
      </c>
      <c r="M704">
        <v>16844.625</v>
      </c>
      <c r="N704">
        <v>6.7378499080000003</v>
      </c>
    </row>
    <row r="705" spans="1:14" x14ac:dyDescent="0.2">
      <c r="A705">
        <v>5000703</v>
      </c>
      <c r="B705" t="s">
        <v>1265</v>
      </c>
      <c r="C705" t="s">
        <v>721</v>
      </c>
      <c r="D705" t="s">
        <v>1268</v>
      </c>
      <c r="E705">
        <v>6163</v>
      </c>
      <c r="F705">
        <v>1200</v>
      </c>
      <c r="G705">
        <v>0</v>
      </c>
      <c r="H705">
        <v>0</v>
      </c>
      <c r="I705">
        <v>1976</v>
      </c>
      <c r="J705">
        <v>9999</v>
      </c>
      <c r="K705">
        <v>4042710</v>
      </c>
      <c r="L705">
        <v>73948.679999999993</v>
      </c>
      <c r="M705">
        <v>16844.625</v>
      </c>
      <c r="N705">
        <v>6.7378499080000003</v>
      </c>
    </row>
    <row r="706" spans="1:14" x14ac:dyDescent="0.2">
      <c r="A706">
        <v>5000704</v>
      </c>
      <c r="B706" t="s">
        <v>1265</v>
      </c>
      <c r="C706" t="s">
        <v>721</v>
      </c>
      <c r="D706" t="s">
        <v>1268</v>
      </c>
      <c r="E706">
        <v>6163</v>
      </c>
      <c r="F706">
        <v>805</v>
      </c>
      <c r="G706">
        <v>0</v>
      </c>
      <c r="H706">
        <v>0</v>
      </c>
      <c r="I706">
        <v>1978</v>
      </c>
      <c r="J706">
        <v>9999</v>
      </c>
      <c r="K706">
        <v>4042710</v>
      </c>
      <c r="L706">
        <v>73948.679999999993</v>
      </c>
      <c r="M706">
        <v>16844.625</v>
      </c>
      <c r="N706">
        <v>6.7378499080000003</v>
      </c>
    </row>
    <row r="707" spans="1:14" x14ac:dyDescent="0.2">
      <c r="A707">
        <v>5000705</v>
      </c>
      <c r="B707" t="s">
        <v>1265</v>
      </c>
      <c r="C707" t="s">
        <v>721</v>
      </c>
      <c r="D707" t="s">
        <v>1268</v>
      </c>
      <c r="E707">
        <v>6163</v>
      </c>
      <c r="F707">
        <v>125</v>
      </c>
      <c r="G707">
        <v>0</v>
      </c>
      <c r="H707">
        <v>0</v>
      </c>
      <c r="I707">
        <v>1944</v>
      </c>
      <c r="J707">
        <v>9999</v>
      </c>
      <c r="K707">
        <v>4042710</v>
      </c>
      <c r="L707">
        <v>73948.679999999993</v>
      </c>
      <c r="M707">
        <v>16844.625</v>
      </c>
      <c r="N707">
        <v>6.7378499080000003</v>
      </c>
    </row>
    <row r="708" spans="1:14" x14ac:dyDescent="0.2">
      <c r="A708">
        <v>5000706</v>
      </c>
      <c r="B708" t="s">
        <v>1265</v>
      </c>
      <c r="C708" t="s">
        <v>721</v>
      </c>
      <c r="D708" t="s">
        <v>1268</v>
      </c>
      <c r="E708">
        <v>6163</v>
      </c>
      <c r="F708">
        <v>385</v>
      </c>
      <c r="G708">
        <v>0</v>
      </c>
      <c r="H708">
        <v>0</v>
      </c>
      <c r="I708">
        <v>1951</v>
      </c>
      <c r="J708">
        <v>9999</v>
      </c>
      <c r="K708">
        <v>4042710</v>
      </c>
      <c r="L708">
        <v>73948.679999999993</v>
      </c>
      <c r="M708">
        <v>16844.625</v>
      </c>
      <c r="N708">
        <v>6.7378499080000003</v>
      </c>
    </row>
    <row r="709" spans="1:14" x14ac:dyDescent="0.2">
      <c r="A709">
        <v>5000707</v>
      </c>
      <c r="B709" t="s">
        <v>1265</v>
      </c>
      <c r="C709" t="s">
        <v>721</v>
      </c>
      <c r="D709" t="s">
        <v>1268</v>
      </c>
      <c r="E709">
        <v>6163</v>
      </c>
      <c r="F709">
        <v>145</v>
      </c>
      <c r="G709">
        <v>0</v>
      </c>
      <c r="H709">
        <v>0</v>
      </c>
      <c r="I709">
        <v>1941</v>
      </c>
      <c r="J709">
        <v>9999</v>
      </c>
      <c r="K709">
        <v>4042710</v>
      </c>
      <c r="L709">
        <v>73948.679999999993</v>
      </c>
      <c r="M709">
        <v>16844.625</v>
      </c>
      <c r="N709">
        <v>6.7378499080000003</v>
      </c>
    </row>
    <row r="710" spans="1:14" x14ac:dyDescent="0.2">
      <c r="A710">
        <v>5000708</v>
      </c>
      <c r="B710" t="s">
        <v>1265</v>
      </c>
      <c r="C710" t="s">
        <v>721</v>
      </c>
      <c r="D710" t="s">
        <v>1268</v>
      </c>
      <c r="E710">
        <v>6163</v>
      </c>
      <c r="F710">
        <v>375</v>
      </c>
      <c r="G710">
        <v>0</v>
      </c>
      <c r="H710">
        <v>0</v>
      </c>
      <c r="I710">
        <v>1950</v>
      </c>
      <c r="J710">
        <v>9999</v>
      </c>
      <c r="K710">
        <v>4042710</v>
      </c>
      <c r="L710">
        <v>73948.679999999993</v>
      </c>
      <c r="M710">
        <v>16844.625</v>
      </c>
      <c r="N710">
        <v>6.7378499080000003</v>
      </c>
    </row>
    <row r="711" spans="1:14" x14ac:dyDescent="0.2">
      <c r="A711">
        <v>5000709</v>
      </c>
      <c r="B711" t="s">
        <v>1265</v>
      </c>
      <c r="C711" t="s">
        <v>721</v>
      </c>
      <c r="D711" t="s">
        <v>1268</v>
      </c>
      <c r="E711">
        <v>6163</v>
      </c>
      <c r="F711">
        <v>125</v>
      </c>
      <c r="G711">
        <v>0</v>
      </c>
      <c r="H711">
        <v>0</v>
      </c>
      <c r="I711">
        <v>1947</v>
      </c>
      <c r="J711">
        <v>9999</v>
      </c>
      <c r="K711">
        <v>4042710</v>
      </c>
      <c r="L711">
        <v>73948.679999999993</v>
      </c>
      <c r="M711">
        <v>16844.625</v>
      </c>
      <c r="N711">
        <v>6.7378499080000003</v>
      </c>
    </row>
    <row r="712" spans="1:14" x14ac:dyDescent="0.2">
      <c r="A712">
        <v>5000710</v>
      </c>
      <c r="B712" t="s">
        <v>1265</v>
      </c>
      <c r="C712" t="s">
        <v>721</v>
      </c>
      <c r="D712" t="s">
        <v>1268</v>
      </c>
      <c r="E712">
        <v>6163</v>
      </c>
      <c r="F712">
        <v>600</v>
      </c>
      <c r="G712">
        <v>0</v>
      </c>
      <c r="H712">
        <v>0</v>
      </c>
      <c r="I712">
        <v>1975</v>
      </c>
      <c r="J712">
        <v>9999</v>
      </c>
      <c r="K712">
        <v>4042710</v>
      </c>
      <c r="L712">
        <v>73948.679999999993</v>
      </c>
      <c r="M712">
        <v>16844.625</v>
      </c>
      <c r="N712">
        <v>6.7378499080000003</v>
      </c>
    </row>
    <row r="713" spans="1:14" x14ac:dyDescent="0.2">
      <c r="A713">
        <v>5000711</v>
      </c>
      <c r="B713" t="s">
        <v>1265</v>
      </c>
      <c r="C713" t="s">
        <v>721</v>
      </c>
      <c r="D713" t="s">
        <v>1268</v>
      </c>
      <c r="E713">
        <v>6163</v>
      </c>
      <c r="F713">
        <v>250</v>
      </c>
      <c r="G713">
        <v>0</v>
      </c>
      <c r="H713">
        <v>0</v>
      </c>
      <c r="I713">
        <v>1942</v>
      </c>
      <c r="J713">
        <v>9999</v>
      </c>
      <c r="K713">
        <v>4042710</v>
      </c>
      <c r="L713">
        <v>73948.679999999993</v>
      </c>
      <c r="M713">
        <v>16844.625</v>
      </c>
      <c r="N713">
        <v>6.7378499080000003</v>
      </c>
    </row>
    <row r="714" spans="1:14" x14ac:dyDescent="0.2">
      <c r="A714">
        <v>5000712</v>
      </c>
      <c r="B714" t="s">
        <v>1265</v>
      </c>
      <c r="C714" t="s">
        <v>721</v>
      </c>
      <c r="D714" t="s">
        <v>1268</v>
      </c>
      <c r="E714">
        <v>6163</v>
      </c>
      <c r="F714">
        <v>805</v>
      </c>
      <c r="G714">
        <v>0</v>
      </c>
      <c r="H714">
        <v>0</v>
      </c>
      <c r="I714">
        <v>1980</v>
      </c>
      <c r="J714">
        <v>9999</v>
      </c>
      <c r="K714">
        <v>4042710</v>
      </c>
      <c r="L714">
        <v>73948.679999999993</v>
      </c>
      <c r="M714">
        <v>16844.625</v>
      </c>
      <c r="N714">
        <v>6.7378499080000003</v>
      </c>
    </row>
    <row r="715" spans="1:14" x14ac:dyDescent="0.2">
      <c r="A715">
        <v>5000713</v>
      </c>
      <c r="B715" t="s">
        <v>1265</v>
      </c>
      <c r="C715" t="s">
        <v>723</v>
      </c>
      <c r="D715" t="s">
        <v>1268</v>
      </c>
      <c r="E715">
        <v>6163</v>
      </c>
      <c r="F715">
        <v>100</v>
      </c>
      <c r="G715">
        <v>0</v>
      </c>
      <c r="H715">
        <v>0</v>
      </c>
      <c r="I715">
        <v>1973</v>
      </c>
      <c r="J715">
        <v>9999</v>
      </c>
      <c r="K715">
        <v>2504240</v>
      </c>
      <c r="L715">
        <v>73948.679999999993</v>
      </c>
      <c r="M715">
        <v>34587.629999999997</v>
      </c>
      <c r="N715">
        <v>0</v>
      </c>
    </row>
    <row r="716" spans="1:14" x14ac:dyDescent="0.2">
      <c r="A716">
        <v>5000714</v>
      </c>
      <c r="B716" t="s">
        <v>1265</v>
      </c>
      <c r="C716" t="s">
        <v>723</v>
      </c>
      <c r="D716" t="s">
        <v>1268</v>
      </c>
      <c r="E716">
        <v>6163</v>
      </c>
      <c r="F716">
        <v>160.5</v>
      </c>
      <c r="G716">
        <v>0</v>
      </c>
      <c r="H716">
        <v>0</v>
      </c>
      <c r="I716">
        <v>1983</v>
      </c>
      <c r="J716">
        <v>9999</v>
      </c>
      <c r="K716">
        <v>2504240</v>
      </c>
      <c r="L716">
        <v>73948.679999999993</v>
      </c>
      <c r="M716">
        <v>34587.629999999997</v>
      </c>
      <c r="N716">
        <v>0</v>
      </c>
    </row>
    <row r="717" spans="1:14" x14ac:dyDescent="0.2">
      <c r="A717">
        <v>5000715</v>
      </c>
      <c r="B717" t="s">
        <v>1265</v>
      </c>
      <c r="C717" t="s">
        <v>723</v>
      </c>
      <c r="D717" t="s">
        <v>1268</v>
      </c>
      <c r="E717">
        <v>6163</v>
      </c>
      <c r="F717">
        <v>53.5</v>
      </c>
      <c r="G717">
        <v>0</v>
      </c>
      <c r="H717">
        <v>0</v>
      </c>
      <c r="I717">
        <v>1984</v>
      </c>
      <c r="J717">
        <v>9999</v>
      </c>
      <c r="K717">
        <v>2504240</v>
      </c>
      <c r="L717">
        <v>73948.679999999993</v>
      </c>
      <c r="M717">
        <v>34587.629999999997</v>
      </c>
      <c r="N717">
        <v>0</v>
      </c>
    </row>
    <row r="718" spans="1:14" x14ac:dyDescent="0.2">
      <c r="A718">
        <v>5000716</v>
      </c>
      <c r="B718" t="s">
        <v>1265</v>
      </c>
      <c r="C718" t="s">
        <v>721</v>
      </c>
      <c r="D718" t="s">
        <v>1269</v>
      </c>
      <c r="E718">
        <v>56698</v>
      </c>
      <c r="F718">
        <v>26.8</v>
      </c>
      <c r="G718">
        <v>0</v>
      </c>
      <c r="H718">
        <v>0</v>
      </c>
      <c r="I718">
        <v>1987</v>
      </c>
      <c r="J718">
        <v>9999</v>
      </c>
      <c r="K718">
        <v>4042710</v>
      </c>
      <c r="L718">
        <v>73948.679999999993</v>
      </c>
      <c r="M718">
        <v>16844.625</v>
      </c>
      <c r="N718">
        <v>6.7378499080000003</v>
      </c>
    </row>
    <row r="719" spans="1:14" x14ac:dyDescent="0.2">
      <c r="A719">
        <v>5000717</v>
      </c>
      <c r="B719" t="s">
        <v>1265</v>
      </c>
      <c r="C719" t="s">
        <v>721</v>
      </c>
      <c r="D719" t="s">
        <v>1270</v>
      </c>
      <c r="E719">
        <v>7113</v>
      </c>
      <c r="F719">
        <v>6.6</v>
      </c>
      <c r="G719">
        <v>0</v>
      </c>
      <c r="H719">
        <v>0</v>
      </c>
      <c r="I719">
        <v>1990</v>
      </c>
      <c r="J719">
        <v>9999</v>
      </c>
      <c r="K719">
        <v>4042710</v>
      </c>
      <c r="L719">
        <v>73948.679999999993</v>
      </c>
      <c r="M719">
        <v>16844.625</v>
      </c>
      <c r="N719">
        <v>6.7378499080000003</v>
      </c>
    </row>
    <row r="720" spans="1:14" x14ac:dyDescent="0.2">
      <c r="A720">
        <v>5000718</v>
      </c>
      <c r="B720" t="s">
        <v>1265</v>
      </c>
      <c r="C720" t="s">
        <v>721</v>
      </c>
      <c r="D720" t="s">
        <v>1271</v>
      </c>
      <c r="E720">
        <v>56697</v>
      </c>
      <c r="F720">
        <v>2.2999999999999998</v>
      </c>
      <c r="G720">
        <v>0</v>
      </c>
      <c r="H720">
        <v>0</v>
      </c>
      <c r="I720">
        <v>1985</v>
      </c>
      <c r="J720">
        <v>9999</v>
      </c>
      <c r="K720">
        <v>4042710</v>
      </c>
      <c r="L720">
        <v>73948.679999999993</v>
      </c>
      <c r="M720">
        <v>16844.625</v>
      </c>
      <c r="N720">
        <v>6.7378499080000003</v>
      </c>
    </row>
    <row r="721" spans="1:14" x14ac:dyDescent="0.2">
      <c r="A721">
        <v>5000719</v>
      </c>
      <c r="B721" t="s">
        <v>1265</v>
      </c>
      <c r="C721" t="s">
        <v>721</v>
      </c>
      <c r="D721" t="s">
        <v>1272</v>
      </c>
      <c r="E721">
        <v>3887</v>
      </c>
      <c r="F721">
        <v>192.8</v>
      </c>
      <c r="G721">
        <v>0</v>
      </c>
      <c r="H721">
        <v>0</v>
      </c>
      <c r="I721">
        <v>1961</v>
      </c>
      <c r="J721">
        <v>9999</v>
      </c>
      <c r="K721">
        <v>4042710</v>
      </c>
      <c r="L721">
        <v>73948.679999999993</v>
      </c>
      <c r="M721">
        <v>16844.625</v>
      </c>
      <c r="N721">
        <v>6.7378499080000003</v>
      </c>
    </row>
    <row r="722" spans="1:14" x14ac:dyDescent="0.2">
      <c r="A722">
        <v>5000720</v>
      </c>
      <c r="B722" t="s">
        <v>1265</v>
      </c>
      <c r="C722" t="s">
        <v>721</v>
      </c>
      <c r="D722" t="s">
        <v>1272</v>
      </c>
      <c r="E722">
        <v>3887</v>
      </c>
      <c r="F722">
        <v>287.8</v>
      </c>
      <c r="G722">
        <v>0</v>
      </c>
      <c r="H722">
        <v>0</v>
      </c>
      <c r="I722">
        <v>1959</v>
      </c>
      <c r="J722">
        <v>9999</v>
      </c>
      <c r="K722">
        <v>4042710</v>
      </c>
      <c r="L722">
        <v>73948.679999999993</v>
      </c>
      <c r="M722">
        <v>16844.625</v>
      </c>
      <c r="N722">
        <v>6.7378499080000003</v>
      </c>
    </row>
    <row r="723" spans="1:14" x14ac:dyDescent="0.2">
      <c r="A723">
        <v>5000721</v>
      </c>
      <c r="B723" t="s">
        <v>1265</v>
      </c>
      <c r="C723" t="s">
        <v>721</v>
      </c>
      <c r="D723" t="s">
        <v>1272</v>
      </c>
      <c r="E723">
        <v>3887</v>
      </c>
      <c r="F723">
        <v>475</v>
      </c>
      <c r="G723">
        <v>0</v>
      </c>
      <c r="H723">
        <v>0</v>
      </c>
      <c r="I723">
        <v>1960</v>
      </c>
      <c r="J723">
        <v>9999</v>
      </c>
      <c r="K723">
        <v>4042710</v>
      </c>
      <c r="L723">
        <v>73948.679999999993</v>
      </c>
      <c r="M723">
        <v>16844.625</v>
      </c>
      <c r="N723">
        <v>6.7378499080000003</v>
      </c>
    </row>
    <row r="724" spans="1:14" x14ac:dyDescent="0.2">
      <c r="A724">
        <v>5000722</v>
      </c>
      <c r="B724" t="s">
        <v>1265</v>
      </c>
      <c r="C724" t="s">
        <v>721</v>
      </c>
      <c r="D724" t="s">
        <v>1273</v>
      </c>
      <c r="E724">
        <v>917</v>
      </c>
      <c r="F724">
        <v>9.4</v>
      </c>
      <c r="G724">
        <v>0</v>
      </c>
      <c r="H724">
        <v>0</v>
      </c>
      <c r="I724">
        <v>1985</v>
      </c>
      <c r="J724">
        <v>9999</v>
      </c>
      <c r="K724">
        <v>4042710</v>
      </c>
      <c r="L724">
        <v>73948.679999999993</v>
      </c>
      <c r="M724">
        <v>16844.625</v>
      </c>
      <c r="N724">
        <v>6.7378499080000003</v>
      </c>
    </row>
    <row r="725" spans="1:14" x14ac:dyDescent="0.2">
      <c r="A725">
        <v>5000723</v>
      </c>
      <c r="B725" t="s">
        <v>1265</v>
      </c>
      <c r="C725" t="s">
        <v>721</v>
      </c>
      <c r="D725" t="s">
        <v>1274</v>
      </c>
      <c r="E725">
        <v>6200</v>
      </c>
      <c r="F725">
        <v>205.2</v>
      </c>
      <c r="G725">
        <v>0</v>
      </c>
      <c r="H725">
        <v>0</v>
      </c>
      <c r="I725">
        <v>1978</v>
      </c>
      <c r="J725">
        <v>9999</v>
      </c>
      <c r="K725">
        <v>4042710</v>
      </c>
      <c r="L725">
        <v>73948.679999999993</v>
      </c>
      <c r="M725">
        <v>16844.625</v>
      </c>
      <c r="N725">
        <v>6.7378499080000003</v>
      </c>
    </row>
    <row r="726" spans="1:14" x14ac:dyDescent="0.2">
      <c r="A726">
        <v>5000724</v>
      </c>
      <c r="B726" t="s">
        <v>1265</v>
      </c>
      <c r="C726" t="s">
        <v>721</v>
      </c>
      <c r="D726" t="s">
        <v>1274</v>
      </c>
      <c r="E726">
        <v>6200</v>
      </c>
      <c r="F726">
        <v>67.5</v>
      </c>
      <c r="G726">
        <v>0</v>
      </c>
      <c r="H726">
        <v>0</v>
      </c>
      <c r="I726">
        <v>1953</v>
      </c>
      <c r="J726">
        <v>9999</v>
      </c>
      <c r="K726">
        <v>4042710</v>
      </c>
      <c r="L726">
        <v>73948.679999999993</v>
      </c>
      <c r="M726">
        <v>16844.625</v>
      </c>
      <c r="N726">
        <v>6.7378499080000003</v>
      </c>
    </row>
    <row r="727" spans="1:14" x14ac:dyDescent="0.2">
      <c r="A727">
        <v>5000725</v>
      </c>
      <c r="B727" t="s">
        <v>1265</v>
      </c>
      <c r="C727" t="s">
        <v>721</v>
      </c>
      <c r="D727" t="s">
        <v>1274</v>
      </c>
      <c r="E727">
        <v>6200</v>
      </c>
      <c r="F727">
        <v>35.700000000000003</v>
      </c>
      <c r="G727">
        <v>0</v>
      </c>
      <c r="H727">
        <v>0</v>
      </c>
      <c r="I727">
        <v>1932</v>
      </c>
      <c r="J727">
        <v>9999</v>
      </c>
      <c r="K727">
        <v>4042710</v>
      </c>
      <c r="L727">
        <v>73948.679999999993</v>
      </c>
      <c r="M727">
        <v>16844.625</v>
      </c>
      <c r="N727">
        <v>6.7378499080000003</v>
      </c>
    </row>
    <row r="728" spans="1:14" x14ac:dyDescent="0.2">
      <c r="A728">
        <v>5000726</v>
      </c>
      <c r="B728" t="s">
        <v>1265</v>
      </c>
      <c r="C728" t="s">
        <v>721</v>
      </c>
      <c r="D728" t="s">
        <v>1274</v>
      </c>
      <c r="E728">
        <v>6200</v>
      </c>
      <c r="F728">
        <v>42.6</v>
      </c>
      <c r="G728">
        <v>0</v>
      </c>
      <c r="H728">
        <v>0</v>
      </c>
      <c r="I728">
        <v>1931</v>
      </c>
      <c r="J728">
        <v>9999</v>
      </c>
      <c r="K728">
        <v>4042710</v>
      </c>
      <c r="L728">
        <v>73948.679999999993</v>
      </c>
      <c r="M728">
        <v>16844.625</v>
      </c>
      <c r="N728">
        <v>6.7378499080000003</v>
      </c>
    </row>
    <row r="729" spans="1:14" x14ac:dyDescent="0.2">
      <c r="A729">
        <v>5000727</v>
      </c>
      <c r="B729" t="s">
        <v>1265</v>
      </c>
      <c r="C729" t="s">
        <v>721</v>
      </c>
      <c r="D729" t="s">
        <v>1274</v>
      </c>
      <c r="E729">
        <v>6200</v>
      </c>
      <c r="F729">
        <v>205.2</v>
      </c>
      <c r="G729">
        <v>0</v>
      </c>
      <c r="H729">
        <v>0</v>
      </c>
      <c r="I729">
        <v>1979</v>
      </c>
      <c r="J729">
        <v>9999</v>
      </c>
      <c r="K729">
        <v>4042710</v>
      </c>
      <c r="L729">
        <v>73948.679999999993</v>
      </c>
      <c r="M729">
        <v>16844.625</v>
      </c>
      <c r="N729">
        <v>6.7378499080000003</v>
      </c>
    </row>
    <row r="730" spans="1:14" x14ac:dyDescent="0.2">
      <c r="A730">
        <v>5000728</v>
      </c>
      <c r="B730" t="s">
        <v>1265</v>
      </c>
      <c r="C730" t="s">
        <v>721</v>
      </c>
      <c r="D730" t="s">
        <v>1274</v>
      </c>
      <c r="E730">
        <v>6200</v>
      </c>
      <c r="F730">
        <v>67.5</v>
      </c>
      <c r="G730">
        <v>0</v>
      </c>
      <c r="H730">
        <v>0</v>
      </c>
      <c r="I730">
        <v>1952</v>
      </c>
      <c r="J730">
        <v>9999</v>
      </c>
      <c r="K730">
        <v>4042710</v>
      </c>
      <c r="L730">
        <v>73948.679999999993</v>
      </c>
      <c r="M730">
        <v>16844.625</v>
      </c>
      <c r="N730">
        <v>6.7378499080000003</v>
      </c>
    </row>
    <row r="731" spans="1:14" x14ac:dyDescent="0.2">
      <c r="A731">
        <v>5000729</v>
      </c>
      <c r="B731" t="s">
        <v>1265</v>
      </c>
      <c r="C731" t="s">
        <v>721</v>
      </c>
      <c r="D731" t="s">
        <v>1275</v>
      </c>
      <c r="E731">
        <v>3883</v>
      </c>
      <c r="F731">
        <v>250.8</v>
      </c>
      <c r="G731">
        <v>0</v>
      </c>
      <c r="H731">
        <v>0</v>
      </c>
      <c r="I731">
        <v>1973</v>
      </c>
      <c r="J731">
        <v>9999</v>
      </c>
      <c r="K731">
        <v>4042710</v>
      </c>
      <c r="L731">
        <v>73948.679999999993</v>
      </c>
      <c r="M731">
        <v>16844.625</v>
      </c>
      <c r="N731">
        <v>6.7378499080000003</v>
      </c>
    </row>
    <row r="732" spans="1:14" x14ac:dyDescent="0.2">
      <c r="A732">
        <v>5000730</v>
      </c>
      <c r="B732" t="s">
        <v>1265</v>
      </c>
      <c r="C732" t="s">
        <v>721</v>
      </c>
      <c r="D732" t="s">
        <v>1275</v>
      </c>
      <c r="E732">
        <v>3883</v>
      </c>
      <c r="F732">
        <v>250.8</v>
      </c>
      <c r="G732">
        <v>0</v>
      </c>
      <c r="H732">
        <v>0</v>
      </c>
      <c r="I732">
        <v>1974</v>
      </c>
      <c r="J732">
        <v>9999</v>
      </c>
      <c r="K732">
        <v>4042710</v>
      </c>
      <c r="L732">
        <v>73948.679999999993</v>
      </c>
      <c r="M732">
        <v>16844.625</v>
      </c>
      <c r="N732">
        <v>6.7378499080000003</v>
      </c>
    </row>
    <row r="733" spans="1:14" x14ac:dyDescent="0.2">
      <c r="A733">
        <v>5000731</v>
      </c>
      <c r="B733" t="s">
        <v>1265</v>
      </c>
      <c r="C733" t="s">
        <v>721</v>
      </c>
      <c r="D733" t="s">
        <v>1275</v>
      </c>
      <c r="E733">
        <v>3883</v>
      </c>
      <c r="F733">
        <v>798</v>
      </c>
      <c r="G733">
        <v>0</v>
      </c>
      <c r="H733">
        <v>0</v>
      </c>
      <c r="I733">
        <v>1961</v>
      </c>
      <c r="J733">
        <v>9999</v>
      </c>
      <c r="K733">
        <v>4042710</v>
      </c>
      <c r="L733">
        <v>73948.679999999993</v>
      </c>
      <c r="M733">
        <v>16844.625</v>
      </c>
      <c r="N733">
        <v>6.7378499080000003</v>
      </c>
    </row>
    <row r="734" spans="1:14" x14ac:dyDescent="0.2">
      <c r="A734">
        <v>5000732</v>
      </c>
      <c r="B734" t="s">
        <v>1265</v>
      </c>
      <c r="C734" t="s">
        <v>721</v>
      </c>
      <c r="D734" t="s">
        <v>1276</v>
      </c>
      <c r="E734">
        <v>6407</v>
      </c>
      <c r="F734">
        <v>12.9</v>
      </c>
      <c r="G734">
        <v>0</v>
      </c>
      <c r="H734">
        <v>0</v>
      </c>
      <c r="I734">
        <v>1958</v>
      </c>
      <c r="J734">
        <v>9999</v>
      </c>
      <c r="K734">
        <v>4042710</v>
      </c>
      <c r="L734">
        <v>73948.679999999993</v>
      </c>
      <c r="M734">
        <v>16844.625</v>
      </c>
      <c r="N734">
        <v>6.7378499080000003</v>
      </c>
    </row>
    <row r="735" spans="1:14" x14ac:dyDescent="0.2">
      <c r="A735">
        <v>5000733</v>
      </c>
      <c r="B735" t="s">
        <v>1265</v>
      </c>
      <c r="C735" t="s">
        <v>721</v>
      </c>
      <c r="D735" t="s">
        <v>1277</v>
      </c>
      <c r="E735">
        <v>56695</v>
      </c>
      <c r="F735">
        <v>92</v>
      </c>
      <c r="G735">
        <v>0</v>
      </c>
      <c r="H735">
        <v>0</v>
      </c>
      <c r="I735">
        <v>1985</v>
      </c>
      <c r="J735">
        <v>9999</v>
      </c>
      <c r="K735">
        <v>4042710</v>
      </c>
      <c r="L735">
        <v>73948.679999999993</v>
      </c>
      <c r="M735">
        <v>16844.625</v>
      </c>
      <c r="N735">
        <v>6.7378499080000003</v>
      </c>
    </row>
    <row r="736" spans="1:14" x14ac:dyDescent="0.2">
      <c r="A736">
        <v>5000734</v>
      </c>
      <c r="B736" t="s">
        <v>1265</v>
      </c>
      <c r="C736" t="s">
        <v>721</v>
      </c>
      <c r="D736" t="s">
        <v>1278</v>
      </c>
      <c r="E736">
        <v>3888</v>
      </c>
      <c r="F736">
        <v>122</v>
      </c>
      <c r="G736">
        <v>0</v>
      </c>
      <c r="H736">
        <v>0</v>
      </c>
      <c r="I736">
        <v>2011</v>
      </c>
      <c r="J736">
        <v>9999</v>
      </c>
      <c r="K736">
        <v>4042710</v>
      </c>
      <c r="L736">
        <v>73948.679999999993</v>
      </c>
      <c r="M736">
        <v>16844.625</v>
      </c>
      <c r="N736">
        <v>6.7378499080000003</v>
      </c>
    </row>
    <row r="737" spans="1:14" x14ac:dyDescent="0.2">
      <c r="A737">
        <v>5000735</v>
      </c>
      <c r="B737" t="s">
        <v>1265</v>
      </c>
      <c r="C737" t="s">
        <v>721</v>
      </c>
      <c r="D737" t="s">
        <v>1278</v>
      </c>
      <c r="E737">
        <v>3888</v>
      </c>
      <c r="F737">
        <v>726.6</v>
      </c>
      <c r="G737">
        <v>0</v>
      </c>
      <c r="H737">
        <v>0</v>
      </c>
      <c r="I737">
        <v>1963</v>
      </c>
      <c r="J737">
        <v>9999</v>
      </c>
      <c r="K737">
        <v>4042710</v>
      </c>
      <c r="L737">
        <v>73948.679999999993</v>
      </c>
      <c r="M737">
        <v>16844.625</v>
      </c>
      <c r="N737">
        <v>6.7378499080000003</v>
      </c>
    </row>
    <row r="738" spans="1:14" x14ac:dyDescent="0.2">
      <c r="A738">
        <v>5000736</v>
      </c>
      <c r="B738" t="s">
        <v>1265</v>
      </c>
      <c r="C738" t="s">
        <v>721</v>
      </c>
      <c r="D738" t="s">
        <v>1278</v>
      </c>
      <c r="E738">
        <v>3888</v>
      </c>
      <c r="F738">
        <v>103.8</v>
      </c>
      <c r="G738">
        <v>0</v>
      </c>
      <c r="H738">
        <v>0</v>
      </c>
      <c r="I738">
        <v>1964</v>
      </c>
      <c r="J738">
        <v>9999</v>
      </c>
      <c r="K738">
        <v>4042710</v>
      </c>
      <c r="L738">
        <v>73948.679999999993</v>
      </c>
      <c r="M738">
        <v>16844.625</v>
      </c>
      <c r="N738">
        <v>6.7378499080000003</v>
      </c>
    </row>
    <row r="739" spans="1:14" x14ac:dyDescent="0.2">
      <c r="A739">
        <v>5000737</v>
      </c>
      <c r="B739" t="s">
        <v>1265</v>
      </c>
      <c r="C739" t="s">
        <v>721</v>
      </c>
      <c r="D739" t="s">
        <v>1279</v>
      </c>
      <c r="E739">
        <v>3886</v>
      </c>
      <c r="F739">
        <v>541.79999999999995</v>
      </c>
      <c r="G739">
        <v>0</v>
      </c>
      <c r="H739">
        <v>0</v>
      </c>
      <c r="I739">
        <v>1967</v>
      </c>
      <c r="J739">
        <v>9999</v>
      </c>
      <c r="K739">
        <v>4042710</v>
      </c>
      <c r="L739">
        <v>73948.679999999993</v>
      </c>
      <c r="M739">
        <v>16844.625</v>
      </c>
      <c r="N739">
        <v>6.7378499080000003</v>
      </c>
    </row>
    <row r="740" spans="1:14" x14ac:dyDescent="0.2">
      <c r="A740">
        <v>5000738</v>
      </c>
      <c r="B740" t="s">
        <v>1265</v>
      </c>
      <c r="C740" t="s">
        <v>721</v>
      </c>
      <c r="D740" t="s">
        <v>1279</v>
      </c>
      <c r="E740">
        <v>3886</v>
      </c>
      <c r="F740">
        <v>154.80000000000001</v>
      </c>
      <c r="G740">
        <v>0</v>
      </c>
      <c r="H740">
        <v>0</v>
      </c>
      <c r="I740">
        <v>1969</v>
      </c>
      <c r="J740">
        <v>9999</v>
      </c>
      <c r="K740">
        <v>4042710</v>
      </c>
      <c r="L740">
        <v>73948.679999999993</v>
      </c>
      <c r="M740">
        <v>16844.625</v>
      </c>
      <c r="N740">
        <v>6.7378499080000003</v>
      </c>
    </row>
    <row r="741" spans="1:14" x14ac:dyDescent="0.2">
      <c r="A741">
        <v>5000739</v>
      </c>
      <c r="B741" t="s">
        <v>1265</v>
      </c>
      <c r="C741" t="s">
        <v>721</v>
      </c>
      <c r="D741" t="s">
        <v>1279</v>
      </c>
      <c r="E741">
        <v>3886</v>
      </c>
      <c r="F741">
        <v>77.400000000000006</v>
      </c>
      <c r="G741">
        <v>0</v>
      </c>
      <c r="H741">
        <v>0</v>
      </c>
      <c r="I741">
        <v>1968</v>
      </c>
      <c r="J741">
        <v>9999</v>
      </c>
      <c r="K741">
        <v>4042710</v>
      </c>
      <c r="L741">
        <v>73948.679999999993</v>
      </c>
      <c r="M741">
        <v>16844.625</v>
      </c>
      <c r="N741">
        <v>6.7378499080000003</v>
      </c>
    </row>
    <row r="742" spans="1:14" x14ac:dyDescent="0.2">
      <c r="A742">
        <v>5000740</v>
      </c>
      <c r="B742" t="s">
        <v>1280</v>
      </c>
      <c r="C742" t="s">
        <v>721</v>
      </c>
      <c r="D742" t="s">
        <v>1281</v>
      </c>
      <c r="E742">
        <v>3913</v>
      </c>
      <c r="F742">
        <v>25</v>
      </c>
      <c r="G742">
        <v>0</v>
      </c>
      <c r="H742">
        <v>0</v>
      </c>
      <c r="I742">
        <v>1945</v>
      </c>
      <c r="J742">
        <v>9999</v>
      </c>
      <c r="K742">
        <v>4042710</v>
      </c>
      <c r="L742">
        <v>73948.679999999993</v>
      </c>
      <c r="M742">
        <v>16844.625</v>
      </c>
      <c r="N742">
        <v>6.7378499080000003</v>
      </c>
    </row>
    <row r="743" spans="1:14" x14ac:dyDescent="0.2">
      <c r="A743">
        <v>5000741</v>
      </c>
      <c r="B743" t="s">
        <v>1280</v>
      </c>
      <c r="C743" t="s">
        <v>721</v>
      </c>
      <c r="D743" t="s">
        <v>1281</v>
      </c>
      <c r="E743">
        <v>3913</v>
      </c>
      <c r="F743">
        <v>25</v>
      </c>
      <c r="G743">
        <v>0</v>
      </c>
      <c r="H743">
        <v>0</v>
      </c>
      <c r="I743">
        <v>1947</v>
      </c>
      <c r="J743">
        <v>9999</v>
      </c>
      <c r="K743">
        <v>4042710</v>
      </c>
      <c r="L743">
        <v>73948.679999999993</v>
      </c>
      <c r="M743">
        <v>16844.625</v>
      </c>
      <c r="N743">
        <v>6.7378499080000003</v>
      </c>
    </row>
    <row r="744" spans="1:14" x14ac:dyDescent="0.2">
      <c r="A744">
        <v>5000742</v>
      </c>
      <c r="B744" t="s">
        <v>1280</v>
      </c>
      <c r="C744" t="s">
        <v>721</v>
      </c>
      <c r="D744" t="s">
        <v>1282</v>
      </c>
      <c r="E744">
        <v>54860</v>
      </c>
      <c r="F744">
        <v>3.7</v>
      </c>
      <c r="G744">
        <v>0</v>
      </c>
      <c r="H744">
        <v>0</v>
      </c>
      <c r="I744">
        <v>1994</v>
      </c>
      <c r="J744">
        <v>9999</v>
      </c>
      <c r="K744">
        <v>4042710</v>
      </c>
      <c r="L744">
        <v>73948.679999999993</v>
      </c>
      <c r="M744">
        <v>16844.625</v>
      </c>
      <c r="N744">
        <v>6.7378499080000003</v>
      </c>
    </row>
    <row r="745" spans="1:14" x14ac:dyDescent="0.2">
      <c r="A745">
        <v>5000743</v>
      </c>
      <c r="B745" t="s">
        <v>1280</v>
      </c>
      <c r="C745" t="s">
        <v>721</v>
      </c>
      <c r="D745" t="s">
        <v>1283</v>
      </c>
      <c r="E745">
        <v>6430</v>
      </c>
      <c r="F745">
        <v>10</v>
      </c>
      <c r="G745">
        <v>0</v>
      </c>
      <c r="H745">
        <v>0</v>
      </c>
      <c r="I745">
        <v>1921</v>
      </c>
      <c r="J745">
        <v>9999</v>
      </c>
      <c r="K745">
        <v>4042710</v>
      </c>
      <c r="L745">
        <v>73948.679999999993</v>
      </c>
      <c r="M745">
        <v>16844.625</v>
      </c>
      <c r="N745">
        <v>6.7378499080000003</v>
      </c>
    </row>
    <row r="746" spans="1:14" x14ac:dyDescent="0.2">
      <c r="A746">
        <v>5000744</v>
      </c>
      <c r="B746" t="s">
        <v>1280</v>
      </c>
      <c r="C746" t="s">
        <v>721</v>
      </c>
      <c r="D746" t="s">
        <v>1283</v>
      </c>
      <c r="E746">
        <v>6430</v>
      </c>
      <c r="F746">
        <v>10</v>
      </c>
      <c r="G746">
        <v>0</v>
      </c>
      <c r="H746">
        <v>0</v>
      </c>
      <c r="I746">
        <v>1929</v>
      </c>
      <c r="J746">
        <v>9999</v>
      </c>
      <c r="K746">
        <v>4042710</v>
      </c>
      <c r="L746">
        <v>73948.679999999993</v>
      </c>
      <c r="M746">
        <v>16844.625</v>
      </c>
      <c r="N746">
        <v>6.7378499080000003</v>
      </c>
    </row>
    <row r="747" spans="1:14" x14ac:dyDescent="0.2">
      <c r="A747">
        <v>5000745</v>
      </c>
      <c r="B747" t="s">
        <v>1280</v>
      </c>
      <c r="C747" t="s">
        <v>721</v>
      </c>
      <c r="D747" t="s">
        <v>1284</v>
      </c>
      <c r="E747">
        <v>7427</v>
      </c>
      <c r="F747">
        <v>70</v>
      </c>
      <c r="G747">
        <v>0</v>
      </c>
      <c r="H747">
        <v>0</v>
      </c>
      <c r="I747">
        <v>1994</v>
      </c>
      <c r="J747">
        <v>9999</v>
      </c>
      <c r="K747">
        <v>4042710</v>
      </c>
      <c r="L747">
        <v>73948.679999999993</v>
      </c>
      <c r="M747">
        <v>16844.625</v>
      </c>
      <c r="N747">
        <v>6.7378499080000003</v>
      </c>
    </row>
    <row r="748" spans="1:14" x14ac:dyDescent="0.2">
      <c r="A748">
        <v>5000746</v>
      </c>
      <c r="B748" t="s">
        <v>1280</v>
      </c>
      <c r="C748" t="s">
        <v>721</v>
      </c>
      <c r="D748" t="s">
        <v>1285</v>
      </c>
      <c r="E748">
        <v>3914</v>
      </c>
      <c r="F748">
        <v>43.2</v>
      </c>
      <c r="G748">
        <v>0</v>
      </c>
      <c r="H748">
        <v>0</v>
      </c>
      <c r="I748">
        <v>1926</v>
      </c>
      <c r="J748">
        <v>9999</v>
      </c>
      <c r="K748">
        <v>4042710</v>
      </c>
      <c r="L748">
        <v>73948.679999999993</v>
      </c>
      <c r="M748">
        <v>16844.625</v>
      </c>
      <c r="N748">
        <v>6.7378499080000003</v>
      </c>
    </row>
    <row r="749" spans="1:14" x14ac:dyDescent="0.2">
      <c r="A749">
        <v>5000747</v>
      </c>
      <c r="B749" t="s">
        <v>1280</v>
      </c>
      <c r="C749" t="s">
        <v>721</v>
      </c>
      <c r="D749" t="s">
        <v>1286</v>
      </c>
      <c r="E749">
        <v>3915</v>
      </c>
      <c r="F749">
        <v>27</v>
      </c>
      <c r="G749">
        <v>0</v>
      </c>
      <c r="H749">
        <v>0</v>
      </c>
      <c r="I749">
        <v>1931</v>
      </c>
      <c r="J749">
        <v>9999</v>
      </c>
      <c r="K749">
        <v>4042710</v>
      </c>
      <c r="L749">
        <v>73948.679999999993</v>
      </c>
      <c r="M749">
        <v>16844.625</v>
      </c>
      <c r="N749">
        <v>6.7378499080000003</v>
      </c>
    </row>
    <row r="750" spans="1:14" x14ac:dyDescent="0.2">
      <c r="A750">
        <v>5000748</v>
      </c>
      <c r="B750" t="s">
        <v>1280</v>
      </c>
      <c r="C750" t="s">
        <v>721</v>
      </c>
      <c r="D750" t="s">
        <v>1286</v>
      </c>
      <c r="E750">
        <v>3915</v>
      </c>
      <c r="F750">
        <v>27</v>
      </c>
      <c r="G750">
        <v>0</v>
      </c>
      <c r="H750">
        <v>0</v>
      </c>
      <c r="I750">
        <v>1930</v>
      </c>
      <c r="J750">
        <v>9999</v>
      </c>
      <c r="K750">
        <v>4042710</v>
      </c>
      <c r="L750">
        <v>73948.679999999993</v>
      </c>
      <c r="M750">
        <v>16844.625</v>
      </c>
      <c r="N750">
        <v>6.7378499080000003</v>
      </c>
    </row>
    <row r="751" spans="1:14" x14ac:dyDescent="0.2">
      <c r="A751">
        <v>5000749</v>
      </c>
      <c r="B751" t="s">
        <v>1280</v>
      </c>
      <c r="C751" t="s">
        <v>721</v>
      </c>
      <c r="D751" t="s">
        <v>1286</v>
      </c>
      <c r="E751">
        <v>3915</v>
      </c>
      <c r="F751">
        <v>27</v>
      </c>
      <c r="G751">
        <v>0</v>
      </c>
      <c r="H751">
        <v>0</v>
      </c>
      <c r="I751">
        <v>1952</v>
      </c>
      <c r="J751">
        <v>9999</v>
      </c>
      <c r="K751">
        <v>4042710</v>
      </c>
      <c r="L751">
        <v>73948.679999999993</v>
      </c>
      <c r="M751">
        <v>16844.625</v>
      </c>
      <c r="N751">
        <v>6.7378499080000003</v>
      </c>
    </row>
    <row r="752" spans="1:14" x14ac:dyDescent="0.2">
      <c r="A752">
        <v>5000750</v>
      </c>
      <c r="B752" t="s">
        <v>1280</v>
      </c>
      <c r="C752" t="s">
        <v>721</v>
      </c>
      <c r="D752" t="s">
        <v>1287</v>
      </c>
      <c r="E752">
        <v>6432</v>
      </c>
      <c r="F752">
        <v>90</v>
      </c>
      <c r="G752">
        <v>0</v>
      </c>
      <c r="H752">
        <v>0</v>
      </c>
      <c r="I752">
        <v>1937</v>
      </c>
      <c r="J752">
        <v>9999</v>
      </c>
      <c r="K752">
        <v>4042710</v>
      </c>
      <c r="L752">
        <v>73948.679999999993</v>
      </c>
      <c r="M752">
        <v>16844.625</v>
      </c>
      <c r="N752">
        <v>6.7378499080000003</v>
      </c>
    </row>
    <row r="753" spans="1:14" x14ac:dyDescent="0.2">
      <c r="A753">
        <v>5000751</v>
      </c>
      <c r="B753" t="s">
        <v>1280</v>
      </c>
      <c r="C753" t="s">
        <v>721</v>
      </c>
      <c r="D753" t="s">
        <v>1287</v>
      </c>
      <c r="E753">
        <v>6432</v>
      </c>
      <c r="F753">
        <v>92.4</v>
      </c>
      <c r="G753">
        <v>0</v>
      </c>
      <c r="H753">
        <v>0</v>
      </c>
      <c r="I753">
        <v>1936</v>
      </c>
      <c r="J753">
        <v>9999</v>
      </c>
      <c r="K753">
        <v>4042710</v>
      </c>
      <c r="L753">
        <v>73948.679999999993</v>
      </c>
      <c r="M753">
        <v>16844.625</v>
      </c>
      <c r="N753">
        <v>6.7378499080000003</v>
      </c>
    </row>
    <row r="754" spans="1:14" x14ac:dyDescent="0.2">
      <c r="A754">
        <v>5000752</v>
      </c>
      <c r="B754" t="s">
        <v>1280</v>
      </c>
      <c r="C754" t="s">
        <v>721</v>
      </c>
      <c r="D754" t="s">
        <v>1288</v>
      </c>
      <c r="E754">
        <v>3854</v>
      </c>
      <c r="F754">
        <v>7.5</v>
      </c>
      <c r="G754">
        <v>0</v>
      </c>
      <c r="H754">
        <v>0</v>
      </c>
      <c r="I754">
        <v>1929</v>
      </c>
      <c r="J754">
        <v>9999</v>
      </c>
      <c r="K754">
        <v>4042710</v>
      </c>
      <c r="L754">
        <v>73948.679999999993</v>
      </c>
      <c r="M754">
        <v>16844.625</v>
      </c>
      <c r="N754">
        <v>6.7378499080000003</v>
      </c>
    </row>
    <row r="755" spans="1:14" x14ac:dyDescent="0.2">
      <c r="A755">
        <v>5000753</v>
      </c>
      <c r="B755" t="s">
        <v>1280</v>
      </c>
      <c r="C755" t="s">
        <v>721</v>
      </c>
      <c r="D755" t="s">
        <v>1288</v>
      </c>
      <c r="E755">
        <v>3854</v>
      </c>
      <c r="F755">
        <v>15.3</v>
      </c>
      <c r="G755">
        <v>0</v>
      </c>
      <c r="H755">
        <v>0</v>
      </c>
      <c r="I755">
        <v>1904</v>
      </c>
      <c r="J755">
        <v>9999</v>
      </c>
      <c r="K755">
        <v>4042710</v>
      </c>
      <c r="L755">
        <v>73948.679999999993</v>
      </c>
      <c r="M755">
        <v>16844.625</v>
      </c>
      <c r="N755">
        <v>6.7378499080000003</v>
      </c>
    </row>
    <row r="756" spans="1:14" x14ac:dyDescent="0.2">
      <c r="A756">
        <v>5000754</v>
      </c>
      <c r="B756" t="s">
        <v>1280</v>
      </c>
      <c r="C756" t="s">
        <v>721</v>
      </c>
      <c r="D756" t="s">
        <v>1289</v>
      </c>
      <c r="E756">
        <v>54051</v>
      </c>
      <c r="F756">
        <v>6</v>
      </c>
      <c r="G756">
        <v>0</v>
      </c>
      <c r="H756">
        <v>0</v>
      </c>
      <c r="I756">
        <v>1914</v>
      </c>
      <c r="J756">
        <v>9999</v>
      </c>
      <c r="K756">
        <v>4042710</v>
      </c>
      <c r="L756">
        <v>73948.679999999993</v>
      </c>
      <c r="M756">
        <v>16844.625</v>
      </c>
      <c r="N756">
        <v>6.7378499080000003</v>
      </c>
    </row>
    <row r="757" spans="1:14" x14ac:dyDescent="0.2">
      <c r="A757">
        <v>5000755</v>
      </c>
      <c r="B757" t="s">
        <v>1280</v>
      </c>
      <c r="C757" t="s">
        <v>721</v>
      </c>
      <c r="D757" t="s">
        <v>1289</v>
      </c>
      <c r="E757">
        <v>54051</v>
      </c>
      <c r="F757">
        <v>6.6</v>
      </c>
      <c r="G757">
        <v>0</v>
      </c>
      <c r="H757">
        <v>0</v>
      </c>
      <c r="I757">
        <v>1922</v>
      </c>
      <c r="J757">
        <v>9999</v>
      </c>
      <c r="K757">
        <v>4042710</v>
      </c>
      <c r="L757">
        <v>73948.679999999993</v>
      </c>
      <c r="M757">
        <v>16844.625</v>
      </c>
      <c r="N757">
        <v>6.7378499080000003</v>
      </c>
    </row>
    <row r="758" spans="1:14" x14ac:dyDescent="0.2">
      <c r="A758">
        <v>5000756</v>
      </c>
      <c r="B758" t="s">
        <v>1280</v>
      </c>
      <c r="C758" t="s">
        <v>721</v>
      </c>
      <c r="D758" t="s">
        <v>1290</v>
      </c>
      <c r="E758">
        <v>54050</v>
      </c>
      <c r="F758">
        <v>16.3</v>
      </c>
      <c r="G758">
        <v>0</v>
      </c>
      <c r="H758">
        <v>0</v>
      </c>
      <c r="I758">
        <v>1927</v>
      </c>
      <c r="J758">
        <v>9999</v>
      </c>
      <c r="K758">
        <v>4042710</v>
      </c>
      <c r="L758">
        <v>73948.679999999993</v>
      </c>
      <c r="M758">
        <v>16844.625</v>
      </c>
      <c r="N758">
        <v>6.7378499080000003</v>
      </c>
    </row>
    <row r="759" spans="1:14" x14ac:dyDescent="0.2">
      <c r="A759">
        <v>5000757</v>
      </c>
      <c r="B759" t="s">
        <v>1280</v>
      </c>
      <c r="C759" t="s">
        <v>721</v>
      </c>
      <c r="D759" t="s">
        <v>1291</v>
      </c>
      <c r="E759">
        <v>6431</v>
      </c>
      <c r="F759">
        <v>73.599999999999994</v>
      </c>
      <c r="G759">
        <v>0</v>
      </c>
      <c r="H759">
        <v>0</v>
      </c>
      <c r="I759">
        <v>1924</v>
      </c>
      <c r="J759">
        <v>9999</v>
      </c>
      <c r="K759">
        <v>4042710</v>
      </c>
      <c r="L759">
        <v>73948.679999999993</v>
      </c>
      <c r="M759">
        <v>16844.625</v>
      </c>
      <c r="N759">
        <v>6.7378499080000003</v>
      </c>
    </row>
    <row r="760" spans="1:14" x14ac:dyDescent="0.2">
      <c r="A760">
        <v>5000758</v>
      </c>
      <c r="B760" t="s">
        <v>1280</v>
      </c>
      <c r="C760" t="s">
        <v>721</v>
      </c>
      <c r="D760" t="s">
        <v>1291</v>
      </c>
      <c r="E760">
        <v>6431</v>
      </c>
      <c r="F760">
        <v>96.9</v>
      </c>
      <c r="G760">
        <v>0</v>
      </c>
      <c r="H760">
        <v>0</v>
      </c>
      <c r="I760">
        <v>1951</v>
      </c>
      <c r="J760">
        <v>9999</v>
      </c>
      <c r="K760">
        <v>4042710</v>
      </c>
      <c r="L760">
        <v>73948.679999999993</v>
      </c>
      <c r="M760">
        <v>16844.625</v>
      </c>
      <c r="N760">
        <v>6.7378499080000003</v>
      </c>
    </row>
    <row r="761" spans="1:14" x14ac:dyDescent="0.2">
      <c r="A761">
        <v>5000759</v>
      </c>
      <c r="B761" t="s">
        <v>1280</v>
      </c>
      <c r="C761" t="s">
        <v>721</v>
      </c>
      <c r="D761" t="s">
        <v>1291</v>
      </c>
      <c r="E761">
        <v>6431</v>
      </c>
      <c r="F761">
        <v>36.799999999999997</v>
      </c>
      <c r="G761">
        <v>0</v>
      </c>
      <c r="H761">
        <v>0</v>
      </c>
      <c r="I761">
        <v>1929</v>
      </c>
      <c r="J761">
        <v>9999</v>
      </c>
      <c r="K761">
        <v>4042710</v>
      </c>
      <c r="L761">
        <v>73948.679999999993</v>
      </c>
      <c r="M761">
        <v>16844.625</v>
      </c>
      <c r="N761">
        <v>6.7378499080000003</v>
      </c>
    </row>
    <row r="762" spans="1:14" x14ac:dyDescent="0.2">
      <c r="A762">
        <v>5000760</v>
      </c>
      <c r="B762" t="s">
        <v>1280</v>
      </c>
      <c r="C762" t="s">
        <v>721</v>
      </c>
      <c r="D762" t="s">
        <v>1292</v>
      </c>
      <c r="E762">
        <v>7588</v>
      </c>
      <c r="F762">
        <v>111.8</v>
      </c>
      <c r="G762">
        <v>0</v>
      </c>
      <c r="H762">
        <v>0</v>
      </c>
      <c r="I762">
        <v>1984</v>
      </c>
      <c r="J762">
        <v>9999</v>
      </c>
      <c r="K762">
        <v>4042710</v>
      </c>
      <c r="L762">
        <v>73948.679999999993</v>
      </c>
      <c r="M762">
        <v>16844.625</v>
      </c>
      <c r="N762">
        <v>6.7378499080000003</v>
      </c>
    </row>
    <row r="763" spans="1:14" x14ac:dyDescent="0.2">
      <c r="A763">
        <v>5000761</v>
      </c>
      <c r="B763" t="s">
        <v>1280</v>
      </c>
      <c r="C763" t="s">
        <v>721</v>
      </c>
      <c r="D763" t="s">
        <v>1293</v>
      </c>
      <c r="E763">
        <v>54267</v>
      </c>
      <c r="F763">
        <v>12</v>
      </c>
      <c r="G763">
        <v>0</v>
      </c>
      <c r="H763">
        <v>0</v>
      </c>
      <c r="I763">
        <v>1990</v>
      </c>
      <c r="J763">
        <v>9999</v>
      </c>
      <c r="K763">
        <v>4042710</v>
      </c>
      <c r="L763">
        <v>73948.679999999993</v>
      </c>
      <c r="M763">
        <v>16844.625</v>
      </c>
      <c r="N763">
        <v>6.7378499080000003</v>
      </c>
    </row>
    <row r="764" spans="1:14" x14ac:dyDescent="0.2">
      <c r="A764">
        <v>5000762</v>
      </c>
      <c r="B764" t="s">
        <v>1280</v>
      </c>
      <c r="C764" t="s">
        <v>721</v>
      </c>
      <c r="D764" t="s">
        <v>1294</v>
      </c>
      <c r="E764">
        <v>3916</v>
      </c>
      <c r="F764">
        <v>40</v>
      </c>
      <c r="G764">
        <v>0</v>
      </c>
      <c r="H764">
        <v>0</v>
      </c>
      <c r="I764">
        <v>1945</v>
      </c>
      <c r="J764">
        <v>9999</v>
      </c>
      <c r="K764">
        <v>4042710</v>
      </c>
      <c r="L764">
        <v>73948.679999999993</v>
      </c>
      <c r="M764">
        <v>16844.625</v>
      </c>
      <c r="N764">
        <v>6.7378499080000003</v>
      </c>
    </row>
    <row r="765" spans="1:14" x14ac:dyDescent="0.2">
      <c r="A765">
        <v>5000763</v>
      </c>
      <c r="B765" t="s">
        <v>1280</v>
      </c>
      <c r="C765" t="s">
        <v>721</v>
      </c>
      <c r="D765" t="s">
        <v>1294</v>
      </c>
      <c r="E765">
        <v>3916</v>
      </c>
      <c r="F765">
        <v>24</v>
      </c>
      <c r="G765">
        <v>0</v>
      </c>
      <c r="H765">
        <v>0</v>
      </c>
      <c r="I765">
        <v>1912</v>
      </c>
      <c r="J765">
        <v>9999</v>
      </c>
      <c r="K765">
        <v>4042710</v>
      </c>
      <c r="L765">
        <v>73948.679999999993</v>
      </c>
      <c r="M765">
        <v>16844.625</v>
      </c>
      <c r="N765">
        <v>6.7378499080000003</v>
      </c>
    </row>
    <row r="766" spans="1:14" x14ac:dyDescent="0.2">
      <c r="A766">
        <v>5000764</v>
      </c>
      <c r="B766" t="s">
        <v>1280</v>
      </c>
      <c r="C766" t="s">
        <v>721</v>
      </c>
      <c r="D766" t="s">
        <v>1295</v>
      </c>
      <c r="E766">
        <v>3855</v>
      </c>
      <c r="F766">
        <v>85</v>
      </c>
      <c r="G766">
        <v>0</v>
      </c>
      <c r="H766">
        <v>0</v>
      </c>
      <c r="I766">
        <v>1960</v>
      </c>
      <c r="J766">
        <v>9999</v>
      </c>
      <c r="K766">
        <v>4042710</v>
      </c>
      <c r="L766">
        <v>73948.679999999993</v>
      </c>
      <c r="M766">
        <v>16844.625</v>
      </c>
      <c r="N766">
        <v>6.7378499080000003</v>
      </c>
    </row>
    <row r="767" spans="1:14" x14ac:dyDescent="0.2">
      <c r="A767">
        <v>5000765</v>
      </c>
      <c r="B767" t="s">
        <v>1280</v>
      </c>
      <c r="C767" t="s">
        <v>721</v>
      </c>
      <c r="D767" t="s">
        <v>1296</v>
      </c>
      <c r="E767">
        <v>3917</v>
      </c>
      <c r="F767">
        <v>40.5</v>
      </c>
      <c r="G767">
        <v>0</v>
      </c>
      <c r="H767">
        <v>0</v>
      </c>
      <c r="I767">
        <v>1983</v>
      </c>
      <c r="J767">
        <v>9999</v>
      </c>
      <c r="K767">
        <v>4042710</v>
      </c>
      <c r="L767">
        <v>73948.679999999993</v>
      </c>
      <c r="M767">
        <v>16844.625</v>
      </c>
      <c r="N767">
        <v>6.7378499080000003</v>
      </c>
    </row>
    <row r="768" spans="1:14" x14ac:dyDescent="0.2">
      <c r="A768">
        <v>5000766</v>
      </c>
      <c r="B768" t="s">
        <v>1280</v>
      </c>
      <c r="C768" t="s">
        <v>721</v>
      </c>
      <c r="D768" t="s">
        <v>1296</v>
      </c>
      <c r="E768">
        <v>3917</v>
      </c>
      <c r="F768">
        <v>121.5</v>
      </c>
      <c r="G768">
        <v>0</v>
      </c>
      <c r="H768">
        <v>0</v>
      </c>
      <c r="I768">
        <v>1963</v>
      </c>
      <c r="J768">
        <v>9999</v>
      </c>
      <c r="K768">
        <v>4042710</v>
      </c>
      <c r="L768">
        <v>73948.679999999993</v>
      </c>
      <c r="M768">
        <v>16844.625</v>
      </c>
      <c r="N768">
        <v>6.7378499080000003</v>
      </c>
    </row>
    <row r="769" spans="1:14" x14ac:dyDescent="0.2">
      <c r="A769">
        <v>5000767</v>
      </c>
      <c r="B769" t="s">
        <v>1280</v>
      </c>
      <c r="C769" t="s">
        <v>721</v>
      </c>
      <c r="D769" t="s">
        <v>1297</v>
      </c>
      <c r="E769">
        <v>3847</v>
      </c>
      <c r="F769">
        <v>45</v>
      </c>
      <c r="G769">
        <v>0</v>
      </c>
      <c r="H769">
        <v>0</v>
      </c>
      <c r="I769">
        <v>1958</v>
      </c>
      <c r="J769">
        <v>9999</v>
      </c>
      <c r="K769">
        <v>4042710</v>
      </c>
      <c r="L769">
        <v>73948.679999999993</v>
      </c>
      <c r="M769">
        <v>16844.625</v>
      </c>
      <c r="N769">
        <v>6.7378499080000003</v>
      </c>
    </row>
    <row r="770" spans="1:14" x14ac:dyDescent="0.2">
      <c r="A770">
        <v>5000768</v>
      </c>
      <c r="B770" t="s">
        <v>1280</v>
      </c>
      <c r="C770" t="s">
        <v>721</v>
      </c>
      <c r="D770" t="s">
        <v>1297</v>
      </c>
      <c r="E770">
        <v>3847</v>
      </c>
      <c r="F770">
        <v>45</v>
      </c>
      <c r="G770">
        <v>0</v>
      </c>
      <c r="H770">
        <v>0</v>
      </c>
      <c r="I770">
        <v>1932</v>
      </c>
      <c r="J770">
        <v>9999</v>
      </c>
      <c r="K770">
        <v>4042710</v>
      </c>
      <c r="L770">
        <v>73948.679999999993</v>
      </c>
      <c r="M770">
        <v>16844.625</v>
      </c>
      <c r="N770">
        <v>6.7378499080000003</v>
      </c>
    </row>
    <row r="771" spans="1:14" x14ac:dyDescent="0.2">
      <c r="A771">
        <v>5000769</v>
      </c>
      <c r="B771" t="s">
        <v>1280</v>
      </c>
      <c r="C771" t="s">
        <v>721</v>
      </c>
      <c r="D771" t="s">
        <v>1297</v>
      </c>
      <c r="E771">
        <v>3847</v>
      </c>
      <c r="F771">
        <v>1</v>
      </c>
      <c r="G771">
        <v>0</v>
      </c>
      <c r="H771">
        <v>0</v>
      </c>
      <c r="I771">
        <v>1931</v>
      </c>
      <c r="J771">
        <v>9999</v>
      </c>
      <c r="K771">
        <v>4042710</v>
      </c>
      <c r="L771">
        <v>73948.679999999993</v>
      </c>
      <c r="M771">
        <v>16844.625</v>
      </c>
      <c r="N771">
        <v>6.7378499080000003</v>
      </c>
    </row>
    <row r="772" spans="1:14" x14ac:dyDescent="0.2">
      <c r="A772">
        <v>5000770</v>
      </c>
      <c r="B772" t="s">
        <v>1280</v>
      </c>
      <c r="C772" t="s">
        <v>721</v>
      </c>
      <c r="D772" t="s">
        <v>1297</v>
      </c>
      <c r="E772">
        <v>3847</v>
      </c>
      <c r="F772">
        <v>45</v>
      </c>
      <c r="G772">
        <v>0</v>
      </c>
      <c r="H772">
        <v>0</v>
      </c>
      <c r="I772">
        <v>1949</v>
      </c>
      <c r="J772">
        <v>9999</v>
      </c>
      <c r="K772">
        <v>4042710</v>
      </c>
      <c r="L772">
        <v>73948.679999999993</v>
      </c>
      <c r="M772">
        <v>16844.625</v>
      </c>
      <c r="N772">
        <v>6.7378499080000003</v>
      </c>
    </row>
    <row r="773" spans="1:14" x14ac:dyDescent="0.2">
      <c r="A773">
        <v>5000771</v>
      </c>
      <c r="B773" t="s">
        <v>1280</v>
      </c>
      <c r="C773" t="s">
        <v>721</v>
      </c>
      <c r="D773" t="s">
        <v>1298</v>
      </c>
      <c r="E773">
        <v>3918</v>
      </c>
      <c r="F773">
        <v>300</v>
      </c>
      <c r="G773">
        <v>0</v>
      </c>
      <c r="H773">
        <v>0</v>
      </c>
      <c r="I773">
        <v>1968</v>
      </c>
      <c r="J773">
        <v>9999</v>
      </c>
      <c r="K773">
        <v>4042710</v>
      </c>
      <c r="L773">
        <v>73948.679999999993</v>
      </c>
      <c r="M773">
        <v>16844.625</v>
      </c>
      <c r="N773">
        <v>6.7378499080000003</v>
      </c>
    </row>
    <row r="774" spans="1:14" x14ac:dyDescent="0.2">
      <c r="A774">
        <v>5000772</v>
      </c>
      <c r="B774" t="s">
        <v>1280</v>
      </c>
      <c r="C774" t="s">
        <v>721</v>
      </c>
      <c r="D774" t="s">
        <v>1299</v>
      </c>
      <c r="E774">
        <v>9842</v>
      </c>
      <c r="F774">
        <v>2.2999999999999998</v>
      </c>
      <c r="G774">
        <v>0</v>
      </c>
      <c r="H774">
        <v>0</v>
      </c>
      <c r="I774">
        <v>1970</v>
      </c>
      <c r="J774">
        <v>9999</v>
      </c>
      <c r="K774">
        <v>4042710</v>
      </c>
      <c r="L774">
        <v>73948.679999999993</v>
      </c>
      <c r="M774">
        <v>16844.625</v>
      </c>
      <c r="N774">
        <v>6.7378499080000003</v>
      </c>
    </row>
    <row r="775" spans="1:14" x14ac:dyDescent="0.2">
      <c r="A775">
        <v>5000773</v>
      </c>
      <c r="B775" t="s">
        <v>1280</v>
      </c>
      <c r="C775" t="s">
        <v>721</v>
      </c>
      <c r="D775" t="s">
        <v>1300</v>
      </c>
      <c r="E775">
        <v>3929</v>
      </c>
      <c r="F775">
        <v>27.5</v>
      </c>
      <c r="G775">
        <v>0</v>
      </c>
      <c r="H775">
        <v>0</v>
      </c>
      <c r="I775">
        <v>1964</v>
      </c>
      <c r="J775">
        <v>9999</v>
      </c>
      <c r="K775">
        <v>4042710</v>
      </c>
      <c r="L775">
        <v>73948.679999999993</v>
      </c>
      <c r="M775">
        <v>16844.625</v>
      </c>
      <c r="N775">
        <v>6.7378499080000003</v>
      </c>
    </row>
    <row r="776" spans="1:14" x14ac:dyDescent="0.2">
      <c r="A776">
        <v>5000774</v>
      </c>
      <c r="B776" t="s">
        <v>1280</v>
      </c>
      <c r="C776" t="s">
        <v>721</v>
      </c>
      <c r="D776" t="s">
        <v>1301</v>
      </c>
      <c r="E776">
        <v>50544</v>
      </c>
      <c r="F776">
        <v>0.4</v>
      </c>
      <c r="G776">
        <v>0</v>
      </c>
      <c r="H776">
        <v>0</v>
      </c>
      <c r="I776">
        <v>1982</v>
      </c>
      <c r="J776">
        <v>9999</v>
      </c>
      <c r="K776">
        <v>4042710</v>
      </c>
      <c r="L776">
        <v>73948.679999999993</v>
      </c>
      <c r="M776">
        <v>16844.625</v>
      </c>
      <c r="N776">
        <v>6.7378499080000003</v>
      </c>
    </row>
    <row r="777" spans="1:14" x14ac:dyDescent="0.2">
      <c r="A777">
        <v>5000775</v>
      </c>
      <c r="B777" t="s">
        <v>1280</v>
      </c>
      <c r="C777" t="s">
        <v>721</v>
      </c>
      <c r="D777" t="s">
        <v>1302</v>
      </c>
      <c r="E777">
        <v>50228</v>
      </c>
      <c r="F777">
        <v>1.6</v>
      </c>
      <c r="G777">
        <v>0</v>
      </c>
      <c r="H777">
        <v>0</v>
      </c>
      <c r="I777">
        <v>1985</v>
      </c>
      <c r="J777">
        <v>9999</v>
      </c>
      <c r="K777">
        <v>4042710</v>
      </c>
      <c r="L777">
        <v>73948.679999999993</v>
      </c>
      <c r="M777">
        <v>16844.625</v>
      </c>
      <c r="N777">
        <v>6.7378499080000003</v>
      </c>
    </row>
    <row r="778" spans="1:14" x14ac:dyDescent="0.2">
      <c r="A778">
        <v>5000776</v>
      </c>
      <c r="B778" t="s">
        <v>1280</v>
      </c>
      <c r="C778" t="s">
        <v>721</v>
      </c>
      <c r="D778" t="s">
        <v>1303</v>
      </c>
      <c r="E778">
        <v>6202</v>
      </c>
      <c r="F778">
        <v>112.5</v>
      </c>
      <c r="G778">
        <v>0</v>
      </c>
      <c r="H778">
        <v>0</v>
      </c>
      <c r="I778">
        <v>1956</v>
      </c>
      <c r="J778">
        <v>9999</v>
      </c>
      <c r="K778">
        <v>4042710</v>
      </c>
      <c r="L778">
        <v>73948.679999999993</v>
      </c>
      <c r="M778">
        <v>16844.625</v>
      </c>
      <c r="N778">
        <v>6.7378499080000003</v>
      </c>
    </row>
    <row r="779" spans="1:14" x14ac:dyDescent="0.2">
      <c r="A779">
        <v>5000777</v>
      </c>
      <c r="B779" t="s">
        <v>1280</v>
      </c>
      <c r="C779" t="s">
        <v>721</v>
      </c>
      <c r="D779" t="s">
        <v>1303</v>
      </c>
      <c r="E779">
        <v>6202</v>
      </c>
      <c r="F779">
        <v>112.5</v>
      </c>
      <c r="G779">
        <v>0</v>
      </c>
      <c r="H779">
        <v>0</v>
      </c>
      <c r="I779">
        <v>1953</v>
      </c>
      <c r="J779">
        <v>9999</v>
      </c>
      <c r="K779">
        <v>4042710</v>
      </c>
      <c r="L779">
        <v>73948.679999999993</v>
      </c>
      <c r="M779">
        <v>16844.625</v>
      </c>
      <c r="N779">
        <v>6.7378499080000003</v>
      </c>
    </row>
    <row r="780" spans="1:14" x14ac:dyDescent="0.2">
      <c r="A780">
        <v>5000778</v>
      </c>
      <c r="B780" t="s">
        <v>1280</v>
      </c>
      <c r="C780" t="s">
        <v>721</v>
      </c>
      <c r="D780" t="s">
        <v>1303</v>
      </c>
      <c r="E780">
        <v>6202</v>
      </c>
      <c r="F780">
        <v>112.5</v>
      </c>
      <c r="G780">
        <v>0</v>
      </c>
      <c r="H780">
        <v>0</v>
      </c>
      <c r="I780">
        <v>1952</v>
      </c>
      <c r="J780">
        <v>9999</v>
      </c>
      <c r="K780">
        <v>4042710</v>
      </c>
      <c r="L780">
        <v>73948.679999999993</v>
      </c>
      <c r="M780">
        <v>16844.625</v>
      </c>
      <c r="N780">
        <v>6.7378499080000003</v>
      </c>
    </row>
    <row r="781" spans="1:14" x14ac:dyDescent="0.2">
      <c r="A781">
        <v>5000779</v>
      </c>
      <c r="B781" t="s">
        <v>1280</v>
      </c>
      <c r="C781" t="s">
        <v>721</v>
      </c>
      <c r="D781" t="s">
        <v>1303</v>
      </c>
      <c r="E781">
        <v>6202</v>
      </c>
      <c r="F781">
        <v>112.5</v>
      </c>
      <c r="G781">
        <v>0</v>
      </c>
      <c r="H781">
        <v>0</v>
      </c>
      <c r="I781">
        <v>1954</v>
      </c>
      <c r="J781">
        <v>9999</v>
      </c>
      <c r="K781">
        <v>4042710</v>
      </c>
      <c r="L781">
        <v>73948.679999999993</v>
      </c>
      <c r="M781">
        <v>16844.625</v>
      </c>
      <c r="N781">
        <v>6.7378499080000003</v>
      </c>
    </row>
    <row r="782" spans="1:14" x14ac:dyDescent="0.2">
      <c r="A782">
        <v>5000780</v>
      </c>
      <c r="B782" t="s">
        <v>1280</v>
      </c>
      <c r="C782" t="s">
        <v>721</v>
      </c>
      <c r="D782" t="s">
        <v>1304</v>
      </c>
      <c r="E782">
        <v>7259</v>
      </c>
      <c r="F782">
        <v>1</v>
      </c>
      <c r="G782">
        <v>0</v>
      </c>
      <c r="H782">
        <v>0</v>
      </c>
      <c r="I782">
        <v>1990</v>
      </c>
      <c r="J782">
        <v>9999</v>
      </c>
      <c r="K782">
        <v>4042710</v>
      </c>
      <c r="L782">
        <v>73948.679999999993</v>
      </c>
      <c r="M782">
        <v>16844.625</v>
      </c>
      <c r="N782">
        <v>6.7378499080000003</v>
      </c>
    </row>
    <row r="783" spans="1:14" x14ac:dyDescent="0.2">
      <c r="A783">
        <v>5000781</v>
      </c>
      <c r="B783" t="s">
        <v>1280</v>
      </c>
      <c r="C783" t="s">
        <v>721</v>
      </c>
      <c r="D783" t="s">
        <v>1305</v>
      </c>
      <c r="E783">
        <v>622</v>
      </c>
      <c r="F783">
        <v>16.8</v>
      </c>
      <c r="G783">
        <v>0</v>
      </c>
      <c r="H783">
        <v>0</v>
      </c>
      <c r="I783">
        <v>1995</v>
      </c>
      <c r="J783">
        <v>9999</v>
      </c>
      <c r="K783">
        <v>4042710</v>
      </c>
      <c r="L783">
        <v>73948.679999999993</v>
      </c>
      <c r="M783">
        <v>16844.625</v>
      </c>
      <c r="N783">
        <v>6.7378499080000003</v>
      </c>
    </row>
    <row r="784" spans="1:14" x14ac:dyDescent="0.2">
      <c r="A784">
        <v>5000782</v>
      </c>
      <c r="B784" t="s">
        <v>1280</v>
      </c>
      <c r="C784" t="s">
        <v>721</v>
      </c>
      <c r="D784" t="s">
        <v>1306</v>
      </c>
      <c r="E784">
        <v>3850</v>
      </c>
      <c r="F784">
        <v>240</v>
      </c>
      <c r="G784">
        <v>0</v>
      </c>
      <c r="H784">
        <v>0</v>
      </c>
      <c r="I784">
        <v>1958</v>
      </c>
      <c r="J784">
        <v>9999</v>
      </c>
      <c r="K784">
        <v>4042710</v>
      </c>
      <c r="L784">
        <v>73948.679999999993</v>
      </c>
      <c r="M784">
        <v>16844.625</v>
      </c>
      <c r="N784">
        <v>6.7378499080000003</v>
      </c>
    </row>
    <row r="785" spans="1:14" x14ac:dyDescent="0.2">
      <c r="A785">
        <v>5000783</v>
      </c>
      <c r="B785" t="s">
        <v>1280</v>
      </c>
      <c r="C785" t="s">
        <v>721</v>
      </c>
      <c r="D785" t="s">
        <v>1307</v>
      </c>
      <c r="E785">
        <v>50827</v>
      </c>
      <c r="F785">
        <v>24</v>
      </c>
      <c r="G785">
        <v>0</v>
      </c>
      <c r="H785">
        <v>0</v>
      </c>
      <c r="I785">
        <v>1989</v>
      </c>
      <c r="J785">
        <v>9999</v>
      </c>
      <c r="K785">
        <v>4042710</v>
      </c>
      <c r="L785">
        <v>73948.679999999993</v>
      </c>
      <c r="M785">
        <v>16844.625</v>
      </c>
      <c r="N785">
        <v>6.7378499080000003</v>
      </c>
    </row>
    <row r="786" spans="1:14" x14ac:dyDescent="0.2">
      <c r="A786">
        <v>5000784</v>
      </c>
      <c r="B786" t="s">
        <v>1280</v>
      </c>
      <c r="C786" t="s">
        <v>721</v>
      </c>
      <c r="D786" t="s">
        <v>1308</v>
      </c>
      <c r="E786">
        <v>3861</v>
      </c>
      <c r="F786">
        <v>104.8</v>
      </c>
      <c r="G786">
        <v>0</v>
      </c>
      <c r="H786">
        <v>0</v>
      </c>
      <c r="I786">
        <v>1959</v>
      </c>
      <c r="J786">
        <v>9999</v>
      </c>
      <c r="K786">
        <v>4042710</v>
      </c>
      <c r="L786">
        <v>73948.679999999993</v>
      </c>
      <c r="M786">
        <v>16844.625</v>
      </c>
      <c r="N786">
        <v>6.7378499080000003</v>
      </c>
    </row>
    <row r="787" spans="1:14" x14ac:dyDescent="0.2">
      <c r="A787">
        <v>5000785</v>
      </c>
      <c r="B787" t="s">
        <v>1280</v>
      </c>
      <c r="C787" t="s">
        <v>721</v>
      </c>
      <c r="D787" t="s">
        <v>1309</v>
      </c>
      <c r="E787">
        <v>54387</v>
      </c>
      <c r="F787">
        <v>4.3</v>
      </c>
      <c r="G787">
        <v>0</v>
      </c>
      <c r="H787">
        <v>0</v>
      </c>
      <c r="I787">
        <v>1990</v>
      </c>
      <c r="J787">
        <v>9999</v>
      </c>
      <c r="K787">
        <v>4042710</v>
      </c>
      <c r="L787">
        <v>73948.679999999993</v>
      </c>
      <c r="M787">
        <v>16844.625</v>
      </c>
      <c r="N787">
        <v>6.7378499080000003</v>
      </c>
    </row>
    <row r="788" spans="1:14" x14ac:dyDescent="0.2">
      <c r="A788">
        <v>5000786</v>
      </c>
      <c r="B788" t="s">
        <v>1280</v>
      </c>
      <c r="C788" t="s">
        <v>721</v>
      </c>
      <c r="D788" t="s">
        <v>1310</v>
      </c>
      <c r="E788">
        <v>7127</v>
      </c>
      <c r="F788">
        <v>12.8</v>
      </c>
      <c r="G788">
        <v>0</v>
      </c>
      <c r="H788">
        <v>0</v>
      </c>
      <c r="I788">
        <v>1994</v>
      </c>
      <c r="J788">
        <v>9999</v>
      </c>
      <c r="K788">
        <v>4042710</v>
      </c>
      <c r="L788">
        <v>73948.679999999993</v>
      </c>
      <c r="M788">
        <v>16844.625</v>
      </c>
      <c r="N788">
        <v>6.7378499080000003</v>
      </c>
    </row>
    <row r="789" spans="1:14" x14ac:dyDescent="0.2">
      <c r="A789">
        <v>5000787</v>
      </c>
      <c r="B789" t="s">
        <v>1280</v>
      </c>
      <c r="C789" t="s">
        <v>721</v>
      </c>
      <c r="D789" t="s">
        <v>1311</v>
      </c>
      <c r="E789">
        <v>3852</v>
      </c>
      <c r="F789">
        <v>134</v>
      </c>
      <c r="G789">
        <v>0</v>
      </c>
      <c r="H789">
        <v>0</v>
      </c>
      <c r="I789">
        <v>1953</v>
      </c>
      <c r="J789">
        <v>9999</v>
      </c>
      <c r="K789">
        <v>4042710</v>
      </c>
      <c r="L789">
        <v>73948.679999999993</v>
      </c>
      <c r="M789">
        <v>16844.625</v>
      </c>
      <c r="N789">
        <v>6.7378499080000003</v>
      </c>
    </row>
    <row r="790" spans="1:14" x14ac:dyDescent="0.2">
      <c r="A790">
        <v>5000788</v>
      </c>
      <c r="B790" t="s">
        <v>1280</v>
      </c>
      <c r="C790" t="s">
        <v>721</v>
      </c>
      <c r="D790" t="s">
        <v>1312</v>
      </c>
      <c r="E790">
        <v>3878</v>
      </c>
      <c r="F790">
        <v>6</v>
      </c>
      <c r="G790">
        <v>0</v>
      </c>
      <c r="H790">
        <v>0</v>
      </c>
      <c r="I790">
        <v>1930</v>
      </c>
      <c r="J790">
        <v>9999</v>
      </c>
      <c r="K790">
        <v>4042710</v>
      </c>
      <c r="L790">
        <v>73948.679999999993</v>
      </c>
      <c r="M790">
        <v>16844.625</v>
      </c>
      <c r="N790">
        <v>6.7378499080000003</v>
      </c>
    </row>
    <row r="791" spans="1:14" x14ac:dyDescent="0.2">
      <c r="A791">
        <v>5000789</v>
      </c>
      <c r="B791" t="s">
        <v>1280</v>
      </c>
      <c r="C791" t="s">
        <v>721</v>
      </c>
      <c r="D791" t="s">
        <v>1312</v>
      </c>
      <c r="E791">
        <v>3878</v>
      </c>
      <c r="F791">
        <v>6</v>
      </c>
      <c r="G791">
        <v>0</v>
      </c>
      <c r="H791">
        <v>0</v>
      </c>
      <c r="I791">
        <v>1955</v>
      </c>
      <c r="J791">
        <v>9999</v>
      </c>
      <c r="K791">
        <v>4042710</v>
      </c>
      <c r="L791">
        <v>73948.679999999993</v>
      </c>
      <c r="M791">
        <v>16844.625</v>
      </c>
      <c r="N791">
        <v>6.7378499080000003</v>
      </c>
    </row>
    <row r="792" spans="1:14" x14ac:dyDescent="0.2">
      <c r="A792">
        <v>5000790</v>
      </c>
      <c r="B792" t="s">
        <v>1280</v>
      </c>
      <c r="C792" t="s">
        <v>721</v>
      </c>
      <c r="D792" t="s">
        <v>1313</v>
      </c>
      <c r="E792">
        <v>57763</v>
      </c>
      <c r="F792">
        <v>7.5</v>
      </c>
      <c r="G792">
        <v>0</v>
      </c>
      <c r="H792">
        <v>0</v>
      </c>
      <c r="I792">
        <v>2011</v>
      </c>
      <c r="J792">
        <v>9999</v>
      </c>
      <c r="K792">
        <v>4042710</v>
      </c>
      <c r="L792">
        <v>73948.679999999993</v>
      </c>
      <c r="M792">
        <v>16844.625</v>
      </c>
      <c r="N792">
        <v>6.7378499080000003</v>
      </c>
    </row>
    <row r="793" spans="1:14" x14ac:dyDescent="0.2">
      <c r="A793">
        <v>5000791</v>
      </c>
      <c r="B793" t="s">
        <v>1314</v>
      </c>
      <c r="C793" t="s">
        <v>721</v>
      </c>
      <c r="D793" t="s">
        <v>1315</v>
      </c>
      <c r="E793">
        <v>505</v>
      </c>
      <c r="F793">
        <v>15</v>
      </c>
      <c r="G793">
        <v>0</v>
      </c>
      <c r="H793">
        <v>0</v>
      </c>
      <c r="I793">
        <v>1952</v>
      </c>
      <c r="J793">
        <v>9999</v>
      </c>
      <c r="K793">
        <v>3773196</v>
      </c>
      <c r="L793">
        <v>69018.744999999995</v>
      </c>
      <c r="M793">
        <v>15721.65</v>
      </c>
      <c r="N793">
        <v>6.2886599140000001</v>
      </c>
    </row>
    <row r="794" spans="1:14" x14ac:dyDescent="0.2">
      <c r="A794">
        <v>5000792</v>
      </c>
      <c r="B794" t="s">
        <v>1314</v>
      </c>
      <c r="C794" t="s">
        <v>721</v>
      </c>
      <c r="D794" t="s">
        <v>1316</v>
      </c>
      <c r="E794">
        <v>7317</v>
      </c>
      <c r="F794">
        <v>18</v>
      </c>
      <c r="G794">
        <v>0</v>
      </c>
      <c r="H794">
        <v>0</v>
      </c>
      <c r="I794">
        <v>1992</v>
      </c>
      <c r="J794">
        <v>9999</v>
      </c>
      <c r="K794">
        <v>3773196</v>
      </c>
      <c r="L794">
        <v>69018.744999999995</v>
      </c>
      <c r="M794">
        <v>15721.65</v>
      </c>
      <c r="N794">
        <v>6.2886599140000001</v>
      </c>
    </row>
    <row r="795" spans="1:14" x14ac:dyDescent="0.2">
      <c r="A795">
        <v>5000793</v>
      </c>
      <c r="B795" t="s">
        <v>1314</v>
      </c>
      <c r="C795" t="s">
        <v>721</v>
      </c>
      <c r="D795" t="s">
        <v>1317</v>
      </c>
      <c r="E795">
        <v>57551</v>
      </c>
      <c r="F795">
        <v>2.9</v>
      </c>
      <c r="G795">
        <v>0</v>
      </c>
      <c r="H795">
        <v>0</v>
      </c>
      <c r="I795">
        <v>1983</v>
      </c>
      <c r="J795">
        <v>9999</v>
      </c>
      <c r="K795">
        <v>3773196</v>
      </c>
      <c r="L795">
        <v>69018.744999999995</v>
      </c>
      <c r="M795">
        <v>15721.65</v>
      </c>
      <c r="N795">
        <v>6.2886599140000001</v>
      </c>
    </row>
    <row r="796" spans="1:14" x14ac:dyDescent="0.2">
      <c r="A796">
        <v>5000794</v>
      </c>
      <c r="B796" t="s">
        <v>1314</v>
      </c>
      <c r="C796" t="s">
        <v>721</v>
      </c>
      <c r="D796" t="s">
        <v>1318</v>
      </c>
      <c r="E796">
        <v>6408</v>
      </c>
      <c r="F796">
        <v>5</v>
      </c>
      <c r="G796">
        <v>0</v>
      </c>
      <c r="H796">
        <v>0</v>
      </c>
      <c r="I796">
        <v>1948</v>
      </c>
      <c r="J796">
        <v>9999</v>
      </c>
      <c r="K796">
        <v>3773196</v>
      </c>
      <c r="L796">
        <v>69018.744999999995</v>
      </c>
      <c r="M796">
        <v>15721.65</v>
      </c>
      <c r="N796">
        <v>6.2886599140000001</v>
      </c>
    </row>
    <row r="797" spans="1:14" x14ac:dyDescent="0.2">
      <c r="A797">
        <v>5000795</v>
      </c>
      <c r="B797" t="s">
        <v>1314</v>
      </c>
      <c r="C797" t="s">
        <v>721</v>
      </c>
      <c r="D797" t="s">
        <v>1017</v>
      </c>
      <c r="E797">
        <v>4183</v>
      </c>
      <c r="F797">
        <v>3</v>
      </c>
      <c r="G797">
        <v>0</v>
      </c>
      <c r="H797">
        <v>0</v>
      </c>
      <c r="I797">
        <v>1922</v>
      </c>
      <c r="J797">
        <v>9999</v>
      </c>
      <c r="K797">
        <v>3773196</v>
      </c>
      <c r="L797">
        <v>69018.744999999995</v>
      </c>
      <c r="M797">
        <v>15721.65</v>
      </c>
      <c r="N797">
        <v>6.2886599140000001</v>
      </c>
    </row>
    <row r="798" spans="1:14" x14ac:dyDescent="0.2">
      <c r="A798">
        <v>5000796</v>
      </c>
      <c r="B798" t="s">
        <v>1314</v>
      </c>
      <c r="C798" t="s">
        <v>721</v>
      </c>
      <c r="D798" t="s">
        <v>1319</v>
      </c>
      <c r="E798">
        <v>7541</v>
      </c>
      <c r="F798">
        <v>4.5</v>
      </c>
      <c r="G798">
        <v>0</v>
      </c>
      <c r="H798">
        <v>0</v>
      </c>
      <c r="I798">
        <v>1994</v>
      </c>
      <c r="J798">
        <v>9999</v>
      </c>
      <c r="K798">
        <v>3773196</v>
      </c>
      <c r="L798">
        <v>69018.744999999995</v>
      </c>
      <c r="M798">
        <v>15721.65</v>
      </c>
      <c r="N798">
        <v>6.2886599140000001</v>
      </c>
    </row>
    <row r="799" spans="1:14" x14ac:dyDescent="0.2">
      <c r="A799">
        <v>5000797</v>
      </c>
      <c r="B799" t="s">
        <v>1320</v>
      </c>
      <c r="C799" t="s">
        <v>721</v>
      </c>
      <c r="D799" t="s">
        <v>1321</v>
      </c>
      <c r="E799">
        <v>6409</v>
      </c>
      <c r="F799">
        <v>41.4</v>
      </c>
      <c r="G799">
        <v>0</v>
      </c>
      <c r="H799">
        <v>0</v>
      </c>
      <c r="I799">
        <v>1955</v>
      </c>
      <c r="J799">
        <v>9999</v>
      </c>
      <c r="K799">
        <v>3773196</v>
      </c>
      <c r="L799">
        <v>69018.744999999995</v>
      </c>
      <c r="M799">
        <v>15721.65</v>
      </c>
      <c r="N799">
        <v>6.2886599140000001</v>
      </c>
    </row>
    <row r="800" spans="1:14" x14ac:dyDescent="0.2">
      <c r="A800">
        <v>5000798</v>
      </c>
      <c r="B800" t="s">
        <v>1320</v>
      </c>
      <c r="C800" t="s">
        <v>721</v>
      </c>
      <c r="D800" t="s">
        <v>1322</v>
      </c>
      <c r="E800">
        <v>4176</v>
      </c>
      <c r="F800">
        <v>33.4</v>
      </c>
      <c r="G800">
        <v>0</v>
      </c>
      <c r="H800">
        <v>0</v>
      </c>
      <c r="I800">
        <v>1961</v>
      </c>
      <c r="J800">
        <v>9999</v>
      </c>
      <c r="K800">
        <v>3773196</v>
      </c>
      <c r="L800">
        <v>69018.744999999995</v>
      </c>
      <c r="M800">
        <v>15721.65</v>
      </c>
      <c r="N800">
        <v>6.2886599140000001</v>
      </c>
    </row>
    <row r="801" spans="1:14" x14ac:dyDescent="0.2">
      <c r="A801">
        <v>5000799</v>
      </c>
      <c r="B801" t="s">
        <v>1320</v>
      </c>
      <c r="C801" t="s">
        <v>721</v>
      </c>
      <c r="D801" t="s">
        <v>1322</v>
      </c>
      <c r="E801">
        <v>4176</v>
      </c>
      <c r="F801">
        <v>33.4</v>
      </c>
      <c r="G801">
        <v>0</v>
      </c>
      <c r="H801">
        <v>0</v>
      </c>
      <c r="I801">
        <v>1960</v>
      </c>
      <c r="J801">
        <v>9999</v>
      </c>
      <c r="K801">
        <v>3773196</v>
      </c>
      <c r="L801">
        <v>69018.744999999995</v>
      </c>
      <c r="M801">
        <v>15721.65</v>
      </c>
      <c r="N801">
        <v>6.2886599140000001</v>
      </c>
    </row>
    <row r="802" spans="1:14" x14ac:dyDescent="0.2">
      <c r="A802">
        <v>5000800</v>
      </c>
      <c r="B802" t="s">
        <v>1320</v>
      </c>
      <c r="C802" t="s">
        <v>721</v>
      </c>
      <c r="D802" t="s">
        <v>1323</v>
      </c>
      <c r="E802">
        <v>4177</v>
      </c>
      <c r="F802">
        <v>19</v>
      </c>
      <c r="G802">
        <v>0</v>
      </c>
      <c r="H802">
        <v>0</v>
      </c>
      <c r="I802">
        <v>1958</v>
      </c>
      <c r="J802">
        <v>9999</v>
      </c>
      <c r="K802">
        <v>3773196</v>
      </c>
      <c r="L802">
        <v>69018.744999999995</v>
      </c>
      <c r="M802">
        <v>15721.65</v>
      </c>
      <c r="N802">
        <v>6.2886599140000001</v>
      </c>
    </row>
    <row r="803" spans="1:14" x14ac:dyDescent="0.2">
      <c r="A803">
        <v>5000801</v>
      </c>
      <c r="B803" t="s">
        <v>1320</v>
      </c>
      <c r="C803" t="s">
        <v>721</v>
      </c>
      <c r="D803" t="s">
        <v>1323</v>
      </c>
      <c r="E803">
        <v>4177</v>
      </c>
      <c r="F803">
        <v>19</v>
      </c>
      <c r="G803">
        <v>0</v>
      </c>
      <c r="H803">
        <v>0</v>
      </c>
      <c r="I803">
        <v>1959</v>
      </c>
      <c r="J803">
        <v>9999</v>
      </c>
      <c r="K803">
        <v>3773196</v>
      </c>
      <c r="L803">
        <v>69018.744999999995</v>
      </c>
      <c r="M803">
        <v>15721.65</v>
      </c>
      <c r="N803">
        <v>6.2886599140000001</v>
      </c>
    </row>
    <row r="804" spans="1:14" x14ac:dyDescent="0.2">
      <c r="A804">
        <v>5000802</v>
      </c>
      <c r="B804" t="s">
        <v>1320</v>
      </c>
      <c r="C804" t="s">
        <v>721</v>
      </c>
      <c r="D804" t="s">
        <v>1324</v>
      </c>
      <c r="E804">
        <v>4178</v>
      </c>
      <c r="F804">
        <v>3.2</v>
      </c>
      <c r="G804">
        <v>0</v>
      </c>
      <c r="H804">
        <v>0</v>
      </c>
      <c r="I804">
        <v>1927</v>
      </c>
      <c r="J804">
        <v>9999</v>
      </c>
      <c r="K804">
        <v>3773196</v>
      </c>
      <c r="L804">
        <v>69018.744999999995</v>
      </c>
      <c r="M804">
        <v>15721.65</v>
      </c>
      <c r="N804">
        <v>6.2886599140000001</v>
      </c>
    </row>
    <row r="805" spans="1:14" x14ac:dyDescent="0.2">
      <c r="A805">
        <v>5000803</v>
      </c>
      <c r="B805" t="s">
        <v>1320</v>
      </c>
      <c r="C805" t="s">
        <v>721</v>
      </c>
      <c r="D805" t="s">
        <v>1324</v>
      </c>
      <c r="E805">
        <v>4178</v>
      </c>
      <c r="F805">
        <v>3.2</v>
      </c>
      <c r="G805">
        <v>0</v>
      </c>
      <c r="H805">
        <v>0</v>
      </c>
      <c r="I805">
        <v>1928</v>
      </c>
      <c r="J805">
        <v>9999</v>
      </c>
      <c r="K805">
        <v>3773196</v>
      </c>
      <c r="L805">
        <v>69018.744999999995</v>
      </c>
      <c r="M805">
        <v>15721.65</v>
      </c>
      <c r="N805">
        <v>6.2886599140000001</v>
      </c>
    </row>
    <row r="806" spans="1:14" x14ac:dyDescent="0.2">
      <c r="A806">
        <v>5000804</v>
      </c>
      <c r="B806" t="s">
        <v>1320</v>
      </c>
      <c r="C806" t="s">
        <v>721</v>
      </c>
      <c r="D806" t="s">
        <v>1325</v>
      </c>
      <c r="E806">
        <v>4180</v>
      </c>
      <c r="F806">
        <v>24</v>
      </c>
      <c r="G806">
        <v>0</v>
      </c>
      <c r="H806">
        <v>0</v>
      </c>
      <c r="I806">
        <v>1950</v>
      </c>
      <c r="J806">
        <v>9999</v>
      </c>
      <c r="K806">
        <v>3773196</v>
      </c>
      <c r="L806">
        <v>69018.744999999995</v>
      </c>
      <c r="M806">
        <v>15721.65</v>
      </c>
      <c r="N806">
        <v>6.2886599140000001</v>
      </c>
    </row>
    <row r="807" spans="1:14" x14ac:dyDescent="0.2">
      <c r="A807">
        <v>5000805</v>
      </c>
      <c r="B807" t="s">
        <v>1320</v>
      </c>
      <c r="C807" t="s">
        <v>721</v>
      </c>
      <c r="D807" t="s">
        <v>1325</v>
      </c>
      <c r="E807">
        <v>4180</v>
      </c>
      <c r="F807">
        <v>12</v>
      </c>
      <c r="G807">
        <v>0</v>
      </c>
      <c r="H807">
        <v>0</v>
      </c>
      <c r="I807">
        <v>1951</v>
      </c>
      <c r="J807">
        <v>9999</v>
      </c>
      <c r="K807">
        <v>3773196</v>
      </c>
      <c r="L807">
        <v>69018.744999999995</v>
      </c>
      <c r="M807">
        <v>15721.65</v>
      </c>
      <c r="N807">
        <v>6.2886599140000001</v>
      </c>
    </row>
    <row r="808" spans="1:14" x14ac:dyDescent="0.2">
      <c r="A808">
        <v>5000806</v>
      </c>
      <c r="B808" t="s">
        <v>1320</v>
      </c>
      <c r="C808" t="s">
        <v>721</v>
      </c>
      <c r="D808" t="s">
        <v>1326</v>
      </c>
      <c r="E808">
        <v>4182</v>
      </c>
      <c r="F808">
        <v>51.6</v>
      </c>
      <c r="G808">
        <v>0</v>
      </c>
      <c r="H808">
        <v>0</v>
      </c>
      <c r="I808">
        <v>1939</v>
      </c>
      <c r="J808">
        <v>9999</v>
      </c>
      <c r="K808">
        <v>3773196</v>
      </c>
      <c r="L808">
        <v>69018.744999999995</v>
      </c>
      <c r="M808">
        <v>15721.65</v>
      </c>
      <c r="N808">
        <v>6.2886599140000001</v>
      </c>
    </row>
    <row r="809" spans="1:14" x14ac:dyDescent="0.2">
      <c r="A809">
        <v>5000807</v>
      </c>
      <c r="B809" t="s">
        <v>1327</v>
      </c>
      <c r="C809" t="s">
        <v>721</v>
      </c>
      <c r="D809" t="s">
        <v>1328</v>
      </c>
      <c r="E809">
        <v>4185</v>
      </c>
      <c r="F809">
        <v>10</v>
      </c>
      <c r="G809">
        <v>0</v>
      </c>
      <c r="H809">
        <v>0</v>
      </c>
      <c r="I809">
        <v>1968</v>
      </c>
      <c r="J809">
        <v>9999</v>
      </c>
      <c r="K809">
        <v>3657690</v>
      </c>
      <c r="L809">
        <v>66905.850000000006</v>
      </c>
      <c r="M809">
        <v>15240.375</v>
      </c>
      <c r="N809">
        <v>6.096149917</v>
      </c>
    </row>
    <row r="810" spans="1:14" x14ac:dyDescent="0.2">
      <c r="A810">
        <v>5000808</v>
      </c>
      <c r="B810" t="s">
        <v>1329</v>
      </c>
      <c r="C810" t="s">
        <v>721</v>
      </c>
      <c r="D810" t="s">
        <v>1330</v>
      </c>
      <c r="E810">
        <v>613822</v>
      </c>
      <c r="F810">
        <v>11.3</v>
      </c>
      <c r="G810">
        <v>0</v>
      </c>
      <c r="H810">
        <v>0</v>
      </c>
      <c r="I810">
        <v>1947</v>
      </c>
      <c r="J810">
        <v>9999</v>
      </c>
      <c r="K810">
        <v>4042710</v>
      </c>
      <c r="L810">
        <v>73948.679999999993</v>
      </c>
      <c r="M810">
        <v>16844.625</v>
      </c>
      <c r="N810">
        <v>6.7378499080000003</v>
      </c>
    </row>
    <row r="811" spans="1:14" x14ac:dyDescent="0.2">
      <c r="A811">
        <v>5000809</v>
      </c>
      <c r="B811" t="s">
        <v>1329</v>
      </c>
      <c r="C811" t="s">
        <v>721</v>
      </c>
      <c r="D811" t="s">
        <v>1331</v>
      </c>
      <c r="E811">
        <v>613818</v>
      </c>
      <c r="F811">
        <v>16</v>
      </c>
      <c r="G811">
        <v>0</v>
      </c>
      <c r="H811">
        <v>0</v>
      </c>
      <c r="I811">
        <v>1954</v>
      </c>
      <c r="J811">
        <v>9999</v>
      </c>
      <c r="K811">
        <v>4042710</v>
      </c>
      <c r="L811">
        <v>73948.679999999993</v>
      </c>
      <c r="M811">
        <v>16844.625</v>
      </c>
      <c r="N811">
        <v>6.7378499080000003</v>
      </c>
    </row>
    <row r="812" spans="1:14" x14ac:dyDescent="0.2">
      <c r="A812">
        <v>5000810</v>
      </c>
      <c r="B812" t="s">
        <v>1329</v>
      </c>
      <c r="C812" t="s">
        <v>721</v>
      </c>
      <c r="D812" t="s">
        <v>1332</v>
      </c>
      <c r="E812">
        <v>914758</v>
      </c>
      <c r="F812">
        <v>3</v>
      </c>
      <c r="G812">
        <v>0</v>
      </c>
      <c r="H812">
        <v>0</v>
      </c>
      <c r="I812">
        <v>1991</v>
      </c>
      <c r="J812">
        <v>9999</v>
      </c>
      <c r="K812">
        <v>4042710</v>
      </c>
      <c r="L812">
        <v>73948.679999999993</v>
      </c>
      <c r="M812">
        <v>16844.625</v>
      </c>
      <c r="N812">
        <v>6.7378499080000003</v>
      </c>
    </row>
    <row r="813" spans="1:14" x14ac:dyDescent="0.2">
      <c r="A813">
        <v>5000811</v>
      </c>
      <c r="B813" t="s">
        <v>1329</v>
      </c>
      <c r="C813" t="s">
        <v>721</v>
      </c>
      <c r="D813" t="s">
        <v>1333</v>
      </c>
      <c r="E813">
        <v>608268</v>
      </c>
      <c r="F813">
        <v>120</v>
      </c>
      <c r="G813">
        <v>0</v>
      </c>
      <c r="H813">
        <v>0</v>
      </c>
      <c r="I813">
        <v>1972</v>
      </c>
      <c r="J813">
        <v>9999</v>
      </c>
      <c r="K813">
        <v>4042710</v>
      </c>
      <c r="L813">
        <v>73948.679999999993</v>
      </c>
      <c r="M813">
        <v>16844.625</v>
      </c>
      <c r="N813">
        <v>6.7378499080000003</v>
      </c>
    </row>
    <row r="814" spans="1:14" x14ac:dyDescent="0.2">
      <c r="A814">
        <v>5000812</v>
      </c>
      <c r="B814" t="s">
        <v>1329</v>
      </c>
      <c r="C814" t="s">
        <v>721</v>
      </c>
      <c r="D814" t="s">
        <v>1334</v>
      </c>
      <c r="E814">
        <v>608273</v>
      </c>
      <c r="F814">
        <v>200</v>
      </c>
      <c r="G814">
        <v>0</v>
      </c>
      <c r="H814">
        <v>0</v>
      </c>
      <c r="I814">
        <v>1967</v>
      </c>
      <c r="J814">
        <v>9999</v>
      </c>
      <c r="K814">
        <v>4042710</v>
      </c>
      <c r="L814">
        <v>73948.679999999993</v>
      </c>
      <c r="M814">
        <v>16844.625</v>
      </c>
      <c r="N814">
        <v>6.7378499080000003</v>
      </c>
    </row>
    <row r="815" spans="1:14" x14ac:dyDescent="0.2">
      <c r="A815">
        <v>5000813</v>
      </c>
      <c r="B815" t="s">
        <v>1329</v>
      </c>
      <c r="C815" t="s">
        <v>721</v>
      </c>
      <c r="D815" t="s">
        <v>1334</v>
      </c>
      <c r="E815">
        <v>608273</v>
      </c>
      <c r="F815">
        <v>162</v>
      </c>
      <c r="G815">
        <v>0</v>
      </c>
      <c r="H815">
        <v>0</v>
      </c>
      <c r="I815">
        <v>1965</v>
      </c>
      <c r="J815">
        <v>9999</v>
      </c>
      <c r="K815">
        <v>4042710</v>
      </c>
      <c r="L815">
        <v>73948.679999999993</v>
      </c>
      <c r="M815">
        <v>16844.625</v>
      </c>
      <c r="N815">
        <v>6.7378499080000003</v>
      </c>
    </row>
    <row r="816" spans="1:14" x14ac:dyDescent="0.2">
      <c r="A816">
        <v>5000814</v>
      </c>
      <c r="B816" t="s">
        <v>1329</v>
      </c>
      <c r="C816" t="s">
        <v>721</v>
      </c>
      <c r="D816" t="s">
        <v>1335</v>
      </c>
      <c r="E816">
        <v>613814</v>
      </c>
      <c r="F816">
        <v>34</v>
      </c>
      <c r="G816">
        <v>0</v>
      </c>
      <c r="H816">
        <v>0</v>
      </c>
      <c r="I816">
        <v>1942</v>
      </c>
      <c r="J816">
        <v>9999</v>
      </c>
      <c r="K816">
        <v>4042710</v>
      </c>
      <c r="L816">
        <v>73948.679999999993</v>
      </c>
      <c r="M816">
        <v>16844.625</v>
      </c>
      <c r="N816">
        <v>6.7378499080000003</v>
      </c>
    </row>
    <row r="817" spans="1:14" x14ac:dyDescent="0.2">
      <c r="A817">
        <v>5000815</v>
      </c>
      <c r="B817" t="s">
        <v>1329</v>
      </c>
      <c r="C817" t="s">
        <v>721</v>
      </c>
      <c r="D817" t="s">
        <v>1336</v>
      </c>
      <c r="E817">
        <v>608330</v>
      </c>
      <c r="F817">
        <v>11</v>
      </c>
      <c r="G817">
        <v>0</v>
      </c>
      <c r="H817">
        <v>0</v>
      </c>
      <c r="I817">
        <v>1957</v>
      </c>
      <c r="J817">
        <v>9999</v>
      </c>
      <c r="K817">
        <v>4042710</v>
      </c>
      <c r="L817">
        <v>73948.679999999993</v>
      </c>
      <c r="M817">
        <v>16844.625</v>
      </c>
      <c r="N817">
        <v>6.7378499080000003</v>
      </c>
    </row>
    <row r="818" spans="1:14" x14ac:dyDescent="0.2">
      <c r="A818">
        <v>5000816</v>
      </c>
      <c r="B818" t="s">
        <v>1329</v>
      </c>
      <c r="C818" t="s">
        <v>721</v>
      </c>
      <c r="D818" t="s">
        <v>1337</v>
      </c>
      <c r="E818">
        <v>608403</v>
      </c>
      <c r="F818">
        <v>16.8</v>
      </c>
      <c r="G818">
        <v>0</v>
      </c>
      <c r="H818">
        <v>0</v>
      </c>
      <c r="I818">
        <v>1992</v>
      </c>
      <c r="J818">
        <v>9999</v>
      </c>
      <c r="K818">
        <v>4042710</v>
      </c>
      <c r="L818">
        <v>73948.679999999993</v>
      </c>
      <c r="M818">
        <v>16844.625</v>
      </c>
      <c r="N818">
        <v>6.7378499080000003</v>
      </c>
    </row>
    <row r="819" spans="1:14" x14ac:dyDescent="0.2">
      <c r="A819">
        <v>5000817</v>
      </c>
      <c r="B819" t="s">
        <v>1329</v>
      </c>
      <c r="C819" t="s">
        <v>721</v>
      </c>
      <c r="D819" t="s">
        <v>1338</v>
      </c>
      <c r="E819">
        <v>613812</v>
      </c>
      <c r="F819">
        <v>59</v>
      </c>
      <c r="G819">
        <v>0</v>
      </c>
      <c r="H819">
        <v>0</v>
      </c>
      <c r="I819">
        <v>1954</v>
      </c>
      <c r="J819">
        <v>9999</v>
      </c>
      <c r="K819">
        <v>4042710</v>
      </c>
      <c r="L819">
        <v>73948.679999999993</v>
      </c>
      <c r="M819">
        <v>16844.625</v>
      </c>
      <c r="N819">
        <v>6.7378499080000003</v>
      </c>
    </row>
    <row r="820" spans="1:14" x14ac:dyDescent="0.2">
      <c r="A820">
        <v>5000818</v>
      </c>
      <c r="B820" t="s">
        <v>1329</v>
      </c>
      <c r="C820" t="s">
        <v>721</v>
      </c>
      <c r="D820" t="s">
        <v>1339</v>
      </c>
      <c r="E820">
        <v>613801</v>
      </c>
      <c r="F820">
        <v>18</v>
      </c>
      <c r="G820">
        <v>0</v>
      </c>
      <c r="H820">
        <v>0</v>
      </c>
      <c r="I820">
        <v>1911</v>
      </c>
      <c r="J820">
        <v>9999</v>
      </c>
      <c r="K820">
        <v>4042710</v>
      </c>
      <c r="L820">
        <v>73948.679999999993</v>
      </c>
      <c r="M820">
        <v>16844.625</v>
      </c>
      <c r="N820">
        <v>6.7378499080000003</v>
      </c>
    </row>
    <row r="821" spans="1:14" x14ac:dyDescent="0.2">
      <c r="A821">
        <v>5000819</v>
      </c>
      <c r="B821" t="s">
        <v>1329</v>
      </c>
      <c r="C821" t="s">
        <v>721</v>
      </c>
      <c r="D821" t="s">
        <v>1340</v>
      </c>
      <c r="E821">
        <v>613797</v>
      </c>
      <c r="F821">
        <v>5</v>
      </c>
      <c r="G821">
        <v>0</v>
      </c>
      <c r="H821">
        <v>0</v>
      </c>
      <c r="I821">
        <v>1955</v>
      </c>
      <c r="J821">
        <v>9999</v>
      </c>
      <c r="K821">
        <v>4042710</v>
      </c>
      <c r="L821">
        <v>73948.679999999993</v>
      </c>
      <c r="M821">
        <v>16844.625</v>
      </c>
      <c r="N821">
        <v>6.7378499080000003</v>
      </c>
    </row>
    <row r="822" spans="1:14" x14ac:dyDescent="0.2">
      <c r="A822">
        <v>5000820</v>
      </c>
      <c r="B822" t="s">
        <v>1329</v>
      </c>
      <c r="C822" t="s">
        <v>721</v>
      </c>
      <c r="D822" t="s">
        <v>1341</v>
      </c>
      <c r="E822">
        <v>587595</v>
      </c>
      <c r="F822">
        <v>7</v>
      </c>
      <c r="G822">
        <v>0</v>
      </c>
      <c r="H822">
        <v>0</v>
      </c>
      <c r="I822">
        <v>2004</v>
      </c>
      <c r="J822">
        <v>9999</v>
      </c>
      <c r="K822">
        <v>4042710</v>
      </c>
      <c r="L822">
        <v>73948.679999999993</v>
      </c>
      <c r="M822">
        <v>16844.625</v>
      </c>
      <c r="N822">
        <v>6.7378499080000003</v>
      </c>
    </row>
    <row r="823" spans="1:14" x14ac:dyDescent="0.2">
      <c r="A823">
        <v>5000821</v>
      </c>
      <c r="B823" t="s">
        <v>1329</v>
      </c>
      <c r="C823" t="s">
        <v>721</v>
      </c>
      <c r="D823" t="s">
        <v>1342</v>
      </c>
      <c r="E823">
        <v>613792</v>
      </c>
      <c r="F823">
        <v>16.8</v>
      </c>
      <c r="G823">
        <v>0</v>
      </c>
      <c r="H823">
        <v>0</v>
      </c>
      <c r="I823">
        <v>1951</v>
      </c>
      <c r="J823">
        <v>9999</v>
      </c>
      <c r="K823">
        <v>4042710</v>
      </c>
      <c r="L823">
        <v>73948.679999999993</v>
      </c>
      <c r="M823">
        <v>16844.625</v>
      </c>
      <c r="N823">
        <v>6.7378499080000003</v>
      </c>
    </row>
    <row r="824" spans="1:14" x14ac:dyDescent="0.2">
      <c r="A824">
        <v>5000822</v>
      </c>
      <c r="B824" t="s">
        <v>1329</v>
      </c>
      <c r="C824" t="s">
        <v>721</v>
      </c>
      <c r="D824" t="s">
        <v>1343</v>
      </c>
      <c r="E824">
        <v>618215</v>
      </c>
      <c r="F824">
        <v>32.200000000000003</v>
      </c>
      <c r="G824">
        <v>0</v>
      </c>
      <c r="H824">
        <v>0</v>
      </c>
      <c r="I824">
        <v>2003</v>
      </c>
      <c r="J824">
        <v>9999</v>
      </c>
      <c r="K824">
        <v>4042710</v>
      </c>
      <c r="L824">
        <v>73948.679999999993</v>
      </c>
      <c r="M824">
        <v>16844.625</v>
      </c>
      <c r="N824">
        <v>6.7378499080000003</v>
      </c>
    </row>
    <row r="825" spans="1:14" x14ac:dyDescent="0.2">
      <c r="A825">
        <v>5000823</v>
      </c>
      <c r="B825" t="s">
        <v>1329</v>
      </c>
      <c r="C825" t="s">
        <v>721</v>
      </c>
      <c r="D825" t="s">
        <v>1344</v>
      </c>
      <c r="E825">
        <v>613786</v>
      </c>
      <c r="F825">
        <v>12.5</v>
      </c>
      <c r="G825">
        <v>0</v>
      </c>
      <c r="H825">
        <v>0</v>
      </c>
      <c r="I825">
        <v>1955</v>
      </c>
      <c r="J825">
        <v>9999</v>
      </c>
      <c r="K825">
        <v>4042710</v>
      </c>
      <c r="L825">
        <v>73948.679999999993</v>
      </c>
      <c r="M825">
        <v>16844.625</v>
      </c>
      <c r="N825">
        <v>6.7378499080000003</v>
      </c>
    </row>
    <row r="826" spans="1:14" x14ac:dyDescent="0.2">
      <c r="A826">
        <v>5000824</v>
      </c>
      <c r="B826" t="s">
        <v>1329</v>
      </c>
      <c r="C826" t="s">
        <v>721</v>
      </c>
      <c r="D826" t="s">
        <v>1345</v>
      </c>
      <c r="E826">
        <v>608332</v>
      </c>
      <c r="F826">
        <v>18</v>
      </c>
      <c r="G826">
        <v>0</v>
      </c>
      <c r="H826">
        <v>0</v>
      </c>
      <c r="I826">
        <v>1994</v>
      </c>
      <c r="J826">
        <v>9999</v>
      </c>
      <c r="K826">
        <v>4042710</v>
      </c>
      <c r="L826">
        <v>73948.679999999993</v>
      </c>
      <c r="M826">
        <v>16844.625</v>
      </c>
      <c r="N826">
        <v>6.7378499080000003</v>
      </c>
    </row>
    <row r="827" spans="1:14" x14ac:dyDescent="0.2">
      <c r="A827">
        <v>5000825</v>
      </c>
      <c r="B827" t="s">
        <v>1329</v>
      </c>
      <c r="C827" t="s">
        <v>721</v>
      </c>
      <c r="D827" t="s">
        <v>1346</v>
      </c>
      <c r="E827">
        <v>613779</v>
      </c>
      <c r="F827">
        <v>47.3</v>
      </c>
      <c r="G827">
        <v>0</v>
      </c>
      <c r="H827">
        <v>0</v>
      </c>
      <c r="I827">
        <v>1960</v>
      </c>
      <c r="J827">
        <v>9999</v>
      </c>
      <c r="K827">
        <v>4042710</v>
      </c>
      <c r="L827">
        <v>73948.679999999993</v>
      </c>
      <c r="M827">
        <v>16844.625</v>
      </c>
      <c r="N827">
        <v>6.7378499080000003</v>
      </c>
    </row>
    <row r="828" spans="1:14" x14ac:dyDescent="0.2">
      <c r="A828">
        <v>5000826</v>
      </c>
      <c r="B828" t="s">
        <v>1329</v>
      </c>
      <c r="C828" t="s">
        <v>721</v>
      </c>
      <c r="D828" t="s">
        <v>1347</v>
      </c>
      <c r="E828">
        <v>613726</v>
      </c>
      <c r="F828">
        <v>104</v>
      </c>
      <c r="G828">
        <v>0</v>
      </c>
      <c r="H828">
        <v>0</v>
      </c>
      <c r="I828">
        <v>1960</v>
      </c>
      <c r="J828">
        <v>9999</v>
      </c>
      <c r="K828">
        <v>4042710</v>
      </c>
      <c r="L828">
        <v>73948.679999999993</v>
      </c>
      <c r="M828">
        <v>16844.625</v>
      </c>
      <c r="N828">
        <v>6.7378499080000003</v>
      </c>
    </row>
    <row r="829" spans="1:14" x14ac:dyDescent="0.2">
      <c r="A829">
        <v>5000827</v>
      </c>
      <c r="B829" t="s">
        <v>1329</v>
      </c>
      <c r="C829" t="s">
        <v>721</v>
      </c>
      <c r="D829" t="s">
        <v>1348</v>
      </c>
      <c r="E829">
        <v>608383</v>
      </c>
      <c r="F829">
        <v>12.6</v>
      </c>
      <c r="G829">
        <v>0</v>
      </c>
      <c r="H829">
        <v>0</v>
      </c>
      <c r="I829">
        <v>2000</v>
      </c>
      <c r="J829">
        <v>9999</v>
      </c>
      <c r="K829">
        <v>4042710</v>
      </c>
      <c r="L829">
        <v>73948.679999999993</v>
      </c>
      <c r="M829">
        <v>16844.625</v>
      </c>
      <c r="N829">
        <v>6.7378499080000003</v>
      </c>
    </row>
    <row r="830" spans="1:14" x14ac:dyDescent="0.2">
      <c r="A830">
        <v>5000828</v>
      </c>
      <c r="B830" t="s">
        <v>1329</v>
      </c>
      <c r="C830" t="s">
        <v>721</v>
      </c>
      <c r="D830" t="s">
        <v>1349</v>
      </c>
      <c r="E830">
        <v>613773</v>
      </c>
      <c r="F830">
        <v>2.7</v>
      </c>
      <c r="G830">
        <v>0</v>
      </c>
      <c r="H830">
        <v>0</v>
      </c>
      <c r="I830">
        <v>2000</v>
      </c>
      <c r="J830">
        <v>9999</v>
      </c>
      <c r="K830">
        <v>4042710</v>
      </c>
      <c r="L830">
        <v>73948.679999999993</v>
      </c>
      <c r="M830">
        <v>16844.625</v>
      </c>
      <c r="N830">
        <v>6.7378499080000003</v>
      </c>
    </row>
    <row r="831" spans="1:14" x14ac:dyDescent="0.2">
      <c r="A831">
        <v>5000829</v>
      </c>
      <c r="B831" t="s">
        <v>1329</v>
      </c>
      <c r="C831" t="s">
        <v>721</v>
      </c>
      <c r="D831" t="s">
        <v>1350</v>
      </c>
      <c r="E831">
        <v>914761</v>
      </c>
      <c r="F831">
        <v>2.8</v>
      </c>
      <c r="G831">
        <v>0</v>
      </c>
      <c r="H831">
        <v>0</v>
      </c>
      <c r="I831">
        <v>1992</v>
      </c>
      <c r="J831">
        <v>9999</v>
      </c>
      <c r="K831">
        <v>4042710</v>
      </c>
      <c r="L831">
        <v>73948.679999999993</v>
      </c>
      <c r="M831">
        <v>16844.625</v>
      </c>
      <c r="N831">
        <v>6.7378499080000003</v>
      </c>
    </row>
    <row r="832" spans="1:14" x14ac:dyDescent="0.2">
      <c r="A832">
        <v>5000830</v>
      </c>
      <c r="B832" t="s">
        <v>1351</v>
      </c>
      <c r="C832" t="s">
        <v>721</v>
      </c>
      <c r="D832" t="s">
        <v>1352</v>
      </c>
      <c r="E832">
        <v>608213</v>
      </c>
      <c r="F832">
        <v>24</v>
      </c>
      <c r="G832">
        <v>0</v>
      </c>
      <c r="H832">
        <v>0</v>
      </c>
      <c r="I832">
        <v>1953</v>
      </c>
      <c r="J832">
        <v>9999</v>
      </c>
      <c r="K832">
        <v>4042710</v>
      </c>
      <c r="L832">
        <v>73948.679999999993</v>
      </c>
      <c r="M832">
        <v>16844.625</v>
      </c>
      <c r="N832">
        <v>6.7378499080000003</v>
      </c>
    </row>
    <row r="833" spans="1:14" x14ac:dyDescent="0.2">
      <c r="A833">
        <v>5000831</v>
      </c>
      <c r="B833" t="s">
        <v>1351</v>
      </c>
      <c r="C833" t="s">
        <v>721</v>
      </c>
      <c r="D833" t="s">
        <v>1353</v>
      </c>
      <c r="E833">
        <v>676433</v>
      </c>
      <c r="F833">
        <v>9</v>
      </c>
      <c r="G833">
        <v>0</v>
      </c>
      <c r="H833">
        <v>0</v>
      </c>
      <c r="I833">
        <v>1995</v>
      </c>
      <c r="J833">
        <v>9999</v>
      </c>
      <c r="K833">
        <v>4042710</v>
      </c>
      <c r="L833">
        <v>73948.679999999993</v>
      </c>
      <c r="M833">
        <v>16844.625</v>
      </c>
      <c r="N833">
        <v>6.7378499080000003</v>
      </c>
    </row>
    <row r="834" spans="1:14" x14ac:dyDescent="0.2">
      <c r="A834">
        <v>5000832</v>
      </c>
      <c r="B834" t="s">
        <v>1351</v>
      </c>
      <c r="C834" t="s">
        <v>721</v>
      </c>
      <c r="D834" t="s">
        <v>1354</v>
      </c>
      <c r="E834">
        <v>608216</v>
      </c>
      <c r="F834">
        <v>9</v>
      </c>
      <c r="G834">
        <v>0</v>
      </c>
      <c r="H834">
        <v>0</v>
      </c>
      <c r="I834">
        <v>1928</v>
      </c>
      <c r="J834">
        <v>9999</v>
      </c>
      <c r="K834">
        <v>4042710</v>
      </c>
      <c r="L834">
        <v>73948.679999999993</v>
      </c>
      <c r="M834">
        <v>16844.625</v>
      </c>
      <c r="N834">
        <v>6.7378499080000003</v>
      </c>
    </row>
    <row r="835" spans="1:14" x14ac:dyDescent="0.2">
      <c r="A835">
        <v>5000833</v>
      </c>
      <c r="B835" t="s">
        <v>1351</v>
      </c>
      <c r="C835" t="s">
        <v>721</v>
      </c>
      <c r="D835" t="s">
        <v>1355</v>
      </c>
      <c r="E835">
        <v>623245</v>
      </c>
      <c r="F835">
        <v>166</v>
      </c>
      <c r="G835">
        <v>0</v>
      </c>
      <c r="H835">
        <v>0</v>
      </c>
      <c r="I835">
        <v>2002</v>
      </c>
      <c r="J835">
        <v>9999</v>
      </c>
      <c r="K835">
        <v>4042710</v>
      </c>
      <c r="L835">
        <v>73948.679999999993</v>
      </c>
      <c r="M835">
        <v>16844.625</v>
      </c>
      <c r="N835">
        <v>6.7378499080000003</v>
      </c>
    </row>
    <row r="836" spans="1:14" x14ac:dyDescent="0.2">
      <c r="A836">
        <v>5000834</v>
      </c>
      <c r="B836" t="s">
        <v>1351</v>
      </c>
      <c r="C836" t="s">
        <v>721</v>
      </c>
      <c r="D836" t="s">
        <v>1356</v>
      </c>
      <c r="E836">
        <v>1136905</v>
      </c>
      <c r="F836">
        <v>49.8</v>
      </c>
      <c r="G836">
        <v>0</v>
      </c>
      <c r="H836">
        <v>0</v>
      </c>
      <c r="I836">
        <v>2010</v>
      </c>
      <c r="J836">
        <v>9999</v>
      </c>
      <c r="K836">
        <v>4042710</v>
      </c>
      <c r="L836">
        <v>73948.679999999993</v>
      </c>
      <c r="M836">
        <v>16844.625</v>
      </c>
      <c r="N836">
        <v>6.7378499080000003</v>
      </c>
    </row>
    <row r="837" spans="1:14" x14ac:dyDescent="0.2">
      <c r="A837">
        <v>5000835</v>
      </c>
      <c r="B837" t="s">
        <v>1351</v>
      </c>
      <c r="C837" t="s">
        <v>721</v>
      </c>
      <c r="D837" t="s">
        <v>1357</v>
      </c>
      <c r="E837">
        <v>608218</v>
      </c>
      <c r="F837">
        <v>27</v>
      </c>
      <c r="G837">
        <v>0</v>
      </c>
      <c r="H837">
        <v>0</v>
      </c>
      <c r="I837">
        <v>1959</v>
      </c>
      <c r="J837">
        <v>9999</v>
      </c>
      <c r="K837">
        <v>4042710</v>
      </c>
      <c r="L837">
        <v>73948.679999999993</v>
      </c>
      <c r="M837">
        <v>16844.625</v>
      </c>
      <c r="N837">
        <v>6.7378499080000003</v>
      </c>
    </row>
    <row r="838" spans="1:14" x14ac:dyDescent="0.2">
      <c r="A838">
        <v>5000836</v>
      </c>
      <c r="B838" t="s">
        <v>1351</v>
      </c>
      <c r="C838" t="s">
        <v>721</v>
      </c>
      <c r="D838" t="s">
        <v>1358</v>
      </c>
      <c r="E838">
        <v>632077</v>
      </c>
      <c r="F838">
        <v>19</v>
      </c>
      <c r="G838">
        <v>0</v>
      </c>
      <c r="H838">
        <v>0</v>
      </c>
      <c r="I838">
        <v>2011</v>
      </c>
      <c r="J838">
        <v>9999</v>
      </c>
      <c r="K838">
        <v>4042710</v>
      </c>
      <c r="L838">
        <v>73948.679999999993</v>
      </c>
      <c r="M838">
        <v>16844.625</v>
      </c>
      <c r="N838">
        <v>6.7378499080000003</v>
      </c>
    </row>
    <row r="839" spans="1:14" x14ac:dyDescent="0.2">
      <c r="A839">
        <v>5000837</v>
      </c>
      <c r="B839" t="s">
        <v>1351</v>
      </c>
      <c r="C839" t="s">
        <v>721</v>
      </c>
      <c r="D839" t="s">
        <v>1359</v>
      </c>
      <c r="E839">
        <v>676442</v>
      </c>
      <c r="F839">
        <v>6</v>
      </c>
      <c r="G839">
        <v>0</v>
      </c>
      <c r="H839">
        <v>0</v>
      </c>
      <c r="I839">
        <v>2003</v>
      </c>
      <c r="J839">
        <v>9999</v>
      </c>
      <c r="K839">
        <v>4042710</v>
      </c>
      <c r="L839">
        <v>73948.679999999993</v>
      </c>
      <c r="M839">
        <v>16844.625</v>
      </c>
      <c r="N839">
        <v>6.7378499080000003</v>
      </c>
    </row>
    <row r="840" spans="1:14" x14ac:dyDescent="0.2">
      <c r="A840">
        <v>5000838</v>
      </c>
      <c r="B840" t="s">
        <v>1351</v>
      </c>
      <c r="C840" t="s">
        <v>721</v>
      </c>
      <c r="D840" t="s">
        <v>1360</v>
      </c>
      <c r="E840">
        <v>608220</v>
      </c>
      <c r="F840">
        <v>200</v>
      </c>
      <c r="G840">
        <v>0</v>
      </c>
      <c r="H840">
        <v>0</v>
      </c>
      <c r="I840">
        <v>1948</v>
      </c>
      <c r="J840">
        <v>9999</v>
      </c>
      <c r="K840">
        <v>4042710</v>
      </c>
      <c r="L840">
        <v>73948.679999999993</v>
      </c>
      <c r="M840">
        <v>16844.625</v>
      </c>
      <c r="N840">
        <v>6.7378499080000003</v>
      </c>
    </row>
    <row r="841" spans="1:14" x14ac:dyDescent="0.2">
      <c r="A841">
        <v>5000839</v>
      </c>
      <c r="B841" t="s">
        <v>1351</v>
      </c>
      <c r="C841" t="s">
        <v>721</v>
      </c>
      <c r="D841" t="s">
        <v>1361</v>
      </c>
      <c r="E841">
        <v>608225</v>
      </c>
      <c r="F841">
        <v>280</v>
      </c>
      <c r="G841">
        <v>0</v>
      </c>
      <c r="H841">
        <v>0</v>
      </c>
      <c r="I841">
        <v>1948</v>
      </c>
      <c r="J841">
        <v>9999</v>
      </c>
      <c r="K841">
        <v>4042710</v>
      </c>
      <c r="L841">
        <v>73948.679999999993</v>
      </c>
      <c r="M841">
        <v>16844.625</v>
      </c>
      <c r="N841">
        <v>6.7378499080000003</v>
      </c>
    </row>
    <row r="842" spans="1:14" x14ac:dyDescent="0.2">
      <c r="A842">
        <v>5000840</v>
      </c>
      <c r="B842" t="s">
        <v>1351</v>
      </c>
      <c r="C842" t="s">
        <v>721</v>
      </c>
      <c r="D842" t="s">
        <v>1362</v>
      </c>
      <c r="E842">
        <v>587855</v>
      </c>
      <c r="F842">
        <v>120</v>
      </c>
      <c r="G842">
        <v>0</v>
      </c>
      <c r="H842">
        <v>0</v>
      </c>
      <c r="I842">
        <v>2009</v>
      </c>
      <c r="J842">
        <v>9999</v>
      </c>
      <c r="K842">
        <v>4042710</v>
      </c>
      <c r="L842">
        <v>73948.679999999993</v>
      </c>
      <c r="M842">
        <v>16844.625</v>
      </c>
      <c r="N842">
        <v>6.7378499080000003</v>
      </c>
    </row>
    <row r="843" spans="1:14" x14ac:dyDescent="0.2">
      <c r="A843">
        <v>5000841</v>
      </c>
      <c r="B843" t="s">
        <v>1351</v>
      </c>
      <c r="C843" t="s">
        <v>721</v>
      </c>
      <c r="D843" t="s">
        <v>1362</v>
      </c>
      <c r="E843">
        <v>587855</v>
      </c>
      <c r="F843">
        <v>160</v>
      </c>
      <c r="G843">
        <v>0</v>
      </c>
      <c r="H843">
        <v>0</v>
      </c>
      <c r="I843">
        <v>1944</v>
      </c>
      <c r="J843">
        <v>9999</v>
      </c>
      <c r="K843">
        <v>4042710</v>
      </c>
      <c r="L843">
        <v>73948.679999999993</v>
      </c>
      <c r="M843">
        <v>16844.625</v>
      </c>
      <c r="N843">
        <v>6.7378499080000003</v>
      </c>
    </row>
    <row r="844" spans="1:14" x14ac:dyDescent="0.2">
      <c r="A844">
        <v>5000842</v>
      </c>
      <c r="B844" t="s">
        <v>1351</v>
      </c>
      <c r="C844" t="s">
        <v>721</v>
      </c>
      <c r="D844" t="s">
        <v>1363</v>
      </c>
      <c r="E844">
        <v>676444</v>
      </c>
      <c r="F844">
        <v>7.2</v>
      </c>
      <c r="G844">
        <v>0</v>
      </c>
      <c r="H844">
        <v>0</v>
      </c>
      <c r="I844">
        <v>1996</v>
      </c>
      <c r="J844">
        <v>9999</v>
      </c>
      <c r="K844">
        <v>4042710</v>
      </c>
      <c r="L844">
        <v>73948.679999999993</v>
      </c>
      <c r="M844">
        <v>16844.625</v>
      </c>
      <c r="N844">
        <v>6.7378499080000003</v>
      </c>
    </row>
    <row r="845" spans="1:14" x14ac:dyDescent="0.2">
      <c r="A845">
        <v>5000843</v>
      </c>
      <c r="B845" t="s">
        <v>1351</v>
      </c>
      <c r="C845" t="s">
        <v>721</v>
      </c>
      <c r="D845" t="s">
        <v>1364</v>
      </c>
      <c r="E845">
        <v>608176</v>
      </c>
      <c r="F845">
        <v>55</v>
      </c>
      <c r="G845">
        <v>0</v>
      </c>
      <c r="H845">
        <v>0</v>
      </c>
      <c r="I845">
        <v>1951</v>
      </c>
      <c r="J845">
        <v>9999</v>
      </c>
      <c r="K845">
        <v>4042710</v>
      </c>
      <c r="L845">
        <v>73948.679999999993</v>
      </c>
      <c r="M845">
        <v>16844.625</v>
      </c>
      <c r="N845">
        <v>6.7378499080000003</v>
      </c>
    </row>
    <row r="846" spans="1:14" x14ac:dyDescent="0.2">
      <c r="A846">
        <v>5000844</v>
      </c>
      <c r="B846" t="s">
        <v>1351</v>
      </c>
      <c r="C846" t="s">
        <v>721</v>
      </c>
      <c r="D846" t="s">
        <v>1365</v>
      </c>
      <c r="E846">
        <v>608178</v>
      </c>
      <c r="F846">
        <v>18</v>
      </c>
      <c r="G846">
        <v>0</v>
      </c>
      <c r="H846">
        <v>0</v>
      </c>
      <c r="I846">
        <v>1951</v>
      </c>
      <c r="J846">
        <v>9999</v>
      </c>
      <c r="K846">
        <v>4042710</v>
      </c>
      <c r="L846">
        <v>73948.679999999993</v>
      </c>
      <c r="M846">
        <v>16844.625</v>
      </c>
      <c r="N846">
        <v>6.7378499080000003</v>
      </c>
    </row>
    <row r="847" spans="1:14" x14ac:dyDescent="0.2">
      <c r="A847">
        <v>5000845</v>
      </c>
      <c r="B847" t="s">
        <v>1351</v>
      </c>
      <c r="C847" t="s">
        <v>721</v>
      </c>
      <c r="D847" t="s">
        <v>1366</v>
      </c>
      <c r="E847">
        <v>1313147</v>
      </c>
      <c r="F847">
        <v>5.5</v>
      </c>
      <c r="G847">
        <v>0</v>
      </c>
      <c r="H847">
        <v>0</v>
      </c>
      <c r="I847">
        <v>2010</v>
      </c>
      <c r="J847">
        <v>9999</v>
      </c>
      <c r="K847">
        <v>4042710</v>
      </c>
      <c r="L847">
        <v>73948.679999999993</v>
      </c>
      <c r="M847">
        <v>16844.625</v>
      </c>
      <c r="N847">
        <v>6.7378499080000003</v>
      </c>
    </row>
    <row r="848" spans="1:14" x14ac:dyDescent="0.2">
      <c r="A848">
        <v>5000846</v>
      </c>
      <c r="B848" t="s">
        <v>1351</v>
      </c>
      <c r="C848" t="s">
        <v>721</v>
      </c>
      <c r="D848" t="s">
        <v>1367</v>
      </c>
      <c r="E848">
        <v>608181</v>
      </c>
      <c r="F848">
        <v>157</v>
      </c>
      <c r="G848">
        <v>0</v>
      </c>
      <c r="H848">
        <v>0</v>
      </c>
      <c r="I848">
        <v>1957</v>
      </c>
      <c r="J848">
        <v>9999</v>
      </c>
      <c r="K848">
        <v>4042710</v>
      </c>
      <c r="L848">
        <v>73948.679999999993</v>
      </c>
      <c r="M848">
        <v>16844.625</v>
      </c>
      <c r="N848">
        <v>6.7378499080000003</v>
      </c>
    </row>
    <row r="849" spans="1:14" x14ac:dyDescent="0.2">
      <c r="A849">
        <v>5000847</v>
      </c>
      <c r="B849" t="s">
        <v>1351</v>
      </c>
      <c r="C849" t="s">
        <v>721</v>
      </c>
      <c r="D849" t="s">
        <v>1368</v>
      </c>
      <c r="E849">
        <v>738002</v>
      </c>
      <c r="F849">
        <v>6.5</v>
      </c>
      <c r="G849">
        <v>0</v>
      </c>
      <c r="H849">
        <v>0</v>
      </c>
      <c r="I849">
        <v>2005</v>
      </c>
      <c r="J849">
        <v>9999</v>
      </c>
      <c r="K849">
        <v>4042710</v>
      </c>
      <c r="L849">
        <v>73948.679999999993</v>
      </c>
      <c r="M849">
        <v>16844.625</v>
      </c>
      <c r="N849">
        <v>6.7378499080000003</v>
      </c>
    </row>
    <row r="850" spans="1:14" x14ac:dyDescent="0.2">
      <c r="A850">
        <v>5000848</v>
      </c>
      <c r="B850" t="s">
        <v>1351</v>
      </c>
      <c r="C850" t="s">
        <v>721</v>
      </c>
      <c r="D850" t="s">
        <v>1369</v>
      </c>
      <c r="E850">
        <v>916066</v>
      </c>
      <c r="F850">
        <v>0.7</v>
      </c>
      <c r="G850">
        <v>0</v>
      </c>
      <c r="H850">
        <v>0</v>
      </c>
      <c r="I850">
        <v>1962</v>
      </c>
      <c r="J850">
        <v>9999</v>
      </c>
      <c r="K850">
        <v>4042710</v>
      </c>
      <c r="L850">
        <v>73948.679999999993</v>
      </c>
      <c r="M850">
        <v>16844.625</v>
      </c>
      <c r="N850">
        <v>6.7378499080000003</v>
      </c>
    </row>
    <row r="851" spans="1:14" x14ac:dyDescent="0.2">
      <c r="A851">
        <v>5000849</v>
      </c>
      <c r="B851" t="s">
        <v>1351</v>
      </c>
      <c r="C851" t="s">
        <v>721</v>
      </c>
      <c r="D851" t="s">
        <v>1369</v>
      </c>
      <c r="E851">
        <v>916066</v>
      </c>
      <c r="F851">
        <v>1.3</v>
      </c>
      <c r="G851">
        <v>0</v>
      </c>
      <c r="H851">
        <v>0</v>
      </c>
      <c r="I851">
        <v>1992</v>
      </c>
      <c r="J851">
        <v>9999</v>
      </c>
      <c r="K851">
        <v>4042710</v>
      </c>
      <c r="L851">
        <v>73948.679999999993</v>
      </c>
      <c r="M851">
        <v>16844.625</v>
      </c>
      <c r="N851">
        <v>6.7378499080000003</v>
      </c>
    </row>
    <row r="852" spans="1:14" x14ac:dyDescent="0.2">
      <c r="A852">
        <v>5000850</v>
      </c>
      <c r="B852" t="s">
        <v>1351</v>
      </c>
      <c r="C852" t="s">
        <v>721</v>
      </c>
      <c r="D852" t="s">
        <v>1370</v>
      </c>
      <c r="E852">
        <v>608184</v>
      </c>
      <c r="F852">
        <v>33</v>
      </c>
      <c r="G852">
        <v>0</v>
      </c>
      <c r="H852">
        <v>0</v>
      </c>
      <c r="I852">
        <v>1957</v>
      </c>
      <c r="J852">
        <v>9999</v>
      </c>
      <c r="K852">
        <v>4042710</v>
      </c>
      <c r="L852">
        <v>73948.679999999993</v>
      </c>
      <c r="M852">
        <v>16844.625</v>
      </c>
      <c r="N852">
        <v>6.7378499080000003</v>
      </c>
    </row>
    <row r="853" spans="1:14" x14ac:dyDescent="0.2">
      <c r="A853">
        <v>5000851</v>
      </c>
      <c r="B853" t="s">
        <v>1351</v>
      </c>
      <c r="C853" t="s">
        <v>721</v>
      </c>
      <c r="D853" t="s">
        <v>1371</v>
      </c>
      <c r="E853">
        <v>608203</v>
      </c>
      <c r="F853">
        <v>40.799999999999997</v>
      </c>
      <c r="G853">
        <v>0</v>
      </c>
      <c r="H853">
        <v>0</v>
      </c>
      <c r="I853">
        <v>1932</v>
      </c>
      <c r="J853">
        <v>9999</v>
      </c>
      <c r="K853">
        <v>4042710</v>
      </c>
      <c r="L853">
        <v>73948.679999999993</v>
      </c>
      <c r="M853">
        <v>16844.625</v>
      </c>
      <c r="N853">
        <v>6.7378499080000003</v>
      </c>
    </row>
    <row r="854" spans="1:14" x14ac:dyDescent="0.2">
      <c r="A854">
        <v>5000852</v>
      </c>
      <c r="B854" t="s">
        <v>1351</v>
      </c>
      <c r="C854" t="s">
        <v>721</v>
      </c>
      <c r="D854" t="s">
        <v>1372</v>
      </c>
      <c r="E854">
        <v>918091</v>
      </c>
      <c r="F854">
        <v>2.8</v>
      </c>
      <c r="G854">
        <v>0</v>
      </c>
      <c r="H854">
        <v>0</v>
      </c>
      <c r="I854">
        <v>2009</v>
      </c>
      <c r="J854">
        <v>9999</v>
      </c>
      <c r="K854">
        <v>4042710</v>
      </c>
      <c r="L854">
        <v>73948.679999999993</v>
      </c>
      <c r="M854">
        <v>16844.625</v>
      </c>
      <c r="N854">
        <v>6.7378499080000003</v>
      </c>
    </row>
    <row r="855" spans="1:14" x14ac:dyDescent="0.2">
      <c r="A855">
        <v>5000853</v>
      </c>
      <c r="B855" t="s">
        <v>1351</v>
      </c>
      <c r="C855" t="s">
        <v>721</v>
      </c>
      <c r="D855" t="s">
        <v>1373</v>
      </c>
      <c r="E855">
        <v>676452</v>
      </c>
      <c r="F855">
        <v>3</v>
      </c>
      <c r="G855">
        <v>0</v>
      </c>
      <c r="H855">
        <v>0</v>
      </c>
      <c r="I855">
        <v>1996</v>
      </c>
      <c r="J855">
        <v>9999</v>
      </c>
      <c r="K855">
        <v>4042710</v>
      </c>
      <c r="L855">
        <v>73948.679999999993</v>
      </c>
      <c r="M855">
        <v>16844.625</v>
      </c>
      <c r="N855">
        <v>6.7378499080000003</v>
      </c>
    </row>
    <row r="856" spans="1:14" x14ac:dyDescent="0.2">
      <c r="A856">
        <v>5000854</v>
      </c>
      <c r="B856" t="s">
        <v>1351</v>
      </c>
      <c r="C856" t="s">
        <v>721</v>
      </c>
      <c r="D856" t="s">
        <v>1374</v>
      </c>
      <c r="E856">
        <v>875225</v>
      </c>
      <c r="F856">
        <v>23</v>
      </c>
      <c r="G856">
        <v>0</v>
      </c>
      <c r="H856">
        <v>0</v>
      </c>
      <c r="I856">
        <v>2010</v>
      </c>
      <c r="J856">
        <v>9999</v>
      </c>
      <c r="K856">
        <v>4042710</v>
      </c>
      <c r="L856">
        <v>73948.679999999993</v>
      </c>
      <c r="M856">
        <v>16844.625</v>
      </c>
      <c r="N856">
        <v>6.7378499080000003</v>
      </c>
    </row>
    <row r="857" spans="1:14" x14ac:dyDescent="0.2">
      <c r="A857">
        <v>5000855</v>
      </c>
      <c r="B857" t="s">
        <v>1351</v>
      </c>
      <c r="C857" t="s">
        <v>721</v>
      </c>
      <c r="D857" t="s">
        <v>1375</v>
      </c>
      <c r="E857">
        <v>676459</v>
      </c>
      <c r="F857">
        <v>0.2</v>
      </c>
      <c r="G857">
        <v>0</v>
      </c>
      <c r="H857">
        <v>0</v>
      </c>
      <c r="I857">
        <v>2003</v>
      </c>
      <c r="J857">
        <v>9999</v>
      </c>
      <c r="K857">
        <v>4042710</v>
      </c>
      <c r="L857">
        <v>73948.679999999993</v>
      </c>
      <c r="M857">
        <v>16844.625</v>
      </c>
      <c r="N857">
        <v>6.7378499080000003</v>
      </c>
    </row>
    <row r="858" spans="1:14" x14ac:dyDescent="0.2">
      <c r="A858">
        <v>5000856</v>
      </c>
      <c r="B858" t="s">
        <v>1351</v>
      </c>
      <c r="C858" t="s">
        <v>721</v>
      </c>
      <c r="D858" t="s">
        <v>1376</v>
      </c>
      <c r="E858">
        <v>663556</v>
      </c>
      <c r="F858">
        <v>146.1</v>
      </c>
      <c r="G858">
        <v>0</v>
      </c>
      <c r="H858">
        <v>0</v>
      </c>
      <c r="I858">
        <v>2010</v>
      </c>
      <c r="J858">
        <v>9999</v>
      </c>
      <c r="K858">
        <v>4042710</v>
      </c>
      <c r="L858">
        <v>73948.679999999993</v>
      </c>
      <c r="M858">
        <v>16844.625</v>
      </c>
      <c r="N858">
        <v>6.7378499080000003</v>
      </c>
    </row>
    <row r="859" spans="1:14" x14ac:dyDescent="0.2">
      <c r="A859">
        <v>5000857</v>
      </c>
      <c r="B859" t="s">
        <v>1351</v>
      </c>
      <c r="C859" t="s">
        <v>721</v>
      </c>
      <c r="D859" t="s">
        <v>1377</v>
      </c>
      <c r="E859">
        <v>608186</v>
      </c>
      <c r="F859">
        <v>12</v>
      </c>
      <c r="G859">
        <v>0</v>
      </c>
      <c r="H859">
        <v>0</v>
      </c>
      <c r="I859">
        <v>1924</v>
      </c>
      <c r="J859">
        <v>9999</v>
      </c>
      <c r="K859">
        <v>4042710</v>
      </c>
      <c r="L859">
        <v>73948.679999999993</v>
      </c>
      <c r="M859">
        <v>16844.625</v>
      </c>
      <c r="N859">
        <v>6.7378499080000003</v>
      </c>
    </row>
    <row r="860" spans="1:14" x14ac:dyDescent="0.2">
      <c r="A860">
        <v>5000858</v>
      </c>
      <c r="B860" t="s">
        <v>1351</v>
      </c>
      <c r="C860" t="s">
        <v>721</v>
      </c>
      <c r="D860" t="s">
        <v>1378</v>
      </c>
      <c r="E860">
        <v>608189</v>
      </c>
      <c r="F860">
        <v>7</v>
      </c>
      <c r="G860">
        <v>0</v>
      </c>
      <c r="H860">
        <v>0</v>
      </c>
      <c r="I860">
        <v>1930</v>
      </c>
      <c r="J860">
        <v>9999</v>
      </c>
      <c r="K860">
        <v>4042710</v>
      </c>
      <c r="L860">
        <v>73948.679999999993</v>
      </c>
      <c r="M860">
        <v>16844.625</v>
      </c>
      <c r="N860">
        <v>6.7378499080000003</v>
      </c>
    </row>
    <row r="861" spans="1:14" x14ac:dyDescent="0.2">
      <c r="A861">
        <v>5000859</v>
      </c>
      <c r="B861" t="s">
        <v>1351</v>
      </c>
      <c r="C861" t="s">
        <v>721</v>
      </c>
      <c r="D861" t="s">
        <v>1379</v>
      </c>
      <c r="E861">
        <v>1149418</v>
      </c>
      <c r="F861">
        <v>23</v>
      </c>
      <c r="G861">
        <v>0</v>
      </c>
      <c r="H861">
        <v>0</v>
      </c>
      <c r="I861">
        <v>2010</v>
      </c>
      <c r="J861">
        <v>9999</v>
      </c>
      <c r="K861">
        <v>4042710</v>
      </c>
      <c r="L861">
        <v>73948.679999999993</v>
      </c>
      <c r="M861">
        <v>16844.625</v>
      </c>
      <c r="N861">
        <v>6.7378499080000003</v>
      </c>
    </row>
    <row r="862" spans="1:14" x14ac:dyDescent="0.2">
      <c r="A862">
        <v>5000860</v>
      </c>
      <c r="B862" t="s">
        <v>1351</v>
      </c>
      <c r="C862" t="s">
        <v>721</v>
      </c>
      <c r="D862" t="s">
        <v>1380</v>
      </c>
      <c r="E862">
        <v>1197509</v>
      </c>
      <c r="F862">
        <v>7.5</v>
      </c>
      <c r="G862">
        <v>0</v>
      </c>
      <c r="H862">
        <v>0</v>
      </c>
      <c r="I862">
        <v>2010</v>
      </c>
      <c r="J862">
        <v>9999</v>
      </c>
      <c r="K862">
        <v>4042710</v>
      </c>
      <c r="L862">
        <v>73948.679999999993</v>
      </c>
      <c r="M862">
        <v>16844.625</v>
      </c>
      <c r="N862">
        <v>6.7378499080000003</v>
      </c>
    </row>
    <row r="863" spans="1:14" x14ac:dyDescent="0.2">
      <c r="A863">
        <v>5000861</v>
      </c>
      <c r="B863" t="s">
        <v>1351</v>
      </c>
      <c r="C863" t="s">
        <v>721</v>
      </c>
      <c r="D863" t="s">
        <v>1381</v>
      </c>
      <c r="E863">
        <v>874657</v>
      </c>
      <c r="F863">
        <v>10.4</v>
      </c>
      <c r="G863">
        <v>0</v>
      </c>
      <c r="H863">
        <v>0</v>
      </c>
      <c r="I863">
        <v>2004</v>
      </c>
      <c r="J863">
        <v>9999</v>
      </c>
      <c r="K863">
        <v>4042710</v>
      </c>
      <c r="L863">
        <v>73948.679999999993</v>
      </c>
      <c r="M863">
        <v>16844.625</v>
      </c>
      <c r="N863">
        <v>6.7378499080000003</v>
      </c>
    </row>
    <row r="864" spans="1:14" x14ac:dyDescent="0.2">
      <c r="A864">
        <v>5000862</v>
      </c>
      <c r="B864" t="s">
        <v>1351</v>
      </c>
      <c r="C864" t="s">
        <v>721</v>
      </c>
      <c r="D864" t="s">
        <v>1382</v>
      </c>
      <c r="E864">
        <v>608192</v>
      </c>
      <c r="F864">
        <v>2730</v>
      </c>
      <c r="G864">
        <v>0</v>
      </c>
      <c r="H864">
        <v>0</v>
      </c>
      <c r="I864">
        <v>1968</v>
      </c>
      <c r="J864">
        <v>9999</v>
      </c>
      <c r="K864">
        <v>4042710</v>
      </c>
      <c r="L864">
        <v>73948.679999999993</v>
      </c>
      <c r="M864">
        <v>16844.625</v>
      </c>
      <c r="N864">
        <v>6.7378499080000003</v>
      </c>
    </row>
    <row r="865" spans="1:14" x14ac:dyDescent="0.2">
      <c r="A865">
        <v>5000863</v>
      </c>
      <c r="B865" t="s">
        <v>1351</v>
      </c>
      <c r="C865" t="s">
        <v>721</v>
      </c>
      <c r="D865" t="s">
        <v>1383</v>
      </c>
      <c r="E865">
        <v>608093</v>
      </c>
      <c r="F865">
        <v>6</v>
      </c>
      <c r="G865">
        <v>0</v>
      </c>
      <c r="H865">
        <v>0</v>
      </c>
      <c r="I865">
        <v>2002</v>
      </c>
      <c r="J865">
        <v>9999</v>
      </c>
      <c r="K865">
        <v>4042710</v>
      </c>
      <c r="L865">
        <v>73948.679999999993</v>
      </c>
      <c r="M865">
        <v>16844.625</v>
      </c>
      <c r="N865">
        <v>6.7378499080000003</v>
      </c>
    </row>
    <row r="866" spans="1:14" x14ac:dyDescent="0.2">
      <c r="A866">
        <v>5000864</v>
      </c>
      <c r="B866" t="s">
        <v>1351</v>
      </c>
      <c r="C866" t="s">
        <v>721</v>
      </c>
      <c r="D866" t="s">
        <v>1384</v>
      </c>
      <c r="E866">
        <v>608151</v>
      </c>
      <c r="F866">
        <v>126</v>
      </c>
      <c r="G866">
        <v>0</v>
      </c>
      <c r="H866">
        <v>0</v>
      </c>
      <c r="I866">
        <v>1947</v>
      </c>
      <c r="J866">
        <v>9999</v>
      </c>
      <c r="K866">
        <v>4042710</v>
      </c>
      <c r="L866">
        <v>73948.679999999993</v>
      </c>
      <c r="M866">
        <v>16844.625</v>
      </c>
      <c r="N866">
        <v>6.7378499080000003</v>
      </c>
    </row>
    <row r="867" spans="1:14" x14ac:dyDescent="0.2">
      <c r="A867">
        <v>5000865</v>
      </c>
      <c r="B867" t="s">
        <v>1351</v>
      </c>
      <c r="C867" t="s">
        <v>721</v>
      </c>
      <c r="D867" t="s">
        <v>1385</v>
      </c>
      <c r="E867">
        <v>608158</v>
      </c>
      <c r="F867">
        <v>170</v>
      </c>
      <c r="G867">
        <v>0</v>
      </c>
      <c r="H867">
        <v>0</v>
      </c>
      <c r="I867">
        <v>1971</v>
      </c>
      <c r="J867">
        <v>9999</v>
      </c>
      <c r="K867">
        <v>4042710</v>
      </c>
      <c r="L867">
        <v>73948.679999999993</v>
      </c>
      <c r="M867">
        <v>16844.625</v>
      </c>
      <c r="N867">
        <v>6.7378499080000003</v>
      </c>
    </row>
    <row r="868" spans="1:14" x14ac:dyDescent="0.2">
      <c r="A868">
        <v>5000866</v>
      </c>
      <c r="B868" t="s">
        <v>1351</v>
      </c>
      <c r="C868" t="s">
        <v>721</v>
      </c>
      <c r="D868" t="s">
        <v>1386</v>
      </c>
      <c r="E868">
        <v>608076</v>
      </c>
      <c r="F868">
        <v>148</v>
      </c>
      <c r="G868">
        <v>0</v>
      </c>
      <c r="H868">
        <v>0</v>
      </c>
      <c r="I868">
        <v>1953</v>
      </c>
      <c r="J868">
        <v>9999</v>
      </c>
      <c r="K868">
        <v>4042710</v>
      </c>
      <c r="L868">
        <v>73948.679999999993</v>
      </c>
      <c r="M868">
        <v>16844.625</v>
      </c>
      <c r="N868">
        <v>6.7378499080000003</v>
      </c>
    </row>
    <row r="869" spans="1:14" x14ac:dyDescent="0.2">
      <c r="A869">
        <v>5000867</v>
      </c>
      <c r="B869" t="s">
        <v>1351</v>
      </c>
      <c r="C869" t="s">
        <v>721</v>
      </c>
      <c r="D869" t="s">
        <v>1387</v>
      </c>
      <c r="E869">
        <v>608160</v>
      </c>
      <c r="F869">
        <v>580</v>
      </c>
      <c r="G869">
        <v>0</v>
      </c>
      <c r="H869">
        <v>0</v>
      </c>
      <c r="I869">
        <v>1975</v>
      </c>
      <c r="J869">
        <v>9999</v>
      </c>
      <c r="K869">
        <v>4042710</v>
      </c>
      <c r="L869">
        <v>73948.679999999993</v>
      </c>
      <c r="M869">
        <v>16844.625</v>
      </c>
      <c r="N869">
        <v>6.7378499080000003</v>
      </c>
    </row>
    <row r="870" spans="1:14" x14ac:dyDescent="0.2">
      <c r="A870">
        <v>5000868</v>
      </c>
      <c r="B870" t="s">
        <v>1351</v>
      </c>
      <c r="C870" t="s">
        <v>721</v>
      </c>
      <c r="D870" t="s">
        <v>1388</v>
      </c>
      <c r="E870">
        <v>608165</v>
      </c>
      <c r="F870">
        <v>47</v>
      </c>
      <c r="G870">
        <v>0</v>
      </c>
      <c r="H870">
        <v>0</v>
      </c>
      <c r="I870">
        <v>1956</v>
      </c>
      <c r="J870">
        <v>9999</v>
      </c>
      <c r="K870">
        <v>4042710</v>
      </c>
      <c r="L870">
        <v>73948.679999999993</v>
      </c>
      <c r="M870">
        <v>16844.625</v>
      </c>
      <c r="N870">
        <v>6.7378499080000003</v>
      </c>
    </row>
    <row r="871" spans="1:14" x14ac:dyDescent="0.2">
      <c r="A871">
        <v>5000869</v>
      </c>
      <c r="B871" t="s">
        <v>1351</v>
      </c>
      <c r="C871" t="s">
        <v>721</v>
      </c>
      <c r="D871" t="s">
        <v>1389</v>
      </c>
      <c r="E871">
        <v>608168</v>
      </c>
      <c r="F871">
        <v>25</v>
      </c>
      <c r="G871">
        <v>0</v>
      </c>
      <c r="H871">
        <v>0</v>
      </c>
      <c r="I871">
        <v>1957</v>
      </c>
      <c r="J871">
        <v>9999</v>
      </c>
      <c r="K871">
        <v>4042710</v>
      </c>
      <c r="L871">
        <v>73948.679999999993</v>
      </c>
      <c r="M871">
        <v>16844.625</v>
      </c>
      <c r="N871">
        <v>6.7378499080000003</v>
      </c>
    </row>
    <row r="872" spans="1:14" x14ac:dyDescent="0.2">
      <c r="A872">
        <v>5000870</v>
      </c>
      <c r="B872" t="s">
        <v>1351</v>
      </c>
      <c r="C872" t="s">
        <v>721</v>
      </c>
      <c r="D872" t="s">
        <v>1390</v>
      </c>
      <c r="E872">
        <v>857413</v>
      </c>
      <c r="F872">
        <v>28</v>
      </c>
      <c r="G872">
        <v>0</v>
      </c>
      <c r="H872">
        <v>0</v>
      </c>
      <c r="I872">
        <v>2010</v>
      </c>
      <c r="J872">
        <v>9999</v>
      </c>
      <c r="K872">
        <v>4042710</v>
      </c>
      <c r="L872">
        <v>73948.679999999993</v>
      </c>
      <c r="M872">
        <v>16844.625</v>
      </c>
      <c r="N872">
        <v>6.7378499080000003</v>
      </c>
    </row>
    <row r="873" spans="1:14" x14ac:dyDescent="0.2">
      <c r="A873">
        <v>5000871</v>
      </c>
      <c r="B873" t="s">
        <v>1351</v>
      </c>
      <c r="C873" t="s">
        <v>721</v>
      </c>
      <c r="D873" t="s">
        <v>1391</v>
      </c>
      <c r="E873">
        <v>608237</v>
      </c>
      <c r="F873">
        <v>47.8</v>
      </c>
      <c r="G873">
        <v>0</v>
      </c>
      <c r="H873">
        <v>0</v>
      </c>
      <c r="I873">
        <v>1925</v>
      </c>
      <c r="J873">
        <v>9999</v>
      </c>
      <c r="K873">
        <v>4042710</v>
      </c>
      <c r="L873">
        <v>73948.679999999993</v>
      </c>
      <c r="M873">
        <v>16844.625</v>
      </c>
      <c r="N873">
        <v>6.7378499080000003</v>
      </c>
    </row>
    <row r="874" spans="1:14" x14ac:dyDescent="0.2">
      <c r="A874">
        <v>5000872</v>
      </c>
      <c r="B874" t="s">
        <v>1351</v>
      </c>
      <c r="C874" t="s">
        <v>721</v>
      </c>
      <c r="D874" t="s">
        <v>1392</v>
      </c>
      <c r="E874">
        <v>628963</v>
      </c>
      <c r="F874">
        <v>30</v>
      </c>
      <c r="G874">
        <v>0</v>
      </c>
      <c r="H874">
        <v>0</v>
      </c>
      <c r="I874">
        <v>1930</v>
      </c>
      <c r="J874">
        <v>9999</v>
      </c>
      <c r="K874">
        <v>4042710</v>
      </c>
      <c r="L874">
        <v>73948.679999999993</v>
      </c>
      <c r="M874">
        <v>16844.625</v>
      </c>
      <c r="N874">
        <v>6.7378499080000003</v>
      </c>
    </row>
    <row r="875" spans="1:14" x14ac:dyDescent="0.2">
      <c r="A875">
        <v>5000873</v>
      </c>
      <c r="B875" t="s">
        <v>1351</v>
      </c>
      <c r="C875" t="s">
        <v>721</v>
      </c>
      <c r="D875" t="s">
        <v>1393</v>
      </c>
      <c r="E875">
        <v>1148679</v>
      </c>
      <c r="F875">
        <v>11</v>
      </c>
      <c r="G875">
        <v>0</v>
      </c>
      <c r="H875">
        <v>0</v>
      </c>
      <c r="I875">
        <v>2009</v>
      </c>
      <c r="J875">
        <v>9999</v>
      </c>
      <c r="K875">
        <v>4042710</v>
      </c>
      <c r="L875">
        <v>73948.679999999993</v>
      </c>
      <c r="M875">
        <v>16844.625</v>
      </c>
      <c r="N875">
        <v>6.7378499080000003</v>
      </c>
    </row>
    <row r="876" spans="1:14" x14ac:dyDescent="0.2">
      <c r="A876">
        <v>5000874</v>
      </c>
      <c r="B876" t="s">
        <v>1351</v>
      </c>
      <c r="C876" t="s">
        <v>721</v>
      </c>
      <c r="D876" t="s">
        <v>1394</v>
      </c>
      <c r="E876">
        <v>629000</v>
      </c>
      <c r="F876">
        <v>50</v>
      </c>
      <c r="G876">
        <v>0</v>
      </c>
      <c r="H876">
        <v>0</v>
      </c>
      <c r="I876">
        <v>1996</v>
      </c>
      <c r="J876">
        <v>9999</v>
      </c>
      <c r="K876">
        <v>4042710</v>
      </c>
      <c r="L876">
        <v>73948.679999999993</v>
      </c>
      <c r="M876">
        <v>16844.625</v>
      </c>
      <c r="N876">
        <v>6.7378499080000003</v>
      </c>
    </row>
    <row r="877" spans="1:14" x14ac:dyDescent="0.2">
      <c r="A877">
        <v>5000875</v>
      </c>
      <c r="B877" t="s">
        <v>1351</v>
      </c>
      <c r="C877" t="s">
        <v>721</v>
      </c>
      <c r="D877" t="s">
        <v>1395</v>
      </c>
      <c r="E877">
        <v>874767</v>
      </c>
      <c r="F877">
        <v>4.5999999999999996</v>
      </c>
      <c r="G877">
        <v>0</v>
      </c>
      <c r="H877">
        <v>0</v>
      </c>
      <c r="I877">
        <v>2005</v>
      </c>
      <c r="J877">
        <v>9999</v>
      </c>
      <c r="K877">
        <v>4042710</v>
      </c>
      <c r="L877">
        <v>73948.679999999993</v>
      </c>
      <c r="M877">
        <v>16844.625</v>
      </c>
      <c r="N877">
        <v>6.7378499080000003</v>
      </c>
    </row>
    <row r="878" spans="1:14" x14ac:dyDescent="0.2">
      <c r="A878">
        <v>5000876</v>
      </c>
      <c r="B878" t="s">
        <v>1351</v>
      </c>
      <c r="C878" t="s">
        <v>721</v>
      </c>
      <c r="D878" t="s">
        <v>1396</v>
      </c>
      <c r="E878">
        <v>874904</v>
      </c>
      <c r="F878">
        <v>9.8000000000000007</v>
      </c>
      <c r="G878">
        <v>0</v>
      </c>
      <c r="H878">
        <v>0</v>
      </c>
      <c r="I878">
        <v>2004</v>
      </c>
      <c r="J878">
        <v>9999</v>
      </c>
      <c r="K878">
        <v>4042710</v>
      </c>
      <c r="L878">
        <v>73948.679999999993</v>
      </c>
      <c r="M878">
        <v>16844.625</v>
      </c>
      <c r="N878">
        <v>6.7378499080000003</v>
      </c>
    </row>
    <row r="879" spans="1:14" x14ac:dyDescent="0.2">
      <c r="A879">
        <v>5000877</v>
      </c>
      <c r="B879" t="s">
        <v>1351</v>
      </c>
      <c r="C879" t="s">
        <v>721</v>
      </c>
      <c r="D879" t="s">
        <v>1397</v>
      </c>
      <c r="E879">
        <v>613313</v>
      </c>
      <c r="F879">
        <v>3.8</v>
      </c>
      <c r="G879">
        <v>0</v>
      </c>
      <c r="H879">
        <v>0</v>
      </c>
      <c r="I879">
        <v>2004</v>
      </c>
      <c r="J879">
        <v>9999</v>
      </c>
      <c r="K879">
        <v>4042710</v>
      </c>
      <c r="L879">
        <v>73948.679999999993</v>
      </c>
      <c r="M879">
        <v>16844.625</v>
      </c>
      <c r="N879">
        <v>6.7378499080000003</v>
      </c>
    </row>
    <row r="880" spans="1:14" x14ac:dyDescent="0.2">
      <c r="A880">
        <v>5000878</v>
      </c>
      <c r="B880" t="s">
        <v>1351</v>
      </c>
      <c r="C880" t="s">
        <v>721</v>
      </c>
      <c r="D880" t="s">
        <v>1398</v>
      </c>
      <c r="E880">
        <v>608170</v>
      </c>
      <c r="F880">
        <v>1780</v>
      </c>
      <c r="G880">
        <v>0</v>
      </c>
      <c r="H880">
        <v>0</v>
      </c>
      <c r="I880">
        <v>1976</v>
      </c>
      <c r="J880">
        <v>9999</v>
      </c>
      <c r="K880">
        <v>4042710</v>
      </c>
      <c r="L880">
        <v>73948.679999999993</v>
      </c>
      <c r="M880">
        <v>16844.625</v>
      </c>
      <c r="N880">
        <v>6.7378499080000003</v>
      </c>
    </row>
    <row r="881" spans="1:14" x14ac:dyDescent="0.2">
      <c r="A881">
        <v>5000879</v>
      </c>
      <c r="B881" t="s">
        <v>1351</v>
      </c>
      <c r="C881" t="s">
        <v>721</v>
      </c>
      <c r="D881" t="s">
        <v>1399</v>
      </c>
      <c r="E881">
        <v>626345</v>
      </c>
      <c r="F881">
        <v>32.5</v>
      </c>
      <c r="G881">
        <v>0</v>
      </c>
      <c r="H881">
        <v>0</v>
      </c>
      <c r="I881">
        <v>2003</v>
      </c>
      <c r="J881">
        <v>9999</v>
      </c>
      <c r="K881">
        <v>4042710</v>
      </c>
      <c r="L881">
        <v>73948.679999999993</v>
      </c>
      <c r="M881">
        <v>16844.625</v>
      </c>
      <c r="N881">
        <v>6.7378499080000003</v>
      </c>
    </row>
    <row r="882" spans="1:14" x14ac:dyDescent="0.2">
      <c r="A882">
        <v>5000880</v>
      </c>
      <c r="B882" t="s">
        <v>1351</v>
      </c>
      <c r="C882" t="s">
        <v>721</v>
      </c>
      <c r="D882" t="s">
        <v>1400</v>
      </c>
      <c r="E882">
        <v>663559</v>
      </c>
      <c r="F882">
        <v>89</v>
      </c>
      <c r="G882">
        <v>0</v>
      </c>
      <c r="H882">
        <v>0</v>
      </c>
      <c r="I882">
        <v>2010</v>
      </c>
      <c r="J882">
        <v>9999</v>
      </c>
      <c r="K882">
        <v>4042710</v>
      </c>
      <c r="L882">
        <v>73948.679999999993</v>
      </c>
      <c r="M882">
        <v>16844.625</v>
      </c>
      <c r="N882">
        <v>6.7378499080000003</v>
      </c>
    </row>
    <row r="883" spans="1:14" x14ac:dyDescent="0.2">
      <c r="A883">
        <v>5000881</v>
      </c>
      <c r="B883" t="s">
        <v>1351</v>
      </c>
      <c r="C883" t="s">
        <v>721</v>
      </c>
      <c r="D883" t="s">
        <v>1401</v>
      </c>
      <c r="E883">
        <v>676465</v>
      </c>
      <c r="F883">
        <v>0.1</v>
      </c>
      <c r="G883">
        <v>0</v>
      </c>
      <c r="H883">
        <v>0</v>
      </c>
      <c r="I883">
        <v>1994</v>
      </c>
      <c r="J883">
        <v>9999</v>
      </c>
      <c r="K883">
        <v>4042710</v>
      </c>
      <c r="L883">
        <v>73948.679999999993</v>
      </c>
      <c r="M883">
        <v>16844.625</v>
      </c>
      <c r="N883">
        <v>6.7378499080000003</v>
      </c>
    </row>
    <row r="884" spans="1:14" x14ac:dyDescent="0.2">
      <c r="A884">
        <v>5000882</v>
      </c>
      <c r="B884" t="s">
        <v>1351</v>
      </c>
      <c r="C884" t="s">
        <v>721</v>
      </c>
      <c r="D884" t="s">
        <v>1402</v>
      </c>
      <c r="E884">
        <v>1358973</v>
      </c>
      <c r="F884">
        <v>6</v>
      </c>
      <c r="G884">
        <v>0</v>
      </c>
      <c r="H884">
        <v>0</v>
      </c>
      <c r="I884">
        <v>1949</v>
      </c>
      <c r="J884">
        <v>9999</v>
      </c>
      <c r="K884">
        <v>4042710</v>
      </c>
      <c r="L884">
        <v>73948.679999999993</v>
      </c>
      <c r="M884">
        <v>16844.625</v>
      </c>
      <c r="N884">
        <v>6.7378499080000003</v>
      </c>
    </row>
    <row r="885" spans="1:14" x14ac:dyDescent="0.2">
      <c r="A885">
        <v>5000883</v>
      </c>
      <c r="B885" t="s">
        <v>1351</v>
      </c>
      <c r="C885" t="s">
        <v>721</v>
      </c>
      <c r="D885" t="s">
        <v>1402</v>
      </c>
      <c r="E885">
        <v>1358973</v>
      </c>
      <c r="F885">
        <v>7.5</v>
      </c>
      <c r="G885">
        <v>0</v>
      </c>
      <c r="H885">
        <v>0</v>
      </c>
      <c r="I885">
        <v>1995</v>
      </c>
      <c r="J885">
        <v>9999</v>
      </c>
      <c r="K885">
        <v>4042710</v>
      </c>
      <c r="L885">
        <v>73948.679999999993</v>
      </c>
      <c r="M885">
        <v>16844.625</v>
      </c>
      <c r="N885">
        <v>6.7378499080000003</v>
      </c>
    </row>
    <row r="886" spans="1:14" x14ac:dyDescent="0.2">
      <c r="A886">
        <v>5000884</v>
      </c>
      <c r="B886" t="s">
        <v>1351</v>
      </c>
      <c r="C886" t="s">
        <v>721</v>
      </c>
      <c r="D886" t="s">
        <v>1402</v>
      </c>
      <c r="E886">
        <v>1358973</v>
      </c>
      <c r="F886">
        <v>0.8</v>
      </c>
      <c r="G886">
        <v>0</v>
      </c>
      <c r="H886">
        <v>0</v>
      </c>
      <c r="I886">
        <v>1908</v>
      </c>
      <c r="J886">
        <v>9999</v>
      </c>
      <c r="K886">
        <v>4042710</v>
      </c>
      <c r="L886">
        <v>73948.679999999993</v>
      </c>
      <c r="M886">
        <v>16844.625</v>
      </c>
      <c r="N886">
        <v>6.7378499080000003</v>
      </c>
    </row>
    <row r="887" spans="1:14" x14ac:dyDescent="0.2">
      <c r="A887">
        <v>5000885</v>
      </c>
      <c r="B887" t="s">
        <v>1351</v>
      </c>
      <c r="C887" t="s">
        <v>721</v>
      </c>
      <c r="D887" t="s">
        <v>1403</v>
      </c>
      <c r="E887">
        <v>917715</v>
      </c>
      <c r="F887">
        <v>15</v>
      </c>
      <c r="G887">
        <v>0</v>
      </c>
      <c r="H887">
        <v>0</v>
      </c>
      <c r="I887">
        <v>1922</v>
      </c>
      <c r="J887">
        <v>9999</v>
      </c>
      <c r="K887">
        <v>4042710</v>
      </c>
      <c r="L887">
        <v>73948.679999999993</v>
      </c>
      <c r="M887">
        <v>16844.625</v>
      </c>
      <c r="N887">
        <v>6.7378499080000003</v>
      </c>
    </row>
    <row r="888" spans="1:14" x14ac:dyDescent="0.2">
      <c r="A888">
        <v>5000886</v>
      </c>
      <c r="B888" t="s">
        <v>1351</v>
      </c>
      <c r="C888" t="s">
        <v>721</v>
      </c>
      <c r="D888" t="s">
        <v>1404</v>
      </c>
      <c r="E888">
        <v>608125</v>
      </c>
      <c r="F888">
        <v>680</v>
      </c>
      <c r="G888">
        <v>0</v>
      </c>
      <c r="H888">
        <v>0</v>
      </c>
      <c r="I888">
        <v>1980</v>
      </c>
      <c r="J888">
        <v>9999</v>
      </c>
      <c r="K888">
        <v>4042710</v>
      </c>
      <c r="L888">
        <v>73948.679999999993</v>
      </c>
      <c r="M888">
        <v>16844.625</v>
      </c>
      <c r="N888">
        <v>6.7378499080000003</v>
      </c>
    </row>
    <row r="889" spans="1:14" x14ac:dyDescent="0.2">
      <c r="A889">
        <v>5000887</v>
      </c>
      <c r="B889" t="s">
        <v>1351</v>
      </c>
      <c r="C889" t="s">
        <v>721</v>
      </c>
      <c r="D889" t="s">
        <v>1405</v>
      </c>
      <c r="E889">
        <v>588150</v>
      </c>
      <c r="F889">
        <v>42</v>
      </c>
      <c r="G889">
        <v>0</v>
      </c>
      <c r="H889">
        <v>0</v>
      </c>
      <c r="I889">
        <v>2003</v>
      </c>
      <c r="J889">
        <v>9999</v>
      </c>
      <c r="K889">
        <v>4042710</v>
      </c>
      <c r="L889">
        <v>73948.679999999993</v>
      </c>
      <c r="M889">
        <v>16844.625</v>
      </c>
      <c r="N889">
        <v>6.7378499080000003</v>
      </c>
    </row>
    <row r="890" spans="1:14" x14ac:dyDescent="0.2">
      <c r="A890">
        <v>5000888</v>
      </c>
      <c r="B890" t="s">
        <v>1351</v>
      </c>
      <c r="C890" t="s">
        <v>721</v>
      </c>
      <c r="D890" t="s">
        <v>1406</v>
      </c>
      <c r="E890">
        <v>613780</v>
      </c>
      <c r="F890">
        <v>40</v>
      </c>
      <c r="G890">
        <v>0</v>
      </c>
      <c r="H890">
        <v>0</v>
      </c>
      <c r="I890">
        <v>1911</v>
      </c>
      <c r="J890">
        <v>9999</v>
      </c>
      <c r="K890">
        <v>4042710</v>
      </c>
      <c r="L890">
        <v>73948.679999999993</v>
      </c>
      <c r="M890">
        <v>16844.625</v>
      </c>
      <c r="N890">
        <v>6.7378499080000003</v>
      </c>
    </row>
    <row r="891" spans="1:14" x14ac:dyDescent="0.2">
      <c r="A891">
        <v>5000889</v>
      </c>
      <c r="B891" t="s">
        <v>1351</v>
      </c>
      <c r="C891" t="s">
        <v>721</v>
      </c>
      <c r="D891" t="s">
        <v>1407</v>
      </c>
      <c r="E891">
        <v>676467</v>
      </c>
      <c r="F891">
        <v>3.6</v>
      </c>
      <c r="G891">
        <v>0</v>
      </c>
      <c r="H891">
        <v>0</v>
      </c>
      <c r="I891">
        <v>1993</v>
      </c>
      <c r="J891">
        <v>9999</v>
      </c>
      <c r="K891">
        <v>4042710</v>
      </c>
      <c r="L891">
        <v>73948.679999999993</v>
      </c>
      <c r="M891">
        <v>16844.625</v>
      </c>
      <c r="N891">
        <v>6.7378499080000003</v>
      </c>
    </row>
    <row r="892" spans="1:14" x14ac:dyDescent="0.2">
      <c r="A892">
        <v>5000890</v>
      </c>
      <c r="B892" t="s">
        <v>1351</v>
      </c>
      <c r="C892" t="s">
        <v>721</v>
      </c>
      <c r="D892" t="s">
        <v>1408</v>
      </c>
      <c r="E892">
        <v>608128</v>
      </c>
      <c r="F892">
        <v>24</v>
      </c>
      <c r="G892">
        <v>0</v>
      </c>
      <c r="H892">
        <v>0</v>
      </c>
      <c r="I892">
        <v>1955</v>
      </c>
      <c r="J892">
        <v>9999</v>
      </c>
      <c r="K892">
        <v>4042710</v>
      </c>
      <c r="L892">
        <v>73948.679999999993</v>
      </c>
      <c r="M892">
        <v>16844.625</v>
      </c>
      <c r="N892">
        <v>6.7378499080000003</v>
      </c>
    </row>
    <row r="893" spans="1:14" x14ac:dyDescent="0.2">
      <c r="A893">
        <v>5000891</v>
      </c>
      <c r="B893" t="s">
        <v>1351</v>
      </c>
      <c r="C893" t="s">
        <v>721</v>
      </c>
      <c r="D893" t="s">
        <v>1409</v>
      </c>
      <c r="E893">
        <v>629004</v>
      </c>
      <c r="F893">
        <v>5.7</v>
      </c>
      <c r="G893">
        <v>0</v>
      </c>
      <c r="H893">
        <v>0</v>
      </c>
      <c r="I893">
        <v>1990</v>
      </c>
      <c r="J893">
        <v>9999</v>
      </c>
      <c r="K893">
        <v>4042710</v>
      </c>
      <c r="L893">
        <v>73948.679999999993</v>
      </c>
      <c r="M893">
        <v>16844.625</v>
      </c>
      <c r="N893">
        <v>6.7378499080000003</v>
      </c>
    </row>
    <row r="894" spans="1:14" x14ac:dyDescent="0.2">
      <c r="A894">
        <v>5000892</v>
      </c>
      <c r="B894" t="s">
        <v>1351</v>
      </c>
      <c r="C894" t="s">
        <v>721</v>
      </c>
      <c r="D894" t="s">
        <v>1410</v>
      </c>
      <c r="E894">
        <v>676469</v>
      </c>
      <c r="F894">
        <v>1.8</v>
      </c>
      <c r="G894">
        <v>0</v>
      </c>
      <c r="H894">
        <v>0</v>
      </c>
      <c r="I894">
        <v>2002</v>
      </c>
      <c r="J894">
        <v>9999</v>
      </c>
      <c r="K894">
        <v>4042710</v>
      </c>
      <c r="L894">
        <v>73948.679999999993</v>
      </c>
      <c r="M894">
        <v>16844.625</v>
      </c>
      <c r="N894">
        <v>6.7378499080000003</v>
      </c>
    </row>
    <row r="895" spans="1:14" x14ac:dyDescent="0.2">
      <c r="A895">
        <v>5000893</v>
      </c>
      <c r="B895" t="s">
        <v>1351</v>
      </c>
      <c r="C895" t="s">
        <v>721</v>
      </c>
      <c r="D895" t="s">
        <v>1411</v>
      </c>
      <c r="E895">
        <v>608130</v>
      </c>
      <c r="F895">
        <v>2480</v>
      </c>
      <c r="G895">
        <v>0</v>
      </c>
      <c r="H895">
        <v>0</v>
      </c>
      <c r="I895">
        <v>1984</v>
      </c>
      <c r="J895">
        <v>9999</v>
      </c>
      <c r="K895">
        <v>4042710</v>
      </c>
      <c r="L895">
        <v>73948.679999999993</v>
      </c>
      <c r="M895">
        <v>16844.625</v>
      </c>
      <c r="N895">
        <v>6.7378499080000003</v>
      </c>
    </row>
    <row r="896" spans="1:14" x14ac:dyDescent="0.2">
      <c r="A896">
        <v>5000894</v>
      </c>
      <c r="B896" t="s">
        <v>1351</v>
      </c>
      <c r="C896" t="s">
        <v>721</v>
      </c>
      <c r="D896" t="s">
        <v>1412</v>
      </c>
      <c r="E896">
        <v>608135</v>
      </c>
      <c r="F896">
        <v>105</v>
      </c>
      <c r="G896">
        <v>0</v>
      </c>
      <c r="H896">
        <v>0</v>
      </c>
      <c r="I896">
        <v>1930</v>
      </c>
      <c r="J896">
        <v>9999</v>
      </c>
      <c r="K896">
        <v>4042710</v>
      </c>
      <c r="L896">
        <v>73948.679999999993</v>
      </c>
      <c r="M896">
        <v>16844.625</v>
      </c>
      <c r="N896">
        <v>6.7378499080000003</v>
      </c>
    </row>
    <row r="897" spans="1:14" x14ac:dyDescent="0.2">
      <c r="A897">
        <v>5000895</v>
      </c>
      <c r="B897" t="s">
        <v>1351</v>
      </c>
      <c r="C897" t="s">
        <v>721</v>
      </c>
      <c r="D897" t="s">
        <v>1413</v>
      </c>
      <c r="E897">
        <v>588090</v>
      </c>
      <c r="F897">
        <v>50</v>
      </c>
      <c r="G897">
        <v>0</v>
      </c>
      <c r="H897">
        <v>0</v>
      </c>
      <c r="I897">
        <v>2004</v>
      </c>
      <c r="J897">
        <v>9999</v>
      </c>
      <c r="K897">
        <v>4042710</v>
      </c>
      <c r="L897">
        <v>73948.679999999993</v>
      </c>
      <c r="M897">
        <v>16844.625</v>
      </c>
      <c r="N897">
        <v>6.7378499080000003</v>
      </c>
    </row>
    <row r="898" spans="1:14" x14ac:dyDescent="0.2">
      <c r="A898">
        <v>5000896</v>
      </c>
      <c r="B898" t="s">
        <v>1351</v>
      </c>
      <c r="C898" t="s">
        <v>721</v>
      </c>
      <c r="D898" t="s">
        <v>1414</v>
      </c>
      <c r="E898">
        <v>676471</v>
      </c>
      <c r="F898">
        <v>6</v>
      </c>
      <c r="G898">
        <v>0</v>
      </c>
      <c r="H898">
        <v>0</v>
      </c>
      <c r="I898">
        <v>1995</v>
      </c>
      <c r="J898">
        <v>9999</v>
      </c>
      <c r="K898">
        <v>4042710</v>
      </c>
      <c r="L898">
        <v>73948.679999999993</v>
      </c>
      <c r="M898">
        <v>16844.625</v>
      </c>
      <c r="N898">
        <v>6.7378499080000003</v>
      </c>
    </row>
    <row r="899" spans="1:14" x14ac:dyDescent="0.2">
      <c r="A899">
        <v>5000897</v>
      </c>
      <c r="B899" t="s">
        <v>1351</v>
      </c>
      <c r="C899" t="s">
        <v>721</v>
      </c>
      <c r="D899" t="s">
        <v>1415</v>
      </c>
      <c r="E899">
        <v>676473</v>
      </c>
      <c r="F899">
        <v>0.3</v>
      </c>
      <c r="G899">
        <v>0</v>
      </c>
      <c r="H899">
        <v>0</v>
      </c>
      <c r="I899">
        <v>1997</v>
      </c>
      <c r="J899">
        <v>9999</v>
      </c>
      <c r="K899">
        <v>4042710</v>
      </c>
      <c r="L899">
        <v>73948.679999999993</v>
      </c>
      <c r="M899">
        <v>16844.625</v>
      </c>
      <c r="N899">
        <v>6.7378499080000003</v>
      </c>
    </row>
    <row r="900" spans="1:14" x14ac:dyDescent="0.2">
      <c r="A900">
        <v>5000898</v>
      </c>
      <c r="B900" t="s">
        <v>1351</v>
      </c>
      <c r="C900" t="s">
        <v>721</v>
      </c>
      <c r="D900" t="s">
        <v>1416</v>
      </c>
      <c r="E900">
        <v>676475</v>
      </c>
      <c r="F900">
        <v>12.5</v>
      </c>
      <c r="G900">
        <v>0</v>
      </c>
      <c r="H900">
        <v>0</v>
      </c>
      <c r="I900">
        <v>1997</v>
      </c>
      <c r="J900">
        <v>9999</v>
      </c>
      <c r="K900">
        <v>4042710</v>
      </c>
      <c r="L900">
        <v>73948.679999999993</v>
      </c>
      <c r="M900">
        <v>16844.625</v>
      </c>
      <c r="N900">
        <v>6.7378499080000003</v>
      </c>
    </row>
    <row r="901" spans="1:14" x14ac:dyDescent="0.2">
      <c r="A901">
        <v>5000899</v>
      </c>
      <c r="B901" t="s">
        <v>1351</v>
      </c>
      <c r="C901" t="s">
        <v>721</v>
      </c>
      <c r="D901" t="s">
        <v>1417</v>
      </c>
      <c r="E901">
        <v>608139</v>
      </c>
      <c r="F901">
        <v>48</v>
      </c>
      <c r="G901">
        <v>0</v>
      </c>
      <c r="H901">
        <v>0</v>
      </c>
      <c r="I901">
        <v>1956</v>
      </c>
      <c r="J901">
        <v>9999</v>
      </c>
      <c r="K901">
        <v>4042710</v>
      </c>
      <c r="L901">
        <v>73948.679999999993</v>
      </c>
      <c r="M901">
        <v>16844.625</v>
      </c>
      <c r="N901">
        <v>6.7378499080000003</v>
      </c>
    </row>
    <row r="902" spans="1:14" x14ac:dyDescent="0.2">
      <c r="A902">
        <v>5000900</v>
      </c>
      <c r="B902" t="s">
        <v>1351</v>
      </c>
      <c r="C902" t="s">
        <v>721</v>
      </c>
      <c r="D902" t="s">
        <v>1418</v>
      </c>
      <c r="E902">
        <v>608141</v>
      </c>
      <c r="F902">
        <v>780</v>
      </c>
      <c r="G902">
        <v>0</v>
      </c>
      <c r="H902">
        <v>0</v>
      </c>
      <c r="I902">
        <v>1979</v>
      </c>
      <c r="J902">
        <v>9999</v>
      </c>
      <c r="K902">
        <v>4042710</v>
      </c>
      <c r="L902">
        <v>73948.679999999993</v>
      </c>
      <c r="M902">
        <v>16844.625</v>
      </c>
      <c r="N902">
        <v>6.7378499080000003</v>
      </c>
    </row>
    <row r="903" spans="1:14" x14ac:dyDescent="0.2">
      <c r="A903">
        <v>5000901</v>
      </c>
      <c r="B903" t="s">
        <v>1351</v>
      </c>
      <c r="C903" t="s">
        <v>721</v>
      </c>
      <c r="D903" t="s">
        <v>1419</v>
      </c>
      <c r="E903">
        <v>608145</v>
      </c>
      <c r="F903">
        <v>5.2</v>
      </c>
      <c r="G903">
        <v>0</v>
      </c>
      <c r="H903">
        <v>0</v>
      </c>
      <c r="I903">
        <v>1929</v>
      </c>
      <c r="J903">
        <v>9999</v>
      </c>
      <c r="K903">
        <v>4042710</v>
      </c>
      <c r="L903">
        <v>73948.679999999993</v>
      </c>
      <c r="M903">
        <v>16844.625</v>
      </c>
      <c r="N903">
        <v>6.7378499080000003</v>
      </c>
    </row>
    <row r="904" spans="1:14" x14ac:dyDescent="0.2">
      <c r="A904">
        <v>5000902</v>
      </c>
      <c r="B904" t="s">
        <v>1351</v>
      </c>
      <c r="C904" t="s">
        <v>721</v>
      </c>
      <c r="D904" t="s">
        <v>1420</v>
      </c>
      <c r="E904">
        <v>892341</v>
      </c>
      <c r="F904">
        <v>16</v>
      </c>
      <c r="G904">
        <v>0</v>
      </c>
      <c r="H904">
        <v>0</v>
      </c>
      <c r="I904">
        <v>2013</v>
      </c>
      <c r="J904">
        <v>9999</v>
      </c>
      <c r="K904">
        <v>4042710</v>
      </c>
      <c r="L904">
        <v>73948.679999999993</v>
      </c>
      <c r="M904">
        <v>16844.625</v>
      </c>
      <c r="N904">
        <v>6.7378499080000003</v>
      </c>
    </row>
    <row r="905" spans="1:14" x14ac:dyDescent="0.2">
      <c r="A905">
        <v>5000903</v>
      </c>
      <c r="B905" t="s">
        <v>1351</v>
      </c>
      <c r="C905" t="s">
        <v>721</v>
      </c>
      <c r="D905" t="s">
        <v>1421</v>
      </c>
      <c r="E905">
        <v>676506</v>
      </c>
      <c r="F905">
        <v>10</v>
      </c>
      <c r="G905">
        <v>0</v>
      </c>
      <c r="H905">
        <v>0</v>
      </c>
      <c r="I905">
        <v>1994</v>
      </c>
      <c r="J905">
        <v>9999</v>
      </c>
      <c r="K905">
        <v>4042710</v>
      </c>
      <c r="L905">
        <v>73948.679999999993</v>
      </c>
      <c r="M905">
        <v>16844.625</v>
      </c>
      <c r="N905">
        <v>6.7378499080000003</v>
      </c>
    </row>
    <row r="906" spans="1:14" x14ac:dyDescent="0.2">
      <c r="A906">
        <v>5000904</v>
      </c>
      <c r="B906" t="s">
        <v>1351</v>
      </c>
      <c r="C906" t="s">
        <v>721</v>
      </c>
      <c r="D906" t="s">
        <v>1422</v>
      </c>
      <c r="E906">
        <v>874908</v>
      </c>
      <c r="F906">
        <v>5.5</v>
      </c>
      <c r="G906">
        <v>0</v>
      </c>
      <c r="H906">
        <v>0</v>
      </c>
      <c r="I906">
        <v>2005</v>
      </c>
      <c r="J906">
        <v>9999</v>
      </c>
      <c r="K906">
        <v>4042710</v>
      </c>
      <c r="L906">
        <v>73948.679999999993</v>
      </c>
      <c r="M906">
        <v>16844.625</v>
      </c>
      <c r="N906">
        <v>6.7378499080000003</v>
      </c>
    </row>
    <row r="907" spans="1:14" x14ac:dyDescent="0.2">
      <c r="A907">
        <v>5000905</v>
      </c>
      <c r="B907" t="s">
        <v>1351</v>
      </c>
      <c r="C907" t="s">
        <v>721</v>
      </c>
      <c r="D907" t="s">
        <v>1423</v>
      </c>
      <c r="E907">
        <v>608095</v>
      </c>
      <c r="F907">
        <v>4</v>
      </c>
      <c r="G907">
        <v>0</v>
      </c>
      <c r="H907">
        <v>0</v>
      </c>
      <c r="I907">
        <v>1955</v>
      </c>
      <c r="J907">
        <v>9999</v>
      </c>
      <c r="K907">
        <v>4042710</v>
      </c>
      <c r="L907">
        <v>73948.679999999993</v>
      </c>
      <c r="M907">
        <v>16844.625</v>
      </c>
      <c r="N907">
        <v>6.7378499080000003</v>
      </c>
    </row>
    <row r="908" spans="1:14" x14ac:dyDescent="0.2">
      <c r="A908">
        <v>5000906</v>
      </c>
      <c r="B908" t="s">
        <v>1351</v>
      </c>
      <c r="C908" t="s">
        <v>721</v>
      </c>
      <c r="D908" t="s">
        <v>1424</v>
      </c>
      <c r="E908">
        <v>608205</v>
      </c>
      <c r="F908">
        <v>49.9</v>
      </c>
      <c r="G908">
        <v>0</v>
      </c>
      <c r="H908">
        <v>0</v>
      </c>
      <c r="I908">
        <v>1928</v>
      </c>
      <c r="J908">
        <v>9999</v>
      </c>
      <c r="K908">
        <v>4042710</v>
      </c>
      <c r="L908">
        <v>73948.679999999993</v>
      </c>
      <c r="M908">
        <v>16844.625</v>
      </c>
      <c r="N908">
        <v>6.7378499080000003</v>
      </c>
    </row>
    <row r="909" spans="1:14" x14ac:dyDescent="0.2">
      <c r="A909">
        <v>5000907</v>
      </c>
      <c r="B909" t="s">
        <v>1351</v>
      </c>
      <c r="C909" t="s">
        <v>721</v>
      </c>
      <c r="D909" t="s">
        <v>1425</v>
      </c>
      <c r="E909">
        <v>608097</v>
      </c>
      <c r="F909">
        <v>90</v>
      </c>
      <c r="G909">
        <v>0</v>
      </c>
      <c r="H909">
        <v>0</v>
      </c>
      <c r="I909">
        <v>1912</v>
      </c>
      <c r="J909">
        <v>9999</v>
      </c>
      <c r="K909">
        <v>4042710</v>
      </c>
      <c r="L909">
        <v>73948.679999999993</v>
      </c>
      <c r="M909">
        <v>16844.625</v>
      </c>
      <c r="N909">
        <v>6.7378499080000003</v>
      </c>
    </row>
    <row r="910" spans="1:14" x14ac:dyDescent="0.2">
      <c r="A910">
        <v>5000908</v>
      </c>
      <c r="B910" t="s">
        <v>1351</v>
      </c>
      <c r="C910" t="s">
        <v>721</v>
      </c>
      <c r="D910" t="s">
        <v>1426</v>
      </c>
      <c r="E910">
        <v>914764</v>
      </c>
      <c r="F910">
        <v>2.2999999999999998</v>
      </c>
      <c r="G910">
        <v>0</v>
      </c>
      <c r="H910">
        <v>0</v>
      </c>
      <c r="I910">
        <v>1992</v>
      </c>
      <c r="J910">
        <v>9999</v>
      </c>
      <c r="K910">
        <v>4042710</v>
      </c>
      <c r="L910">
        <v>73948.679999999993</v>
      </c>
      <c r="M910">
        <v>16844.625</v>
      </c>
      <c r="N910">
        <v>6.7378499080000003</v>
      </c>
    </row>
    <row r="911" spans="1:14" x14ac:dyDescent="0.2">
      <c r="A911">
        <v>5000909</v>
      </c>
      <c r="B911" t="s">
        <v>1351</v>
      </c>
      <c r="C911" t="s">
        <v>721</v>
      </c>
      <c r="D911" t="s">
        <v>1427</v>
      </c>
      <c r="E911">
        <v>1149425</v>
      </c>
      <c r="F911">
        <v>23</v>
      </c>
      <c r="G911">
        <v>0</v>
      </c>
      <c r="H911">
        <v>0</v>
      </c>
      <c r="I911">
        <v>2010</v>
      </c>
      <c r="J911">
        <v>9999</v>
      </c>
      <c r="K911">
        <v>4042710</v>
      </c>
      <c r="L911">
        <v>73948.679999999993</v>
      </c>
      <c r="M911">
        <v>16844.625</v>
      </c>
      <c r="N911">
        <v>6.7378499080000003</v>
      </c>
    </row>
    <row r="912" spans="1:14" x14ac:dyDescent="0.2">
      <c r="A912">
        <v>5000910</v>
      </c>
      <c r="B912" t="s">
        <v>1351</v>
      </c>
      <c r="C912" t="s">
        <v>721</v>
      </c>
      <c r="D912" t="s">
        <v>1428</v>
      </c>
      <c r="E912">
        <v>608100</v>
      </c>
      <c r="F912">
        <v>64</v>
      </c>
      <c r="G912">
        <v>0</v>
      </c>
      <c r="H912">
        <v>0</v>
      </c>
      <c r="I912">
        <v>1958</v>
      </c>
      <c r="J912">
        <v>9999</v>
      </c>
      <c r="K912">
        <v>4042710</v>
      </c>
      <c r="L912">
        <v>73948.679999999993</v>
      </c>
      <c r="M912">
        <v>16844.625</v>
      </c>
      <c r="N912">
        <v>6.7378499080000003</v>
      </c>
    </row>
    <row r="913" spans="1:14" x14ac:dyDescent="0.2">
      <c r="A913">
        <v>5000911</v>
      </c>
      <c r="B913" t="s">
        <v>1351</v>
      </c>
      <c r="C913" t="s">
        <v>721</v>
      </c>
      <c r="D913" t="s">
        <v>1429</v>
      </c>
      <c r="E913">
        <v>917633</v>
      </c>
      <c r="F913">
        <v>3.1</v>
      </c>
      <c r="G913">
        <v>0</v>
      </c>
      <c r="H913">
        <v>0</v>
      </c>
      <c r="I913">
        <v>1966</v>
      </c>
      <c r="J913">
        <v>9999</v>
      </c>
      <c r="K913">
        <v>4042710</v>
      </c>
      <c r="L913">
        <v>73948.679999999993</v>
      </c>
      <c r="M913">
        <v>16844.625</v>
      </c>
      <c r="N913">
        <v>6.7378499080000003</v>
      </c>
    </row>
    <row r="914" spans="1:14" x14ac:dyDescent="0.2">
      <c r="A914">
        <v>5000912</v>
      </c>
      <c r="B914" t="s">
        <v>1351</v>
      </c>
      <c r="C914" t="s">
        <v>721</v>
      </c>
      <c r="D914" t="s">
        <v>1430</v>
      </c>
      <c r="E914">
        <v>917636</v>
      </c>
      <c r="F914">
        <v>8.1999999999999993</v>
      </c>
      <c r="G914">
        <v>0</v>
      </c>
      <c r="H914">
        <v>0</v>
      </c>
      <c r="I914">
        <v>1985</v>
      </c>
      <c r="J914">
        <v>9999</v>
      </c>
      <c r="K914">
        <v>4042710</v>
      </c>
      <c r="L914">
        <v>73948.679999999993</v>
      </c>
      <c r="M914">
        <v>16844.625</v>
      </c>
      <c r="N914">
        <v>6.7378499080000003</v>
      </c>
    </row>
    <row r="915" spans="1:14" x14ac:dyDescent="0.2">
      <c r="A915">
        <v>5000913</v>
      </c>
      <c r="B915" t="s">
        <v>1351</v>
      </c>
      <c r="C915" t="s">
        <v>721</v>
      </c>
      <c r="D915" t="s">
        <v>1431</v>
      </c>
      <c r="E915">
        <v>857408</v>
      </c>
      <c r="F915">
        <v>16.600000000000001</v>
      </c>
      <c r="G915">
        <v>0</v>
      </c>
      <c r="H915">
        <v>0</v>
      </c>
      <c r="I915">
        <v>2010</v>
      </c>
      <c r="J915">
        <v>9999</v>
      </c>
      <c r="K915">
        <v>4042710</v>
      </c>
      <c r="L915">
        <v>73948.679999999993</v>
      </c>
      <c r="M915">
        <v>16844.625</v>
      </c>
      <c r="N915">
        <v>6.7378499080000003</v>
      </c>
    </row>
    <row r="916" spans="1:14" x14ac:dyDescent="0.2">
      <c r="A916">
        <v>5000914</v>
      </c>
      <c r="B916" t="s">
        <v>1351</v>
      </c>
      <c r="C916" t="s">
        <v>721</v>
      </c>
      <c r="D916" t="s">
        <v>1432</v>
      </c>
      <c r="E916">
        <v>1515303</v>
      </c>
      <c r="F916">
        <v>9.3000000000000007</v>
      </c>
      <c r="G916">
        <v>0</v>
      </c>
      <c r="H916">
        <v>0</v>
      </c>
      <c r="I916">
        <v>2009</v>
      </c>
      <c r="J916">
        <v>9999</v>
      </c>
      <c r="K916">
        <v>4042710</v>
      </c>
      <c r="L916">
        <v>73948.679999999993</v>
      </c>
      <c r="M916">
        <v>16844.625</v>
      </c>
      <c r="N916">
        <v>6.7378499080000003</v>
      </c>
    </row>
    <row r="917" spans="1:14" x14ac:dyDescent="0.2">
      <c r="A917">
        <v>5000915</v>
      </c>
      <c r="B917" t="s">
        <v>1351</v>
      </c>
      <c r="C917" t="s">
        <v>721</v>
      </c>
      <c r="D917" t="s">
        <v>1433</v>
      </c>
      <c r="E917">
        <v>608241</v>
      </c>
      <c r="F917">
        <v>57.3</v>
      </c>
      <c r="G917">
        <v>0</v>
      </c>
      <c r="H917">
        <v>0</v>
      </c>
      <c r="I917">
        <v>1907</v>
      </c>
      <c r="J917">
        <v>9999</v>
      </c>
      <c r="K917">
        <v>4042710</v>
      </c>
      <c r="L917">
        <v>73948.679999999993</v>
      </c>
      <c r="M917">
        <v>16844.625</v>
      </c>
      <c r="N917">
        <v>6.7378499080000003</v>
      </c>
    </row>
    <row r="918" spans="1:14" x14ac:dyDescent="0.2">
      <c r="A918">
        <v>5000916</v>
      </c>
      <c r="B918" t="s">
        <v>1351</v>
      </c>
      <c r="C918" t="s">
        <v>721</v>
      </c>
      <c r="D918" t="s">
        <v>1434</v>
      </c>
      <c r="E918">
        <v>1148682</v>
      </c>
      <c r="F918">
        <v>11</v>
      </c>
      <c r="G918">
        <v>0</v>
      </c>
      <c r="H918">
        <v>0</v>
      </c>
      <c r="I918">
        <v>2009</v>
      </c>
      <c r="J918">
        <v>9999</v>
      </c>
      <c r="K918">
        <v>4042710</v>
      </c>
      <c r="L918">
        <v>73948.679999999993</v>
      </c>
      <c r="M918">
        <v>16844.625</v>
      </c>
      <c r="N918">
        <v>6.7378499080000003</v>
      </c>
    </row>
    <row r="919" spans="1:14" x14ac:dyDescent="0.2">
      <c r="A919">
        <v>5000917</v>
      </c>
      <c r="B919" t="s">
        <v>1351</v>
      </c>
      <c r="C919" t="s">
        <v>721</v>
      </c>
      <c r="D919" t="s">
        <v>1435</v>
      </c>
      <c r="E919">
        <v>588075</v>
      </c>
      <c r="F919">
        <v>25</v>
      </c>
      <c r="G919">
        <v>0</v>
      </c>
      <c r="H919">
        <v>0</v>
      </c>
      <c r="I919">
        <v>2005</v>
      </c>
      <c r="J919">
        <v>9999</v>
      </c>
      <c r="K919">
        <v>4042710</v>
      </c>
      <c r="L919">
        <v>73948.679999999993</v>
      </c>
      <c r="M919">
        <v>16844.625</v>
      </c>
      <c r="N919">
        <v>6.7378499080000003</v>
      </c>
    </row>
    <row r="920" spans="1:14" x14ac:dyDescent="0.2">
      <c r="A920">
        <v>5000918</v>
      </c>
      <c r="B920" t="s">
        <v>1351</v>
      </c>
      <c r="C920" t="s">
        <v>721</v>
      </c>
      <c r="D920" t="s">
        <v>1436</v>
      </c>
      <c r="E920">
        <v>857415</v>
      </c>
      <c r="F920">
        <v>33.6</v>
      </c>
      <c r="G920">
        <v>0</v>
      </c>
      <c r="H920">
        <v>0</v>
      </c>
      <c r="I920">
        <v>2010</v>
      </c>
      <c r="J920">
        <v>9999</v>
      </c>
      <c r="K920">
        <v>4042710</v>
      </c>
      <c r="L920">
        <v>73948.679999999993</v>
      </c>
      <c r="M920">
        <v>16844.625</v>
      </c>
      <c r="N920">
        <v>6.7378499080000003</v>
      </c>
    </row>
    <row r="921" spans="1:14" x14ac:dyDescent="0.2">
      <c r="A921">
        <v>5000919</v>
      </c>
      <c r="B921" t="s">
        <v>1351</v>
      </c>
      <c r="C921" t="s">
        <v>721</v>
      </c>
      <c r="D921" t="s">
        <v>1437</v>
      </c>
      <c r="E921">
        <v>608103</v>
      </c>
      <c r="F921">
        <v>60</v>
      </c>
      <c r="G921">
        <v>0</v>
      </c>
      <c r="H921">
        <v>0</v>
      </c>
      <c r="I921">
        <v>1952</v>
      </c>
      <c r="J921">
        <v>9999</v>
      </c>
      <c r="K921">
        <v>4042710</v>
      </c>
      <c r="L921">
        <v>73948.679999999993</v>
      </c>
      <c r="M921">
        <v>16844.625</v>
      </c>
      <c r="N921">
        <v>6.7378499080000003</v>
      </c>
    </row>
    <row r="922" spans="1:14" x14ac:dyDescent="0.2">
      <c r="A922">
        <v>5000920</v>
      </c>
      <c r="B922" t="s">
        <v>1351</v>
      </c>
      <c r="C922" t="s">
        <v>721</v>
      </c>
      <c r="D922" t="s">
        <v>1438</v>
      </c>
      <c r="E922">
        <v>632200</v>
      </c>
      <c r="F922">
        <v>15</v>
      </c>
      <c r="G922">
        <v>0</v>
      </c>
      <c r="H922">
        <v>0</v>
      </c>
      <c r="I922">
        <v>1993</v>
      </c>
      <c r="J922">
        <v>9999</v>
      </c>
      <c r="K922">
        <v>4042710</v>
      </c>
      <c r="L922">
        <v>73948.679999999993</v>
      </c>
      <c r="M922">
        <v>16844.625</v>
      </c>
      <c r="N922">
        <v>6.7378499080000003</v>
      </c>
    </row>
    <row r="923" spans="1:14" x14ac:dyDescent="0.2">
      <c r="A923">
        <v>5000921</v>
      </c>
      <c r="B923" t="s">
        <v>1351</v>
      </c>
      <c r="C923" t="s">
        <v>721</v>
      </c>
      <c r="D923" t="s">
        <v>1439</v>
      </c>
      <c r="E923">
        <v>608105</v>
      </c>
      <c r="F923">
        <v>8</v>
      </c>
      <c r="G923">
        <v>0</v>
      </c>
      <c r="H923">
        <v>0</v>
      </c>
      <c r="I923">
        <v>1960</v>
      </c>
      <c r="J923">
        <v>9999</v>
      </c>
      <c r="K923">
        <v>4042710</v>
      </c>
      <c r="L923">
        <v>73948.679999999993</v>
      </c>
      <c r="M923">
        <v>16844.625</v>
      </c>
      <c r="N923">
        <v>6.7378499080000003</v>
      </c>
    </row>
    <row r="924" spans="1:14" x14ac:dyDescent="0.2">
      <c r="A924">
        <v>5000922</v>
      </c>
      <c r="B924" t="s">
        <v>1351</v>
      </c>
      <c r="C924" t="s">
        <v>721</v>
      </c>
      <c r="D924" t="s">
        <v>1440</v>
      </c>
      <c r="E924">
        <v>588069</v>
      </c>
      <c r="F924">
        <v>453.8</v>
      </c>
      <c r="G924">
        <v>0</v>
      </c>
      <c r="H924">
        <v>0</v>
      </c>
      <c r="I924">
        <v>1952</v>
      </c>
      <c r="J924">
        <v>9999</v>
      </c>
      <c r="K924">
        <v>4042710</v>
      </c>
      <c r="L924">
        <v>73948.679999999993</v>
      </c>
      <c r="M924">
        <v>16844.625</v>
      </c>
      <c r="N924">
        <v>6.7378499080000003</v>
      </c>
    </row>
    <row r="925" spans="1:14" x14ac:dyDescent="0.2">
      <c r="A925">
        <v>5000923</v>
      </c>
      <c r="B925" t="s">
        <v>1351</v>
      </c>
      <c r="C925" t="s">
        <v>721</v>
      </c>
      <c r="D925" t="s">
        <v>1441</v>
      </c>
      <c r="E925">
        <v>608108</v>
      </c>
      <c r="F925">
        <v>54</v>
      </c>
      <c r="G925">
        <v>0</v>
      </c>
      <c r="H925">
        <v>0</v>
      </c>
      <c r="I925">
        <v>1972</v>
      </c>
      <c r="J925">
        <v>9999</v>
      </c>
      <c r="K925">
        <v>4042710</v>
      </c>
      <c r="L925">
        <v>73948.679999999993</v>
      </c>
      <c r="M925">
        <v>16844.625</v>
      </c>
      <c r="N925">
        <v>6.7378499080000003</v>
      </c>
    </row>
    <row r="926" spans="1:14" x14ac:dyDescent="0.2">
      <c r="A926">
        <v>1157628446</v>
      </c>
      <c r="B926" t="s">
        <v>923</v>
      </c>
      <c r="C926" t="s">
        <v>1442</v>
      </c>
      <c r="D926" t="s">
        <v>1443</v>
      </c>
      <c r="E926">
        <v>0</v>
      </c>
      <c r="F926">
        <v>120</v>
      </c>
      <c r="G926">
        <v>0</v>
      </c>
      <c r="H926">
        <v>0</v>
      </c>
      <c r="I926">
        <v>2009</v>
      </c>
      <c r="J926">
        <v>9999</v>
      </c>
      <c r="K926">
        <v>2467555</v>
      </c>
      <c r="L926">
        <v>78878.5</v>
      </c>
      <c r="M926">
        <v>71870.399999999994</v>
      </c>
      <c r="N926">
        <v>0</v>
      </c>
    </row>
    <row r="927" spans="1:14" x14ac:dyDescent="0.2">
      <c r="A927">
        <v>1157628447</v>
      </c>
      <c r="B927" t="s">
        <v>923</v>
      </c>
      <c r="C927" t="s">
        <v>1442</v>
      </c>
      <c r="D927" t="s">
        <v>1444</v>
      </c>
      <c r="E927">
        <v>0</v>
      </c>
      <c r="F927">
        <v>0.7</v>
      </c>
      <c r="G927">
        <v>0</v>
      </c>
      <c r="H927">
        <v>0</v>
      </c>
      <c r="I927">
        <v>2005</v>
      </c>
      <c r="J927">
        <v>9999</v>
      </c>
      <c r="K927">
        <v>2467555</v>
      </c>
      <c r="L927">
        <v>78878.5</v>
      </c>
      <c r="M927">
        <v>71870.399999999994</v>
      </c>
      <c r="N927">
        <v>0</v>
      </c>
    </row>
    <row r="928" spans="1:14" x14ac:dyDescent="0.2">
      <c r="A928">
        <v>1157628448</v>
      </c>
      <c r="B928" t="s">
        <v>923</v>
      </c>
      <c r="C928" t="s">
        <v>1442</v>
      </c>
      <c r="D928" t="s">
        <v>1445</v>
      </c>
      <c r="E928">
        <v>0</v>
      </c>
      <c r="F928">
        <v>6</v>
      </c>
      <c r="G928">
        <v>0</v>
      </c>
      <c r="H928">
        <v>0</v>
      </c>
      <c r="I928">
        <v>2005</v>
      </c>
      <c r="J928">
        <v>9999</v>
      </c>
      <c r="K928">
        <v>2467555</v>
      </c>
      <c r="L928">
        <v>78878.5</v>
      </c>
      <c r="M928">
        <v>71870.399999999994</v>
      </c>
      <c r="N928">
        <v>0</v>
      </c>
    </row>
    <row r="929" spans="1:14" x14ac:dyDescent="0.2">
      <c r="A929">
        <v>1157628449</v>
      </c>
      <c r="B929" t="s">
        <v>923</v>
      </c>
      <c r="C929" t="s">
        <v>1442</v>
      </c>
      <c r="D929" t="s">
        <v>1446</v>
      </c>
      <c r="E929">
        <v>0</v>
      </c>
      <c r="F929">
        <v>21.1</v>
      </c>
      <c r="G929">
        <v>0</v>
      </c>
      <c r="H929">
        <v>0</v>
      </c>
      <c r="I929">
        <v>1990</v>
      </c>
      <c r="J929">
        <v>9999</v>
      </c>
      <c r="K929">
        <v>2467555</v>
      </c>
      <c r="L929">
        <v>78878.5</v>
      </c>
      <c r="M929">
        <v>71870.399999999994</v>
      </c>
      <c r="N929">
        <v>0</v>
      </c>
    </row>
    <row r="930" spans="1:14" x14ac:dyDescent="0.2">
      <c r="A930">
        <v>1157628450</v>
      </c>
      <c r="B930" t="s">
        <v>923</v>
      </c>
      <c r="C930" t="s">
        <v>1442</v>
      </c>
      <c r="D930" t="s">
        <v>1447</v>
      </c>
      <c r="E930">
        <v>0</v>
      </c>
      <c r="F930">
        <v>1.3</v>
      </c>
      <c r="G930">
        <v>0</v>
      </c>
      <c r="H930">
        <v>0</v>
      </c>
      <c r="I930">
        <v>1990</v>
      </c>
      <c r="J930">
        <v>9999</v>
      </c>
      <c r="K930">
        <v>2467555</v>
      </c>
      <c r="L930">
        <v>78878.5</v>
      </c>
      <c r="M930">
        <v>71870.399999999994</v>
      </c>
      <c r="N930">
        <v>0</v>
      </c>
    </row>
    <row r="931" spans="1:14" x14ac:dyDescent="0.2">
      <c r="A931">
        <v>1157628451</v>
      </c>
      <c r="B931" t="s">
        <v>923</v>
      </c>
      <c r="C931" t="s">
        <v>1442</v>
      </c>
      <c r="D931" t="s">
        <v>1448</v>
      </c>
      <c r="E931">
        <v>0</v>
      </c>
      <c r="F931">
        <v>0.2</v>
      </c>
      <c r="G931">
        <v>0</v>
      </c>
      <c r="H931">
        <v>0</v>
      </c>
      <c r="I931">
        <v>1986</v>
      </c>
      <c r="J931">
        <v>9999</v>
      </c>
      <c r="K931">
        <v>2467555</v>
      </c>
      <c r="L931">
        <v>78878.5</v>
      </c>
      <c r="M931">
        <v>71870.399999999994</v>
      </c>
      <c r="N931">
        <v>0</v>
      </c>
    </row>
    <row r="932" spans="1:14" x14ac:dyDescent="0.2">
      <c r="A932">
        <v>1157628452</v>
      </c>
      <c r="B932" t="s">
        <v>923</v>
      </c>
      <c r="C932" t="s">
        <v>1442</v>
      </c>
      <c r="D932" t="s">
        <v>1449</v>
      </c>
      <c r="E932">
        <v>0</v>
      </c>
      <c r="F932">
        <v>76.900000000000006</v>
      </c>
      <c r="G932">
        <v>0</v>
      </c>
      <c r="H932">
        <v>0</v>
      </c>
      <c r="I932">
        <v>1993</v>
      </c>
      <c r="J932">
        <v>9999</v>
      </c>
      <c r="K932">
        <v>2467555</v>
      </c>
      <c r="L932">
        <v>78878.5</v>
      </c>
      <c r="M932">
        <v>71870.399999999994</v>
      </c>
      <c r="N932">
        <v>0</v>
      </c>
    </row>
    <row r="933" spans="1:14" x14ac:dyDescent="0.2">
      <c r="A933">
        <v>1157628453</v>
      </c>
      <c r="B933" t="s">
        <v>923</v>
      </c>
      <c r="C933" t="s">
        <v>1442</v>
      </c>
      <c r="D933" t="s">
        <v>1450</v>
      </c>
      <c r="E933">
        <v>0</v>
      </c>
      <c r="F933">
        <v>18</v>
      </c>
      <c r="G933">
        <v>0</v>
      </c>
      <c r="H933">
        <v>0</v>
      </c>
      <c r="I933">
        <v>1989</v>
      </c>
      <c r="J933">
        <v>9999</v>
      </c>
      <c r="K933">
        <v>2467555</v>
      </c>
      <c r="L933">
        <v>78878.5</v>
      </c>
      <c r="M933">
        <v>71870.399999999994</v>
      </c>
      <c r="N933">
        <v>0</v>
      </c>
    </row>
    <row r="934" spans="1:14" x14ac:dyDescent="0.2">
      <c r="A934">
        <v>1157628454</v>
      </c>
      <c r="B934" t="s">
        <v>923</v>
      </c>
      <c r="C934" t="s">
        <v>1442</v>
      </c>
      <c r="D934" t="s">
        <v>1451</v>
      </c>
      <c r="E934">
        <v>0</v>
      </c>
      <c r="F934">
        <v>8.6</v>
      </c>
      <c r="G934">
        <v>0</v>
      </c>
      <c r="H934">
        <v>0</v>
      </c>
      <c r="I934">
        <v>2003</v>
      </c>
      <c r="J934">
        <v>9999</v>
      </c>
      <c r="K934">
        <v>2467555</v>
      </c>
      <c r="L934">
        <v>78878.5</v>
      </c>
      <c r="M934">
        <v>71870.399999999994</v>
      </c>
      <c r="N934">
        <v>0</v>
      </c>
    </row>
    <row r="935" spans="1:14" x14ac:dyDescent="0.2">
      <c r="A935">
        <v>1157628455</v>
      </c>
      <c r="B935" t="s">
        <v>923</v>
      </c>
      <c r="C935" t="s">
        <v>1442</v>
      </c>
      <c r="D935" t="s">
        <v>1452</v>
      </c>
      <c r="E935">
        <v>0</v>
      </c>
      <c r="F935">
        <v>24</v>
      </c>
      <c r="G935">
        <v>0</v>
      </c>
      <c r="H935">
        <v>0</v>
      </c>
      <c r="I935">
        <v>2008</v>
      </c>
      <c r="J935">
        <v>9999</v>
      </c>
      <c r="K935">
        <v>2467555</v>
      </c>
      <c r="L935">
        <v>78878.5</v>
      </c>
      <c r="M935">
        <v>71870.399999999994</v>
      </c>
      <c r="N935">
        <v>0</v>
      </c>
    </row>
    <row r="936" spans="1:14" x14ac:dyDescent="0.2">
      <c r="A936">
        <v>1157628456</v>
      </c>
      <c r="B936" t="s">
        <v>923</v>
      </c>
      <c r="C936" t="s">
        <v>1442</v>
      </c>
      <c r="D936" t="s">
        <v>1453</v>
      </c>
      <c r="E936">
        <v>0</v>
      </c>
      <c r="F936">
        <v>12.8</v>
      </c>
      <c r="G936">
        <v>0</v>
      </c>
      <c r="H936">
        <v>0</v>
      </c>
      <c r="I936">
        <v>1985</v>
      </c>
      <c r="J936">
        <v>9999</v>
      </c>
      <c r="K936">
        <v>2467555</v>
      </c>
      <c r="L936">
        <v>78878.5</v>
      </c>
      <c r="M936">
        <v>71870.399999999994</v>
      </c>
      <c r="N936">
        <v>0</v>
      </c>
    </row>
    <row r="937" spans="1:14" x14ac:dyDescent="0.2">
      <c r="A937">
        <v>1157628457</v>
      </c>
      <c r="B937" t="s">
        <v>923</v>
      </c>
      <c r="C937" t="s">
        <v>1442</v>
      </c>
      <c r="D937" t="s">
        <v>1454</v>
      </c>
      <c r="E937">
        <v>0</v>
      </c>
      <c r="F937">
        <v>46.9</v>
      </c>
      <c r="G937">
        <v>0</v>
      </c>
      <c r="H937">
        <v>0</v>
      </c>
      <c r="I937">
        <v>1999</v>
      </c>
      <c r="J937">
        <v>9999</v>
      </c>
      <c r="K937">
        <v>2467555</v>
      </c>
      <c r="L937">
        <v>78878.5</v>
      </c>
      <c r="M937">
        <v>71870.399999999994</v>
      </c>
      <c r="N937">
        <v>0</v>
      </c>
    </row>
    <row r="938" spans="1:14" x14ac:dyDescent="0.2">
      <c r="A938">
        <v>1157628458</v>
      </c>
      <c r="B938" t="s">
        <v>923</v>
      </c>
      <c r="C938" t="s">
        <v>1442</v>
      </c>
      <c r="D938" t="s">
        <v>1455</v>
      </c>
      <c r="E938">
        <v>0</v>
      </c>
      <c r="F938">
        <v>56</v>
      </c>
      <c r="G938">
        <v>0</v>
      </c>
      <c r="H938">
        <v>0</v>
      </c>
      <c r="I938">
        <v>1999</v>
      </c>
      <c r="J938">
        <v>9999</v>
      </c>
      <c r="K938">
        <v>2467555</v>
      </c>
      <c r="L938">
        <v>78878.5</v>
      </c>
      <c r="M938">
        <v>71870.399999999994</v>
      </c>
      <c r="N938">
        <v>0</v>
      </c>
    </row>
    <row r="939" spans="1:14" x14ac:dyDescent="0.2">
      <c r="A939">
        <v>1157628459</v>
      </c>
      <c r="B939" t="s">
        <v>923</v>
      </c>
      <c r="C939" t="s">
        <v>1442</v>
      </c>
      <c r="D939" t="s">
        <v>1456</v>
      </c>
      <c r="E939">
        <v>0</v>
      </c>
      <c r="F939">
        <v>14</v>
      </c>
      <c r="G939">
        <v>0</v>
      </c>
      <c r="H939">
        <v>0</v>
      </c>
      <c r="I939">
        <v>1985</v>
      </c>
      <c r="J939">
        <v>9999</v>
      </c>
      <c r="K939">
        <v>2467555</v>
      </c>
      <c r="L939">
        <v>78878.5</v>
      </c>
      <c r="M939">
        <v>71870.399999999994</v>
      </c>
      <c r="N939">
        <v>0</v>
      </c>
    </row>
    <row r="940" spans="1:14" x14ac:dyDescent="0.2">
      <c r="A940">
        <v>1157628460</v>
      </c>
      <c r="B940" t="s">
        <v>923</v>
      </c>
      <c r="C940" t="s">
        <v>1442</v>
      </c>
      <c r="D940" t="s">
        <v>1457</v>
      </c>
      <c r="E940">
        <v>0</v>
      </c>
      <c r="F940">
        <v>29</v>
      </c>
      <c r="G940">
        <v>0</v>
      </c>
      <c r="H940">
        <v>0</v>
      </c>
      <c r="I940">
        <v>1990</v>
      </c>
      <c r="J940">
        <v>9999</v>
      </c>
      <c r="K940">
        <v>2467555</v>
      </c>
      <c r="L940">
        <v>78878.5</v>
      </c>
      <c r="M940">
        <v>71870.399999999994</v>
      </c>
      <c r="N940">
        <v>0</v>
      </c>
    </row>
    <row r="941" spans="1:14" x14ac:dyDescent="0.2">
      <c r="A941">
        <v>1157628461</v>
      </c>
      <c r="B941" t="s">
        <v>923</v>
      </c>
      <c r="C941" t="s">
        <v>1442</v>
      </c>
      <c r="D941" t="s">
        <v>1458</v>
      </c>
      <c r="E941">
        <v>0</v>
      </c>
      <c r="F941">
        <v>46</v>
      </c>
      <c r="G941">
        <v>0</v>
      </c>
      <c r="H941">
        <v>0</v>
      </c>
      <c r="I941">
        <v>1990</v>
      </c>
      <c r="J941">
        <v>9999</v>
      </c>
      <c r="K941">
        <v>2467555</v>
      </c>
      <c r="L941">
        <v>78878.5</v>
      </c>
      <c r="M941">
        <v>71870.399999999994</v>
      </c>
      <c r="N941">
        <v>0</v>
      </c>
    </row>
    <row r="942" spans="1:14" x14ac:dyDescent="0.2">
      <c r="A942">
        <v>1157628462</v>
      </c>
      <c r="B942" t="s">
        <v>923</v>
      </c>
      <c r="C942" t="s">
        <v>1442</v>
      </c>
      <c r="D942" t="s">
        <v>1459</v>
      </c>
      <c r="E942">
        <v>0</v>
      </c>
      <c r="F942">
        <v>0.2</v>
      </c>
      <c r="G942">
        <v>0</v>
      </c>
      <c r="H942">
        <v>0</v>
      </c>
      <c r="I942">
        <v>1985</v>
      </c>
      <c r="J942">
        <v>9999</v>
      </c>
      <c r="K942">
        <v>2467555</v>
      </c>
      <c r="L942">
        <v>78878.5</v>
      </c>
      <c r="M942">
        <v>71870.399999999994</v>
      </c>
      <c r="N942">
        <v>0</v>
      </c>
    </row>
    <row r="943" spans="1:14" x14ac:dyDescent="0.2">
      <c r="A943">
        <v>1157628463</v>
      </c>
      <c r="B943" t="s">
        <v>923</v>
      </c>
      <c r="C943" t="s">
        <v>1442</v>
      </c>
      <c r="D943" t="s">
        <v>1460</v>
      </c>
      <c r="E943">
        <v>0</v>
      </c>
      <c r="F943">
        <v>1.3</v>
      </c>
      <c r="G943">
        <v>0</v>
      </c>
      <c r="H943">
        <v>0</v>
      </c>
      <c r="I943">
        <v>1985</v>
      </c>
      <c r="J943">
        <v>9999</v>
      </c>
      <c r="K943">
        <v>2467555</v>
      </c>
      <c r="L943">
        <v>78878.5</v>
      </c>
      <c r="M943">
        <v>71870.399999999994</v>
      </c>
      <c r="N943">
        <v>0</v>
      </c>
    </row>
    <row r="944" spans="1:14" x14ac:dyDescent="0.2">
      <c r="A944">
        <v>1157628464</v>
      </c>
      <c r="B944" t="s">
        <v>923</v>
      </c>
      <c r="C944" t="s">
        <v>1442</v>
      </c>
      <c r="D944" t="s">
        <v>1461</v>
      </c>
      <c r="E944">
        <v>0</v>
      </c>
      <c r="F944">
        <v>23.1</v>
      </c>
      <c r="G944">
        <v>0</v>
      </c>
      <c r="H944">
        <v>0</v>
      </c>
      <c r="I944">
        <v>1999</v>
      </c>
      <c r="J944">
        <v>9999</v>
      </c>
      <c r="K944">
        <v>2467555</v>
      </c>
      <c r="L944">
        <v>78878.5</v>
      </c>
      <c r="M944">
        <v>71870.399999999994</v>
      </c>
      <c r="N944">
        <v>0</v>
      </c>
    </row>
    <row r="945" spans="1:14" x14ac:dyDescent="0.2">
      <c r="A945">
        <v>1157628465</v>
      </c>
      <c r="B945" t="s">
        <v>923</v>
      </c>
      <c r="C945" t="s">
        <v>1442</v>
      </c>
      <c r="D945" t="s">
        <v>1462</v>
      </c>
      <c r="E945">
        <v>0</v>
      </c>
      <c r="F945">
        <v>1.4</v>
      </c>
      <c r="G945">
        <v>0</v>
      </c>
      <c r="H945">
        <v>0</v>
      </c>
      <c r="I945">
        <v>2002</v>
      </c>
      <c r="J945">
        <v>9999</v>
      </c>
      <c r="K945">
        <v>2467555</v>
      </c>
      <c r="L945">
        <v>78878.5</v>
      </c>
      <c r="M945">
        <v>71870.399999999994</v>
      </c>
      <c r="N945">
        <v>0</v>
      </c>
    </row>
    <row r="946" spans="1:14" x14ac:dyDescent="0.2">
      <c r="A946">
        <v>1157628466</v>
      </c>
      <c r="B946" t="s">
        <v>923</v>
      </c>
      <c r="C946" t="s">
        <v>1442</v>
      </c>
      <c r="D946" t="s">
        <v>1463</v>
      </c>
      <c r="E946">
        <v>0</v>
      </c>
      <c r="F946">
        <v>4.2</v>
      </c>
      <c r="G946">
        <v>0</v>
      </c>
      <c r="H946">
        <v>0</v>
      </c>
      <c r="I946">
        <v>1997</v>
      </c>
      <c r="J946">
        <v>9999</v>
      </c>
      <c r="K946">
        <v>2467555</v>
      </c>
      <c r="L946">
        <v>78878.5</v>
      </c>
      <c r="M946">
        <v>71870.399999999994</v>
      </c>
      <c r="N946">
        <v>0</v>
      </c>
    </row>
    <row r="947" spans="1:14" x14ac:dyDescent="0.2">
      <c r="A947">
        <v>1157628467</v>
      </c>
      <c r="B947" t="s">
        <v>923</v>
      </c>
      <c r="C947" t="s">
        <v>1442</v>
      </c>
      <c r="D947" t="s">
        <v>1464</v>
      </c>
      <c r="E947">
        <v>0</v>
      </c>
      <c r="F947">
        <v>1.6</v>
      </c>
      <c r="G947">
        <v>0</v>
      </c>
      <c r="H947">
        <v>0</v>
      </c>
      <c r="I947">
        <v>1999</v>
      </c>
      <c r="J947">
        <v>9999</v>
      </c>
      <c r="K947">
        <v>2467555</v>
      </c>
      <c r="L947">
        <v>78878.5</v>
      </c>
      <c r="M947">
        <v>71870.399999999994</v>
      </c>
      <c r="N947">
        <v>0</v>
      </c>
    </row>
    <row r="948" spans="1:14" x14ac:dyDescent="0.2">
      <c r="A948">
        <v>1157628468</v>
      </c>
      <c r="B948" t="s">
        <v>923</v>
      </c>
      <c r="C948" t="s">
        <v>1442</v>
      </c>
      <c r="D948" t="s">
        <v>1465</v>
      </c>
      <c r="E948">
        <v>0</v>
      </c>
      <c r="F948">
        <v>0.8</v>
      </c>
      <c r="G948">
        <v>0</v>
      </c>
      <c r="H948">
        <v>0</v>
      </c>
      <c r="I948">
        <v>2002</v>
      </c>
      <c r="J948">
        <v>9999</v>
      </c>
      <c r="K948">
        <v>2467555</v>
      </c>
      <c r="L948">
        <v>78878.5</v>
      </c>
      <c r="M948">
        <v>71870.399999999994</v>
      </c>
      <c r="N948">
        <v>0</v>
      </c>
    </row>
    <row r="949" spans="1:14" x14ac:dyDescent="0.2">
      <c r="A949">
        <v>1157628469</v>
      </c>
      <c r="B949" t="s">
        <v>923</v>
      </c>
      <c r="C949" t="s">
        <v>1442</v>
      </c>
      <c r="D949" t="s">
        <v>1466</v>
      </c>
      <c r="E949">
        <v>0</v>
      </c>
      <c r="F949">
        <v>3</v>
      </c>
      <c r="G949">
        <v>0</v>
      </c>
      <c r="H949">
        <v>0</v>
      </c>
      <c r="I949">
        <v>2003</v>
      </c>
      <c r="J949">
        <v>9999</v>
      </c>
      <c r="K949">
        <v>2467555</v>
      </c>
      <c r="L949">
        <v>78878.5</v>
      </c>
      <c r="M949">
        <v>71870.399999999994</v>
      </c>
      <c r="N949">
        <v>0</v>
      </c>
    </row>
    <row r="950" spans="1:14" x14ac:dyDescent="0.2">
      <c r="A950">
        <v>1157628470</v>
      </c>
      <c r="B950" t="s">
        <v>923</v>
      </c>
      <c r="C950" t="s">
        <v>1442</v>
      </c>
      <c r="D950" t="s">
        <v>1467</v>
      </c>
      <c r="E950">
        <v>0</v>
      </c>
      <c r="F950">
        <v>10.5</v>
      </c>
      <c r="G950">
        <v>0</v>
      </c>
      <c r="H950">
        <v>0</v>
      </c>
      <c r="I950">
        <v>2005</v>
      </c>
      <c r="J950">
        <v>9999</v>
      </c>
      <c r="K950">
        <v>2467555</v>
      </c>
      <c r="L950">
        <v>78878.5</v>
      </c>
      <c r="M950">
        <v>71870.399999999994</v>
      </c>
      <c r="N950">
        <v>0</v>
      </c>
    </row>
    <row r="951" spans="1:14" x14ac:dyDescent="0.2">
      <c r="A951">
        <v>1157628471</v>
      </c>
      <c r="B951" t="s">
        <v>923</v>
      </c>
      <c r="C951" t="s">
        <v>1442</v>
      </c>
      <c r="D951" t="s">
        <v>1468</v>
      </c>
      <c r="E951">
        <v>0</v>
      </c>
      <c r="F951">
        <v>4.5</v>
      </c>
      <c r="G951">
        <v>0</v>
      </c>
      <c r="H951">
        <v>0</v>
      </c>
      <c r="I951">
        <v>2004</v>
      </c>
      <c r="J951">
        <v>9999</v>
      </c>
      <c r="K951">
        <v>2467555</v>
      </c>
      <c r="L951">
        <v>78878.5</v>
      </c>
      <c r="M951">
        <v>71870.399999999994</v>
      </c>
      <c r="N951">
        <v>0</v>
      </c>
    </row>
    <row r="952" spans="1:14" x14ac:dyDescent="0.2">
      <c r="A952">
        <v>1157628472</v>
      </c>
      <c r="B952" t="s">
        <v>923</v>
      </c>
      <c r="C952" t="s">
        <v>1442</v>
      </c>
      <c r="D952" t="s">
        <v>1469</v>
      </c>
      <c r="E952">
        <v>0</v>
      </c>
      <c r="F952">
        <v>35.4</v>
      </c>
      <c r="G952">
        <v>0</v>
      </c>
      <c r="H952">
        <v>0</v>
      </c>
      <c r="I952">
        <v>2002</v>
      </c>
      <c r="J952">
        <v>9999</v>
      </c>
      <c r="K952">
        <v>2467555</v>
      </c>
      <c r="L952">
        <v>78878.5</v>
      </c>
      <c r="M952">
        <v>71870.399999999994</v>
      </c>
      <c r="N952">
        <v>0</v>
      </c>
    </row>
    <row r="953" spans="1:14" x14ac:dyDescent="0.2">
      <c r="A953">
        <v>1157628473</v>
      </c>
      <c r="B953" t="s">
        <v>923</v>
      </c>
      <c r="C953" t="s">
        <v>1442</v>
      </c>
      <c r="D953" t="s">
        <v>1470</v>
      </c>
      <c r="E953">
        <v>0</v>
      </c>
      <c r="F953">
        <v>66.8</v>
      </c>
      <c r="G953">
        <v>0</v>
      </c>
      <c r="H953">
        <v>0</v>
      </c>
      <c r="I953">
        <v>1989</v>
      </c>
      <c r="J953">
        <v>9999</v>
      </c>
      <c r="K953">
        <v>2467555</v>
      </c>
      <c r="L953">
        <v>78878.5</v>
      </c>
      <c r="M953">
        <v>71870.399999999994</v>
      </c>
      <c r="N953">
        <v>0</v>
      </c>
    </row>
    <row r="954" spans="1:14" x14ac:dyDescent="0.2">
      <c r="A954">
        <v>1157628474</v>
      </c>
      <c r="B954" t="s">
        <v>923</v>
      </c>
      <c r="C954" t="s">
        <v>1442</v>
      </c>
      <c r="D954" t="s">
        <v>1471</v>
      </c>
      <c r="E954">
        <v>0</v>
      </c>
      <c r="F954">
        <v>60</v>
      </c>
      <c r="G954">
        <v>0</v>
      </c>
      <c r="H954">
        <v>0</v>
      </c>
      <c r="I954">
        <v>2004</v>
      </c>
      <c r="J954">
        <v>9999</v>
      </c>
      <c r="K954">
        <v>2467555</v>
      </c>
      <c r="L954">
        <v>78878.5</v>
      </c>
      <c r="M954">
        <v>71870.399999999994</v>
      </c>
      <c r="N954">
        <v>0</v>
      </c>
    </row>
    <row r="955" spans="1:14" x14ac:dyDescent="0.2">
      <c r="A955">
        <v>1157628475</v>
      </c>
      <c r="B955" t="s">
        <v>953</v>
      </c>
      <c r="C955" t="s">
        <v>1442</v>
      </c>
      <c r="D955" t="s">
        <v>1472</v>
      </c>
      <c r="E955">
        <v>0</v>
      </c>
      <c r="F955">
        <v>39.799999999999997</v>
      </c>
      <c r="G955">
        <v>0</v>
      </c>
      <c r="H955">
        <v>0</v>
      </c>
      <c r="I955">
        <v>1999</v>
      </c>
      <c r="J955">
        <v>9999</v>
      </c>
      <c r="K955">
        <v>2467555</v>
      </c>
      <c r="L955">
        <v>78878.5</v>
      </c>
      <c r="M955">
        <v>71870.399999999994</v>
      </c>
      <c r="N955">
        <v>0</v>
      </c>
    </row>
    <row r="956" spans="1:14" x14ac:dyDescent="0.2">
      <c r="A956">
        <v>1157628476</v>
      </c>
      <c r="B956" t="s">
        <v>953</v>
      </c>
      <c r="C956" t="s">
        <v>1442</v>
      </c>
      <c r="D956" t="s">
        <v>1473</v>
      </c>
      <c r="E956">
        <v>0</v>
      </c>
      <c r="F956">
        <v>45</v>
      </c>
      <c r="G956">
        <v>0</v>
      </c>
      <c r="H956">
        <v>0</v>
      </c>
      <c r="I956">
        <v>2008</v>
      </c>
      <c r="J956">
        <v>9999</v>
      </c>
      <c r="K956">
        <v>2467555</v>
      </c>
      <c r="L956">
        <v>78878.5</v>
      </c>
      <c r="M956">
        <v>71870.399999999994</v>
      </c>
      <c r="N956">
        <v>0</v>
      </c>
    </row>
    <row r="957" spans="1:14" x14ac:dyDescent="0.2">
      <c r="A957">
        <v>1157628477</v>
      </c>
      <c r="B957" t="s">
        <v>953</v>
      </c>
      <c r="C957" t="s">
        <v>1442</v>
      </c>
      <c r="D957" t="s">
        <v>1474</v>
      </c>
      <c r="E957">
        <v>0</v>
      </c>
      <c r="F957">
        <v>4.5</v>
      </c>
      <c r="G957">
        <v>0</v>
      </c>
      <c r="H957">
        <v>0</v>
      </c>
      <c r="I957">
        <v>2003</v>
      </c>
      <c r="J957">
        <v>9999</v>
      </c>
      <c r="K957">
        <v>2467555</v>
      </c>
      <c r="L957">
        <v>78878.5</v>
      </c>
      <c r="M957">
        <v>71870.399999999994</v>
      </c>
      <c r="N957">
        <v>0</v>
      </c>
    </row>
    <row r="958" spans="1:14" x14ac:dyDescent="0.2">
      <c r="A958">
        <v>1157628478</v>
      </c>
      <c r="B958" t="s">
        <v>953</v>
      </c>
      <c r="C958" t="s">
        <v>1442</v>
      </c>
      <c r="D958" t="s">
        <v>1475</v>
      </c>
      <c r="E958">
        <v>0</v>
      </c>
      <c r="F958">
        <v>4.5</v>
      </c>
      <c r="G958">
        <v>0</v>
      </c>
      <c r="H958">
        <v>0</v>
      </c>
      <c r="I958">
        <v>2003</v>
      </c>
      <c r="J958">
        <v>9999</v>
      </c>
      <c r="K958">
        <v>2467555</v>
      </c>
      <c r="L958">
        <v>78878.5</v>
      </c>
      <c r="M958">
        <v>71870.399999999994</v>
      </c>
      <c r="N958">
        <v>0</v>
      </c>
    </row>
    <row r="959" spans="1:14" x14ac:dyDescent="0.2">
      <c r="A959">
        <v>1157628479</v>
      </c>
      <c r="B959" t="s">
        <v>953</v>
      </c>
      <c r="C959" t="s">
        <v>1442</v>
      </c>
      <c r="D959" t="s">
        <v>1476</v>
      </c>
      <c r="E959">
        <v>0</v>
      </c>
      <c r="F959">
        <v>3</v>
      </c>
      <c r="G959">
        <v>0</v>
      </c>
      <c r="H959">
        <v>0</v>
      </c>
      <c r="I959">
        <v>1995</v>
      </c>
      <c r="J959">
        <v>9999</v>
      </c>
      <c r="K959">
        <v>2467555</v>
      </c>
      <c r="L959">
        <v>78878.5</v>
      </c>
      <c r="M959">
        <v>71870.399999999994</v>
      </c>
      <c r="N959">
        <v>0</v>
      </c>
    </row>
    <row r="960" spans="1:14" x14ac:dyDescent="0.2">
      <c r="A960">
        <v>1157628480</v>
      </c>
      <c r="B960" t="s">
        <v>953</v>
      </c>
      <c r="C960" t="s">
        <v>1442</v>
      </c>
      <c r="D960" t="s">
        <v>1477</v>
      </c>
      <c r="E960">
        <v>0</v>
      </c>
      <c r="F960">
        <v>4.2</v>
      </c>
      <c r="G960">
        <v>0</v>
      </c>
      <c r="H960">
        <v>0</v>
      </c>
      <c r="I960">
        <v>1997</v>
      </c>
      <c r="J960">
        <v>9999</v>
      </c>
      <c r="K960">
        <v>2467555</v>
      </c>
      <c r="L960">
        <v>78878.5</v>
      </c>
      <c r="M960">
        <v>71870.399999999994</v>
      </c>
      <c r="N960">
        <v>0</v>
      </c>
    </row>
    <row r="961" spans="1:14" x14ac:dyDescent="0.2">
      <c r="A961">
        <v>1157628481</v>
      </c>
      <c r="B961" t="s">
        <v>953</v>
      </c>
      <c r="C961" t="s">
        <v>1442</v>
      </c>
      <c r="D961" t="s">
        <v>1478</v>
      </c>
      <c r="E961">
        <v>0</v>
      </c>
      <c r="F961">
        <v>40.9</v>
      </c>
      <c r="G961">
        <v>0</v>
      </c>
      <c r="H961">
        <v>0</v>
      </c>
      <c r="I961">
        <v>2002</v>
      </c>
      <c r="J961">
        <v>9999</v>
      </c>
      <c r="K961">
        <v>2467555</v>
      </c>
      <c r="L961">
        <v>78878.5</v>
      </c>
      <c r="M961">
        <v>71870.399999999994</v>
      </c>
      <c r="N961">
        <v>0</v>
      </c>
    </row>
    <row r="962" spans="1:14" x14ac:dyDescent="0.2">
      <c r="A962">
        <v>1157628482</v>
      </c>
      <c r="B962" t="s">
        <v>953</v>
      </c>
      <c r="C962" t="s">
        <v>1442</v>
      </c>
      <c r="D962" t="s">
        <v>1479</v>
      </c>
      <c r="E962">
        <v>0</v>
      </c>
      <c r="F962">
        <v>61.5</v>
      </c>
      <c r="G962">
        <v>0</v>
      </c>
      <c r="H962">
        <v>0</v>
      </c>
      <c r="I962">
        <v>2002</v>
      </c>
      <c r="J962">
        <v>9999</v>
      </c>
      <c r="K962">
        <v>2467555</v>
      </c>
      <c r="L962">
        <v>78878.5</v>
      </c>
      <c r="M962">
        <v>71870.399999999994</v>
      </c>
      <c r="N962">
        <v>0</v>
      </c>
    </row>
    <row r="963" spans="1:14" x14ac:dyDescent="0.2">
      <c r="A963">
        <v>1157628483</v>
      </c>
      <c r="B963" t="s">
        <v>953</v>
      </c>
      <c r="C963" t="s">
        <v>1442</v>
      </c>
      <c r="D963" t="s">
        <v>1480</v>
      </c>
      <c r="E963">
        <v>0</v>
      </c>
      <c r="F963">
        <v>44.4</v>
      </c>
      <c r="G963">
        <v>0</v>
      </c>
      <c r="H963">
        <v>0</v>
      </c>
      <c r="I963">
        <v>2001</v>
      </c>
      <c r="J963">
        <v>9999</v>
      </c>
      <c r="K963">
        <v>2467555</v>
      </c>
      <c r="L963">
        <v>78878.5</v>
      </c>
      <c r="M963">
        <v>71870.399999999994</v>
      </c>
      <c r="N963">
        <v>0</v>
      </c>
    </row>
    <row r="964" spans="1:14" x14ac:dyDescent="0.2">
      <c r="A964">
        <v>1157628484</v>
      </c>
      <c r="B964" t="s">
        <v>953</v>
      </c>
      <c r="C964" t="s">
        <v>1442</v>
      </c>
      <c r="D964" t="s">
        <v>1481</v>
      </c>
      <c r="E964">
        <v>0</v>
      </c>
      <c r="F964">
        <v>22.2</v>
      </c>
      <c r="G964">
        <v>0</v>
      </c>
      <c r="H964">
        <v>0</v>
      </c>
      <c r="I964">
        <v>2001</v>
      </c>
      <c r="J964">
        <v>9999</v>
      </c>
      <c r="K964">
        <v>2467555</v>
      </c>
      <c r="L964">
        <v>78878.5</v>
      </c>
      <c r="M964">
        <v>71870.399999999994</v>
      </c>
      <c r="N964">
        <v>0</v>
      </c>
    </row>
    <row r="965" spans="1:14" x14ac:dyDescent="0.2">
      <c r="A965">
        <v>1157628485</v>
      </c>
      <c r="B965" t="s">
        <v>953</v>
      </c>
      <c r="C965" t="s">
        <v>1442</v>
      </c>
      <c r="D965" t="s">
        <v>1482</v>
      </c>
      <c r="E965">
        <v>0</v>
      </c>
      <c r="F965">
        <v>10</v>
      </c>
      <c r="G965">
        <v>0</v>
      </c>
      <c r="H965">
        <v>0</v>
      </c>
      <c r="I965">
        <v>1999</v>
      </c>
      <c r="J965">
        <v>9999</v>
      </c>
      <c r="K965">
        <v>2467555</v>
      </c>
      <c r="L965">
        <v>78878.5</v>
      </c>
      <c r="M965">
        <v>71870.399999999994</v>
      </c>
      <c r="N965">
        <v>0</v>
      </c>
    </row>
    <row r="966" spans="1:14" x14ac:dyDescent="0.2">
      <c r="A966">
        <v>1157628486</v>
      </c>
      <c r="B966" t="s">
        <v>953</v>
      </c>
      <c r="C966" t="s">
        <v>1442</v>
      </c>
      <c r="D966" t="s">
        <v>1483</v>
      </c>
      <c r="E966">
        <v>0</v>
      </c>
      <c r="F966">
        <v>2.1</v>
      </c>
      <c r="G966">
        <v>0</v>
      </c>
      <c r="H966">
        <v>0</v>
      </c>
      <c r="I966">
        <v>1999</v>
      </c>
      <c r="J966">
        <v>9999</v>
      </c>
      <c r="K966">
        <v>2467555</v>
      </c>
      <c r="L966">
        <v>78878.5</v>
      </c>
      <c r="M966">
        <v>71870.399999999994</v>
      </c>
      <c r="N966">
        <v>0</v>
      </c>
    </row>
    <row r="967" spans="1:14" x14ac:dyDescent="0.2">
      <c r="A967">
        <v>1157628487</v>
      </c>
      <c r="B967" t="s">
        <v>953</v>
      </c>
      <c r="C967" t="s">
        <v>1442</v>
      </c>
      <c r="D967" t="s">
        <v>1484</v>
      </c>
      <c r="E967">
        <v>0</v>
      </c>
      <c r="F967">
        <v>22.4</v>
      </c>
      <c r="G967">
        <v>0</v>
      </c>
      <c r="H967">
        <v>0</v>
      </c>
      <c r="I967">
        <v>2003</v>
      </c>
      <c r="J967">
        <v>9999</v>
      </c>
      <c r="K967">
        <v>2467555</v>
      </c>
      <c r="L967">
        <v>78878.5</v>
      </c>
      <c r="M967">
        <v>71870.399999999994</v>
      </c>
      <c r="N967">
        <v>0</v>
      </c>
    </row>
    <row r="968" spans="1:14" x14ac:dyDescent="0.2">
      <c r="A968">
        <v>1157628488</v>
      </c>
      <c r="B968" t="s">
        <v>953</v>
      </c>
      <c r="C968" t="s">
        <v>1442</v>
      </c>
      <c r="D968" t="s">
        <v>1485</v>
      </c>
      <c r="E968">
        <v>0</v>
      </c>
      <c r="F968">
        <v>43.4</v>
      </c>
      <c r="G968">
        <v>0</v>
      </c>
      <c r="H968">
        <v>0</v>
      </c>
      <c r="I968">
        <v>1999</v>
      </c>
      <c r="J968">
        <v>9999</v>
      </c>
      <c r="K968">
        <v>2467555</v>
      </c>
      <c r="L968">
        <v>78878.5</v>
      </c>
      <c r="M968">
        <v>71870.399999999994</v>
      </c>
      <c r="N968">
        <v>0</v>
      </c>
    </row>
    <row r="969" spans="1:14" x14ac:dyDescent="0.2">
      <c r="A969">
        <v>1157628489</v>
      </c>
      <c r="B969" t="s">
        <v>953</v>
      </c>
      <c r="C969" t="s">
        <v>1442</v>
      </c>
      <c r="D969" t="s">
        <v>1486</v>
      </c>
      <c r="E969">
        <v>0</v>
      </c>
      <c r="F969">
        <v>10</v>
      </c>
      <c r="G969">
        <v>0</v>
      </c>
      <c r="H969">
        <v>0</v>
      </c>
      <c r="I969">
        <v>1994</v>
      </c>
      <c r="J969">
        <v>9999</v>
      </c>
      <c r="K969">
        <v>2467555</v>
      </c>
      <c r="L969">
        <v>78878.5</v>
      </c>
      <c r="M969">
        <v>71870.399999999994</v>
      </c>
      <c r="N969">
        <v>0</v>
      </c>
    </row>
    <row r="970" spans="1:14" x14ac:dyDescent="0.2">
      <c r="A970">
        <v>1157628490</v>
      </c>
      <c r="B970" t="s">
        <v>953</v>
      </c>
      <c r="C970" t="s">
        <v>1442</v>
      </c>
      <c r="D970" t="s">
        <v>1487</v>
      </c>
      <c r="E970">
        <v>0</v>
      </c>
      <c r="F970">
        <v>1.5</v>
      </c>
      <c r="G970">
        <v>0</v>
      </c>
      <c r="H970">
        <v>0</v>
      </c>
      <c r="I970">
        <v>1999</v>
      </c>
      <c r="J970">
        <v>9999</v>
      </c>
      <c r="K970">
        <v>2467555</v>
      </c>
      <c r="L970">
        <v>78878.5</v>
      </c>
      <c r="M970">
        <v>71870.399999999994</v>
      </c>
      <c r="N970">
        <v>0</v>
      </c>
    </row>
    <row r="971" spans="1:14" x14ac:dyDescent="0.2">
      <c r="A971">
        <v>1157628491</v>
      </c>
      <c r="B971" t="s">
        <v>953</v>
      </c>
      <c r="C971" t="s">
        <v>1442</v>
      </c>
      <c r="D971" t="s">
        <v>1488</v>
      </c>
      <c r="E971">
        <v>0</v>
      </c>
      <c r="F971">
        <v>20</v>
      </c>
      <c r="G971">
        <v>0</v>
      </c>
      <c r="H971">
        <v>0</v>
      </c>
      <c r="I971">
        <v>2008</v>
      </c>
      <c r="J971">
        <v>9999</v>
      </c>
      <c r="K971">
        <v>2467555</v>
      </c>
      <c r="L971">
        <v>78878.5</v>
      </c>
      <c r="M971">
        <v>71870.399999999994</v>
      </c>
      <c r="N971">
        <v>0</v>
      </c>
    </row>
    <row r="972" spans="1:14" x14ac:dyDescent="0.2">
      <c r="A972">
        <v>1157628492</v>
      </c>
      <c r="B972" t="s">
        <v>953</v>
      </c>
      <c r="C972" t="s">
        <v>1442</v>
      </c>
      <c r="D972" t="s">
        <v>1489</v>
      </c>
      <c r="E972">
        <v>0</v>
      </c>
      <c r="F972">
        <v>16.5</v>
      </c>
      <c r="G972">
        <v>0</v>
      </c>
      <c r="H972">
        <v>0</v>
      </c>
      <c r="I972">
        <v>1999</v>
      </c>
      <c r="J972">
        <v>9999</v>
      </c>
      <c r="K972">
        <v>2467555</v>
      </c>
      <c r="L972">
        <v>78878.5</v>
      </c>
      <c r="M972">
        <v>71870.399999999994</v>
      </c>
      <c r="N972">
        <v>0</v>
      </c>
    </row>
    <row r="973" spans="1:14" x14ac:dyDescent="0.2">
      <c r="A973">
        <v>1157628493</v>
      </c>
      <c r="B973" t="s">
        <v>923</v>
      </c>
      <c r="C973" t="s">
        <v>1442</v>
      </c>
      <c r="D973" t="s">
        <v>1490</v>
      </c>
      <c r="E973">
        <v>0</v>
      </c>
      <c r="F973">
        <v>0.9</v>
      </c>
      <c r="G973">
        <v>0</v>
      </c>
      <c r="H973">
        <v>0</v>
      </c>
      <c r="I973">
        <v>2004</v>
      </c>
      <c r="J973">
        <v>9999</v>
      </c>
      <c r="K973">
        <v>2467555</v>
      </c>
      <c r="L973">
        <v>78878.5</v>
      </c>
      <c r="M973">
        <v>71870.399999999994</v>
      </c>
      <c r="N973">
        <v>0</v>
      </c>
    </row>
    <row r="974" spans="1:14" x14ac:dyDescent="0.2">
      <c r="A974">
        <v>1157628494</v>
      </c>
      <c r="B974" t="s">
        <v>923</v>
      </c>
      <c r="C974" t="s">
        <v>1442</v>
      </c>
      <c r="D974" t="s">
        <v>1491</v>
      </c>
      <c r="E974">
        <v>0</v>
      </c>
      <c r="F974">
        <v>0.8</v>
      </c>
      <c r="G974">
        <v>0</v>
      </c>
      <c r="H974">
        <v>0</v>
      </c>
      <c r="I974">
        <v>2005</v>
      </c>
      <c r="J974">
        <v>9999</v>
      </c>
      <c r="K974">
        <v>2467555</v>
      </c>
      <c r="L974">
        <v>78878.5</v>
      </c>
      <c r="M974">
        <v>71870.399999999994</v>
      </c>
      <c r="N974">
        <v>0</v>
      </c>
    </row>
    <row r="975" spans="1:14" x14ac:dyDescent="0.2">
      <c r="A975">
        <v>1157628495</v>
      </c>
      <c r="B975" t="s">
        <v>811</v>
      </c>
      <c r="C975" t="s">
        <v>1442</v>
      </c>
      <c r="D975" t="s">
        <v>1492</v>
      </c>
      <c r="E975">
        <v>0</v>
      </c>
      <c r="F975">
        <v>63</v>
      </c>
      <c r="G975">
        <v>0</v>
      </c>
      <c r="H975">
        <v>0</v>
      </c>
      <c r="I975">
        <v>2007</v>
      </c>
      <c r="J975">
        <v>9999</v>
      </c>
      <c r="K975">
        <v>2401453</v>
      </c>
      <c r="L975">
        <v>76765.72</v>
      </c>
      <c r="M975">
        <v>69945.3</v>
      </c>
      <c r="N975">
        <v>0</v>
      </c>
    </row>
    <row r="976" spans="1:14" x14ac:dyDescent="0.2">
      <c r="A976">
        <v>1157628496</v>
      </c>
      <c r="B976" t="s">
        <v>811</v>
      </c>
      <c r="C976" t="s">
        <v>1442</v>
      </c>
      <c r="D976" t="s">
        <v>1493</v>
      </c>
      <c r="E976">
        <v>0</v>
      </c>
      <c r="F976">
        <v>150</v>
      </c>
      <c r="G976">
        <v>0</v>
      </c>
      <c r="H976">
        <v>0</v>
      </c>
      <c r="I976">
        <v>2009</v>
      </c>
      <c r="J976">
        <v>9999</v>
      </c>
      <c r="K976">
        <v>2401453</v>
      </c>
      <c r="L976">
        <v>76765.72</v>
      </c>
      <c r="M976">
        <v>69945.3</v>
      </c>
      <c r="N976">
        <v>0</v>
      </c>
    </row>
    <row r="977" spans="1:14" x14ac:dyDescent="0.2">
      <c r="A977">
        <v>1157628497</v>
      </c>
      <c r="B977" t="s">
        <v>811</v>
      </c>
      <c r="C977" t="s">
        <v>1442</v>
      </c>
      <c r="D977" t="s">
        <v>1494</v>
      </c>
      <c r="E977">
        <v>0</v>
      </c>
      <c r="F977">
        <v>24</v>
      </c>
      <c r="G977">
        <v>0</v>
      </c>
      <c r="H977">
        <v>0</v>
      </c>
      <c r="I977">
        <v>2006</v>
      </c>
      <c r="J977">
        <v>9999</v>
      </c>
      <c r="K977">
        <v>2401453</v>
      </c>
      <c r="L977">
        <v>76765.72</v>
      </c>
      <c r="M977">
        <v>69945.3</v>
      </c>
      <c r="N977">
        <v>0</v>
      </c>
    </row>
    <row r="978" spans="1:14" x14ac:dyDescent="0.2">
      <c r="A978">
        <v>1157628498</v>
      </c>
      <c r="B978" t="s">
        <v>811</v>
      </c>
      <c r="C978" t="s">
        <v>1442</v>
      </c>
      <c r="D978" t="s">
        <v>1495</v>
      </c>
      <c r="E978">
        <v>0</v>
      </c>
      <c r="F978">
        <v>162</v>
      </c>
      <c r="G978">
        <v>0</v>
      </c>
      <c r="H978">
        <v>0</v>
      </c>
      <c r="I978">
        <v>2003</v>
      </c>
      <c r="J978">
        <v>9999</v>
      </c>
      <c r="K978">
        <v>2401453</v>
      </c>
      <c r="L978">
        <v>76765.72</v>
      </c>
      <c r="M978">
        <v>69945.3</v>
      </c>
      <c r="N978">
        <v>0</v>
      </c>
    </row>
    <row r="979" spans="1:14" x14ac:dyDescent="0.2">
      <c r="A979">
        <v>1157628499</v>
      </c>
      <c r="B979" t="s">
        <v>811</v>
      </c>
      <c r="C979" t="s">
        <v>1442</v>
      </c>
      <c r="D979" t="s">
        <v>1496</v>
      </c>
      <c r="E979">
        <v>0</v>
      </c>
      <c r="F979">
        <v>4.5999999999999996</v>
      </c>
      <c r="G979">
        <v>0</v>
      </c>
      <c r="H979">
        <v>0</v>
      </c>
      <c r="I979">
        <v>2004</v>
      </c>
      <c r="J979">
        <v>9999</v>
      </c>
      <c r="K979">
        <v>2401453</v>
      </c>
      <c r="L979">
        <v>76765.72</v>
      </c>
      <c r="M979">
        <v>69945.3</v>
      </c>
      <c r="N979">
        <v>0</v>
      </c>
    </row>
    <row r="980" spans="1:14" x14ac:dyDescent="0.2">
      <c r="A980">
        <v>1157628500</v>
      </c>
      <c r="B980" t="s">
        <v>811</v>
      </c>
      <c r="C980" t="s">
        <v>1442</v>
      </c>
      <c r="D980" t="s">
        <v>1497</v>
      </c>
      <c r="E980">
        <v>0</v>
      </c>
      <c r="F980">
        <v>0.7</v>
      </c>
      <c r="G980">
        <v>0</v>
      </c>
      <c r="H980">
        <v>0</v>
      </c>
      <c r="I980">
        <v>1999</v>
      </c>
      <c r="J980">
        <v>9999</v>
      </c>
      <c r="K980">
        <v>2401453</v>
      </c>
      <c r="L980">
        <v>76765.72</v>
      </c>
      <c r="M980">
        <v>69945.3</v>
      </c>
      <c r="N980">
        <v>0</v>
      </c>
    </row>
    <row r="981" spans="1:14" x14ac:dyDescent="0.2">
      <c r="A981">
        <v>1157628501</v>
      </c>
      <c r="B981" t="s">
        <v>811</v>
      </c>
      <c r="C981" t="s">
        <v>1442</v>
      </c>
      <c r="D981" t="s">
        <v>1498</v>
      </c>
      <c r="E981">
        <v>0</v>
      </c>
      <c r="F981">
        <v>10.6</v>
      </c>
      <c r="G981">
        <v>0</v>
      </c>
      <c r="H981">
        <v>0</v>
      </c>
      <c r="I981">
        <v>2003</v>
      </c>
      <c r="J981">
        <v>9999</v>
      </c>
      <c r="K981">
        <v>2401453</v>
      </c>
      <c r="L981">
        <v>76765.72</v>
      </c>
      <c r="M981">
        <v>69945.3</v>
      </c>
      <c r="N981">
        <v>0</v>
      </c>
    </row>
    <row r="982" spans="1:14" x14ac:dyDescent="0.2">
      <c r="A982">
        <v>1157628502</v>
      </c>
      <c r="B982" t="s">
        <v>811</v>
      </c>
      <c r="C982" t="s">
        <v>1442</v>
      </c>
      <c r="D982" t="s">
        <v>1499</v>
      </c>
      <c r="E982">
        <v>0</v>
      </c>
      <c r="F982">
        <v>60</v>
      </c>
      <c r="G982">
        <v>0</v>
      </c>
      <c r="H982">
        <v>0</v>
      </c>
      <c r="I982">
        <v>1985</v>
      </c>
      <c r="J982">
        <v>9999</v>
      </c>
      <c r="K982">
        <v>2401453</v>
      </c>
      <c r="L982">
        <v>76765.72</v>
      </c>
      <c r="M982">
        <v>69945.3</v>
      </c>
      <c r="N982">
        <v>0</v>
      </c>
    </row>
    <row r="983" spans="1:14" x14ac:dyDescent="0.2">
      <c r="A983">
        <v>1157628503</v>
      </c>
      <c r="B983" t="s">
        <v>811</v>
      </c>
      <c r="C983" t="s">
        <v>1442</v>
      </c>
      <c r="D983" t="s">
        <v>1500</v>
      </c>
      <c r="E983">
        <v>0</v>
      </c>
      <c r="F983">
        <v>150</v>
      </c>
      <c r="G983">
        <v>0</v>
      </c>
      <c r="H983">
        <v>0</v>
      </c>
      <c r="I983">
        <v>2006</v>
      </c>
      <c r="J983">
        <v>9999</v>
      </c>
      <c r="K983">
        <v>2401453</v>
      </c>
      <c r="L983">
        <v>76765.72</v>
      </c>
      <c r="M983">
        <v>69945.3</v>
      </c>
      <c r="N983">
        <v>0</v>
      </c>
    </row>
    <row r="984" spans="1:14" x14ac:dyDescent="0.2">
      <c r="A984">
        <v>1157628504</v>
      </c>
      <c r="B984" t="s">
        <v>953</v>
      </c>
      <c r="C984" t="s">
        <v>1442</v>
      </c>
      <c r="D984" t="s">
        <v>1501</v>
      </c>
      <c r="E984">
        <v>0</v>
      </c>
      <c r="F984">
        <v>5</v>
      </c>
      <c r="G984">
        <v>0</v>
      </c>
      <c r="H984">
        <v>0</v>
      </c>
      <c r="I984">
        <v>1991</v>
      </c>
      <c r="J984">
        <v>9999</v>
      </c>
      <c r="K984">
        <v>2467555</v>
      </c>
      <c r="L984">
        <v>78878.5</v>
      </c>
      <c r="M984">
        <v>71870.399999999994</v>
      </c>
      <c r="N984">
        <v>0</v>
      </c>
    </row>
    <row r="985" spans="1:14" x14ac:dyDescent="0.2">
      <c r="A985">
        <v>1157628505</v>
      </c>
      <c r="B985" t="s">
        <v>1502</v>
      </c>
      <c r="C985" t="s">
        <v>1442</v>
      </c>
      <c r="D985" t="s">
        <v>1503</v>
      </c>
      <c r="E985">
        <v>0</v>
      </c>
      <c r="F985">
        <v>18</v>
      </c>
      <c r="G985">
        <v>0</v>
      </c>
      <c r="H985">
        <v>0</v>
      </c>
      <c r="I985">
        <v>1985</v>
      </c>
      <c r="J985">
        <v>9999</v>
      </c>
      <c r="K985">
        <v>2753962.5</v>
      </c>
      <c r="L985">
        <v>88034.11</v>
      </c>
      <c r="M985">
        <v>80212.5</v>
      </c>
      <c r="N985">
        <v>0</v>
      </c>
    </row>
    <row r="986" spans="1:14" x14ac:dyDescent="0.2">
      <c r="A986">
        <v>1157628506</v>
      </c>
      <c r="B986" t="s">
        <v>1502</v>
      </c>
      <c r="C986" t="s">
        <v>1442</v>
      </c>
      <c r="D986" t="s">
        <v>1504</v>
      </c>
      <c r="E986">
        <v>0</v>
      </c>
      <c r="F986">
        <v>38</v>
      </c>
      <c r="G986">
        <v>0</v>
      </c>
      <c r="H986">
        <v>0</v>
      </c>
      <c r="I986">
        <v>2006</v>
      </c>
      <c r="J986">
        <v>9999</v>
      </c>
      <c r="K986">
        <v>2753962.5</v>
      </c>
      <c r="L986">
        <v>88034.11</v>
      </c>
      <c r="M986">
        <v>80212.5</v>
      </c>
      <c r="N986">
        <v>0</v>
      </c>
    </row>
    <row r="987" spans="1:14" x14ac:dyDescent="0.2">
      <c r="A987">
        <v>1157628507</v>
      </c>
      <c r="B987" t="s">
        <v>1502</v>
      </c>
      <c r="C987" t="s">
        <v>1442</v>
      </c>
      <c r="D987" t="s">
        <v>1505</v>
      </c>
      <c r="E987">
        <v>0</v>
      </c>
      <c r="F987">
        <v>20.5</v>
      </c>
      <c r="G987">
        <v>0</v>
      </c>
      <c r="H987">
        <v>0</v>
      </c>
      <c r="I987">
        <v>2004</v>
      </c>
      <c r="J987">
        <v>9999</v>
      </c>
      <c r="K987">
        <v>2753962.5</v>
      </c>
      <c r="L987">
        <v>88034.11</v>
      </c>
      <c r="M987">
        <v>80212.5</v>
      </c>
      <c r="N987">
        <v>0</v>
      </c>
    </row>
    <row r="988" spans="1:14" x14ac:dyDescent="0.2">
      <c r="A988">
        <v>1157628508</v>
      </c>
      <c r="B988" t="s">
        <v>1327</v>
      </c>
      <c r="C988" t="s">
        <v>1442</v>
      </c>
      <c r="D988" t="s">
        <v>1506</v>
      </c>
      <c r="E988">
        <v>0</v>
      </c>
      <c r="F988">
        <v>60.9</v>
      </c>
      <c r="G988">
        <v>0</v>
      </c>
      <c r="H988">
        <v>0</v>
      </c>
      <c r="I988">
        <v>2008</v>
      </c>
      <c r="J988">
        <v>9999</v>
      </c>
      <c r="K988">
        <v>2093011.5</v>
      </c>
      <c r="L988">
        <v>66905.850000000006</v>
      </c>
      <c r="M988">
        <v>60961.5</v>
      </c>
      <c r="N988">
        <v>0</v>
      </c>
    </row>
    <row r="989" spans="1:14" x14ac:dyDescent="0.2">
      <c r="A989">
        <v>1157628509</v>
      </c>
      <c r="B989" t="s">
        <v>1320</v>
      </c>
      <c r="C989" t="s">
        <v>1442</v>
      </c>
      <c r="D989" t="s">
        <v>1507</v>
      </c>
      <c r="E989">
        <v>0</v>
      </c>
      <c r="F989">
        <v>42</v>
      </c>
      <c r="G989">
        <v>0</v>
      </c>
      <c r="H989">
        <v>0</v>
      </c>
      <c r="I989">
        <v>2009</v>
      </c>
      <c r="J989">
        <v>9999</v>
      </c>
      <c r="K989">
        <v>2159102</v>
      </c>
      <c r="L989">
        <v>69018.744999999995</v>
      </c>
      <c r="M989">
        <v>62886.6</v>
      </c>
      <c r="N989">
        <v>0</v>
      </c>
    </row>
    <row r="990" spans="1:14" x14ac:dyDescent="0.2">
      <c r="A990">
        <v>1157628510</v>
      </c>
      <c r="B990" t="s">
        <v>1320</v>
      </c>
      <c r="C990" t="s">
        <v>1442</v>
      </c>
      <c r="D990" t="s">
        <v>1508</v>
      </c>
      <c r="E990">
        <v>0</v>
      </c>
      <c r="F990">
        <v>29.4</v>
      </c>
      <c r="G990">
        <v>0</v>
      </c>
      <c r="H990">
        <v>0</v>
      </c>
      <c r="I990">
        <v>2008</v>
      </c>
      <c r="J990">
        <v>9999</v>
      </c>
      <c r="K990">
        <v>2159102</v>
      </c>
      <c r="L990">
        <v>69018.744999999995</v>
      </c>
      <c r="M990">
        <v>62886.6</v>
      </c>
      <c r="N990">
        <v>0</v>
      </c>
    </row>
    <row r="991" spans="1:14" x14ac:dyDescent="0.2">
      <c r="A991">
        <v>1157628511</v>
      </c>
      <c r="B991" t="s">
        <v>1320</v>
      </c>
      <c r="C991" t="s">
        <v>1442</v>
      </c>
      <c r="D991" t="s">
        <v>1509</v>
      </c>
      <c r="E991">
        <v>0</v>
      </c>
      <c r="F991">
        <v>1.8</v>
      </c>
      <c r="G991">
        <v>0</v>
      </c>
      <c r="H991">
        <v>0</v>
      </c>
      <c r="I991">
        <v>1999</v>
      </c>
      <c r="J991">
        <v>9999</v>
      </c>
      <c r="K991">
        <v>2159102</v>
      </c>
      <c r="L991">
        <v>69018.744999999995</v>
      </c>
      <c r="M991">
        <v>62886.6</v>
      </c>
      <c r="N991">
        <v>0</v>
      </c>
    </row>
    <row r="992" spans="1:14" x14ac:dyDescent="0.2">
      <c r="A992">
        <v>1157628512</v>
      </c>
      <c r="B992" t="s">
        <v>1320</v>
      </c>
      <c r="C992" t="s">
        <v>1442</v>
      </c>
      <c r="D992" t="s">
        <v>1510</v>
      </c>
      <c r="E992">
        <v>0</v>
      </c>
      <c r="F992">
        <v>1.2</v>
      </c>
      <c r="G992">
        <v>0</v>
      </c>
      <c r="H992">
        <v>0</v>
      </c>
      <c r="I992">
        <v>1998</v>
      </c>
      <c r="J992">
        <v>9999</v>
      </c>
      <c r="K992">
        <v>2159102</v>
      </c>
      <c r="L992">
        <v>69018.744999999995</v>
      </c>
      <c r="M992">
        <v>62886.6</v>
      </c>
      <c r="N992">
        <v>0</v>
      </c>
    </row>
    <row r="993" spans="1:14" x14ac:dyDescent="0.2">
      <c r="A993">
        <v>1157628513</v>
      </c>
      <c r="B993" t="s">
        <v>1320</v>
      </c>
      <c r="C993" t="s">
        <v>1442</v>
      </c>
      <c r="D993" t="s">
        <v>1511</v>
      </c>
      <c r="E993">
        <v>0</v>
      </c>
      <c r="F993">
        <v>118.5</v>
      </c>
      <c r="G993">
        <v>0</v>
      </c>
      <c r="H993">
        <v>0</v>
      </c>
      <c r="I993">
        <v>2008</v>
      </c>
      <c r="J993">
        <v>9999</v>
      </c>
      <c r="K993">
        <v>2159102</v>
      </c>
      <c r="L993">
        <v>69018.744999999995</v>
      </c>
      <c r="M993">
        <v>62886.6</v>
      </c>
      <c r="N993">
        <v>0</v>
      </c>
    </row>
    <row r="994" spans="1:14" x14ac:dyDescent="0.2">
      <c r="A994">
        <v>1157628514</v>
      </c>
      <c r="B994" t="s">
        <v>1320</v>
      </c>
      <c r="C994" t="s">
        <v>1442</v>
      </c>
      <c r="D994" t="s">
        <v>1512</v>
      </c>
      <c r="E994">
        <v>0</v>
      </c>
      <c r="F994">
        <v>1.3</v>
      </c>
      <c r="G994">
        <v>0</v>
      </c>
      <c r="H994">
        <v>0</v>
      </c>
      <c r="I994">
        <v>2000</v>
      </c>
      <c r="J994">
        <v>9999</v>
      </c>
      <c r="K994">
        <v>2159102</v>
      </c>
      <c r="L994">
        <v>69018.744999999995</v>
      </c>
      <c r="M994">
        <v>62886.6</v>
      </c>
      <c r="N994">
        <v>0</v>
      </c>
    </row>
    <row r="995" spans="1:14" x14ac:dyDescent="0.2">
      <c r="A995">
        <v>1157628515</v>
      </c>
      <c r="B995" t="s">
        <v>1320</v>
      </c>
      <c r="C995" t="s">
        <v>1442</v>
      </c>
      <c r="D995" t="s">
        <v>1513</v>
      </c>
      <c r="E995">
        <v>0</v>
      </c>
      <c r="F995">
        <v>3.3</v>
      </c>
      <c r="G995">
        <v>0</v>
      </c>
      <c r="H995">
        <v>0</v>
      </c>
      <c r="I995">
        <v>1999</v>
      </c>
      <c r="J995">
        <v>9999</v>
      </c>
      <c r="K995">
        <v>2159102</v>
      </c>
      <c r="L995">
        <v>69018.744999999995</v>
      </c>
      <c r="M995">
        <v>62886.6</v>
      </c>
      <c r="N995">
        <v>0</v>
      </c>
    </row>
    <row r="996" spans="1:14" x14ac:dyDescent="0.2">
      <c r="A996">
        <v>1157628516</v>
      </c>
      <c r="B996" t="s">
        <v>1320</v>
      </c>
      <c r="C996" t="s">
        <v>1442</v>
      </c>
      <c r="D996" t="s">
        <v>1514</v>
      </c>
      <c r="E996">
        <v>0</v>
      </c>
      <c r="F996">
        <v>0.1</v>
      </c>
      <c r="G996">
        <v>0</v>
      </c>
      <c r="H996">
        <v>0</v>
      </c>
      <c r="I996">
        <v>1996</v>
      </c>
      <c r="J996">
        <v>9999</v>
      </c>
      <c r="K996">
        <v>2159102</v>
      </c>
      <c r="L996">
        <v>69018.744999999995</v>
      </c>
      <c r="M996">
        <v>62886.6</v>
      </c>
      <c r="N996">
        <v>0</v>
      </c>
    </row>
    <row r="997" spans="1:14" x14ac:dyDescent="0.2">
      <c r="A997">
        <v>1157628517</v>
      </c>
      <c r="B997" t="s">
        <v>1320</v>
      </c>
      <c r="C997" t="s">
        <v>1442</v>
      </c>
      <c r="D997" t="s">
        <v>1515</v>
      </c>
      <c r="E997">
        <v>0</v>
      </c>
      <c r="F997">
        <v>2.5</v>
      </c>
      <c r="G997">
        <v>0</v>
      </c>
      <c r="H997">
        <v>0</v>
      </c>
      <c r="I997">
        <v>2005</v>
      </c>
      <c r="J997">
        <v>9999</v>
      </c>
      <c r="K997">
        <v>2159102</v>
      </c>
      <c r="L997">
        <v>69018.744999999995</v>
      </c>
      <c r="M997">
        <v>62886.6</v>
      </c>
      <c r="N997">
        <v>0</v>
      </c>
    </row>
    <row r="998" spans="1:14" x14ac:dyDescent="0.2">
      <c r="A998">
        <v>1157628518</v>
      </c>
      <c r="B998" t="s">
        <v>1320</v>
      </c>
      <c r="C998" t="s">
        <v>1442</v>
      </c>
      <c r="D998" t="s">
        <v>1516</v>
      </c>
      <c r="E998">
        <v>0</v>
      </c>
      <c r="F998">
        <v>39</v>
      </c>
      <c r="G998">
        <v>0</v>
      </c>
      <c r="H998">
        <v>0</v>
      </c>
      <c r="I998">
        <v>2009</v>
      </c>
      <c r="J998">
        <v>9999</v>
      </c>
      <c r="K998">
        <v>2159102</v>
      </c>
      <c r="L998">
        <v>69018.744999999995</v>
      </c>
      <c r="M998">
        <v>62886.6</v>
      </c>
      <c r="N998">
        <v>0</v>
      </c>
    </row>
    <row r="999" spans="1:14" x14ac:dyDescent="0.2">
      <c r="A999">
        <v>1157628519</v>
      </c>
      <c r="B999" t="s">
        <v>1320</v>
      </c>
      <c r="C999" t="s">
        <v>1442</v>
      </c>
      <c r="D999" t="s">
        <v>1517</v>
      </c>
      <c r="E999">
        <v>0</v>
      </c>
      <c r="F999">
        <v>99</v>
      </c>
      <c r="G999">
        <v>0</v>
      </c>
      <c r="H999">
        <v>0</v>
      </c>
      <c r="I999">
        <v>2008</v>
      </c>
      <c r="J999">
        <v>9999</v>
      </c>
      <c r="K999">
        <v>2159102</v>
      </c>
      <c r="L999">
        <v>69018.744999999995</v>
      </c>
      <c r="M999">
        <v>62886.6</v>
      </c>
      <c r="N999">
        <v>0</v>
      </c>
    </row>
    <row r="1000" spans="1:14" x14ac:dyDescent="0.2">
      <c r="A1000">
        <v>1157628520</v>
      </c>
      <c r="B1000" t="s">
        <v>1320</v>
      </c>
      <c r="C1000" t="s">
        <v>1442</v>
      </c>
      <c r="D1000" t="s">
        <v>1518</v>
      </c>
      <c r="E1000">
        <v>0</v>
      </c>
      <c r="F1000">
        <v>99</v>
      </c>
      <c r="G1000">
        <v>0</v>
      </c>
      <c r="H1000">
        <v>0</v>
      </c>
      <c r="I1000">
        <v>2009</v>
      </c>
      <c r="J1000">
        <v>9999</v>
      </c>
      <c r="K1000">
        <v>2159102</v>
      </c>
      <c r="L1000">
        <v>69018.744999999995</v>
      </c>
      <c r="M1000">
        <v>62886.6</v>
      </c>
      <c r="N1000">
        <v>0</v>
      </c>
    </row>
    <row r="1001" spans="1:14" x14ac:dyDescent="0.2">
      <c r="A1001">
        <v>1157628521</v>
      </c>
      <c r="B1001" t="s">
        <v>982</v>
      </c>
      <c r="C1001" t="s">
        <v>1442</v>
      </c>
      <c r="D1001" t="s">
        <v>1519</v>
      </c>
      <c r="E1001">
        <v>0</v>
      </c>
      <c r="F1001">
        <v>50</v>
      </c>
      <c r="G1001">
        <v>0</v>
      </c>
      <c r="H1001">
        <v>0</v>
      </c>
      <c r="I1001">
        <v>2005</v>
      </c>
      <c r="J1001">
        <v>9999</v>
      </c>
      <c r="K1001">
        <v>2467555</v>
      </c>
      <c r="L1001">
        <v>78878.5</v>
      </c>
      <c r="M1001">
        <v>71870.399999999994</v>
      </c>
      <c r="N1001">
        <v>0</v>
      </c>
    </row>
    <row r="1002" spans="1:14" x14ac:dyDescent="0.2">
      <c r="A1002">
        <v>1157628522</v>
      </c>
      <c r="B1002" t="s">
        <v>1320</v>
      </c>
      <c r="C1002" t="s">
        <v>1442</v>
      </c>
      <c r="D1002" t="s">
        <v>1520</v>
      </c>
      <c r="E1002">
        <v>0</v>
      </c>
      <c r="F1002">
        <v>41.4</v>
      </c>
      <c r="G1002">
        <v>0</v>
      </c>
      <c r="H1002">
        <v>0</v>
      </c>
      <c r="I1002">
        <v>1999</v>
      </c>
      <c r="J1002">
        <v>9999</v>
      </c>
      <c r="K1002">
        <v>2159102</v>
      </c>
      <c r="L1002">
        <v>69018.744999999995</v>
      </c>
      <c r="M1002">
        <v>62886.6</v>
      </c>
      <c r="N1002">
        <v>0</v>
      </c>
    </row>
    <row r="1003" spans="1:14" x14ac:dyDescent="0.2">
      <c r="A1003">
        <v>1157628523</v>
      </c>
      <c r="B1003" t="s">
        <v>1031</v>
      </c>
      <c r="C1003" t="s">
        <v>1442</v>
      </c>
      <c r="D1003" t="s">
        <v>1521</v>
      </c>
      <c r="E1003">
        <v>0</v>
      </c>
      <c r="F1003">
        <v>64.5</v>
      </c>
      <c r="G1003">
        <v>0</v>
      </c>
      <c r="H1003">
        <v>0</v>
      </c>
      <c r="I1003">
        <v>2005</v>
      </c>
      <c r="J1003">
        <v>9999</v>
      </c>
      <c r="K1003">
        <v>2093011.5</v>
      </c>
      <c r="L1003">
        <v>66905.850000000006</v>
      </c>
      <c r="M1003">
        <v>60961.5</v>
      </c>
      <c r="N1003">
        <v>0</v>
      </c>
    </row>
    <row r="1004" spans="1:14" x14ac:dyDescent="0.2">
      <c r="A1004">
        <v>1157628524</v>
      </c>
      <c r="B1004" t="s">
        <v>1320</v>
      </c>
      <c r="C1004" t="s">
        <v>1442</v>
      </c>
      <c r="D1004" t="s">
        <v>1522</v>
      </c>
      <c r="E1004">
        <v>0</v>
      </c>
      <c r="F1004">
        <v>10.5</v>
      </c>
      <c r="G1004">
        <v>0</v>
      </c>
      <c r="H1004">
        <v>0</v>
      </c>
      <c r="I1004">
        <v>2002</v>
      </c>
      <c r="J1004">
        <v>9999</v>
      </c>
      <c r="K1004">
        <v>2159102</v>
      </c>
      <c r="L1004">
        <v>69018.744999999995</v>
      </c>
      <c r="M1004">
        <v>62886.6</v>
      </c>
      <c r="N1004">
        <v>0</v>
      </c>
    </row>
    <row r="1005" spans="1:14" x14ac:dyDescent="0.2">
      <c r="A1005">
        <v>1157628525</v>
      </c>
      <c r="B1005" t="s">
        <v>1320</v>
      </c>
      <c r="C1005" t="s">
        <v>1442</v>
      </c>
      <c r="D1005" t="s">
        <v>1523</v>
      </c>
      <c r="E1005">
        <v>0</v>
      </c>
      <c r="F1005">
        <v>2</v>
      </c>
      <c r="G1005">
        <v>0</v>
      </c>
      <c r="H1005">
        <v>0</v>
      </c>
      <c r="I1005">
        <v>2009</v>
      </c>
      <c r="J1005">
        <v>9999</v>
      </c>
      <c r="K1005">
        <v>2159102</v>
      </c>
      <c r="L1005">
        <v>69018.744999999995</v>
      </c>
      <c r="M1005">
        <v>62886.6</v>
      </c>
      <c r="N1005">
        <v>0</v>
      </c>
    </row>
    <row r="1006" spans="1:14" x14ac:dyDescent="0.2">
      <c r="A1006">
        <v>1157628526</v>
      </c>
      <c r="B1006" t="s">
        <v>1320</v>
      </c>
      <c r="C1006" t="s">
        <v>1442</v>
      </c>
      <c r="D1006" t="s">
        <v>1524</v>
      </c>
      <c r="E1006">
        <v>0</v>
      </c>
      <c r="F1006">
        <v>1.3</v>
      </c>
      <c r="G1006">
        <v>0</v>
      </c>
      <c r="H1006">
        <v>0</v>
      </c>
      <c r="I1006">
        <v>2005</v>
      </c>
      <c r="J1006">
        <v>9999</v>
      </c>
      <c r="K1006">
        <v>2159102</v>
      </c>
      <c r="L1006">
        <v>69018.744999999995</v>
      </c>
      <c r="M1006">
        <v>62886.6</v>
      </c>
      <c r="N1006">
        <v>0</v>
      </c>
    </row>
    <row r="1007" spans="1:14" x14ac:dyDescent="0.2">
      <c r="A1007">
        <v>1157628527</v>
      </c>
      <c r="B1007" t="s">
        <v>1320</v>
      </c>
      <c r="C1007" t="s">
        <v>1442</v>
      </c>
      <c r="D1007" t="s">
        <v>1525</v>
      </c>
      <c r="E1007">
        <v>0</v>
      </c>
      <c r="F1007">
        <v>16.8</v>
      </c>
      <c r="G1007">
        <v>0</v>
      </c>
      <c r="H1007">
        <v>0</v>
      </c>
      <c r="I1007">
        <v>2000</v>
      </c>
      <c r="J1007">
        <v>9999</v>
      </c>
      <c r="K1007">
        <v>2159102</v>
      </c>
      <c r="L1007">
        <v>69018.744999999995</v>
      </c>
      <c r="M1007">
        <v>62886.6</v>
      </c>
      <c r="N1007">
        <v>0</v>
      </c>
    </row>
    <row r="1008" spans="1:14" x14ac:dyDescent="0.2">
      <c r="A1008">
        <v>1157628528</v>
      </c>
      <c r="B1008" t="s">
        <v>1320</v>
      </c>
      <c r="C1008" t="s">
        <v>1442</v>
      </c>
      <c r="D1008" t="s">
        <v>1526</v>
      </c>
      <c r="E1008">
        <v>0</v>
      </c>
      <c r="F1008">
        <v>50</v>
      </c>
      <c r="G1008">
        <v>0</v>
      </c>
      <c r="H1008">
        <v>0</v>
      </c>
      <c r="I1008">
        <v>2001</v>
      </c>
      <c r="J1008">
        <v>9999</v>
      </c>
      <c r="K1008">
        <v>2159102</v>
      </c>
      <c r="L1008">
        <v>69018.744999999995</v>
      </c>
      <c r="M1008">
        <v>62886.6</v>
      </c>
      <c r="N1008">
        <v>0</v>
      </c>
    </row>
    <row r="1009" spans="1:14" x14ac:dyDescent="0.2">
      <c r="A1009">
        <v>1157628529</v>
      </c>
      <c r="B1009" t="s">
        <v>1320</v>
      </c>
      <c r="C1009" t="s">
        <v>1442</v>
      </c>
      <c r="D1009" t="s">
        <v>1527</v>
      </c>
      <c r="E1009">
        <v>0</v>
      </c>
      <c r="F1009">
        <v>99</v>
      </c>
      <c r="G1009">
        <v>0</v>
      </c>
      <c r="H1009">
        <v>0</v>
      </c>
      <c r="I1009">
        <v>2009</v>
      </c>
      <c r="J1009">
        <v>9999</v>
      </c>
      <c r="K1009">
        <v>2159102</v>
      </c>
      <c r="L1009">
        <v>69018.744999999995</v>
      </c>
      <c r="M1009">
        <v>62886.6</v>
      </c>
      <c r="N1009">
        <v>0</v>
      </c>
    </row>
    <row r="1010" spans="1:14" x14ac:dyDescent="0.2">
      <c r="A1010">
        <v>1157628530</v>
      </c>
      <c r="B1010" t="s">
        <v>1320</v>
      </c>
      <c r="C1010" t="s">
        <v>1442</v>
      </c>
      <c r="D1010" t="s">
        <v>1528</v>
      </c>
      <c r="E1010">
        <v>0</v>
      </c>
      <c r="F1010">
        <v>28.5</v>
      </c>
      <c r="G1010">
        <v>0</v>
      </c>
      <c r="H1010">
        <v>0</v>
      </c>
      <c r="I1010">
        <v>2009</v>
      </c>
      <c r="J1010">
        <v>9999</v>
      </c>
      <c r="K1010">
        <v>2159102</v>
      </c>
      <c r="L1010">
        <v>69018.744999999995</v>
      </c>
      <c r="M1010">
        <v>62886.6</v>
      </c>
      <c r="N1010">
        <v>0</v>
      </c>
    </row>
    <row r="1011" spans="1:14" x14ac:dyDescent="0.2">
      <c r="A1011">
        <v>1157628531</v>
      </c>
      <c r="B1011" t="s">
        <v>1320</v>
      </c>
      <c r="C1011" t="s">
        <v>1442</v>
      </c>
      <c r="D1011" t="s">
        <v>1529</v>
      </c>
      <c r="E1011">
        <v>0</v>
      </c>
      <c r="F1011">
        <v>24.8</v>
      </c>
      <c r="G1011">
        <v>0</v>
      </c>
      <c r="H1011">
        <v>0</v>
      </c>
      <c r="I1011">
        <v>1999</v>
      </c>
      <c r="J1011">
        <v>9999</v>
      </c>
      <c r="K1011">
        <v>2159102</v>
      </c>
      <c r="L1011">
        <v>69018.744999999995</v>
      </c>
      <c r="M1011">
        <v>62886.6</v>
      </c>
      <c r="N1011">
        <v>0</v>
      </c>
    </row>
    <row r="1012" spans="1:14" x14ac:dyDescent="0.2">
      <c r="A1012">
        <v>1157628532</v>
      </c>
      <c r="B1012" t="s">
        <v>1502</v>
      </c>
      <c r="C1012" t="s">
        <v>1442</v>
      </c>
      <c r="D1012" t="s">
        <v>1530</v>
      </c>
      <c r="E1012">
        <v>0</v>
      </c>
      <c r="F1012">
        <v>0.8</v>
      </c>
      <c r="G1012">
        <v>0</v>
      </c>
      <c r="H1012">
        <v>0</v>
      </c>
      <c r="I1012">
        <v>2001</v>
      </c>
      <c r="J1012">
        <v>9999</v>
      </c>
      <c r="K1012">
        <v>2753962.5</v>
      </c>
      <c r="L1012">
        <v>88034.11</v>
      </c>
      <c r="M1012">
        <v>80212.5</v>
      </c>
      <c r="N1012">
        <v>0</v>
      </c>
    </row>
    <row r="1013" spans="1:14" x14ac:dyDescent="0.2">
      <c r="A1013">
        <v>1157628533</v>
      </c>
      <c r="B1013" t="s">
        <v>1327</v>
      </c>
      <c r="C1013" t="s">
        <v>1442</v>
      </c>
      <c r="D1013" t="s">
        <v>1531</v>
      </c>
      <c r="E1013">
        <v>0</v>
      </c>
      <c r="F1013">
        <v>79.8</v>
      </c>
      <c r="G1013">
        <v>0</v>
      </c>
      <c r="H1013">
        <v>0</v>
      </c>
      <c r="I1013">
        <v>2008</v>
      </c>
      <c r="J1013">
        <v>9999</v>
      </c>
      <c r="K1013">
        <v>2093011.5</v>
      </c>
      <c r="L1013">
        <v>66905.850000000006</v>
      </c>
      <c r="M1013">
        <v>60961.5</v>
      </c>
      <c r="N1013">
        <v>0</v>
      </c>
    </row>
    <row r="1014" spans="1:14" x14ac:dyDescent="0.2">
      <c r="A1014">
        <v>1157628534</v>
      </c>
      <c r="B1014" t="s">
        <v>1327</v>
      </c>
      <c r="C1014" t="s">
        <v>1442</v>
      </c>
      <c r="D1014" t="s">
        <v>1532</v>
      </c>
      <c r="E1014">
        <v>0</v>
      </c>
      <c r="F1014">
        <v>144</v>
      </c>
      <c r="G1014">
        <v>0</v>
      </c>
      <c r="H1014">
        <v>0</v>
      </c>
      <c r="I1014">
        <v>2003</v>
      </c>
      <c r="J1014">
        <v>9999</v>
      </c>
      <c r="K1014">
        <v>2093011.5</v>
      </c>
      <c r="L1014">
        <v>66905.850000000006</v>
      </c>
      <c r="M1014">
        <v>60961.5</v>
      </c>
      <c r="N1014">
        <v>0</v>
      </c>
    </row>
    <row r="1015" spans="1:14" x14ac:dyDescent="0.2">
      <c r="A1015">
        <v>1157628535</v>
      </c>
      <c r="B1015" t="s">
        <v>1216</v>
      </c>
      <c r="C1015" t="s">
        <v>1442</v>
      </c>
      <c r="D1015" t="s">
        <v>1533</v>
      </c>
      <c r="E1015">
        <v>0</v>
      </c>
      <c r="F1015">
        <v>18.899999999999999</v>
      </c>
      <c r="G1015">
        <v>0</v>
      </c>
      <c r="H1015">
        <v>0</v>
      </c>
      <c r="I1015">
        <v>2008</v>
      </c>
      <c r="J1015">
        <v>9999</v>
      </c>
      <c r="K1015">
        <v>2093011.5</v>
      </c>
      <c r="L1015">
        <v>66905.850000000006</v>
      </c>
      <c r="M1015">
        <v>60961.5</v>
      </c>
      <c r="N1015">
        <v>0</v>
      </c>
    </row>
    <row r="1016" spans="1:14" x14ac:dyDescent="0.2">
      <c r="A1016">
        <v>1157628536</v>
      </c>
      <c r="B1016" t="s">
        <v>1216</v>
      </c>
      <c r="C1016" t="s">
        <v>1442</v>
      </c>
      <c r="D1016" t="s">
        <v>1534</v>
      </c>
      <c r="E1016">
        <v>0</v>
      </c>
      <c r="F1016">
        <v>0.2</v>
      </c>
      <c r="G1016">
        <v>0</v>
      </c>
      <c r="H1016">
        <v>0</v>
      </c>
      <c r="I1016">
        <v>2000</v>
      </c>
      <c r="J1016">
        <v>9999</v>
      </c>
      <c r="K1016">
        <v>2093011.5</v>
      </c>
      <c r="L1016">
        <v>66905.850000000006</v>
      </c>
      <c r="M1016">
        <v>60961.5</v>
      </c>
      <c r="N1016">
        <v>0</v>
      </c>
    </row>
    <row r="1017" spans="1:14" x14ac:dyDescent="0.2">
      <c r="A1017">
        <v>1157628537</v>
      </c>
      <c r="B1017" t="s">
        <v>1216</v>
      </c>
      <c r="C1017" t="s">
        <v>1442</v>
      </c>
      <c r="D1017" t="s">
        <v>1535</v>
      </c>
      <c r="E1017">
        <v>0</v>
      </c>
      <c r="F1017">
        <v>0.7</v>
      </c>
      <c r="G1017">
        <v>0</v>
      </c>
      <c r="H1017">
        <v>0</v>
      </c>
      <c r="I1017">
        <v>2005</v>
      </c>
      <c r="J1017">
        <v>9999</v>
      </c>
      <c r="K1017">
        <v>2093011.5</v>
      </c>
      <c r="L1017">
        <v>66905.850000000006</v>
      </c>
      <c r="M1017">
        <v>60961.5</v>
      </c>
      <c r="N1017">
        <v>0</v>
      </c>
    </row>
    <row r="1018" spans="1:14" x14ac:dyDescent="0.2">
      <c r="A1018">
        <v>1157628538</v>
      </c>
      <c r="B1018" t="s">
        <v>1105</v>
      </c>
      <c r="C1018" t="s">
        <v>1442</v>
      </c>
      <c r="D1018" t="s">
        <v>1536</v>
      </c>
      <c r="E1018">
        <v>0</v>
      </c>
      <c r="F1018">
        <v>135</v>
      </c>
      <c r="G1018">
        <v>0</v>
      </c>
      <c r="H1018">
        <v>0</v>
      </c>
      <c r="I1018">
        <v>2005</v>
      </c>
      <c r="J1018">
        <v>9999</v>
      </c>
      <c r="K1018">
        <v>2093011.5</v>
      </c>
      <c r="L1018">
        <v>66905.850000000006</v>
      </c>
      <c r="M1018">
        <v>60961.5</v>
      </c>
      <c r="N1018">
        <v>0</v>
      </c>
    </row>
    <row r="1019" spans="1:14" x14ac:dyDescent="0.2">
      <c r="A1019">
        <v>1157628539</v>
      </c>
      <c r="B1019" t="s">
        <v>1105</v>
      </c>
      <c r="C1019" t="s">
        <v>1442</v>
      </c>
      <c r="D1019" t="s">
        <v>1537</v>
      </c>
      <c r="E1019">
        <v>0</v>
      </c>
      <c r="F1019">
        <v>106.5</v>
      </c>
      <c r="G1019">
        <v>0</v>
      </c>
      <c r="H1019">
        <v>0</v>
      </c>
      <c r="I1019">
        <v>2008</v>
      </c>
      <c r="J1019">
        <v>9999</v>
      </c>
      <c r="K1019">
        <v>2093011.5</v>
      </c>
      <c r="L1019">
        <v>66905.850000000006</v>
      </c>
      <c r="M1019">
        <v>60961.5</v>
      </c>
      <c r="N1019">
        <v>0</v>
      </c>
    </row>
    <row r="1020" spans="1:14" x14ac:dyDescent="0.2">
      <c r="A1020">
        <v>1157628540</v>
      </c>
      <c r="B1020" t="s">
        <v>1105</v>
      </c>
      <c r="C1020" t="s">
        <v>1442</v>
      </c>
      <c r="D1020" t="s">
        <v>1538</v>
      </c>
      <c r="E1020">
        <v>0</v>
      </c>
      <c r="F1020">
        <v>9</v>
      </c>
      <c r="G1020">
        <v>0</v>
      </c>
      <c r="H1020">
        <v>0</v>
      </c>
      <c r="I1020">
        <v>2006</v>
      </c>
      <c r="J1020">
        <v>9999</v>
      </c>
      <c r="K1020">
        <v>2093011.5</v>
      </c>
      <c r="L1020">
        <v>66905.850000000006</v>
      </c>
      <c r="M1020">
        <v>60961.5</v>
      </c>
      <c r="N1020">
        <v>0</v>
      </c>
    </row>
    <row r="1021" spans="1:14" x14ac:dyDescent="0.2">
      <c r="A1021">
        <v>1157628541</v>
      </c>
      <c r="B1021" t="s">
        <v>1105</v>
      </c>
      <c r="C1021" t="s">
        <v>1442</v>
      </c>
      <c r="D1021" t="s">
        <v>1539</v>
      </c>
      <c r="E1021">
        <v>0</v>
      </c>
      <c r="F1021">
        <v>0.1</v>
      </c>
      <c r="G1021">
        <v>0</v>
      </c>
      <c r="H1021">
        <v>0</v>
      </c>
      <c r="I1021">
        <v>1996</v>
      </c>
      <c r="J1021">
        <v>9999</v>
      </c>
      <c r="K1021">
        <v>2093011.5</v>
      </c>
      <c r="L1021">
        <v>66905.850000000006</v>
      </c>
      <c r="M1021">
        <v>60961.5</v>
      </c>
      <c r="N1021">
        <v>0</v>
      </c>
    </row>
    <row r="1022" spans="1:14" x14ac:dyDescent="0.2">
      <c r="A1022">
        <v>1157628542</v>
      </c>
      <c r="B1022" t="s">
        <v>1105</v>
      </c>
      <c r="C1022" t="s">
        <v>1442</v>
      </c>
      <c r="D1022" t="s">
        <v>1540</v>
      </c>
      <c r="E1022">
        <v>0</v>
      </c>
      <c r="F1022">
        <v>1.4</v>
      </c>
      <c r="G1022">
        <v>0</v>
      </c>
      <c r="H1022">
        <v>0</v>
      </c>
      <c r="I1022">
        <v>2005</v>
      </c>
      <c r="J1022">
        <v>9999</v>
      </c>
      <c r="K1022">
        <v>2093011.5</v>
      </c>
      <c r="L1022">
        <v>66905.850000000006</v>
      </c>
      <c r="M1022">
        <v>60961.5</v>
      </c>
      <c r="N1022">
        <v>0</v>
      </c>
    </row>
    <row r="1023" spans="1:14" x14ac:dyDescent="0.2">
      <c r="A1023">
        <v>1157628543</v>
      </c>
      <c r="B1023" t="s">
        <v>1195</v>
      </c>
      <c r="C1023" t="s">
        <v>1442</v>
      </c>
      <c r="D1023" t="s">
        <v>1541</v>
      </c>
      <c r="E1023">
        <v>0</v>
      </c>
      <c r="F1023">
        <v>75</v>
      </c>
      <c r="G1023">
        <v>0</v>
      </c>
      <c r="H1023">
        <v>0</v>
      </c>
      <c r="I1023">
        <v>2005</v>
      </c>
      <c r="J1023">
        <v>9999</v>
      </c>
      <c r="K1023">
        <v>2291294.5</v>
      </c>
      <c r="L1023">
        <v>73244.304999999993</v>
      </c>
      <c r="M1023">
        <v>66736.800000000003</v>
      </c>
      <c r="N1023">
        <v>0</v>
      </c>
    </row>
    <row r="1024" spans="1:14" x14ac:dyDescent="0.2">
      <c r="A1024">
        <v>1157628544</v>
      </c>
      <c r="B1024" t="s">
        <v>1195</v>
      </c>
      <c r="C1024" t="s">
        <v>1442</v>
      </c>
      <c r="D1024" t="s">
        <v>1542</v>
      </c>
      <c r="E1024">
        <v>0</v>
      </c>
      <c r="F1024">
        <v>24.6</v>
      </c>
      <c r="G1024">
        <v>0</v>
      </c>
      <c r="H1024">
        <v>0</v>
      </c>
      <c r="I1024">
        <v>2001</v>
      </c>
      <c r="J1024">
        <v>9999</v>
      </c>
      <c r="K1024">
        <v>2291294.5</v>
      </c>
      <c r="L1024">
        <v>73244.304999999993</v>
      </c>
      <c r="M1024">
        <v>66736.800000000003</v>
      </c>
      <c r="N1024">
        <v>0</v>
      </c>
    </row>
    <row r="1025" spans="1:14" x14ac:dyDescent="0.2">
      <c r="A1025">
        <v>1157628545</v>
      </c>
      <c r="B1025" t="s">
        <v>1195</v>
      </c>
      <c r="C1025" t="s">
        <v>1442</v>
      </c>
      <c r="D1025" t="s">
        <v>1543</v>
      </c>
      <c r="E1025">
        <v>0</v>
      </c>
      <c r="F1025">
        <v>76.5</v>
      </c>
      <c r="G1025">
        <v>0</v>
      </c>
      <c r="H1025">
        <v>0</v>
      </c>
      <c r="I1025">
        <v>2008</v>
      </c>
      <c r="J1025">
        <v>9999</v>
      </c>
      <c r="K1025">
        <v>2291294.5</v>
      </c>
      <c r="L1025">
        <v>73244.304999999993</v>
      </c>
      <c r="M1025">
        <v>66736.800000000003</v>
      </c>
      <c r="N1025">
        <v>0</v>
      </c>
    </row>
    <row r="1026" spans="1:14" x14ac:dyDescent="0.2">
      <c r="A1026">
        <v>1157628546</v>
      </c>
      <c r="B1026" t="s">
        <v>1195</v>
      </c>
      <c r="C1026" t="s">
        <v>1442</v>
      </c>
      <c r="D1026" t="s">
        <v>1544</v>
      </c>
      <c r="E1026">
        <v>0</v>
      </c>
      <c r="F1026">
        <v>98.7</v>
      </c>
      <c r="G1026">
        <v>0</v>
      </c>
      <c r="H1026">
        <v>0</v>
      </c>
      <c r="I1026">
        <v>2009</v>
      </c>
      <c r="J1026">
        <v>9999</v>
      </c>
      <c r="K1026">
        <v>2291294.5</v>
      </c>
      <c r="L1026">
        <v>73244.304999999993</v>
      </c>
      <c r="M1026">
        <v>66736.800000000003</v>
      </c>
      <c r="N1026">
        <v>0</v>
      </c>
    </row>
    <row r="1027" spans="1:14" x14ac:dyDescent="0.2">
      <c r="A1027">
        <v>1157628547</v>
      </c>
      <c r="B1027" t="s">
        <v>1195</v>
      </c>
      <c r="C1027" t="s">
        <v>1442</v>
      </c>
      <c r="D1027" t="s">
        <v>1545</v>
      </c>
      <c r="E1027">
        <v>0</v>
      </c>
      <c r="F1027">
        <v>72</v>
      </c>
      <c r="G1027">
        <v>0</v>
      </c>
      <c r="H1027">
        <v>0</v>
      </c>
      <c r="I1027">
        <v>2009</v>
      </c>
      <c r="J1027">
        <v>9999</v>
      </c>
      <c r="K1027">
        <v>2291294.5</v>
      </c>
      <c r="L1027">
        <v>73244.304999999993</v>
      </c>
      <c r="M1027">
        <v>66736.800000000003</v>
      </c>
      <c r="N1027">
        <v>0</v>
      </c>
    </row>
    <row r="1028" spans="1:14" x14ac:dyDescent="0.2">
      <c r="A1028">
        <v>1157628548</v>
      </c>
      <c r="B1028" t="s">
        <v>1195</v>
      </c>
      <c r="C1028" t="s">
        <v>1442</v>
      </c>
      <c r="D1028" t="s">
        <v>1546</v>
      </c>
      <c r="E1028">
        <v>0</v>
      </c>
      <c r="F1028">
        <v>94</v>
      </c>
      <c r="G1028">
        <v>0</v>
      </c>
      <c r="H1028">
        <v>0</v>
      </c>
      <c r="I1028">
        <v>2008</v>
      </c>
      <c r="J1028">
        <v>9999</v>
      </c>
      <c r="K1028">
        <v>2291294.5</v>
      </c>
      <c r="L1028">
        <v>73244.304999999993</v>
      </c>
      <c r="M1028">
        <v>66736.800000000003</v>
      </c>
      <c r="N1028">
        <v>0</v>
      </c>
    </row>
    <row r="1029" spans="1:14" x14ac:dyDescent="0.2">
      <c r="A1029">
        <v>1157628549</v>
      </c>
      <c r="B1029" t="s">
        <v>1195</v>
      </c>
      <c r="C1029" t="s">
        <v>1442</v>
      </c>
      <c r="D1029" t="s">
        <v>1547</v>
      </c>
      <c r="E1029">
        <v>0</v>
      </c>
      <c r="F1029">
        <v>41</v>
      </c>
      <c r="G1029">
        <v>0</v>
      </c>
      <c r="H1029">
        <v>0</v>
      </c>
      <c r="I1029">
        <v>2003</v>
      </c>
      <c r="J1029">
        <v>9999</v>
      </c>
      <c r="K1029">
        <v>2291294.5</v>
      </c>
      <c r="L1029">
        <v>73244.304999999993</v>
      </c>
      <c r="M1029">
        <v>66736.800000000003</v>
      </c>
      <c r="N1029">
        <v>0</v>
      </c>
    </row>
    <row r="1030" spans="1:14" x14ac:dyDescent="0.2">
      <c r="A1030">
        <v>1157628550</v>
      </c>
      <c r="B1030" t="s">
        <v>1195</v>
      </c>
      <c r="C1030" t="s">
        <v>1442</v>
      </c>
      <c r="D1030" t="s">
        <v>1548</v>
      </c>
      <c r="E1030">
        <v>0</v>
      </c>
      <c r="F1030">
        <v>101.2</v>
      </c>
      <c r="G1030">
        <v>0</v>
      </c>
      <c r="H1030">
        <v>0</v>
      </c>
      <c r="I1030">
        <v>2007</v>
      </c>
      <c r="J1030">
        <v>9999</v>
      </c>
      <c r="K1030">
        <v>2291294.5</v>
      </c>
      <c r="L1030">
        <v>73244.304999999993</v>
      </c>
      <c r="M1030">
        <v>66736.800000000003</v>
      </c>
      <c r="N1030">
        <v>0</v>
      </c>
    </row>
    <row r="1031" spans="1:14" x14ac:dyDescent="0.2">
      <c r="A1031">
        <v>1157628551</v>
      </c>
      <c r="B1031" t="s">
        <v>1195</v>
      </c>
      <c r="C1031" t="s">
        <v>1442</v>
      </c>
      <c r="D1031" t="s">
        <v>1549</v>
      </c>
      <c r="E1031">
        <v>0</v>
      </c>
      <c r="F1031">
        <v>120</v>
      </c>
      <c r="G1031">
        <v>0</v>
      </c>
      <c r="H1031">
        <v>0</v>
      </c>
      <c r="I1031">
        <v>2007</v>
      </c>
      <c r="J1031">
        <v>9999</v>
      </c>
      <c r="K1031">
        <v>2291294.5</v>
      </c>
      <c r="L1031">
        <v>73244.304999999993</v>
      </c>
      <c r="M1031">
        <v>66736.800000000003</v>
      </c>
      <c r="N1031">
        <v>0</v>
      </c>
    </row>
    <row r="1032" spans="1:14" x14ac:dyDescent="0.2">
      <c r="A1032">
        <v>1157628552</v>
      </c>
      <c r="B1032" t="s">
        <v>1195</v>
      </c>
      <c r="C1032" t="s">
        <v>1442</v>
      </c>
      <c r="D1032" t="s">
        <v>1550</v>
      </c>
      <c r="E1032">
        <v>0</v>
      </c>
      <c r="F1032">
        <v>100.5</v>
      </c>
      <c r="G1032">
        <v>0</v>
      </c>
      <c r="H1032">
        <v>0</v>
      </c>
      <c r="I1032">
        <v>2006</v>
      </c>
      <c r="J1032">
        <v>9999</v>
      </c>
      <c r="K1032">
        <v>2291294.5</v>
      </c>
      <c r="L1032">
        <v>73244.304999999993</v>
      </c>
      <c r="M1032">
        <v>66736.800000000003</v>
      </c>
      <c r="N1032">
        <v>0</v>
      </c>
    </row>
    <row r="1033" spans="1:14" x14ac:dyDescent="0.2">
      <c r="A1033">
        <v>1157628553</v>
      </c>
      <c r="B1033" t="s">
        <v>1195</v>
      </c>
      <c r="C1033" t="s">
        <v>1442</v>
      </c>
      <c r="D1033" t="s">
        <v>1551</v>
      </c>
      <c r="E1033">
        <v>0</v>
      </c>
      <c r="F1033">
        <v>102.9</v>
      </c>
      <c r="G1033">
        <v>0</v>
      </c>
      <c r="H1033">
        <v>0</v>
      </c>
      <c r="I1033">
        <v>2008</v>
      </c>
      <c r="J1033">
        <v>9999</v>
      </c>
      <c r="K1033">
        <v>2291294.5</v>
      </c>
      <c r="L1033">
        <v>73244.304999999993</v>
      </c>
      <c r="M1033">
        <v>66736.800000000003</v>
      </c>
      <c r="N1033">
        <v>0</v>
      </c>
    </row>
    <row r="1034" spans="1:14" x14ac:dyDescent="0.2">
      <c r="A1034">
        <v>1157628554</v>
      </c>
      <c r="B1034" t="s">
        <v>1195</v>
      </c>
      <c r="C1034" t="s">
        <v>1442</v>
      </c>
      <c r="D1034" t="s">
        <v>1552</v>
      </c>
      <c r="E1034">
        <v>0</v>
      </c>
      <c r="F1034">
        <v>204.7</v>
      </c>
      <c r="G1034">
        <v>0</v>
      </c>
      <c r="H1034">
        <v>0</v>
      </c>
      <c r="I1034">
        <v>2007</v>
      </c>
      <c r="J1034">
        <v>9999</v>
      </c>
      <c r="K1034">
        <v>2291294.5</v>
      </c>
      <c r="L1034">
        <v>73244.304999999993</v>
      </c>
      <c r="M1034">
        <v>66736.800000000003</v>
      </c>
      <c r="N1034">
        <v>0</v>
      </c>
    </row>
    <row r="1035" spans="1:14" x14ac:dyDescent="0.2">
      <c r="A1035">
        <v>1157628555</v>
      </c>
      <c r="B1035" t="s">
        <v>1195</v>
      </c>
      <c r="C1035" t="s">
        <v>1442</v>
      </c>
      <c r="D1035" t="s">
        <v>1553</v>
      </c>
      <c r="E1035">
        <v>0</v>
      </c>
      <c r="F1035">
        <v>125.4</v>
      </c>
      <c r="G1035">
        <v>0</v>
      </c>
      <c r="H1035">
        <v>0</v>
      </c>
      <c r="I1035">
        <v>2007</v>
      </c>
      <c r="J1035">
        <v>9999</v>
      </c>
      <c r="K1035">
        <v>2291294.5</v>
      </c>
      <c r="L1035">
        <v>73244.304999999993</v>
      </c>
      <c r="M1035">
        <v>66736.800000000003</v>
      </c>
      <c r="N1035">
        <v>0</v>
      </c>
    </row>
    <row r="1036" spans="1:14" x14ac:dyDescent="0.2">
      <c r="A1036">
        <v>1157628556</v>
      </c>
      <c r="B1036" t="s">
        <v>1195</v>
      </c>
      <c r="C1036" t="s">
        <v>1442</v>
      </c>
      <c r="D1036" t="s">
        <v>1554</v>
      </c>
      <c r="E1036">
        <v>0</v>
      </c>
      <c r="F1036">
        <v>25.2</v>
      </c>
      <c r="G1036">
        <v>0</v>
      </c>
      <c r="H1036">
        <v>0</v>
      </c>
      <c r="I1036">
        <v>2002</v>
      </c>
      <c r="J1036">
        <v>9999</v>
      </c>
      <c r="K1036">
        <v>2291294.5</v>
      </c>
      <c r="L1036">
        <v>73244.304999999993</v>
      </c>
      <c r="M1036">
        <v>66736.800000000003</v>
      </c>
      <c r="N1036">
        <v>0</v>
      </c>
    </row>
    <row r="1037" spans="1:14" x14ac:dyDescent="0.2">
      <c r="A1037">
        <v>1157628557</v>
      </c>
      <c r="B1037" t="s">
        <v>1195</v>
      </c>
      <c r="C1037" t="s">
        <v>1442</v>
      </c>
      <c r="D1037" t="s">
        <v>1555</v>
      </c>
      <c r="E1037">
        <v>0</v>
      </c>
      <c r="F1037">
        <v>15.6</v>
      </c>
      <c r="G1037">
        <v>0</v>
      </c>
      <c r="H1037">
        <v>0</v>
      </c>
      <c r="I1037">
        <v>2003</v>
      </c>
      <c r="J1037">
        <v>9999</v>
      </c>
      <c r="K1037">
        <v>2291294.5</v>
      </c>
      <c r="L1037">
        <v>73244.304999999993</v>
      </c>
      <c r="M1037">
        <v>66736.800000000003</v>
      </c>
      <c r="N1037">
        <v>0</v>
      </c>
    </row>
    <row r="1038" spans="1:14" x14ac:dyDescent="0.2">
      <c r="A1038">
        <v>1157628558</v>
      </c>
      <c r="B1038" t="s">
        <v>1195</v>
      </c>
      <c r="C1038" t="s">
        <v>1442</v>
      </c>
      <c r="D1038" t="s">
        <v>1556</v>
      </c>
      <c r="E1038">
        <v>0</v>
      </c>
      <c r="F1038">
        <v>32.200000000000003</v>
      </c>
      <c r="G1038">
        <v>0</v>
      </c>
      <c r="H1038">
        <v>0</v>
      </c>
      <c r="I1038">
        <v>2008</v>
      </c>
      <c r="J1038">
        <v>9999</v>
      </c>
      <c r="K1038">
        <v>2291294.5</v>
      </c>
      <c r="L1038">
        <v>73244.304999999993</v>
      </c>
      <c r="M1038">
        <v>66736.800000000003</v>
      </c>
      <c r="N1038">
        <v>0</v>
      </c>
    </row>
    <row r="1039" spans="1:14" x14ac:dyDescent="0.2">
      <c r="A1039">
        <v>1157628559</v>
      </c>
      <c r="B1039" t="s">
        <v>1195</v>
      </c>
      <c r="C1039" t="s">
        <v>1442</v>
      </c>
      <c r="D1039" t="s">
        <v>1557</v>
      </c>
      <c r="E1039">
        <v>0</v>
      </c>
      <c r="F1039">
        <v>48.1</v>
      </c>
      <c r="G1039">
        <v>0</v>
      </c>
      <c r="H1039">
        <v>0</v>
      </c>
      <c r="I1039">
        <v>2002</v>
      </c>
      <c r="J1039">
        <v>9999</v>
      </c>
      <c r="K1039">
        <v>2291294.5</v>
      </c>
      <c r="L1039">
        <v>73244.304999999993</v>
      </c>
      <c r="M1039">
        <v>66736.800000000003</v>
      </c>
      <c r="N1039">
        <v>0</v>
      </c>
    </row>
    <row r="1040" spans="1:14" x14ac:dyDescent="0.2">
      <c r="A1040">
        <v>1157628560</v>
      </c>
      <c r="B1040" t="s">
        <v>1195</v>
      </c>
      <c r="C1040" t="s">
        <v>1442</v>
      </c>
      <c r="D1040" t="s">
        <v>1558</v>
      </c>
      <c r="E1040">
        <v>0</v>
      </c>
      <c r="F1040">
        <v>24</v>
      </c>
      <c r="G1040">
        <v>0</v>
      </c>
      <c r="H1040">
        <v>0</v>
      </c>
      <c r="I1040">
        <v>2001</v>
      </c>
      <c r="J1040">
        <v>9999</v>
      </c>
      <c r="K1040">
        <v>2291294.5</v>
      </c>
      <c r="L1040">
        <v>73244.304999999993</v>
      </c>
      <c r="M1040">
        <v>66736.800000000003</v>
      </c>
      <c r="N1040">
        <v>0</v>
      </c>
    </row>
    <row r="1041" spans="1:14" x14ac:dyDescent="0.2">
      <c r="A1041">
        <v>1157628561</v>
      </c>
      <c r="B1041" t="s">
        <v>1195</v>
      </c>
      <c r="C1041" t="s">
        <v>1442</v>
      </c>
      <c r="D1041" t="s">
        <v>1559</v>
      </c>
      <c r="E1041">
        <v>0</v>
      </c>
      <c r="F1041">
        <v>96.6</v>
      </c>
      <c r="G1041">
        <v>0</v>
      </c>
      <c r="H1041">
        <v>0</v>
      </c>
      <c r="I1041">
        <v>2009</v>
      </c>
      <c r="J1041">
        <v>9999</v>
      </c>
      <c r="K1041">
        <v>2291294.5</v>
      </c>
      <c r="L1041">
        <v>73244.304999999993</v>
      </c>
      <c r="M1041">
        <v>66736.800000000003</v>
      </c>
      <c r="N1041">
        <v>0</v>
      </c>
    </row>
    <row r="1042" spans="1:14" x14ac:dyDescent="0.2">
      <c r="A1042">
        <v>1157628562</v>
      </c>
      <c r="B1042" t="s">
        <v>1195</v>
      </c>
      <c r="C1042" t="s">
        <v>1442</v>
      </c>
      <c r="D1042" t="s">
        <v>1560</v>
      </c>
      <c r="E1042">
        <v>0</v>
      </c>
      <c r="F1042">
        <v>149.5</v>
      </c>
      <c r="G1042">
        <v>0</v>
      </c>
      <c r="H1042">
        <v>0</v>
      </c>
      <c r="I1042">
        <v>2009</v>
      </c>
      <c r="J1042">
        <v>9999</v>
      </c>
      <c r="K1042">
        <v>2291294.5</v>
      </c>
      <c r="L1042">
        <v>73244.304999999993</v>
      </c>
      <c r="M1042">
        <v>66736.800000000003</v>
      </c>
      <c r="N1042">
        <v>0</v>
      </c>
    </row>
    <row r="1043" spans="1:14" x14ac:dyDescent="0.2">
      <c r="A1043">
        <v>1157628563</v>
      </c>
      <c r="B1043" t="s">
        <v>1195</v>
      </c>
      <c r="C1043" t="s">
        <v>1442</v>
      </c>
      <c r="D1043" t="s">
        <v>1561</v>
      </c>
      <c r="E1043">
        <v>0</v>
      </c>
      <c r="F1043">
        <v>44.5</v>
      </c>
      <c r="G1043">
        <v>0</v>
      </c>
      <c r="H1043">
        <v>0</v>
      </c>
      <c r="I1043">
        <v>2009</v>
      </c>
      <c r="J1043">
        <v>9999</v>
      </c>
      <c r="K1043">
        <v>2291294.5</v>
      </c>
      <c r="L1043">
        <v>73244.304999999993</v>
      </c>
      <c r="M1043">
        <v>66736.800000000003</v>
      </c>
      <c r="N1043">
        <v>0</v>
      </c>
    </row>
    <row r="1044" spans="1:14" x14ac:dyDescent="0.2">
      <c r="A1044">
        <v>1157628564</v>
      </c>
      <c r="B1044" t="s">
        <v>1195</v>
      </c>
      <c r="C1044" t="s">
        <v>1442</v>
      </c>
      <c r="D1044" t="s">
        <v>1562</v>
      </c>
      <c r="E1044">
        <v>0</v>
      </c>
      <c r="F1044">
        <v>9.9</v>
      </c>
      <c r="G1044">
        <v>0</v>
      </c>
      <c r="H1044">
        <v>0</v>
      </c>
      <c r="I1044">
        <v>2009</v>
      </c>
      <c r="J1044">
        <v>9999</v>
      </c>
      <c r="K1044">
        <v>2291294.5</v>
      </c>
      <c r="L1044">
        <v>73244.304999999993</v>
      </c>
      <c r="M1044">
        <v>66736.800000000003</v>
      </c>
      <c r="N1044">
        <v>0</v>
      </c>
    </row>
    <row r="1045" spans="1:14" x14ac:dyDescent="0.2">
      <c r="A1045">
        <v>1157628565</v>
      </c>
      <c r="B1045" t="s">
        <v>1195</v>
      </c>
      <c r="C1045" t="s">
        <v>1442</v>
      </c>
      <c r="D1045" t="s">
        <v>1563</v>
      </c>
      <c r="E1045">
        <v>0</v>
      </c>
      <c r="F1045">
        <v>20</v>
      </c>
      <c r="G1045">
        <v>0</v>
      </c>
      <c r="H1045">
        <v>0</v>
      </c>
      <c r="I1045">
        <v>2009</v>
      </c>
      <c r="J1045">
        <v>9999</v>
      </c>
      <c r="K1045">
        <v>2291294.5</v>
      </c>
      <c r="L1045">
        <v>73244.304999999993</v>
      </c>
      <c r="M1045">
        <v>66736.800000000003</v>
      </c>
      <c r="N1045">
        <v>0</v>
      </c>
    </row>
    <row r="1046" spans="1:14" x14ac:dyDescent="0.2">
      <c r="A1046">
        <v>1157628566</v>
      </c>
      <c r="B1046" t="s">
        <v>1195</v>
      </c>
      <c r="C1046" t="s">
        <v>1442</v>
      </c>
      <c r="D1046" t="s">
        <v>1564</v>
      </c>
      <c r="E1046">
        <v>0</v>
      </c>
      <c r="F1046">
        <v>100.8</v>
      </c>
      <c r="G1046">
        <v>0</v>
      </c>
      <c r="H1046">
        <v>0</v>
      </c>
      <c r="I1046">
        <v>2009</v>
      </c>
      <c r="J1046">
        <v>9999</v>
      </c>
      <c r="K1046">
        <v>2291294.5</v>
      </c>
      <c r="L1046">
        <v>73244.304999999993</v>
      </c>
      <c r="M1046">
        <v>66736.800000000003</v>
      </c>
      <c r="N1046">
        <v>0</v>
      </c>
    </row>
    <row r="1047" spans="1:14" x14ac:dyDescent="0.2">
      <c r="A1047">
        <v>1157628567</v>
      </c>
      <c r="B1047" t="s">
        <v>1195</v>
      </c>
      <c r="C1047" t="s">
        <v>1442</v>
      </c>
      <c r="D1047" t="s">
        <v>1565</v>
      </c>
      <c r="E1047">
        <v>0</v>
      </c>
      <c r="F1047">
        <v>199.5</v>
      </c>
      <c r="G1047">
        <v>0</v>
      </c>
      <c r="H1047">
        <v>0</v>
      </c>
      <c r="I1047">
        <v>2006</v>
      </c>
      <c r="J1047">
        <v>9999</v>
      </c>
      <c r="K1047">
        <v>2291294.5</v>
      </c>
      <c r="L1047">
        <v>73244.304999999993</v>
      </c>
      <c r="M1047">
        <v>66736.800000000003</v>
      </c>
      <c r="N1047">
        <v>0</v>
      </c>
    </row>
    <row r="1048" spans="1:14" x14ac:dyDescent="0.2">
      <c r="A1048">
        <v>1157628568</v>
      </c>
      <c r="B1048" t="s">
        <v>1195</v>
      </c>
      <c r="C1048" t="s">
        <v>1442</v>
      </c>
      <c r="D1048" t="s">
        <v>1566</v>
      </c>
      <c r="E1048">
        <v>0</v>
      </c>
      <c r="F1048">
        <v>72</v>
      </c>
      <c r="G1048">
        <v>0</v>
      </c>
      <c r="H1048">
        <v>0</v>
      </c>
      <c r="I1048">
        <v>2008</v>
      </c>
      <c r="J1048">
        <v>9999</v>
      </c>
      <c r="K1048">
        <v>2291294.5</v>
      </c>
      <c r="L1048">
        <v>73244.304999999993</v>
      </c>
      <c r="M1048">
        <v>66736.800000000003</v>
      </c>
      <c r="N1048">
        <v>0</v>
      </c>
    </row>
    <row r="1049" spans="1:14" x14ac:dyDescent="0.2">
      <c r="A1049">
        <v>1157628569</v>
      </c>
      <c r="B1049" t="s">
        <v>1195</v>
      </c>
      <c r="C1049" t="s">
        <v>1442</v>
      </c>
      <c r="D1049" t="s">
        <v>1567</v>
      </c>
      <c r="E1049">
        <v>0</v>
      </c>
      <c r="F1049">
        <v>40</v>
      </c>
      <c r="G1049">
        <v>0</v>
      </c>
      <c r="H1049">
        <v>0</v>
      </c>
      <c r="I1049">
        <v>2009</v>
      </c>
      <c r="J1049">
        <v>9999</v>
      </c>
      <c r="K1049">
        <v>2291294.5</v>
      </c>
      <c r="L1049">
        <v>73244.304999999993</v>
      </c>
      <c r="M1049">
        <v>66736.800000000003</v>
      </c>
      <c r="N1049">
        <v>0</v>
      </c>
    </row>
    <row r="1050" spans="1:14" x14ac:dyDescent="0.2">
      <c r="A1050">
        <v>1157628570</v>
      </c>
      <c r="B1050" t="s">
        <v>1195</v>
      </c>
      <c r="C1050" t="s">
        <v>1442</v>
      </c>
      <c r="D1050" t="s">
        <v>1568</v>
      </c>
      <c r="E1050">
        <v>0</v>
      </c>
      <c r="F1050">
        <v>96.6</v>
      </c>
      <c r="G1050">
        <v>0</v>
      </c>
      <c r="H1050">
        <v>0</v>
      </c>
      <c r="I1050">
        <v>2009</v>
      </c>
      <c r="J1050">
        <v>9999</v>
      </c>
      <c r="K1050">
        <v>2291294.5</v>
      </c>
      <c r="L1050">
        <v>73244.304999999993</v>
      </c>
      <c r="M1050">
        <v>66736.800000000003</v>
      </c>
      <c r="N1050">
        <v>0</v>
      </c>
    </row>
    <row r="1051" spans="1:14" x14ac:dyDescent="0.2">
      <c r="A1051">
        <v>1157628571</v>
      </c>
      <c r="B1051" t="s">
        <v>1195</v>
      </c>
      <c r="C1051" t="s">
        <v>1442</v>
      </c>
      <c r="D1051" t="s">
        <v>1569</v>
      </c>
      <c r="E1051">
        <v>0</v>
      </c>
      <c r="F1051">
        <v>29.9</v>
      </c>
      <c r="G1051">
        <v>0</v>
      </c>
      <c r="H1051">
        <v>0</v>
      </c>
      <c r="I1051">
        <v>2009</v>
      </c>
      <c r="J1051">
        <v>9999</v>
      </c>
      <c r="K1051">
        <v>2291294.5</v>
      </c>
      <c r="L1051">
        <v>73244.304999999993</v>
      </c>
      <c r="M1051">
        <v>66736.800000000003</v>
      </c>
      <c r="N1051">
        <v>0</v>
      </c>
    </row>
    <row r="1052" spans="1:14" x14ac:dyDescent="0.2">
      <c r="A1052">
        <v>1157628572</v>
      </c>
      <c r="B1052" t="s">
        <v>1195</v>
      </c>
      <c r="C1052" t="s">
        <v>1442</v>
      </c>
      <c r="D1052" t="s">
        <v>1570</v>
      </c>
      <c r="E1052">
        <v>0</v>
      </c>
      <c r="F1052">
        <v>176.9</v>
      </c>
      <c r="G1052">
        <v>0</v>
      </c>
      <c r="H1052">
        <v>0</v>
      </c>
      <c r="I1052">
        <v>2001</v>
      </c>
      <c r="J1052">
        <v>9999</v>
      </c>
      <c r="K1052">
        <v>2291294.5</v>
      </c>
      <c r="L1052">
        <v>73244.304999999993</v>
      </c>
      <c r="M1052">
        <v>66736.800000000003</v>
      </c>
      <c r="N1052">
        <v>0</v>
      </c>
    </row>
    <row r="1053" spans="1:14" x14ac:dyDescent="0.2">
      <c r="A1053">
        <v>1157628573</v>
      </c>
      <c r="B1053" t="s">
        <v>1195</v>
      </c>
      <c r="C1053" t="s">
        <v>1442</v>
      </c>
      <c r="D1053" t="s">
        <v>1571</v>
      </c>
      <c r="E1053">
        <v>0</v>
      </c>
      <c r="F1053">
        <v>39.6</v>
      </c>
      <c r="G1053">
        <v>0</v>
      </c>
      <c r="H1053">
        <v>0</v>
      </c>
      <c r="I1053">
        <v>2002</v>
      </c>
      <c r="J1053">
        <v>9999</v>
      </c>
      <c r="K1053">
        <v>2291294.5</v>
      </c>
      <c r="L1053">
        <v>73244.304999999993</v>
      </c>
      <c r="M1053">
        <v>66736.800000000003</v>
      </c>
      <c r="N1053">
        <v>0</v>
      </c>
    </row>
    <row r="1054" spans="1:14" x14ac:dyDescent="0.2">
      <c r="A1054">
        <v>1157628574</v>
      </c>
      <c r="B1054" t="s">
        <v>1195</v>
      </c>
      <c r="C1054" t="s">
        <v>1442</v>
      </c>
      <c r="D1054" t="s">
        <v>1572</v>
      </c>
      <c r="E1054">
        <v>0</v>
      </c>
      <c r="F1054">
        <v>83.2</v>
      </c>
      <c r="G1054">
        <v>0</v>
      </c>
      <c r="H1054">
        <v>0</v>
      </c>
      <c r="I1054">
        <v>2001</v>
      </c>
      <c r="J1054">
        <v>9999</v>
      </c>
      <c r="K1054">
        <v>2291294.5</v>
      </c>
      <c r="L1054">
        <v>73244.304999999993</v>
      </c>
      <c r="M1054">
        <v>66736.800000000003</v>
      </c>
      <c r="N1054">
        <v>0</v>
      </c>
    </row>
    <row r="1055" spans="1:14" x14ac:dyDescent="0.2">
      <c r="A1055">
        <v>1157628575</v>
      </c>
      <c r="B1055" t="s">
        <v>1195</v>
      </c>
      <c r="C1055" t="s">
        <v>1442</v>
      </c>
      <c r="D1055" t="s">
        <v>1573</v>
      </c>
      <c r="E1055">
        <v>0</v>
      </c>
      <c r="F1055">
        <v>25.1</v>
      </c>
      <c r="G1055">
        <v>0</v>
      </c>
      <c r="H1055">
        <v>0</v>
      </c>
      <c r="I1055">
        <v>1998</v>
      </c>
      <c r="J1055">
        <v>9999</v>
      </c>
      <c r="K1055">
        <v>2291294.5</v>
      </c>
      <c r="L1055">
        <v>73244.304999999993</v>
      </c>
      <c r="M1055">
        <v>66736.800000000003</v>
      </c>
      <c r="N1055">
        <v>0</v>
      </c>
    </row>
    <row r="1056" spans="1:14" x14ac:dyDescent="0.2">
      <c r="A1056">
        <v>1157628576</v>
      </c>
      <c r="B1056" t="s">
        <v>1195</v>
      </c>
      <c r="C1056" t="s">
        <v>1442</v>
      </c>
      <c r="D1056" t="s">
        <v>1574</v>
      </c>
      <c r="E1056">
        <v>0</v>
      </c>
      <c r="F1056">
        <v>2.4</v>
      </c>
      <c r="G1056">
        <v>0</v>
      </c>
      <c r="H1056">
        <v>0</v>
      </c>
      <c r="I1056">
        <v>2008</v>
      </c>
      <c r="J1056">
        <v>9999</v>
      </c>
      <c r="K1056">
        <v>2291294.5</v>
      </c>
      <c r="L1056">
        <v>73244.304999999993</v>
      </c>
      <c r="M1056">
        <v>66736.800000000003</v>
      </c>
      <c r="N1056">
        <v>0</v>
      </c>
    </row>
    <row r="1057" spans="1:14" x14ac:dyDescent="0.2">
      <c r="A1057">
        <v>1157628577</v>
      </c>
      <c r="B1057" t="s">
        <v>1055</v>
      </c>
      <c r="C1057" t="s">
        <v>1442</v>
      </c>
      <c r="D1057" t="s">
        <v>1575</v>
      </c>
      <c r="E1057">
        <v>0</v>
      </c>
      <c r="F1057">
        <v>10.5</v>
      </c>
      <c r="G1057">
        <v>0</v>
      </c>
      <c r="H1057">
        <v>0</v>
      </c>
      <c r="I1057">
        <v>2005</v>
      </c>
      <c r="J1057">
        <v>9999</v>
      </c>
      <c r="K1057">
        <v>2093011.5</v>
      </c>
      <c r="L1057">
        <v>66905.850000000006</v>
      </c>
      <c r="M1057">
        <v>60961.5</v>
      </c>
      <c r="N1057">
        <v>0</v>
      </c>
    </row>
    <row r="1058" spans="1:14" x14ac:dyDescent="0.2">
      <c r="A1058">
        <v>1157628578</v>
      </c>
      <c r="B1058" t="s">
        <v>1055</v>
      </c>
      <c r="C1058" t="s">
        <v>1442</v>
      </c>
      <c r="D1058" t="s">
        <v>1576</v>
      </c>
      <c r="E1058">
        <v>0</v>
      </c>
      <c r="F1058">
        <v>0.2</v>
      </c>
      <c r="G1058">
        <v>0</v>
      </c>
      <c r="H1058">
        <v>0</v>
      </c>
      <c r="I1058">
        <v>2003</v>
      </c>
      <c r="J1058">
        <v>9999</v>
      </c>
      <c r="K1058">
        <v>2093011.5</v>
      </c>
      <c r="L1058">
        <v>66905.850000000006</v>
      </c>
      <c r="M1058">
        <v>60961.5</v>
      </c>
      <c r="N1058">
        <v>0</v>
      </c>
    </row>
    <row r="1059" spans="1:14" x14ac:dyDescent="0.2">
      <c r="A1059">
        <v>1157628579</v>
      </c>
      <c r="B1059" t="s">
        <v>1055</v>
      </c>
      <c r="C1059" t="s">
        <v>1442</v>
      </c>
      <c r="D1059" t="s">
        <v>1577</v>
      </c>
      <c r="E1059">
        <v>0</v>
      </c>
      <c r="F1059">
        <v>42</v>
      </c>
      <c r="G1059">
        <v>0</v>
      </c>
      <c r="H1059">
        <v>0</v>
      </c>
      <c r="I1059">
        <v>2009</v>
      </c>
      <c r="J1059">
        <v>9999</v>
      </c>
      <c r="K1059">
        <v>2093011.5</v>
      </c>
      <c r="L1059">
        <v>66905.850000000006</v>
      </c>
      <c r="M1059">
        <v>60961.5</v>
      </c>
      <c r="N1059">
        <v>0</v>
      </c>
    </row>
    <row r="1060" spans="1:14" x14ac:dyDescent="0.2">
      <c r="A1060">
        <v>1157628580</v>
      </c>
      <c r="B1060" t="s">
        <v>1055</v>
      </c>
      <c r="C1060" t="s">
        <v>1442</v>
      </c>
      <c r="D1060" t="s">
        <v>1578</v>
      </c>
      <c r="E1060">
        <v>0</v>
      </c>
      <c r="F1060">
        <v>29.4</v>
      </c>
      <c r="G1060">
        <v>0</v>
      </c>
      <c r="H1060">
        <v>0</v>
      </c>
      <c r="I1060">
        <v>2009</v>
      </c>
      <c r="J1060">
        <v>9999</v>
      </c>
      <c r="K1060">
        <v>2093011.5</v>
      </c>
      <c r="L1060">
        <v>66905.850000000006</v>
      </c>
      <c r="M1060">
        <v>60961.5</v>
      </c>
      <c r="N1060">
        <v>0</v>
      </c>
    </row>
    <row r="1061" spans="1:14" x14ac:dyDescent="0.2">
      <c r="A1061">
        <v>1157628581</v>
      </c>
      <c r="B1061" t="s">
        <v>1055</v>
      </c>
      <c r="C1061" t="s">
        <v>1442</v>
      </c>
      <c r="D1061" t="s">
        <v>1579</v>
      </c>
      <c r="E1061">
        <v>0</v>
      </c>
      <c r="F1061">
        <v>97.3</v>
      </c>
      <c r="G1061">
        <v>0</v>
      </c>
      <c r="H1061">
        <v>0</v>
      </c>
      <c r="I1061">
        <v>2007</v>
      </c>
      <c r="J1061">
        <v>9999</v>
      </c>
      <c r="K1061">
        <v>2093011.5</v>
      </c>
      <c r="L1061">
        <v>66905.850000000006</v>
      </c>
      <c r="M1061">
        <v>60961.5</v>
      </c>
      <c r="N1061">
        <v>0</v>
      </c>
    </row>
    <row r="1062" spans="1:14" x14ac:dyDescent="0.2">
      <c r="A1062">
        <v>1157628582</v>
      </c>
      <c r="B1062" t="s">
        <v>1055</v>
      </c>
      <c r="C1062" t="s">
        <v>1442</v>
      </c>
      <c r="D1062" t="s">
        <v>1580</v>
      </c>
      <c r="E1062">
        <v>0</v>
      </c>
      <c r="F1062">
        <v>3.3</v>
      </c>
      <c r="G1062">
        <v>0</v>
      </c>
      <c r="H1062">
        <v>0</v>
      </c>
      <c r="I1062">
        <v>2008</v>
      </c>
      <c r="J1062">
        <v>9999</v>
      </c>
      <c r="K1062">
        <v>2093011.5</v>
      </c>
      <c r="L1062">
        <v>66905.850000000006</v>
      </c>
      <c r="M1062">
        <v>60961.5</v>
      </c>
      <c r="N1062">
        <v>0</v>
      </c>
    </row>
    <row r="1063" spans="1:14" x14ac:dyDescent="0.2">
      <c r="A1063">
        <v>1157628583</v>
      </c>
      <c r="B1063" t="s">
        <v>1130</v>
      </c>
      <c r="C1063" t="s">
        <v>1442</v>
      </c>
      <c r="D1063" t="s">
        <v>1581</v>
      </c>
      <c r="E1063">
        <v>0</v>
      </c>
      <c r="F1063">
        <v>90</v>
      </c>
      <c r="G1063">
        <v>0</v>
      </c>
      <c r="H1063">
        <v>0</v>
      </c>
      <c r="I1063">
        <v>2006</v>
      </c>
      <c r="J1063">
        <v>9999</v>
      </c>
      <c r="K1063">
        <v>2115045.5</v>
      </c>
      <c r="L1063">
        <v>67610.225000000006</v>
      </c>
      <c r="M1063">
        <v>61603.199999999997</v>
      </c>
      <c r="N1063">
        <v>0</v>
      </c>
    </row>
    <row r="1064" spans="1:14" x14ac:dyDescent="0.2">
      <c r="A1064">
        <v>1157628584</v>
      </c>
      <c r="B1064" t="s">
        <v>1130</v>
      </c>
      <c r="C1064" t="s">
        <v>1442</v>
      </c>
      <c r="D1064" t="s">
        <v>1582</v>
      </c>
      <c r="E1064">
        <v>0</v>
      </c>
      <c r="F1064">
        <v>100</v>
      </c>
      <c r="G1064">
        <v>0</v>
      </c>
      <c r="H1064">
        <v>0</v>
      </c>
      <c r="I1064">
        <v>2009</v>
      </c>
      <c r="J1064">
        <v>9999</v>
      </c>
      <c r="K1064">
        <v>2115045.5</v>
      </c>
      <c r="L1064">
        <v>67610.225000000006</v>
      </c>
      <c r="M1064">
        <v>61603.199999999997</v>
      </c>
      <c r="N1064">
        <v>0</v>
      </c>
    </row>
    <row r="1065" spans="1:14" x14ac:dyDescent="0.2">
      <c r="A1065">
        <v>1157628585</v>
      </c>
      <c r="B1065" t="s">
        <v>1583</v>
      </c>
      <c r="C1065" t="s">
        <v>1442</v>
      </c>
      <c r="D1065" t="s">
        <v>1584</v>
      </c>
      <c r="E1065">
        <v>0</v>
      </c>
      <c r="F1065">
        <v>63</v>
      </c>
      <c r="G1065">
        <v>0</v>
      </c>
      <c r="H1065">
        <v>0</v>
      </c>
      <c r="I1065">
        <v>2009</v>
      </c>
      <c r="J1065">
        <v>9999</v>
      </c>
      <c r="K1065">
        <v>2070977.5</v>
      </c>
      <c r="L1065">
        <v>66201.59</v>
      </c>
      <c r="M1065">
        <v>60319.8</v>
      </c>
      <c r="N1065">
        <v>0</v>
      </c>
    </row>
    <row r="1066" spans="1:14" x14ac:dyDescent="0.2">
      <c r="A1066">
        <v>1157628586</v>
      </c>
      <c r="B1066" t="s">
        <v>1003</v>
      </c>
      <c r="C1066" t="s">
        <v>1442</v>
      </c>
      <c r="D1066" t="s">
        <v>1585</v>
      </c>
      <c r="E1066">
        <v>0</v>
      </c>
      <c r="F1066">
        <v>0.9</v>
      </c>
      <c r="G1066">
        <v>0</v>
      </c>
      <c r="H1066">
        <v>0</v>
      </c>
      <c r="I1066">
        <v>2008</v>
      </c>
      <c r="J1066">
        <v>9999</v>
      </c>
      <c r="K1066">
        <v>2070977.5</v>
      </c>
      <c r="L1066">
        <v>66201.59</v>
      </c>
      <c r="M1066">
        <v>60319.8</v>
      </c>
      <c r="N1066">
        <v>0</v>
      </c>
    </row>
    <row r="1067" spans="1:14" x14ac:dyDescent="0.2">
      <c r="A1067">
        <v>1157628587</v>
      </c>
      <c r="B1067" t="s">
        <v>1003</v>
      </c>
      <c r="C1067" t="s">
        <v>1442</v>
      </c>
      <c r="D1067" t="s">
        <v>1586</v>
      </c>
      <c r="E1067">
        <v>0</v>
      </c>
      <c r="F1067">
        <v>162</v>
      </c>
      <c r="G1067">
        <v>0</v>
      </c>
      <c r="H1067">
        <v>0</v>
      </c>
      <c r="I1067">
        <v>2003</v>
      </c>
      <c r="J1067">
        <v>9999</v>
      </c>
      <c r="K1067">
        <v>2070977.5</v>
      </c>
      <c r="L1067">
        <v>66201.59</v>
      </c>
      <c r="M1067">
        <v>60319.8</v>
      </c>
      <c r="N1067">
        <v>0</v>
      </c>
    </row>
    <row r="1068" spans="1:14" x14ac:dyDescent="0.2">
      <c r="A1068">
        <v>1157628588</v>
      </c>
      <c r="B1068" t="s">
        <v>1003</v>
      </c>
      <c r="C1068" t="s">
        <v>1442</v>
      </c>
      <c r="D1068" t="s">
        <v>1587</v>
      </c>
      <c r="E1068">
        <v>0</v>
      </c>
      <c r="F1068">
        <v>60</v>
      </c>
      <c r="G1068">
        <v>0</v>
      </c>
      <c r="H1068">
        <v>0</v>
      </c>
      <c r="I1068">
        <v>2006</v>
      </c>
      <c r="J1068">
        <v>9999</v>
      </c>
      <c r="K1068">
        <v>2070977.5</v>
      </c>
      <c r="L1068">
        <v>66201.59</v>
      </c>
      <c r="M1068">
        <v>60319.8</v>
      </c>
      <c r="N1068">
        <v>0</v>
      </c>
    </row>
    <row r="1069" spans="1:14" x14ac:dyDescent="0.2">
      <c r="A1069">
        <v>1157628589</v>
      </c>
      <c r="B1069" t="s">
        <v>1003</v>
      </c>
      <c r="C1069" t="s">
        <v>1442</v>
      </c>
      <c r="D1069" t="s">
        <v>1588</v>
      </c>
      <c r="E1069">
        <v>0</v>
      </c>
      <c r="F1069">
        <v>75</v>
      </c>
      <c r="G1069">
        <v>0</v>
      </c>
      <c r="H1069">
        <v>0</v>
      </c>
      <c r="I1069">
        <v>2007</v>
      </c>
      <c r="J1069">
        <v>9999</v>
      </c>
      <c r="K1069">
        <v>2070977.5</v>
      </c>
      <c r="L1069">
        <v>66201.59</v>
      </c>
      <c r="M1069">
        <v>60319.8</v>
      </c>
      <c r="N1069">
        <v>0</v>
      </c>
    </row>
    <row r="1070" spans="1:14" x14ac:dyDescent="0.2">
      <c r="A1070">
        <v>1157628590</v>
      </c>
      <c r="B1070" t="s">
        <v>1003</v>
      </c>
      <c r="C1070" t="s">
        <v>1442</v>
      </c>
      <c r="D1070" t="s">
        <v>1589</v>
      </c>
      <c r="E1070">
        <v>0</v>
      </c>
      <c r="F1070">
        <v>4.5</v>
      </c>
      <c r="G1070">
        <v>0</v>
      </c>
      <c r="H1070">
        <v>0</v>
      </c>
      <c r="I1070">
        <v>2004</v>
      </c>
      <c r="J1070">
        <v>9999</v>
      </c>
      <c r="K1070">
        <v>2070977.5</v>
      </c>
      <c r="L1070">
        <v>66201.59</v>
      </c>
      <c r="M1070">
        <v>60319.8</v>
      </c>
      <c r="N1070">
        <v>0</v>
      </c>
    </row>
    <row r="1071" spans="1:14" x14ac:dyDescent="0.2">
      <c r="A1071">
        <v>1157628591</v>
      </c>
      <c r="B1071" t="s">
        <v>1003</v>
      </c>
      <c r="C1071" t="s">
        <v>1442</v>
      </c>
      <c r="D1071" t="s">
        <v>1590</v>
      </c>
      <c r="E1071">
        <v>0</v>
      </c>
      <c r="F1071">
        <v>22.5</v>
      </c>
      <c r="G1071">
        <v>0</v>
      </c>
      <c r="H1071">
        <v>0</v>
      </c>
      <c r="I1071">
        <v>2009</v>
      </c>
      <c r="J1071">
        <v>9999</v>
      </c>
      <c r="K1071">
        <v>2070977.5</v>
      </c>
      <c r="L1071">
        <v>66201.59</v>
      </c>
      <c r="M1071">
        <v>60319.8</v>
      </c>
      <c r="N1071">
        <v>0</v>
      </c>
    </row>
    <row r="1072" spans="1:14" x14ac:dyDescent="0.2">
      <c r="A1072">
        <v>1157628592</v>
      </c>
      <c r="B1072" t="s">
        <v>1003</v>
      </c>
      <c r="C1072" t="s">
        <v>1442</v>
      </c>
      <c r="D1072" t="s">
        <v>1591</v>
      </c>
      <c r="E1072">
        <v>0</v>
      </c>
      <c r="F1072">
        <v>151.80000000000001</v>
      </c>
      <c r="G1072">
        <v>0</v>
      </c>
      <c r="H1072">
        <v>0</v>
      </c>
      <c r="I1072">
        <v>2009</v>
      </c>
      <c r="J1072">
        <v>9999</v>
      </c>
      <c r="K1072">
        <v>2070977.5</v>
      </c>
      <c r="L1072">
        <v>66201.59</v>
      </c>
      <c r="M1072">
        <v>60319.8</v>
      </c>
      <c r="N1072">
        <v>0</v>
      </c>
    </row>
    <row r="1073" spans="1:14" x14ac:dyDescent="0.2">
      <c r="A1073">
        <v>1157628593</v>
      </c>
      <c r="B1073" t="s">
        <v>1003</v>
      </c>
      <c r="C1073" t="s">
        <v>1442</v>
      </c>
      <c r="D1073" t="s">
        <v>1592</v>
      </c>
      <c r="E1073">
        <v>0</v>
      </c>
      <c r="F1073">
        <v>1.5</v>
      </c>
      <c r="G1073">
        <v>0</v>
      </c>
      <c r="H1073">
        <v>0</v>
      </c>
      <c r="I1073">
        <v>2004</v>
      </c>
      <c r="J1073">
        <v>9999</v>
      </c>
      <c r="K1073">
        <v>2070977.5</v>
      </c>
      <c r="L1073">
        <v>66201.59</v>
      </c>
      <c r="M1073">
        <v>60319.8</v>
      </c>
      <c r="N1073">
        <v>0</v>
      </c>
    </row>
    <row r="1074" spans="1:14" x14ac:dyDescent="0.2">
      <c r="A1074">
        <v>1157628594</v>
      </c>
      <c r="B1074" t="s">
        <v>1003</v>
      </c>
      <c r="C1074" t="s">
        <v>1442</v>
      </c>
      <c r="D1074" t="s">
        <v>1593</v>
      </c>
      <c r="E1074">
        <v>0</v>
      </c>
      <c r="F1074">
        <v>1.5</v>
      </c>
      <c r="G1074">
        <v>0</v>
      </c>
      <c r="H1074">
        <v>0</v>
      </c>
      <c r="I1074">
        <v>2004</v>
      </c>
      <c r="J1074">
        <v>9999</v>
      </c>
      <c r="K1074">
        <v>2070977.5</v>
      </c>
      <c r="L1074">
        <v>66201.59</v>
      </c>
      <c r="M1074">
        <v>60319.8</v>
      </c>
      <c r="N1074">
        <v>0</v>
      </c>
    </row>
    <row r="1075" spans="1:14" x14ac:dyDescent="0.2">
      <c r="A1075">
        <v>1157628595</v>
      </c>
      <c r="B1075" t="s">
        <v>1003</v>
      </c>
      <c r="C1075" t="s">
        <v>1442</v>
      </c>
      <c r="D1075" t="s">
        <v>1594</v>
      </c>
      <c r="E1075">
        <v>0</v>
      </c>
      <c r="F1075">
        <v>264</v>
      </c>
      <c r="G1075">
        <v>0</v>
      </c>
      <c r="H1075">
        <v>0</v>
      </c>
      <c r="I1075">
        <v>2007</v>
      </c>
      <c r="J1075">
        <v>9999</v>
      </c>
      <c r="K1075">
        <v>2070977.5</v>
      </c>
      <c r="L1075">
        <v>66201.59</v>
      </c>
      <c r="M1075">
        <v>60319.8</v>
      </c>
      <c r="N1075">
        <v>0</v>
      </c>
    </row>
    <row r="1076" spans="1:14" x14ac:dyDescent="0.2">
      <c r="A1076">
        <v>1157628596</v>
      </c>
      <c r="B1076" t="s">
        <v>1003</v>
      </c>
      <c r="C1076" t="s">
        <v>1442</v>
      </c>
      <c r="D1076" t="s">
        <v>1595</v>
      </c>
      <c r="E1076">
        <v>0</v>
      </c>
      <c r="F1076">
        <v>136.5</v>
      </c>
      <c r="G1076">
        <v>0</v>
      </c>
      <c r="H1076">
        <v>0</v>
      </c>
      <c r="I1076">
        <v>2007</v>
      </c>
      <c r="J1076">
        <v>9999</v>
      </c>
      <c r="K1076">
        <v>2070977.5</v>
      </c>
      <c r="L1076">
        <v>66201.59</v>
      </c>
      <c r="M1076">
        <v>60319.8</v>
      </c>
      <c r="N1076">
        <v>0</v>
      </c>
    </row>
    <row r="1077" spans="1:14" x14ac:dyDescent="0.2">
      <c r="A1077">
        <v>1157628597</v>
      </c>
      <c r="B1077" t="s">
        <v>1003</v>
      </c>
      <c r="C1077" t="s">
        <v>1442</v>
      </c>
      <c r="D1077" t="s">
        <v>1596</v>
      </c>
      <c r="E1077">
        <v>0</v>
      </c>
      <c r="F1077">
        <v>29.7</v>
      </c>
      <c r="G1077">
        <v>0</v>
      </c>
      <c r="H1077">
        <v>0</v>
      </c>
      <c r="I1077">
        <v>2001</v>
      </c>
      <c r="J1077">
        <v>9999</v>
      </c>
      <c r="K1077">
        <v>2070977.5</v>
      </c>
      <c r="L1077">
        <v>66201.59</v>
      </c>
      <c r="M1077">
        <v>60319.8</v>
      </c>
      <c r="N1077">
        <v>0</v>
      </c>
    </row>
    <row r="1078" spans="1:14" x14ac:dyDescent="0.2">
      <c r="A1078">
        <v>1157628598</v>
      </c>
      <c r="B1078" t="s">
        <v>1265</v>
      </c>
      <c r="C1078" t="s">
        <v>1442</v>
      </c>
      <c r="D1078" t="s">
        <v>1597</v>
      </c>
      <c r="E1078">
        <v>0</v>
      </c>
      <c r="F1078">
        <v>228.6</v>
      </c>
      <c r="G1078">
        <v>0</v>
      </c>
      <c r="H1078">
        <v>0</v>
      </c>
      <c r="I1078">
        <v>2006</v>
      </c>
      <c r="J1078">
        <v>9999</v>
      </c>
      <c r="K1078">
        <v>2313328.5</v>
      </c>
      <c r="L1078">
        <v>73948.679999999993</v>
      </c>
      <c r="M1078">
        <v>67378.5</v>
      </c>
      <c r="N1078">
        <v>0</v>
      </c>
    </row>
    <row r="1079" spans="1:14" x14ac:dyDescent="0.2">
      <c r="A1079">
        <v>1157628599</v>
      </c>
      <c r="B1079" t="s">
        <v>989</v>
      </c>
      <c r="C1079" t="s">
        <v>1442</v>
      </c>
      <c r="D1079" t="s">
        <v>1598</v>
      </c>
      <c r="E1079">
        <v>0</v>
      </c>
      <c r="F1079">
        <v>221</v>
      </c>
      <c r="G1079">
        <v>0</v>
      </c>
      <c r="H1079">
        <v>0</v>
      </c>
      <c r="I1079">
        <v>2007</v>
      </c>
      <c r="J1079">
        <v>9999</v>
      </c>
      <c r="K1079">
        <v>2070977.5</v>
      </c>
      <c r="L1079">
        <v>66201.59</v>
      </c>
      <c r="M1079">
        <v>60319.8</v>
      </c>
      <c r="N1079">
        <v>0</v>
      </c>
    </row>
    <row r="1080" spans="1:14" x14ac:dyDescent="0.2">
      <c r="A1080">
        <v>1157628600</v>
      </c>
      <c r="B1080" t="s">
        <v>989</v>
      </c>
      <c r="C1080" t="s">
        <v>1442</v>
      </c>
      <c r="D1080" t="s">
        <v>1599</v>
      </c>
      <c r="E1080">
        <v>0</v>
      </c>
      <c r="F1080">
        <v>79.5</v>
      </c>
      <c r="G1080">
        <v>0</v>
      </c>
      <c r="H1080">
        <v>0</v>
      </c>
      <c r="I1080">
        <v>2007</v>
      </c>
      <c r="J1080">
        <v>9999</v>
      </c>
      <c r="K1080">
        <v>2070977.5</v>
      </c>
      <c r="L1080">
        <v>66201.59</v>
      </c>
      <c r="M1080">
        <v>60319.8</v>
      </c>
      <c r="N1080">
        <v>0</v>
      </c>
    </row>
    <row r="1081" spans="1:14" x14ac:dyDescent="0.2">
      <c r="A1081">
        <v>1157628601</v>
      </c>
      <c r="B1081" t="s">
        <v>989</v>
      </c>
      <c r="C1081" t="s">
        <v>1442</v>
      </c>
      <c r="D1081" t="s">
        <v>1600</v>
      </c>
      <c r="E1081">
        <v>0</v>
      </c>
      <c r="F1081">
        <v>9.9</v>
      </c>
      <c r="G1081">
        <v>0</v>
      </c>
      <c r="H1081">
        <v>0</v>
      </c>
      <c r="I1081">
        <v>2001</v>
      </c>
      <c r="J1081">
        <v>9999</v>
      </c>
      <c r="K1081">
        <v>2070977.5</v>
      </c>
      <c r="L1081">
        <v>66201.59</v>
      </c>
      <c r="M1081">
        <v>60319.8</v>
      </c>
      <c r="N1081">
        <v>0</v>
      </c>
    </row>
    <row r="1082" spans="1:14" x14ac:dyDescent="0.2">
      <c r="A1082">
        <v>1157628602</v>
      </c>
      <c r="B1082" t="s">
        <v>989</v>
      </c>
      <c r="C1082" t="s">
        <v>1442</v>
      </c>
      <c r="D1082" t="s">
        <v>1601</v>
      </c>
      <c r="E1082">
        <v>0</v>
      </c>
      <c r="F1082">
        <v>0.1</v>
      </c>
      <c r="G1082">
        <v>0</v>
      </c>
      <c r="H1082">
        <v>0</v>
      </c>
      <c r="I1082">
        <v>2005</v>
      </c>
      <c r="J1082">
        <v>9999</v>
      </c>
      <c r="K1082">
        <v>2070977.5</v>
      </c>
      <c r="L1082">
        <v>66201.59</v>
      </c>
      <c r="M1082">
        <v>60319.8</v>
      </c>
      <c r="N1082">
        <v>0</v>
      </c>
    </row>
    <row r="1083" spans="1:14" x14ac:dyDescent="0.2">
      <c r="A1083">
        <v>1157628603</v>
      </c>
      <c r="B1083" t="s">
        <v>989</v>
      </c>
      <c r="C1083" t="s">
        <v>1442</v>
      </c>
      <c r="D1083" t="s">
        <v>1602</v>
      </c>
      <c r="E1083">
        <v>0</v>
      </c>
      <c r="F1083">
        <v>4.5</v>
      </c>
      <c r="G1083">
        <v>0</v>
      </c>
      <c r="H1083">
        <v>0</v>
      </c>
      <c r="I1083">
        <v>1999</v>
      </c>
      <c r="J1083">
        <v>9999</v>
      </c>
      <c r="K1083">
        <v>2070977.5</v>
      </c>
      <c r="L1083">
        <v>66201.59</v>
      </c>
      <c r="M1083">
        <v>60319.8</v>
      </c>
      <c r="N1083">
        <v>0</v>
      </c>
    </row>
    <row r="1084" spans="1:14" x14ac:dyDescent="0.2">
      <c r="A1084">
        <v>1157628604</v>
      </c>
      <c r="B1084" t="s">
        <v>989</v>
      </c>
      <c r="C1084" t="s">
        <v>1442</v>
      </c>
      <c r="D1084" t="s">
        <v>1603</v>
      </c>
      <c r="E1084">
        <v>0</v>
      </c>
      <c r="F1084">
        <v>16.5</v>
      </c>
      <c r="G1084">
        <v>0</v>
      </c>
      <c r="H1084">
        <v>0</v>
      </c>
      <c r="I1084">
        <v>1999</v>
      </c>
      <c r="J1084">
        <v>9999</v>
      </c>
      <c r="K1084">
        <v>2070977.5</v>
      </c>
      <c r="L1084">
        <v>66201.59</v>
      </c>
      <c r="M1084">
        <v>60319.8</v>
      </c>
      <c r="N1084">
        <v>0</v>
      </c>
    </row>
    <row r="1085" spans="1:14" x14ac:dyDescent="0.2">
      <c r="A1085">
        <v>1157628605</v>
      </c>
      <c r="B1085" t="s">
        <v>989</v>
      </c>
      <c r="C1085" t="s">
        <v>1442</v>
      </c>
      <c r="D1085" t="s">
        <v>1604</v>
      </c>
      <c r="E1085">
        <v>0</v>
      </c>
      <c r="F1085">
        <v>0.6</v>
      </c>
      <c r="G1085">
        <v>0</v>
      </c>
      <c r="H1085">
        <v>0</v>
      </c>
      <c r="I1085">
        <v>1999</v>
      </c>
      <c r="J1085">
        <v>9999</v>
      </c>
      <c r="K1085">
        <v>2070977.5</v>
      </c>
      <c r="L1085">
        <v>66201.59</v>
      </c>
      <c r="M1085">
        <v>60319.8</v>
      </c>
      <c r="N1085">
        <v>0</v>
      </c>
    </row>
    <row r="1086" spans="1:14" x14ac:dyDescent="0.2">
      <c r="A1086">
        <v>1157628606</v>
      </c>
      <c r="B1086" t="s">
        <v>1246</v>
      </c>
      <c r="C1086" t="s">
        <v>1442</v>
      </c>
      <c r="D1086" t="s">
        <v>1605</v>
      </c>
      <c r="E1086">
        <v>0</v>
      </c>
      <c r="F1086">
        <v>7.2</v>
      </c>
      <c r="G1086">
        <v>0</v>
      </c>
      <c r="H1086">
        <v>0</v>
      </c>
      <c r="I1086">
        <v>2008</v>
      </c>
      <c r="J1086">
        <v>9999</v>
      </c>
      <c r="K1086">
        <v>2115045.5</v>
      </c>
      <c r="L1086">
        <v>67610.225000000006</v>
      </c>
      <c r="M1086">
        <v>61603.199999999997</v>
      </c>
      <c r="N1086">
        <v>0</v>
      </c>
    </row>
    <row r="1087" spans="1:14" x14ac:dyDescent="0.2">
      <c r="A1087">
        <v>1157628607</v>
      </c>
      <c r="B1087" t="s">
        <v>1246</v>
      </c>
      <c r="C1087" t="s">
        <v>1442</v>
      </c>
      <c r="D1087" t="s">
        <v>1606</v>
      </c>
      <c r="E1087">
        <v>0</v>
      </c>
      <c r="F1087">
        <v>140.4</v>
      </c>
      <c r="G1087">
        <v>0</v>
      </c>
      <c r="H1087">
        <v>0</v>
      </c>
      <c r="I1087">
        <v>2007</v>
      </c>
      <c r="J1087">
        <v>9999</v>
      </c>
      <c r="K1087">
        <v>2115045.5</v>
      </c>
      <c r="L1087">
        <v>67610.225000000006</v>
      </c>
      <c r="M1087">
        <v>61603.199999999997</v>
      </c>
      <c r="N1087">
        <v>0</v>
      </c>
    </row>
    <row r="1088" spans="1:14" x14ac:dyDescent="0.2">
      <c r="A1088">
        <v>1157628608</v>
      </c>
      <c r="B1088" t="s">
        <v>1246</v>
      </c>
      <c r="C1088" t="s">
        <v>1442</v>
      </c>
      <c r="D1088" t="s">
        <v>1607</v>
      </c>
      <c r="E1088">
        <v>0</v>
      </c>
      <c r="F1088">
        <v>70.2</v>
      </c>
      <c r="G1088">
        <v>0</v>
      </c>
      <c r="H1088">
        <v>0</v>
      </c>
      <c r="I1088">
        <v>2008</v>
      </c>
      <c r="J1088">
        <v>9999</v>
      </c>
      <c r="K1088">
        <v>2115045.5</v>
      </c>
      <c r="L1088">
        <v>67610.225000000006</v>
      </c>
      <c r="M1088">
        <v>61603.199999999997</v>
      </c>
      <c r="N1088">
        <v>0</v>
      </c>
    </row>
    <row r="1089" spans="1:14" x14ac:dyDescent="0.2">
      <c r="A1089">
        <v>1157628609</v>
      </c>
      <c r="B1089" t="s">
        <v>1246</v>
      </c>
      <c r="C1089" t="s">
        <v>1442</v>
      </c>
      <c r="D1089" t="s">
        <v>1608</v>
      </c>
      <c r="E1089">
        <v>0</v>
      </c>
      <c r="F1089">
        <v>149.4</v>
      </c>
      <c r="G1089">
        <v>0</v>
      </c>
      <c r="H1089">
        <v>0</v>
      </c>
      <c r="I1089">
        <v>2005</v>
      </c>
      <c r="J1089">
        <v>9999</v>
      </c>
      <c r="K1089">
        <v>2115045.5</v>
      </c>
      <c r="L1089">
        <v>67610.225000000006</v>
      </c>
      <c r="M1089">
        <v>61603.199999999997</v>
      </c>
      <c r="N1089">
        <v>0</v>
      </c>
    </row>
    <row r="1090" spans="1:14" x14ac:dyDescent="0.2">
      <c r="A1090">
        <v>1157628610</v>
      </c>
      <c r="B1090" t="s">
        <v>1609</v>
      </c>
      <c r="C1090" t="s">
        <v>1442</v>
      </c>
      <c r="D1090" t="s">
        <v>1610</v>
      </c>
      <c r="E1090">
        <v>0</v>
      </c>
      <c r="F1090">
        <v>1.3</v>
      </c>
      <c r="G1090">
        <v>0</v>
      </c>
      <c r="H1090">
        <v>0</v>
      </c>
      <c r="I1090">
        <v>2001</v>
      </c>
      <c r="J1090">
        <v>9999</v>
      </c>
      <c r="K1090">
        <v>2115045.5</v>
      </c>
      <c r="L1090">
        <v>67610.225000000006</v>
      </c>
      <c r="M1090">
        <v>61603.199999999997</v>
      </c>
      <c r="N1090">
        <v>0</v>
      </c>
    </row>
    <row r="1091" spans="1:14" x14ac:dyDescent="0.2">
      <c r="A1091">
        <v>1157628611</v>
      </c>
      <c r="B1091" t="s">
        <v>923</v>
      </c>
      <c r="C1091" t="s">
        <v>1442</v>
      </c>
      <c r="D1091" t="s">
        <v>1611</v>
      </c>
      <c r="E1091">
        <v>0</v>
      </c>
      <c r="F1091">
        <v>15</v>
      </c>
      <c r="G1091">
        <v>0</v>
      </c>
      <c r="H1091">
        <v>0</v>
      </c>
      <c r="I1091">
        <v>2010</v>
      </c>
      <c r="J1091">
        <v>9999</v>
      </c>
      <c r="K1091">
        <v>2467555</v>
      </c>
      <c r="L1091">
        <v>78878.5</v>
      </c>
      <c r="M1091">
        <v>71870.399999999994</v>
      </c>
      <c r="N1091">
        <v>0</v>
      </c>
    </row>
    <row r="1092" spans="1:14" x14ac:dyDescent="0.2">
      <c r="A1092">
        <v>1157628612</v>
      </c>
      <c r="B1092" t="s">
        <v>953</v>
      </c>
      <c r="C1092" t="s">
        <v>1442</v>
      </c>
      <c r="D1092" t="s">
        <v>1612</v>
      </c>
      <c r="E1092">
        <v>0</v>
      </c>
      <c r="F1092">
        <v>5</v>
      </c>
      <c r="G1092">
        <v>0</v>
      </c>
      <c r="H1092">
        <v>0</v>
      </c>
      <c r="I1092">
        <v>2010</v>
      </c>
      <c r="J1092">
        <v>9999</v>
      </c>
      <c r="K1092">
        <v>2467555</v>
      </c>
      <c r="L1092">
        <v>78878.5</v>
      </c>
      <c r="M1092">
        <v>71870.399999999994</v>
      </c>
      <c r="N1092">
        <v>0</v>
      </c>
    </row>
    <row r="1093" spans="1:14" x14ac:dyDescent="0.2">
      <c r="A1093">
        <v>1157628613</v>
      </c>
      <c r="B1093" t="s">
        <v>1320</v>
      </c>
      <c r="C1093" t="s">
        <v>1442</v>
      </c>
      <c r="D1093" t="s">
        <v>1613</v>
      </c>
      <c r="E1093">
        <v>0</v>
      </c>
      <c r="F1093">
        <v>99</v>
      </c>
      <c r="G1093">
        <v>0</v>
      </c>
      <c r="H1093">
        <v>0</v>
      </c>
      <c r="I1093">
        <v>2010</v>
      </c>
      <c r="J1093">
        <v>9999</v>
      </c>
      <c r="K1093">
        <v>2159102</v>
      </c>
      <c r="L1093">
        <v>69018.744999999995</v>
      </c>
      <c r="M1093">
        <v>62886.6</v>
      </c>
      <c r="N1093">
        <v>0</v>
      </c>
    </row>
    <row r="1094" spans="1:14" x14ac:dyDescent="0.2">
      <c r="A1094">
        <v>1157628614</v>
      </c>
      <c r="B1094" t="s">
        <v>1320</v>
      </c>
      <c r="C1094" t="s">
        <v>1442</v>
      </c>
      <c r="D1094" t="s">
        <v>1614</v>
      </c>
      <c r="E1094">
        <v>0</v>
      </c>
      <c r="F1094">
        <v>101.2</v>
      </c>
      <c r="G1094">
        <v>0</v>
      </c>
      <c r="H1094">
        <v>0</v>
      </c>
      <c r="I1094">
        <v>2010</v>
      </c>
      <c r="J1094">
        <v>9999</v>
      </c>
      <c r="K1094">
        <v>2159102</v>
      </c>
      <c r="L1094">
        <v>69018.744999999995</v>
      </c>
      <c r="M1094">
        <v>62886.6</v>
      </c>
      <c r="N1094">
        <v>0</v>
      </c>
    </row>
    <row r="1095" spans="1:14" x14ac:dyDescent="0.2">
      <c r="A1095">
        <v>1157628615</v>
      </c>
      <c r="B1095" t="s">
        <v>1320</v>
      </c>
      <c r="C1095" t="s">
        <v>1442</v>
      </c>
      <c r="D1095" t="s">
        <v>1615</v>
      </c>
      <c r="E1095">
        <v>0</v>
      </c>
      <c r="F1095">
        <v>99</v>
      </c>
      <c r="G1095">
        <v>0</v>
      </c>
      <c r="H1095">
        <v>0</v>
      </c>
      <c r="I1095">
        <v>2010</v>
      </c>
      <c r="J1095">
        <v>9999</v>
      </c>
      <c r="K1095">
        <v>2159102</v>
      </c>
      <c r="L1095">
        <v>69018.744999999995</v>
      </c>
      <c r="M1095">
        <v>62886.6</v>
      </c>
      <c r="N1095">
        <v>0</v>
      </c>
    </row>
    <row r="1096" spans="1:14" x14ac:dyDescent="0.2">
      <c r="A1096">
        <v>1157628616</v>
      </c>
      <c r="B1096" t="s">
        <v>1105</v>
      </c>
      <c r="C1096" t="s">
        <v>1442</v>
      </c>
      <c r="D1096" t="s">
        <v>1616</v>
      </c>
      <c r="E1096">
        <v>0</v>
      </c>
      <c r="F1096">
        <v>103.5</v>
      </c>
      <c r="G1096">
        <v>0</v>
      </c>
      <c r="H1096">
        <v>0</v>
      </c>
      <c r="I1096">
        <v>2010</v>
      </c>
      <c r="J1096">
        <v>9999</v>
      </c>
      <c r="K1096">
        <v>2093011.5</v>
      </c>
      <c r="L1096">
        <v>66905.850000000006</v>
      </c>
      <c r="M1096">
        <v>60961.5</v>
      </c>
      <c r="N1096">
        <v>0</v>
      </c>
    </row>
    <row r="1097" spans="1:14" x14ac:dyDescent="0.2">
      <c r="A1097">
        <v>1157628617</v>
      </c>
      <c r="B1097" t="s">
        <v>1195</v>
      </c>
      <c r="C1097" t="s">
        <v>1442</v>
      </c>
      <c r="D1097" t="s">
        <v>1617</v>
      </c>
      <c r="E1097">
        <v>0</v>
      </c>
      <c r="F1097">
        <v>98.9</v>
      </c>
      <c r="G1097">
        <v>0</v>
      </c>
      <c r="H1097">
        <v>0</v>
      </c>
      <c r="I1097">
        <v>2010</v>
      </c>
      <c r="J1097">
        <v>9999</v>
      </c>
      <c r="K1097">
        <v>2291294.5</v>
      </c>
      <c r="L1097">
        <v>73244.304999999993</v>
      </c>
      <c r="M1097">
        <v>66736.800000000003</v>
      </c>
      <c r="N1097">
        <v>0</v>
      </c>
    </row>
    <row r="1098" spans="1:14" x14ac:dyDescent="0.2">
      <c r="A1098">
        <v>1157628618</v>
      </c>
      <c r="B1098" t="s">
        <v>1195</v>
      </c>
      <c r="C1098" t="s">
        <v>1442</v>
      </c>
      <c r="D1098" t="s">
        <v>1618</v>
      </c>
      <c r="E1098">
        <v>0</v>
      </c>
      <c r="F1098">
        <v>63</v>
      </c>
      <c r="G1098">
        <v>0</v>
      </c>
      <c r="H1098">
        <v>0</v>
      </c>
      <c r="I1098">
        <v>2010</v>
      </c>
      <c r="J1098">
        <v>9999</v>
      </c>
      <c r="K1098">
        <v>2291294.5</v>
      </c>
      <c r="L1098">
        <v>73244.304999999993</v>
      </c>
      <c r="M1098">
        <v>66736.800000000003</v>
      </c>
      <c r="N1098">
        <v>0</v>
      </c>
    </row>
    <row r="1099" spans="1:14" x14ac:dyDescent="0.2">
      <c r="A1099">
        <v>1157628619</v>
      </c>
      <c r="B1099" t="s">
        <v>1195</v>
      </c>
      <c r="C1099" t="s">
        <v>1442</v>
      </c>
      <c r="D1099" t="s">
        <v>1619</v>
      </c>
      <c r="E1099">
        <v>0</v>
      </c>
      <c r="F1099">
        <v>50</v>
      </c>
      <c r="G1099">
        <v>0</v>
      </c>
      <c r="H1099">
        <v>0</v>
      </c>
      <c r="I1099">
        <v>2010</v>
      </c>
      <c r="J1099">
        <v>9999</v>
      </c>
      <c r="K1099">
        <v>2291294.5</v>
      </c>
      <c r="L1099">
        <v>73244.304999999993</v>
      </c>
      <c r="M1099">
        <v>66736.800000000003</v>
      </c>
      <c r="N1099">
        <v>0</v>
      </c>
    </row>
    <row r="1100" spans="1:14" x14ac:dyDescent="0.2">
      <c r="A1100">
        <v>1157628620</v>
      </c>
      <c r="B1100" t="s">
        <v>1195</v>
      </c>
      <c r="C1100" t="s">
        <v>1442</v>
      </c>
      <c r="D1100" t="s">
        <v>1620</v>
      </c>
      <c r="E1100">
        <v>0</v>
      </c>
      <c r="F1100">
        <v>174.8</v>
      </c>
      <c r="G1100">
        <v>0</v>
      </c>
      <c r="H1100">
        <v>0</v>
      </c>
      <c r="I1100">
        <v>2010</v>
      </c>
      <c r="J1100">
        <v>9999</v>
      </c>
      <c r="K1100">
        <v>2291294.5</v>
      </c>
      <c r="L1100">
        <v>73244.304999999993</v>
      </c>
      <c r="M1100">
        <v>66736.800000000003</v>
      </c>
      <c r="N1100">
        <v>0</v>
      </c>
    </row>
    <row r="1101" spans="1:14" x14ac:dyDescent="0.2">
      <c r="A1101">
        <v>1157628621</v>
      </c>
      <c r="B1101" t="s">
        <v>1195</v>
      </c>
      <c r="C1101" t="s">
        <v>1442</v>
      </c>
      <c r="D1101" t="s">
        <v>1621</v>
      </c>
      <c r="E1101">
        <v>0</v>
      </c>
      <c r="F1101">
        <v>98.7</v>
      </c>
      <c r="G1101">
        <v>0</v>
      </c>
      <c r="H1101">
        <v>0</v>
      </c>
      <c r="I1101">
        <v>2010</v>
      </c>
      <c r="J1101">
        <v>9999</v>
      </c>
      <c r="K1101">
        <v>2291294.5</v>
      </c>
      <c r="L1101">
        <v>73244.304999999993</v>
      </c>
      <c r="M1101">
        <v>66736.800000000003</v>
      </c>
      <c r="N1101">
        <v>0</v>
      </c>
    </row>
    <row r="1102" spans="1:14" x14ac:dyDescent="0.2">
      <c r="A1102">
        <v>1157628622</v>
      </c>
      <c r="B1102" t="s">
        <v>1195</v>
      </c>
      <c r="C1102" t="s">
        <v>1442</v>
      </c>
      <c r="D1102" t="s">
        <v>1622</v>
      </c>
      <c r="E1102">
        <v>0</v>
      </c>
      <c r="F1102">
        <v>232.3</v>
      </c>
      <c r="G1102">
        <v>0</v>
      </c>
      <c r="H1102">
        <v>0</v>
      </c>
      <c r="I1102">
        <v>2010</v>
      </c>
      <c r="J1102">
        <v>9999</v>
      </c>
      <c r="K1102">
        <v>2291294.5</v>
      </c>
      <c r="L1102">
        <v>73244.304999999993</v>
      </c>
      <c r="M1102">
        <v>66736.800000000003</v>
      </c>
      <c r="N1102">
        <v>0</v>
      </c>
    </row>
    <row r="1103" spans="1:14" x14ac:dyDescent="0.2">
      <c r="A1103">
        <v>1157628623</v>
      </c>
      <c r="B1103" t="s">
        <v>1238</v>
      </c>
      <c r="C1103" t="s">
        <v>1442</v>
      </c>
      <c r="D1103" t="s">
        <v>1623</v>
      </c>
      <c r="E1103">
        <v>0</v>
      </c>
      <c r="F1103">
        <v>58.5</v>
      </c>
      <c r="G1103">
        <v>0</v>
      </c>
      <c r="H1103">
        <v>0</v>
      </c>
      <c r="I1103">
        <v>2010</v>
      </c>
      <c r="J1103">
        <v>9999</v>
      </c>
      <c r="K1103">
        <v>2093011.5</v>
      </c>
      <c r="L1103">
        <v>66905.850000000006</v>
      </c>
      <c r="M1103">
        <v>60961.5</v>
      </c>
      <c r="N1103">
        <v>0</v>
      </c>
    </row>
    <row r="1104" spans="1:14" x14ac:dyDescent="0.2">
      <c r="A1104">
        <v>1157628624</v>
      </c>
      <c r="B1104" t="s">
        <v>1238</v>
      </c>
      <c r="C1104" t="s">
        <v>1442</v>
      </c>
      <c r="D1104" t="s">
        <v>1624</v>
      </c>
      <c r="E1104">
        <v>0</v>
      </c>
      <c r="F1104">
        <v>145</v>
      </c>
      <c r="G1104">
        <v>0</v>
      </c>
      <c r="H1104">
        <v>0</v>
      </c>
      <c r="I1104">
        <v>2010</v>
      </c>
      <c r="J1104">
        <v>9999</v>
      </c>
      <c r="K1104">
        <v>2093011.5</v>
      </c>
      <c r="L1104">
        <v>66905.850000000006</v>
      </c>
      <c r="M1104">
        <v>60961.5</v>
      </c>
      <c r="N1104">
        <v>0</v>
      </c>
    </row>
    <row r="1105" spans="1:14" x14ac:dyDescent="0.2">
      <c r="A1105">
        <v>1157628625</v>
      </c>
      <c r="B1105" t="s">
        <v>1003</v>
      </c>
      <c r="C1105" t="s">
        <v>1442</v>
      </c>
      <c r="D1105" t="s">
        <v>1625</v>
      </c>
      <c r="E1105">
        <v>0</v>
      </c>
      <c r="F1105">
        <v>51</v>
      </c>
      <c r="G1105">
        <v>0</v>
      </c>
      <c r="H1105">
        <v>0</v>
      </c>
      <c r="I1105">
        <v>2010</v>
      </c>
      <c r="J1105">
        <v>9999</v>
      </c>
      <c r="K1105">
        <v>2070977.5</v>
      </c>
      <c r="L1105">
        <v>66201.59</v>
      </c>
      <c r="M1105">
        <v>60319.8</v>
      </c>
      <c r="N1105">
        <v>0</v>
      </c>
    </row>
    <row r="1106" spans="1:14" x14ac:dyDescent="0.2">
      <c r="A1106">
        <v>1157628626</v>
      </c>
      <c r="B1106" t="s">
        <v>1265</v>
      </c>
      <c r="C1106" t="s">
        <v>1442</v>
      </c>
      <c r="D1106" t="s">
        <v>1626</v>
      </c>
      <c r="E1106">
        <v>0</v>
      </c>
      <c r="F1106">
        <v>90</v>
      </c>
      <c r="G1106">
        <v>0</v>
      </c>
      <c r="H1106">
        <v>0</v>
      </c>
      <c r="I1106">
        <v>2010</v>
      </c>
      <c r="J1106">
        <v>9999</v>
      </c>
      <c r="K1106">
        <v>2313328.5</v>
      </c>
      <c r="L1106">
        <v>73948.679999999993</v>
      </c>
      <c r="M1106">
        <v>67378.5</v>
      </c>
      <c r="N1106">
        <v>0</v>
      </c>
    </row>
    <row r="1107" spans="1:14" x14ac:dyDescent="0.2">
      <c r="A1107">
        <v>1157628627</v>
      </c>
      <c r="B1107" t="s">
        <v>1265</v>
      </c>
      <c r="C1107" t="s">
        <v>1442</v>
      </c>
      <c r="D1107" t="s">
        <v>1627</v>
      </c>
      <c r="E1107">
        <v>0</v>
      </c>
      <c r="F1107">
        <v>44</v>
      </c>
      <c r="G1107">
        <v>0</v>
      </c>
      <c r="H1107">
        <v>0</v>
      </c>
      <c r="I1107">
        <v>2010</v>
      </c>
      <c r="J1107">
        <v>9999</v>
      </c>
      <c r="K1107">
        <v>2313328.5</v>
      </c>
      <c r="L1107">
        <v>73948.679999999993</v>
      </c>
      <c r="M1107">
        <v>67378.5</v>
      </c>
      <c r="N1107">
        <v>0</v>
      </c>
    </row>
    <row r="1108" spans="1:14" x14ac:dyDescent="0.2">
      <c r="A1108">
        <v>1157628628</v>
      </c>
      <c r="B1108" t="s">
        <v>923</v>
      </c>
      <c r="C1108" t="s">
        <v>1442</v>
      </c>
      <c r="D1108" t="s">
        <v>1628</v>
      </c>
      <c r="E1108">
        <v>0</v>
      </c>
      <c r="F1108">
        <v>1</v>
      </c>
      <c r="G1108">
        <v>0</v>
      </c>
      <c r="H1108">
        <v>0</v>
      </c>
      <c r="I1108">
        <v>1996</v>
      </c>
      <c r="J1108">
        <v>9999</v>
      </c>
      <c r="K1108">
        <v>2467555</v>
      </c>
      <c r="L1108">
        <v>78878.5</v>
      </c>
      <c r="M1108">
        <v>71870.399999999994</v>
      </c>
      <c r="N1108">
        <v>0</v>
      </c>
    </row>
    <row r="1109" spans="1:14" x14ac:dyDescent="0.2">
      <c r="A1109">
        <v>1157628629</v>
      </c>
      <c r="B1109" t="s">
        <v>923</v>
      </c>
      <c r="C1109" t="s">
        <v>1442</v>
      </c>
      <c r="D1109" t="s">
        <v>1629</v>
      </c>
      <c r="E1109">
        <v>0</v>
      </c>
      <c r="F1109">
        <v>4</v>
      </c>
      <c r="G1109">
        <v>0</v>
      </c>
      <c r="H1109">
        <v>0</v>
      </c>
      <c r="I1109">
        <v>1996</v>
      </c>
      <c r="J1109">
        <v>9999</v>
      </c>
      <c r="K1109">
        <v>2467555</v>
      </c>
      <c r="L1109">
        <v>78878.5</v>
      </c>
      <c r="M1109">
        <v>71870.399999999994</v>
      </c>
      <c r="N1109">
        <v>0</v>
      </c>
    </row>
    <row r="1110" spans="1:14" x14ac:dyDescent="0.2">
      <c r="A1110">
        <v>1157628630</v>
      </c>
      <c r="B1110" t="s">
        <v>923</v>
      </c>
      <c r="C1110" t="s">
        <v>1442</v>
      </c>
      <c r="D1110" t="s">
        <v>1630</v>
      </c>
      <c r="E1110">
        <v>0</v>
      </c>
      <c r="F1110">
        <v>2.2999999999999998</v>
      </c>
      <c r="G1110">
        <v>0</v>
      </c>
      <c r="H1110">
        <v>0</v>
      </c>
      <c r="I1110">
        <v>2005</v>
      </c>
      <c r="J1110">
        <v>9999</v>
      </c>
      <c r="K1110">
        <v>2467555</v>
      </c>
      <c r="L1110">
        <v>78878.5</v>
      </c>
      <c r="M1110">
        <v>71870.399999999994</v>
      </c>
      <c r="N1110">
        <v>0</v>
      </c>
    </row>
    <row r="1111" spans="1:14" x14ac:dyDescent="0.2">
      <c r="A1111">
        <v>1157628631</v>
      </c>
      <c r="B1111" t="s">
        <v>923</v>
      </c>
      <c r="C1111" t="s">
        <v>1442</v>
      </c>
      <c r="D1111" t="s">
        <v>1631</v>
      </c>
      <c r="E1111">
        <v>0</v>
      </c>
      <c r="F1111">
        <v>64</v>
      </c>
      <c r="G1111">
        <v>0</v>
      </c>
      <c r="H1111">
        <v>0</v>
      </c>
      <c r="I1111">
        <v>1985</v>
      </c>
      <c r="J1111">
        <v>9999</v>
      </c>
      <c r="K1111">
        <v>2467555</v>
      </c>
      <c r="L1111">
        <v>78878.5</v>
      </c>
      <c r="M1111">
        <v>71870.399999999994</v>
      </c>
      <c r="N1111">
        <v>0</v>
      </c>
    </row>
    <row r="1112" spans="1:14" x14ac:dyDescent="0.2">
      <c r="A1112">
        <v>1157628632</v>
      </c>
      <c r="B1112" t="s">
        <v>953</v>
      </c>
      <c r="C1112" t="s">
        <v>1442</v>
      </c>
      <c r="D1112" t="s">
        <v>1632</v>
      </c>
      <c r="E1112">
        <v>0</v>
      </c>
      <c r="F1112">
        <v>7.4</v>
      </c>
      <c r="G1112">
        <v>0</v>
      </c>
      <c r="H1112">
        <v>0</v>
      </c>
      <c r="I1112">
        <v>1991</v>
      </c>
      <c r="J1112">
        <v>9999</v>
      </c>
      <c r="K1112">
        <v>2467555</v>
      </c>
      <c r="L1112">
        <v>78878.5</v>
      </c>
      <c r="M1112">
        <v>71870.399999999994</v>
      </c>
      <c r="N1112">
        <v>0</v>
      </c>
    </row>
    <row r="1113" spans="1:14" x14ac:dyDescent="0.2">
      <c r="A1113">
        <v>1157628633</v>
      </c>
      <c r="B1113" t="s">
        <v>953</v>
      </c>
      <c r="C1113" t="s">
        <v>1442</v>
      </c>
      <c r="D1113" t="s">
        <v>1633</v>
      </c>
      <c r="E1113">
        <v>0</v>
      </c>
      <c r="F1113">
        <v>9.4</v>
      </c>
      <c r="G1113">
        <v>0</v>
      </c>
      <c r="H1113">
        <v>0</v>
      </c>
      <c r="I1113">
        <v>1990</v>
      </c>
      <c r="J1113">
        <v>9999</v>
      </c>
      <c r="K1113">
        <v>2467555</v>
      </c>
      <c r="L1113">
        <v>78878.5</v>
      </c>
      <c r="M1113">
        <v>71870.399999999994</v>
      </c>
      <c r="N1113">
        <v>0</v>
      </c>
    </row>
    <row r="1114" spans="1:14" x14ac:dyDescent="0.2">
      <c r="A1114">
        <v>1157628634</v>
      </c>
      <c r="B1114" t="s">
        <v>953</v>
      </c>
      <c r="C1114" t="s">
        <v>1442</v>
      </c>
      <c r="D1114" t="s">
        <v>1634</v>
      </c>
      <c r="E1114">
        <v>0</v>
      </c>
      <c r="F1114">
        <v>2</v>
      </c>
      <c r="G1114">
        <v>0</v>
      </c>
      <c r="H1114">
        <v>0</v>
      </c>
      <c r="I1114">
        <v>1996</v>
      </c>
      <c r="J1114">
        <v>9999</v>
      </c>
      <c r="K1114">
        <v>2467555</v>
      </c>
      <c r="L1114">
        <v>78878.5</v>
      </c>
      <c r="M1114">
        <v>71870.399999999994</v>
      </c>
      <c r="N1114">
        <v>0</v>
      </c>
    </row>
    <row r="1115" spans="1:14" x14ac:dyDescent="0.2">
      <c r="A1115">
        <v>1157628635</v>
      </c>
      <c r="B1115" t="s">
        <v>953</v>
      </c>
      <c r="C1115" t="s">
        <v>1442</v>
      </c>
      <c r="D1115" t="s">
        <v>1635</v>
      </c>
      <c r="E1115">
        <v>0</v>
      </c>
      <c r="F1115">
        <v>29.9</v>
      </c>
      <c r="G1115">
        <v>0</v>
      </c>
      <c r="H1115">
        <v>0</v>
      </c>
      <c r="I1115">
        <v>2005</v>
      </c>
      <c r="J1115">
        <v>9999</v>
      </c>
      <c r="K1115">
        <v>2467555</v>
      </c>
      <c r="L1115">
        <v>78878.5</v>
      </c>
      <c r="M1115">
        <v>71870.399999999994</v>
      </c>
      <c r="N1115">
        <v>0</v>
      </c>
    </row>
    <row r="1116" spans="1:14" x14ac:dyDescent="0.2">
      <c r="A1116">
        <v>1157628636</v>
      </c>
      <c r="B1116" t="s">
        <v>1502</v>
      </c>
      <c r="C1116" t="s">
        <v>1442</v>
      </c>
      <c r="D1116" t="s">
        <v>1636</v>
      </c>
      <c r="E1116">
        <v>0</v>
      </c>
      <c r="F1116">
        <v>111.7</v>
      </c>
      <c r="G1116">
        <v>0</v>
      </c>
      <c r="H1116">
        <v>0</v>
      </c>
      <c r="I1116">
        <v>1991</v>
      </c>
      <c r="J1116">
        <v>9999</v>
      </c>
      <c r="K1116">
        <v>2753962.5</v>
      </c>
      <c r="L1116">
        <v>88034.11</v>
      </c>
      <c r="M1116">
        <v>80212.5</v>
      </c>
      <c r="N1116">
        <v>0</v>
      </c>
    </row>
    <row r="1117" spans="1:14" x14ac:dyDescent="0.2">
      <c r="A1117">
        <v>1157628637</v>
      </c>
      <c r="B1117" t="s">
        <v>1502</v>
      </c>
      <c r="C1117" t="s">
        <v>1442</v>
      </c>
      <c r="D1117" t="s">
        <v>1637</v>
      </c>
      <c r="E1117">
        <v>0</v>
      </c>
      <c r="F1117">
        <v>96.7</v>
      </c>
      <c r="G1117">
        <v>0</v>
      </c>
      <c r="H1117">
        <v>0</v>
      </c>
      <c r="I1117">
        <v>1991</v>
      </c>
      <c r="J1117">
        <v>9999</v>
      </c>
      <c r="K1117">
        <v>2753962.5</v>
      </c>
      <c r="L1117">
        <v>88034.11</v>
      </c>
      <c r="M1117">
        <v>80212.5</v>
      </c>
      <c r="N1117">
        <v>0</v>
      </c>
    </row>
    <row r="1118" spans="1:14" x14ac:dyDescent="0.2">
      <c r="A1118">
        <v>1157628638</v>
      </c>
      <c r="B1118" t="s">
        <v>1502</v>
      </c>
      <c r="C1118" t="s">
        <v>1442</v>
      </c>
      <c r="D1118" t="s">
        <v>1638</v>
      </c>
      <c r="E1118">
        <v>0</v>
      </c>
      <c r="F1118">
        <v>1</v>
      </c>
      <c r="G1118">
        <v>0</v>
      </c>
      <c r="H1118">
        <v>0</v>
      </c>
      <c r="I1118">
        <v>2005</v>
      </c>
      <c r="J1118">
        <v>9999</v>
      </c>
      <c r="K1118">
        <v>2753962.5</v>
      </c>
      <c r="L1118">
        <v>88034.11</v>
      </c>
      <c r="M1118">
        <v>80212.5</v>
      </c>
      <c r="N1118">
        <v>0</v>
      </c>
    </row>
    <row r="1119" spans="1:14" x14ac:dyDescent="0.2">
      <c r="A1119">
        <v>1157628639</v>
      </c>
      <c r="B1119" t="s">
        <v>1502</v>
      </c>
      <c r="C1119" t="s">
        <v>1442</v>
      </c>
      <c r="D1119" t="s">
        <v>1639</v>
      </c>
      <c r="E1119">
        <v>0</v>
      </c>
      <c r="F1119">
        <v>11.6</v>
      </c>
      <c r="G1119">
        <v>0</v>
      </c>
      <c r="H1119">
        <v>0</v>
      </c>
      <c r="I1119">
        <v>2005</v>
      </c>
      <c r="J1119">
        <v>9999</v>
      </c>
      <c r="K1119">
        <v>2753962.5</v>
      </c>
      <c r="L1119">
        <v>88034.11</v>
      </c>
      <c r="M1119">
        <v>80212.5</v>
      </c>
      <c r="N1119">
        <v>0</v>
      </c>
    </row>
    <row r="1120" spans="1:14" x14ac:dyDescent="0.2">
      <c r="A1120">
        <v>1157628640</v>
      </c>
      <c r="B1120" t="s">
        <v>1502</v>
      </c>
      <c r="C1120" t="s">
        <v>1442</v>
      </c>
      <c r="D1120" t="s">
        <v>1640</v>
      </c>
      <c r="E1120">
        <v>0</v>
      </c>
      <c r="F1120">
        <v>1.7</v>
      </c>
      <c r="G1120">
        <v>0</v>
      </c>
      <c r="H1120">
        <v>0</v>
      </c>
      <c r="I1120">
        <v>2005</v>
      </c>
      <c r="J1120">
        <v>9999</v>
      </c>
      <c r="K1120">
        <v>2753962.5</v>
      </c>
      <c r="L1120">
        <v>88034.11</v>
      </c>
      <c r="M1120">
        <v>80212.5</v>
      </c>
      <c r="N1120">
        <v>0</v>
      </c>
    </row>
    <row r="1121" spans="1:14" x14ac:dyDescent="0.2">
      <c r="A1121">
        <v>1157628641</v>
      </c>
      <c r="B1121" t="s">
        <v>1502</v>
      </c>
      <c r="C1121" t="s">
        <v>1442</v>
      </c>
      <c r="D1121" t="s">
        <v>1641</v>
      </c>
      <c r="E1121">
        <v>0</v>
      </c>
      <c r="F1121">
        <v>1.7</v>
      </c>
      <c r="G1121">
        <v>0</v>
      </c>
      <c r="H1121">
        <v>0</v>
      </c>
      <c r="I1121">
        <v>2005</v>
      </c>
      <c r="J1121">
        <v>9999</v>
      </c>
      <c r="K1121">
        <v>2753962.5</v>
      </c>
      <c r="L1121">
        <v>88034.11</v>
      </c>
      <c r="M1121">
        <v>80212.5</v>
      </c>
      <c r="N1121">
        <v>0</v>
      </c>
    </row>
    <row r="1122" spans="1:14" x14ac:dyDescent="0.2">
      <c r="A1122">
        <v>1157628642</v>
      </c>
      <c r="B1122" t="s">
        <v>1502</v>
      </c>
      <c r="C1122" t="s">
        <v>1442</v>
      </c>
      <c r="D1122" t="s">
        <v>1642</v>
      </c>
      <c r="E1122">
        <v>0</v>
      </c>
      <c r="F1122">
        <v>21.8</v>
      </c>
      <c r="G1122">
        <v>0</v>
      </c>
      <c r="H1122">
        <v>0</v>
      </c>
      <c r="I1122">
        <v>2005</v>
      </c>
      <c r="J1122">
        <v>9999</v>
      </c>
      <c r="K1122">
        <v>2753962.5</v>
      </c>
      <c r="L1122">
        <v>88034.11</v>
      </c>
      <c r="M1122">
        <v>80212.5</v>
      </c>
      <c r="N1122">
        <v>0</v>
      </c>
    </row>
    <row r="1123" spans="1:14" x14ac:dyDescent="0.2">
      <c r="A1123">
        <v>1157628643</v>
      </c>
      <c r="B1123" t="s">
        <v>923</v>
      </c>
      <c r="C1123" t="s">
        <v>1442</v>
      </c>
      <c r="D1123" t="s">
        <v>1643</v>
      </c>
      <c r="E1123">
        <v>0</v>
      </c>
      <c r="F1123">
        <v>24</v>
      </c>
      <c r="G1123">
        <v>0</v>
      </c>
      <c r="H1123">
        <v>0</v>
      </c>
      <c r="I1123">
        <v>1990</v>
      </c>
      <c r="J1123">
        <v>9999</v>
      </c>
      <c r="K1123">
        <v>2467555</v>
      </c>
      <c r="L1123">
        <v>78878.5</v>
      </c>
      <c r="M1123">
        <v>71870.399999999994</v>
      </c>
      <c r="N1123">
        <v>0</v>
      </c>
    </row>
    <row r="1124" spans="1:14" x14ac:dyDescent="0.2">
      <c r="A1124">
        <v>1157628644</v>
      </c>
      <c r="B1124" t="s">
        <v>1502</v>
      </c>
      <c r="C1124" t="s">
        <v>1442</v>
      </c>
      <c r="D1124" t="s">
        <v>1644</v>
      </c>
      <c r="E1124">
        <v>0</v>
      </c>
      <c r="F1124">
        <v>0.2</v>
      </c>
      <c r="G1124">
        <v>0</v>
      </c>
      <c r="H1124">
        <v>0</v>
      </c>
      <c r="I1124">
        <v>1990</v>
      </c>
      <c r="J1124">
        <v>9999</v>
      </c>
      <c r="K1124">
        <v>2753962.5</v>
      </c>
      <c r="L1124">
        <v>88034.11</v>
      </c>
      <c r="M1124">
        <v>80212.5</v>
      </c>
      <c r="N1124">
        <v>0</v>
      </c>
    </row>
    <row r="1125" spans="1:14" x14ac:dyDescent="0.2">
      <c r="A1125">
        <v>1157628645</v>
      </c>
      <c r="B1125" t="s">
        <v>1502</v>
      </c>
      <c r="C1125" t="s">
        <v>1442</v>
      </c>
      <c r="D1125" t="s">
        <v>1645</v>
      </c>
      <c r="E1125">
        <v>0</v>
      </c>
      <c r="F1125">
        <v>12.3</v>
      </c>
      <c r="G1125">
        <v>0</v>
      </c>
      <c r="H1125">
        <v>0</v>
      </c>
      <c r="I1125">
        <v>1990</v>
      </c>
      <c r="J1125">
        <v>9999</v>
      </c>
      <c r="K1125">
        <v>2753962.5</v>
      </c>
      <c r="L1125">
        <v>88034.11</v>
      </c>
      <c r="M1125">
        <v>80212.5</v>
      </c>
      <c r="N1125">
        <v>0</v>
      </c>
    </row>
    <row r="1126" spans="1:14" x14ac:dyDescent="0.2">
      <c r="A1126">
        <v>1157628646</v>
      </c>
      <c r="B1126" t="s">
        <v>1502</v>
      </c>
      <c r="C1126" t="s">
        <v>1442</v>
      </c>
      <c r="D1126" t="s">
        <v>1646</v>
      </c>
      <c r="E1126">
        <v>0</v>
      </c>
      <c r="F1126">
        <v>1.2</v>
      </c>
      <c r="G1126">
        <v>0</v>
      </c>
      <c r="H1126">
        <v>0</v>
      </c>
      <c r="I1126">
        <v>1990</v>
      </c>
      <c r="J1126">
        <v>9999</v>
      </c>
      <c r="K1126">
        <v>2753962.5</v>
      </c>
      <c r="L1126">
        <v>88034.11</v>
      </c>
      <c r="M1126">
        <v>80212.5</v>
      </c>
      <c r="N1126">
        <v>0</v>
      </c>
    </row>
    <row r="1127" spans="1:14" x14ac:dyDescent="0.2">
      <c r="A1127">
        <v>1157628647</v>
      </c>
      <c r="B1127" t="s">
        <v>923</v>
      </c>
      <c r="C1127" t="s">
        <v>1442</v>
      </c>
      <c r="D1127" t="s">
        <v>1647</v>
      </c>
      <c r="E1127">
        <v>0</v>
      </c>
      <c r="F1127">
        <v>14.3</v>
      </c>
      <c r="G1127">
        <v>0</v>
      </c>
      <c r="H1127">
        <v>0</v>
      </c>
      <c r="I1127">
        <v>1990</v>
      </c>
      <c r="J1127">
        <v>9999</v>
      </c>
      <c r="K1127">
        <v>2467555</v>
      </c>
      <c r="L1127">
        <v>78878.5</v>
      </c>
      <c r="M1127">
        <v>71870.399999999994</v>
      </c>
      <c r="N1127">
        <v>0</v>
      </c>
    </row>
    <row r="1128" spans="1:14" x14ac:dyDescent="0.2">
      <c r="A1128">
        <v>1157628648</v>
      </c>
      <c r="B1128" t="s">
        <v>923</v>
      </c>
      <c r="C1128" t="s">
        <v>1442</v>
      </c>
      <c r="D1128" t="s">
        <v>1648</v>
      </c>
      <c r="E1128">
        <v>0</v>
      </c>
      <c r="F1128">
        <v>12.6</v>
      </c>
      <c r="G1128">
        <v>0</v>
      </c>
      <c r="H1128">
        <v>0</v>
      </c>
      <c r="I1128">
        <v>1990</v>
      </c>
      <c r="J1128">
        <v>9999</v>
      </c>
      <c r="K1128">
        <v>2467555</v>
      </c>
      <c r="L1128">
        <v>78878.5</v>
      </c>
      <c r="M1128">
        <v>71870.399999999994</v>
      </c>
      <c r="N1128">
        <v>0</v>
      </c>
    </row>
    <row r="1129" spans="1:14" x14ac:dyDescent="0.2">
      <c r="A1129">
        <v>1157628649</v>
      </c>
      <c r="B1129" t="s">
        <v>923</v>
      </c>
      <c r="C1129" t="s">
        <v>1442</v>
      </c>
      <c r="D1129" t="s">
        <v>1649</v>
      </c>
      <c r="E1129">
        <v>0</v>
      </c>
      <c r="F1129">
        <v>0.9</v>
      </c>
      <c r="G1129">
        <v>0</v>
      </c>
      <c r="H1129">
        <v>0</v>
      </c>
      <c r="I1129">
        <v>1990</v>
      </c>
      <c r="J1129">
        <v>9999</v>
      </c>
      <c r="K1129">
        <v>2467555</v>
      </c>
      <c r="L1129">
        <v>78878.5</v>
      </c>
      <c r="M1129">
        <v>71870.399999999994</v>
      </c>
      <c r="N1129">
        <v>0</v>
      </c>
    </row>
    <row r="1130" spans="1:14" x14ac:dyDescent="0.2">
      <c r="A1130">
        <v>1157628650</v>
      </c>
      <c r="B1130" t="s">
        <v>923</v>
      </c>
      <c r="C1130" t="s">
        <v>1442</v>
      </c>
      <c r="D1130" t="s">
        <v>1650</v>
      </c>
      <c r="E1130">
        <v>0</v>
      </c>
      <c r="F1130">
        <v>14.1</v>
      </c>
      <c r="G1130">
        <v>0</v>
      </c>
      <c r="H1130">
        <v>0</v>
      </c>
      <c r="I1130">
        <v>1990</v>
      </c>
      <c r="J1130">
        <v>9999</v>
      </c>
      <c r="K1130">
        <v>2467555</v>
      </c>
      <c r="L1130">
        <v>78878.5</v>
      </c>
      <c r="M1130">
        <v>71870.399999999994</v>
      </c>
      <c r="N1130">
        <v>0</v>
      </c>
    </row>
    <row r="1131" spans="1:14" x14ac:dyDescent="0.2">
      <c r="A1131">
        <v>1157628651</v>
      </c>
      <c r="B1131" t="s">
        <v>923</v>
      </c>
      <c r="C1131" t="s">
        <v>1442</v>
      </c>
      <c r="D1131" t="s">
        <v>1651</v>
      </c>
      <c r="E1131">
        <v>0</v>
      </c>
      <c r="F1131">
        <v>4.5</v>
      </c>
      <c r="G1131">
        <v>0</v>
      </c>
      <c r="H1131">
        <v>0</v>
      </c>
      <c r="I1131">
        <v>1990</v>
      </c>
      <c r="J1131">
        <v>9999</v>
      </c>
      <c r="K1131">
        <v>2467555</v>
      </c>
      <c r="L1131">
        <v>78878.5</v>
      </c>
      <c r="M1131">
        <v>71870.399999999994</v>
      </c>
      <c r="N1131">
        <v>0</v>
      </c>
    </row>
    <row r="1132" spans="1:14" x14ac:dyDescent="0.2">
      <c r="A1132">
        <v>1157628652</v>
      </c>
      <c r="B1132" t="s">
        <v>923</v>
      </c>
      <c r="C1132" t="s">
        <v>1442</v>
      </c>
      <c r="D1132" t="s">
        <v>1652</v>
      </c>
      <c r="E1132">
        <v>0</v>
      </c>
      <c r="F1132">
        <v>7</v>
      </c>
      <c r="G1132">
        <v>0</v>
      </c>
      <c r="H1132">
        <v>0</v>
      </c>
      <c r="I1132">
        <v>1990</v>
      </c>
      <c r="J1132">
        <v>9999</v>
      </c>
      <c r="K1132">
        <v>2467555</v>
      </c>
      <c r="L1132">
        <v>78878.5</v>
      </c>
      <c r="M1132">
        <v>71870.399999999994</v>
      </c>
      <c r="N1132">
        <v>0</v>
      </c>
    </row>
    <row r="1133" spans="1:14" x14ac:dyDescent="0.2">
      <c r="A1133">
        <v>1157628653</v>
      </c>
      <c r="B1133" t="s">
        <v>923</v>
      </c>
      <c r="C1133" t="s">
        <v>1442</v>
      </c>
      <c r="D1133" t="s">
        <v>1653</v>
      </c>
      <c r="E1133">
        <v>0</v>
      </c>
      <c r="F1133">
        <v>3.5</v>
      </c>
      <c r="G1133">
        <v>0</v>
      </c>
      <c r="H1133">
        <v>0</v>
      </c>
      <c r="I1133">
        <v>1990</v>
      </c>
      <c r="J1133">
        <v>9999</v>
      </c>
      <c r="K1133">
        <v>2467555</v>
      </c>
      <c r="L1133">
        <v>78878.5</v>
      </c>
      <c r="M1133">
        <v>71870.399999999994</v>
      </c>
      <c r="N1133">
        <v>0</v>
      </c>
    </row>
    <row r="1134" spans="1:14" x14ac:dyDescent="0.2">
      <c r="A1134">
        <v>1157628654</v>
      </c>
      <c r="B1134" t="s">
        <v>953</v>
      </c>
      <c r="C1134" t="s">
        <v>1442</v>
      </c>
      <c r="D1134" t="s">
        <v>1654</v>
      </c>
      <c r="E1134">
        <v>0</v>
      </c>
      <c r="F1134">
        <v>0.2</v>
      </c>
      <c r="G1134">
        <v>0</v>
      </c>
      <c r="H1134">
        <v>0</v>
      </c>
      <c r="I1134">
        <v>1990</v>
      </c>
      <c r="J1134">
        <v>9999</v>
      </c>
      <c r="K1134">
        <v>2467555</v>
      </c>
      <c r="L1134">
        <v>78878.5</v>
      </c>
      <c r="M1134">
        <v>71870.399999999994</v>
      </c>
      <c r="N1134">
        <v>0</v>
      </c>
    </row>
    <row r="1135" spans="1:14" x14ac:dyDescent="0.2">
      <c r="A1135">
        <v>1157628655</v>
      </c>
      <c r="B1135" t="s">
        <v>953</v>
      </c>
      <c r="C1135" t="s">
        <v>1442</v>
      </c>
      <c r="D1135" t="s">
        <v>1655</v>
      </c>
      <c r="E1135">
        <v>0</v>
      </c>
      <c r="F1135">
        <v>18.7</v>
      </c>
      <c r="G1135">
        <v>0</v>
      </c>
      <c r="H1135">
        <v>0</v>
      </c>
      <c r="I1135">
        <v>1990</v>
      </c>
      <c r="J1135">
        <v>9999</v>
      </c>
      <c r="K1135">
        <v>2467555</v>
      </c>
      <c r="L1135">
        <v>78878.5</v>
      </c>
      <c r="M1135">
        <v>71870.399999999994</v>
      </c>
      <c r="N1135">
        <v>0</v>
      </c>
    </row>
    <row r="1136" spans="1:14" x14ac:dyDescent="0.2">
      <c r="A1136">
        <v>1157628656</v>
      </c>
      <c r="B1136" t="s">
        <v>953</v>
      </c>
      <c r="C1136" t="s">
        <v>1442</v>
      </c>
      <c r="D1136" t="s">
        <v>1656</v>
      </c>
      <c r="E1136">
        <v>0</v>
      </c>
      <c r="F1136">
        <v>21.7</v>
      </c>
      <c r="G1136">
        <v>0</v>
      </c>
      <c r="H1136">
        <v>0</v>
      </c>
      <c r="I1136">
        <v>1990</v>
      </c>
      <c r="J1136">
        <v>9999</v>
      </c>
      <c r="K1136">
        <v>2467555</v>
      </c>
      <c r="L1136">
        <v>78878.5</v>
      </c>
      <c r="M1136">
        <v>71870.399999999994</v>
      </c>
      <c r="N1136">
        <v>0</v>
      </c>
    </row>
    <row r="1137" spans="1:14" x14ac:dyDescent="0.2">
      <c r="A1137">
        <v>1157628657</v>
      </c>
      <c r="B1137" t="s">
        <v>953</v>
      </c>
      <c r="C1137" t="s">
        <v>1442</v>
      </c>
      <c r="D1137" t="s">
        <v>1657</v>
      </c>
      <c r="E1137">
        <v>0</v>
      </c>
      <c r="F1137">
        <v>12.4</v>
      </c>
      <c r="G1137">
        <v>0</v>
      </c>
      <c r="H1137">
        <v>0</v>
      </c>
      <c r="I1137">
        <v>1990</v>
      </c>
      <c r="J1137">
        <v>9999</v>
      </c>
      <c r="K1137">
        <v>2467555</v>
      </c>
      <c r="L1137">
        <v>78878.5</v>
      </c>
      <c r="M1137">
        <v>71870.399999999994</v>
      </c>
      <c r="N1137">
        <v>0</v>
      </c>
    </row>
    <row r="1138" spans="1:14" x14ac:dyDescent="0.2">
      <c r="A1138">
        <v>1157628658</v>
      </c>
      <c r="B1138" t="s">
        <v>953</v>
      </c>
      <c r="C1138" t="s">
        <v>1442</v>
      </c>
      <c r="D1138" t="s">
        <v>1658</v>
      </c>
      <c r="E1138">
        <v>0</v>
      </c>
      <c r="F1138">
        <v>7.9</v>
      </c>
      <c r="G1138">
        <v>0</v>
      </c>
      <c r="H1138">
        <v>0</v>
      </c>
      <c r="I1138">
        <v>1990</v>
      </c>
      <c r="J1138">
        <v>9999</v>
      </c>
      <c r="K1138">
        <v>2467555</v>
      </c>
      <c r="L1138">
        <v>78878.5</v>
      </c>
      <c r="M1138">
        <v>71870.399999999994</v>
      </c>
      <c r="N1138">
        <v>0</v>
      </c>
    </row>
    <row r="1139" spans="1:14" x14ac:dyDescent="0.2">
      <c r="A1139">
        <v>1157628659</v>
      </c>
      <c r="B1139" t="s">
        <v>953</v>
      </c>
      <c r="C1139" t="s">
        <v>1442</v>
      </c>
      <c r="D1139" t="s">
        <v>1659</v>
      </c>
      <c r="E1139">
        <v>0</v>
      </c>
      <c r="F1139">
        <v>26</v>
      </c>
      <c r="G1139">
        <v>0</v>
      </c>
      <c r="H1139">
        <v>0</v>
      </c>
      <c r="I1139">
        <v>1990</v>
      </c>
      <c r="J1139">
        <v>9999</v>
      </c>
      <c r="K1139">
        <v>2467555</v>
      </c>
      <c r="L1139">
        <v>78878.5</v>
      </c>
      <c r="M1139">
        <v>71870.399999999994</v>
      </c>
      <c r="N1139">
        <v>0</v>
      </c>
    </row>
    <row r="1140" spans="1:14" x14ac:dyDescent="0.2">
      <c r="A1140">
        <v>1157628660</v>
      </c>
      <c r="B1140" t="s">
        <v>953</v>
      </c>
      <c r="C1140" t="s">
        <v>1442</v>
      </c>
      <c r="D1140" t="s">
        <v>1660</v>
      </c>
      <c r="E1140">
        <v>0</v>
      </c>
      <c r="F1140">
        <v>15.3</v>
      </c>
      <c r="G1140">
        <v>0</v>
      </c>
      <c r="H1140">
        <v>0</v>
      </c>
      <c r="I1140">
        <v>1990</v>
      </c>
      <c r="J1140">
        <v>9999</v>
      </c>
      <c r="K1140">
        <v>2467555</v>
      </c>
      <c r="L1140">
        <v>78878.5</v>
      </c>
      <c r="M1140">
        <v>71870.399999999994</v>
      </c>
      <c r="N1140">
        <v>0</v>
      </c>
    </row>
    <row r="1141" spans="1:14" x14ac:dyDescent="0.2">
      <c r="A1141">
        <v>1157628661</v>
      </c>
      <c r="B1141" t="s">
        <v>953</v>
      </c>
      <c r="C1141" t="s">
        <v>1442</v>
      </c>
      <c r="D1141" t="s">
        <v>1661</v>
      </c>
      <c r="E1141">
        <v>0</v>
      </c>
      <c r="F1141">
        <v>14.5</v>
      </c>
      <c r="G1141">
        <v>0</v>
      </c>
      <c r="H1141">
        <v>0</v>
      </c>
      <c r="I1141">
        <v>1990</v>
      </c>
      <c r="J1141">
        <v>9999</v>
      </c>
      <c r="K1141">
        <v>2467555</v>
      </c>
      <c r="L1141">
        <v>78878.5</v>
      </c>
      <c r="M1141">
        <v>71870.399999999994</v>
      </c>
      <c r="N1141">
        <v>0</v>
      </c>
    </row>
    <row r="1142" spans="1:14" x14ac:dyDescent="0.2">
      <c r="A1142">
        <v>1157628662</v>
      </c>
      <c r="B1142" t="s">
        <v>953</v>
      </c>
      <c r="C1142" t="s">
        <v>1442</v>
      </c>
      <c r="D1142" t="s">
        <v>1662</v>
      </c>
      <c r="E1142">
        <v>0</v>
      </c>
      <c r="F1142">
        <v>4.9000000000000004</v>
      </c>
      <c r="G1142">
        <v>0</v>
      </c>
      <c r="H1142">
        <v>0</v>
      </c>
      <c r="I1142">
        <v>1990</v>
      </c>
      <c r="J1142">
        <v>9999</v>
      </c>
      <c r="K1142">
        <v>2467555</v>
      </c>
      <c r="L1142">
        <v>78878.5</v>
      </c>
      <c r="M1142">
        <v>71870.399999999994</v>
      </c>
      <c r="N1142">
        <v>0</v>
      </c>
    </row>
    <row r="1143" spans="1:14" x14ac:dyDescent="0.2">
      <c r="A1143">
        <v>1157628663</v>
      </c>
      <c r="B1143" t="s">
        <v>953</v>
      </c>
      <c r="C1143" t="s">
        <v>1442</v>
      </c>
      <c r="D1143" t="s">
        <v>1663</v>
      </c>
      <c r="E1143">
        <v>0</v>
      </c>
      <c r="F1143">
        <v>4</v>
      </c>
      <c r="G1143">
        <v>0</v>
      </c>
      <c r="H1143">
        <v>0</v>
      </c>
      <c r="I1143">
        <v>1990</v>
      </c>
      <c r="J1143">
        <v>9999</v>
      </c>
      <c r="K1143">
        <v>2467555</v>
      </c>
      <c r="L1143">
        <v>78878.5</v>
      </c>
      <c r="M1143">
        <v>71870.399999999994</v>
      </c>
      <c r="N1143">
        <v>0</v>
      </c>
    </row>
    <row r="1144" spans="1:14" x14ac:dyDescent="0.2">
      <c r="A1144">
        <v>1157628664</v>
      </c>
      <c r="B1144" t="s">
        <v>953</v>
      </c>
      <c r="C1144" t="s">
        <v>1442</v>
      </c>
      <c r="D1144" t="s">
        <v>1664</v>
      </c>
      <c r="E1144">
        <v>0</v>
      </c>
      <c r="F1144">
        <v>2.5</v>
      </c>
      <c r="G1144">
        <v>0</v>
      </c>
      <c r="H1144">
        <v>0</v>
      </c>
      <c r="I1144">
        <v>1990</v>
      </c>
      <c r="J1144">
        <v>9999</v>
      </c>
      <c r="K1144">
        <v>2467555</v>
      </c>
      <c r="L1144">
        <v>78878.5</v>
      </c>
      <c r="M1144">
        <v>71870.399999999994</v>
      </c>
      <c r="N1144">
        <v>0</v>
      </c>
    </row>
    <row r="1145" spans="1:14" x14ac:dyDescent="0.2">
      <c r="A1145">
        <v>1157628665</v>
      </c>
      <c r="B1145" t="s">
        <v>953</v>
      </c>
      <c r="C1145" t="s">
        <v>1442</v>
      </c>
      <c r="D1145" t="s">
        <v>1665</v>
      </c>
      <c r="E1145">
        <v>0</v>
      </c>
      <c r="F1145">
        <v>3.2</v>
      </c>
      <c r="G1145">
        <v>0</v>
      </c>
      <c r="H1145">
        <v>0</v>
      </c>
      <c r="I1145">
        <v>1990</v>
      </c>
      <c r="J1145">
        <v>9999</v>
      </c>
      <c r="K1145">
        <v>2467555</v>
      </c>
      <c r="L1145">
        <v>78878.5</v>
      </c>
      <c r="M1145">
        <v>71870.399999999994</v>
      </c>
      <c r="N1145">
        <v>0</v>
      </c>
    </row>
    <row r="1146" spans="1:14" x14ac:dyDescent="0.2">
      <c r="A1146">
        <v>1157628666</v>
      </c>
      <c r="B1146" t="s">
        <v>953</v>
      </c>
      <c r="C1146" t="s">
        <v>1442</v>
      </c>
      <c r="D1146" t="s">
        <v>1666</v>
      </c>
      <c r="E1146">
        <v>0</v>
      </c>
      <c r="F1146">
        <v>3.3</v>
      </c>
      <c r="G1146">
        <v>0</v>
      </c>
      <c r="H1146">
        <v>0</v>
      </c>
      <c r="I1146">
        <v>1990</v>
      </c>
      <c r="J1146">
        <v>9999</v>
      </c>
      <c r="K1146">
        <v>2467555</v>
      </c>
      <c r="L1146">
        <v>78878.5</v>
      </c>
      <c r="M1146">
        <v>71870.399999999994</v>
      </c>
      <c r="N1146">
        <v>0</v>
      </c>
    </row>
    <row r="1147" spans="1:14" x14ac:dyDescent="0.2">
      <c r="A1147">
        <v>1157628667</v>
      </c>
      <c r="B1147" t="s">
        <v>953</v>
      </c>
      <c r="C1147" t="s">
        <v>1442</v>
      </c>
      <c r="D1147" t="s">
        <v>1667</v>
      </c>
      <c r="E1147">
        <v>0</v>
      </c>
      <c r="F1147">
        <v>5.5</v>
      </c>
      <c r="G1147">
        <v>0</v>
      </c>
      <c r="H1147">
        <v>0</v>
      </c>
      <c r="I1147">
        <v>1990</v>
      </c>
      <c r="J1147">
        <v>9999</v>
      </c>
      <c r="K1147">
        <v>2467555</v>
      </c>
      <c r="L1147">
        <v>78878.5</v>
      </c>
      <c r="M1147">
        <v>71870.399999999994</v>
      </c>
      <c r="N1147">
        <v>0</v>
      </c>
    </row>
    <row r="1148" spans="1:14" x14ac:dyDescent="0.2">
      <c r="A1148">
        <v>1157628668</v>
      </c>
      <c r="B1148" t="s">
        <v>953</v>
      </c>
      <c r="C1148" t="s">
        <v>1442</v>
      </c>
      <c r="D1148" t="s">
        <v>1668</v>
      </c>
      <c r="E1148">
        <v>0</v>
      </c>
      <c r="F1148">
        <v>15.7</v>
      </c>
      <c r="G1148">
        <v>0</v>
      </c>
      <c r="H1148">
        <v>0</v>
      </c>
      <c r="I1148">
        <v>1990</v>
      </c>
      <c r="J1148">
        <v>9999</v>
      </c>
      <c r="K1148">
        <v>2467555</v>
      </c>
      <c r="L1148">
        <v>78878.5</v>
      </c>
      <c r="M1148">
        <v>71870.399999999994</v>
      </c>
      <c r="N1148">
        <v>0</v>
      </c>
    </row>
    <row r="1149" spans="1:14" x14ac:dyDescent="0.2">
      <c r="A1149">
        <v>1157628669</v>
      </c>
      <c r="B1149" t="s">
        <v>953</v>
      </c>
      <c r="C1149" t="s">
        <v>1442</v>
      </c>
      <c r="D1149" t="s">
        <v>1669</v>
      </c>
      <c r="E1149">
        <v>0</v>
      </c>
      <c r="F1149">
        <v>26.2</v>
      </c>
      <c r="G1149">
        <v>0</v>
      </c>
      <c r="H1149">
        <v>0</v>
      </c>
      <c r="I1149">
        <v>1990</v>
      </c>
      <c r="J1149">
        <v>9999</v>
      </c>
      <c r="K1149">
        <v>2467555</v>
      </c>
      <c r="L1149">
        <v>78878.5</v>
      </c>
      <c r="M1149">
        <v>71870.399999999994</v>
      </c>
      <c r="N1149">
        <v>0</v>
      </c>
    </row>
    <row r="1150" spans="1:14" x14ac:dyDescent="0.2">
      <c r="A1150">
        <v>1157628670</v>
      </c>
      <c r="B1150" t="s">
        <v>953</v>
      </c>
      <c r="C1150" t="s">
        <v>1442</v>
      </c>
      <c r="D1150" t="s">
        <v>1670</v>
      </c>
      <c r="E1150">
        <v>0</v>
      </c>
      <c r="F1150">
        <v>7.1</v>
      </c>
      <c r="G1150">
        <v>0</v>
      </c>
      <c r="H1150">
        <v>0</v>
      </c>
      <c r="I1150">
        <v>1990</v>
      </c>
      <c r="J1150">
        <v>9999</v>
      </c>
      <c r="K1150">
        <v>2467555</v>
      </c>
      <c r="L1150">
        <v>78878.5</v>
      </c>
      <c r="M1150">
        <v>71870.399999999994</v>
      </c>
      <c r="N1150">
        <v>0</v>
      </c>
    </row>
    <row r="1151" spans="1:14" x14ac:dyDescent="0.2">
      <c r="A1151">
        <v>1157628671</v>
      </c>
      <c r="B1151" t="s">
        <v>953</v>
      </c>
      <c r="C1151" t="s">
        <v>1442</v>
      </c>
      <c r="D1151" t="s">
        <v>1671</v>
      </c>
      <c r="E1151">
        <v>0</v>
      </c>
      <c r="F1151">
        <v>30.3</v>
      </c>
      <c r="G1151">
        <v>0</v>
      </c>
      <c r="H1151">
        <v>0</v>
      </c>
      <c r="I1151">
        <v>1990</v>
      </c>
      <c r="J1151">
        <v>9999</v>
      </c>
      <c r="K1151">
        <v>2467555</v>
      </c>
      <c r="L1151">
        <v>78878.5</v>
      </c>
      <c r="M1151">
        <v>71870.399999999994</v>
      </c>
      <c r="N1151">
        <v>0</v>
      </c>
    </row>
    <row r="1152" spans="1:14" x14ac:dyDescent="0.2">
      <c r="A1152">
        <v>1157628672</v>
      </c>
      <c r="B1152" t="s">
        <v>1502</v>
      </c>
      <c r="C1152" t="s">
        <v>1442</v>
      </c>
      <c r="D1152" t="s">
        <v>1672</v>
      </c>
      <c r="E1152">
        <v>0</v>
      </c>
      <c r="F1152">
        <v>147.6</v>
      </c>
      <c r="G1152">
        <v>0</v>
      </c>
      <c r="H1152">
        <v>0</v>
      </c>
      <c r="I1152">
        <v>1990</v>
      </c>
      <c r="J1152">
        <v>9999</v>
      </c>
      <c r="K1152">
        <v>2753962.5</v>
      </c>
      <c r="L1152">
        <v>88034.11</v>
      </c>
      <c r="M1152">
        <v>80212.5</v>
      </c>
      <c r="N1152">
        <v>0</v>
      </c>
    </row>
    <row r="1153" spans="1:14" x14ac:dyDescent="0.2">
      <c r="A1153">
        <v>1157628673</v>
      </c>
      <c r="B1153" t="s">
        <v>1502</v>
      </c>
      <c r="C1153" t="s">
        <v>1442</v>
      </c>
      <c r="D1153" t="s">
        <v>1673</v>
      </c>
      <c r="E1153">
        <v>0</v>
      </c>
      <c r="F1153">
        <v>28</v>
      </c>
      <c r="G1153">
        <v>0</v>
      </c>
      <c r="H1153">
        <v>0</v>
      </c>
      <c r="I1153">
        <v>1990</v>
      </c>
      <c r="J1153">
        <v>9999</v>
      </c>
      <c r="K1153">
        <v>2753962.5</v>
      </c>
      <c r="L1153">
        <v>88034.11</v>
      </c>
      <c r="M1153">
        <v>80212.5</v>
      </c>
      <c r="N1153">
        <v>0</v>
      </c>
    </row>
    <row r="1154" spans="1:14" x14ac:dyDescent="0.2">
      <c r="A1154">
        <v>1157628674</v>
      </c>
      <c r="B1154" t="s">
        <v>1502</v>
      </c>
      <c r="C1154" t="s">
        <v>1442</v>
      </c>
      <c r="D1154" t="s">
        <v>1674</v>
      </c>
      <c r="E1154">
        <v>0</v>
      </c>
      <c r="F1154">
        <v>1.1000000000000001</v>
      </c>
      <c r="G1154">
        <v>0</v>
      </c>
      <c r="H1154">
        <v>0</v>
      </c>
      <c r="I1154">
        <v>1990</v>
      </c>
      <c r="J1154">
        <v>9999</v>
      </c>
      <c r="K1154">
        <v>2753962.5</v>
      </c>
      <c r="L1154">
        <v>88034.11</v>
      </c>
      <c r="M1154">
        <v>80212.5</v>
      </c>
      <c r="N1154">
        <v>0</v>
      </c>
    </row>
    <row r="1155" spans="1:14" x14ac:dyDescent="0.2">
      <c r="A1155">
        <v>1157628675</v>
      </c>
      <c r="B1155" t="s">
        <v>1502</v>
      </c>
      <c r="C1155" t="s">
        <v>1442</v>
      </c>
      <c r="D1155" t="s">
        <v>1675</v>
      </c>
      <c r="E1155">
        <v>0</v>
      </c>
      <c r="F1155">
        <v>36.9</v>
      </c>
      <c r="G1155">
        <v>0</v>
      </c>
      <c r="H1155">
        <v>0</v>
      </c>
      <c r="I1155">
        <v>1990</v>
      </c>
      <c r="J1155">
        <v>9999</v>
      </c>
      <c r="K1155">
        <v>2753962.5</v>
      </c>
      <c r="L1155">
        <v>88034.11</v>
      </c>
      <c r="M1155">
        <v>80212.5</v>
      </c>
      <c r="N1155">
        <v>0</v>
      </c>
    </row>
    <row r="1156" spans="1:14" x14ac:dyDescent="0.2">
      <c r="A1156">
        <v>1157628676</v>
      </c>
      <c r="B1156" t="s">
        <v>1502</v>
      </c>
      <c r="C1156" t="s">
        <v>1442</v>
      </c>
      <c r="D1156" t="s">
        <v>1676</v>
      </c>
      <c r="E1156">
        <v>0</v>
      </c>
      <c r="F1156">
        <v>5.8</v>
      </c>
      <c r="G1156">
        <v>0</v>
      </c>
      <c r="H1156">
        <v>0</v>
      </c>
      <c r="I1156">
        <v>1990</v>
      </c>
      <c r="J1156">
        <v>9999</v>
      </c>
      <c r="K1156">
        <v>2753962.5</v>
      </c>
      <c r="L1156">
        <v>88034.11</v>
      </c>
      <c r="M1156">
        <v>80212.5</v>
      </c>
      <c r="N1156">
        <v>0</v>
      </c>
    </row>
    <row r="1157" spans="1:14" x14ac:dyDescent="0.2">
      <c r="A1157">
        <v>1157628677</v>
      </c>
      <c r="B1157" t="s">
        <v>753</v>
      </c>
      <c r="C1157" t="s">
        <v>1442</v>
      </c>
      <c r="D1157" t="s">
        <v>1677</v>
      </c>
      <c r="E1157">
        <v>0</v>
      </c>
      <c r="F1157">
        <v>15.9</v>
      </c>
      <c r="G1157">
        <v>0</v>
      </c>
      <c r="H1157">
        <v>0</v>
      </c>
      <c r="I1157">
        <v>1990</v>
      </c>
      <c r="J1157">
        <v>9999</v>
      </c>
      <c r="K1157">
        <v>2401453</v>
      </c>
      <c r="L1157">
        <v>76765.72</v>
      </c>
      <c r="M1157">
        <v>69945.3</v>
      </c>
      <c r="N1157">
        <v>0</v>
      </c>
    </row>
    <row r="1158" spans="1:14" x14ac:dyDescent="0.2">
      <c r="A1158">
        <v>1157630402</v>
      </c>
      <c r="B1158" t="s">
        <v>1609</v>
      </c>
      <c r="C1158" t="s">
        <v>1678</v>
      </c>
      <c r="D1158" t="s">
        <v>1679</v>
      </c>
      <c r="E1158">
        <v>9</v>
      </c>
      <c r="F1158">
        <v>80.5</v>
      </c>
      <c r="G1158">
        <v>16.229600909999998</v>
      </c>
      <c r="H1158">
        <v>0</v>
      </c>
      <c r="I1158">
        <v>1980</v>
      </c>
      <c r="J1158">
        <v>9999</v>
      </c>
      <c r="K1158">
        <v>688929.35</v>
      </c>
      <c r="L1158">
        <v>67610.225000000006</v>
      </c>
      <c r="M1158">
        <v>5400.5469839999996</v>
      </c>
      <c r="N1158">
        <v>30.69892712</v>
      </c>
    </row>
    <row r="1159" spans="1:14" x14ac:dyDescent="0.2">
      <c r="A1159">
        <v>1157630403</v>
      </c>
      <c r="B1159" t="s">
        <v>725</v>
      </c>
      <c r="C1159" t="s">
        <v>1680</v>
      </c>
      <c r="D1159" t="s">
        <v>1681</v>
      </c>
      <c r="E1159">
        <v>87</v>
      </c>
      <c r="F1159">
        <v>257</v>
      </c>
      <c r="G1159">
        <v>11.022199629999999</v>
      </c>
      <c r="H1159">
        <v>0</v>
      </c>
      <c r="I1159">
        <v>1984</v>
      </c>
      <c r="J1159">
        <v>9999</v>
      </c>
      <c r="K1159">
        <v>3121226.5</v>
      </c>
      <c r="L1159">
        <v>67610.225000000006</v>
      </c>
      <c r="M1159">
        <v>23614.560000000001</v>
      </c>
      <c r="N1159">
        <v>3.8091311760000002</v>
      </c>
    </row>
    <row r="1160" spans="1:14" x14ac:dyDescent="0.2">
      <c r="A1160">
        <v>1157630404</v>
      </c>
      <c r="B1160" t="s">
        <v>1583</v>
      </c>
      <c r="C1160" t="s">
        <v>1680</v>
      </c>
      <c r="D1160" t="s">
        <v>1682</v>
      </c>
      <c r="E1160">
        <v>113</v>
      </c>
      <c r="F1160">
        <v>1128.8</v>
      </c>
      <c r="G1160">
        <v>10.524999619999999</v>
      </c>
      <c r="H1160">
        <v>0</v>
      </c>
      <c r="I1160">
        <v>1981</v>
      </c>
      <c r="J1160">
        <v>9999</v>
      </c>
      <c r="K1160">
        <v>3056205.5</v>
      </c>
      <c r="L1160">
        <v>66201.59</v>
      </c>
      <c r="M1160">
        <v>23122.59</v>
      </c>
      <c r="N1160">
        <v>3.7297742760000001</v>
      </c>
    </row>
    <row r="1161" spans="1:14" x14ac:dyDescent="0.2">
      <c r="A1161">
        <v>1157630405</v>
      </c>
      <c r="B1161" t="s">
        <v>1683</v>
      </c>
      <c r="C1161" t="s">
        <v>1684</v>
      </c>
      <c r="D1161" t="s">
        <v>1685</v>
      </c>
      <c r="E1161">
        <v>114</v>
      </c>
      <c r="F1161">
        <v>21.4</v>
      </c>
      <c r="G1161">
        <v>18.881500240000001</v>
      </c>
      <c r="H1161">
        <v>0</v>
      </c>
      <c r="I1161">
        <v>1972</v>
      </c>
      <c r="J1161">
        <v>9999</v>
      </c>
      <c r="K1161">
        <v>674576.2</v>
      </c>
      <c r="L1161">
        <v>66201.59</v>
      </c>
      <c r="M1161">
        <v>5288.0355890000001</v>
      </c>
      <c r="N1161">
        <v>30.059366140000002</v>
      </c>
    </row>
    <row r="1162" spans="1:14" x14ac:dyDescent="0.2">
      <c r="A1162">
        <v>1157630406</v>
      </c>
      <c r="B1162" t="s">
        <v>729</v>
      </c>
      <c r="C1162" t="s">
        <v>1678</v>
      </c>
      <c r="D1162" t="s">
        <v>1686</v>
      </c>
      <c r="E1162">
        <v>116</v>
      </c>
      <c r="F1162">
        <v>106.2</v>
      </c>
      <c r="G1162">
        <v>16.7682991</v>
      </c>
      <c r="H1162">
        <v>0</v>
      </c>
      <c r="I1162">
        <v>1973</v>
      </c>
      <c r="J1162">
        <v>9999</v>
      </c>
      <c r="K1162">
        <v>674576.2</v>
      </c>
      <c r="L1162">
        <v>66201.59</v>
      </c>
      <c r="M1162">
        <v>5288.0355890000001</v>
      </c>
      <c r="N1162">
        <v>30.059366140000002</v>
      </c>
    </row>
    <row r="1163" spans="1:14" x14ac:dyDescent="0.2">
      <c r="A1163">
        <v>1157630407</v>
      </c>
      <c r="B1163" t="s">
        <v>729</v>
      </c>
      <c r="C1163" t="s">
        <v>1687</v>
      </c>
      <c r="D1163" t="s">
        <v>1686</v>
      </c>
      <c r="E1163">
        <v>116</v>
      </c>
      <c r="F1163">
        <v>227.2</v>
      </c>
      <c r="G1163">
        <v>11.8071003</v>
      </c>
      <c r="H1163">
        <v>0</v>
      </c>
      <c r="I1163">
        <v>1960</v>
      </c>
      <c r="J1163">
        <v>9999</v>
      </c>
      <c r="K1163">
        <v>499949.85</v>
      </c>
      <c r="L1163">
        <v>66201.59</v>
      </c>
      <c r="M1163">
        <v>31890.747790000001</v>
      </c>
      <c r="N1163">
        <v>3.9894995940000002</v>
      </c>
    </row>
    <row r="1164" spans="1:14" x14ac:dyDescent="0.2">
      <c r="A1164">
        <v>1157630408</v>
      </c>
      <c r="B1164" t="s">
        <v>729</v>
      </c>
      <c r="C1164" t="s">
        <v>1688</v>
      </c>
      <c r="D1164" t="s">
        <v>1689</v>
      </c>
      <c r="E1164">
        <v>117</v>
      </c>
      <c r="F1164">
        <v>1100.5999999999999</v>
      </c>
      <c r="G1164">
        <v>8.3369998929999998</v>
      </c>
      <c r="H1164">
        <v>0</v>
      </c>
      <c r="I1164">
        <v>2003</v>
      </c>
      <c r="J1164">
        <v>9999</v>
      </c>
      <c r="K1164">
        <v>1256662.5</v>
      </c>
      <c r="L1164">
        <v>66201.59</v>
      </c>
      <c r="M1164">
        <v>6343.6320889999997</v>
      </c>
      <c r="N1164">
        <v>3.6895611050000001</v>
      </c>
    </row>
    <row r="1165" spans="1:14" x14ac:dyDescent="0.2">
      <c r="A1165">
        <v>1157630409</v>
      </c>
      <c r="B1165" t="s">
        <v>729</v>
      </c>
      <c r="C1165" t="s">
        <v>1678</v>
      </c>
      <c r="D1165" t="s">
        <v>1689</v>
      </c>
      <c r="E1165">
        <v>117</v>
      </c>
      <c r="F1165">
        <v>106.2</v>
      </c>
      <c r="G1165">
        <v>17.23060036</v>
      </c>
      <c r="H1165">
        <v>0</v>
      </c>
      <c r="I1165">
        <v>1973</v>
      </c>
      <c r="J1165">
        <v>9999</v>
      </c>
      <c r="K1165">
        <v>674576.2</v>
      </c>
      <c r="L1165">
        <v>66201.59</v>
      </c>
      <c r="M1165">
        <v>5288.0355890000001</v>
      </c>
      <c r="N1165">
        <v>30.059366140000002</v>
      </c>
    </row>
    <row r="1166" spans="1:14" x14ac:dyDescent="0.2">
      <c r="A1166">
        <v>1157630410</v>
      </c>
      <c r="B1166" t="s">
        <v>1683</v>
      </c>
      <c r="C1166" t="s">
        <v>1678</v>
      </c>
      <c r="D1166" t="s">
        <v>1690</v>
      </c>
      <c r="E1166">
        <v>118</v>
      </c>
      <c r="F1166">
        <v>184.5</v>
      </c>
      <c r="G1166">
        <v>14.00319958</v>
      </c>
      <c r="H1166">
        <v>0</v>
      </c>
      <c r="I1166">
        <v>2002</v>
      </c>
      <c r="J1166">
        <v>9999</v>
      </c>
      <c r="K1166">
        <v>674576.2</v>
      </c>
      <c r="L1166">
        <v>66201.59</v>
      </c>
      <c r="M1166">
        <v>5288.0355890000001</v>
      </c>
      <c r="N1166">
        <v>30.059366140000002</v>
      </c>
    </row>
    <row r="1167" spans="1:14" x14ac:dyDescent="0.2">
      <c r="A1167">
        <v>1157630411</v>
      </c>
      <c r="B1167" t="s">
        <v>1683</v>
      </c>
      <c r="C1167" t="s">
        <v>1687</v>
      </c>
      <c r="D1167" t="s">
        <v>1690</v>
      </c>
      <c r="E1167">
        <v>118</v>
      </c>
      <c r="F1167">
        <v>250</v>
      </c>
      <c r="G1167">
        <v>12.948900220000001</v>
      </c>
      <c r="H1167">
        <v>0</v>
      </c>
      <c r="I1167">
        <v>1955</v>
      </c>
      <c r="J1167">
        <v>9999</v>
      </c>
      <c r="K1167">
        <v>499949.85</v>
      </c>
      <c r="L1167">
        <v>66201.59</v>
      </c>
      <c r="M1167">
        <v>31890.747790000001</v>
      </c>
      <c r="N1167">
        <v>3.9894995940000002</v>
      </c>
    </row>
    <row r="1168" spans="1:14" x14ac:dyDescent="0.2">
      <c r="A1168">
        <v>1157630412</v>
      </c>
      <c r="B1168" t="s">
        <v>1691</v>
      </c>
      <c r="C1168" t="s">
        <v>1678</v>
      </c>
      <c r="D1168" t="s">
        <v>1692</v>
      </c>
      <c r="E1168">
        <v>120</v>
      </c>
      <c r="F1168">
        <v>95.5</v>
      </c>
      <c r="G1168">
        <v>17.53129959</v>
      </c>
      <c r="H1168">
        <v>0</v>
      </c>
      <c r="I1168">
        <v>1973</v>
      </c>
      <c r="J1168">
        <v>9999</v>
      </c>
      <c r="K1168">
        <v>674576.2</v>
      </c>
      <c r="L1168">
        <v>66201.59</v>
      </c>
      <c r="M1168">
        <v>5288.0355890000001</v>
      </c>
      <c r="N1168">
        <v>30.059366140000002</v>
      </c>
    </row>
    <row r="1169" spans="1:14" x14ac:dyDescent="0.2">
      <c r="A1169">
        <v>1157630413</v>
      </c>
      <c r="B1169" t="s">
        <v>1691</v>
      </c>
      <c r="C1169" t="s">
        <v>1687</v>
      </c>
      <c r="D1169" t="s">
        <v>1692</v>
      </c>
      <c r="E1169">
        <v>120</v>
      </c>
      <c r="F1169">
        <v>86.7</v>
      </c>
      <c r="G1169">
        <v>10.9321003</v>
      </c>
      <c r="H1169">
        <v>0</v>
      </c>
      <c r="I1169">
        <v>1959</v>
      </c>
      <c r="J1169">
        <v>9999</v>
      </c>
      <c r="K1169">
        <v>499949.85</v>
      </c>
      <c r="L1169">
        <v>66201.59</v>
      </c>
      <c r="M1169">
        <v>31890.747790000001</v>
      </c>
      <c r="N1169">
        <v>3.9894995940000002</v>
      </c>
    </row>
    <row r="1170" spans="1:14" x14ac:dyDescent="0.2">
      <c r="A1170">
        <v>1157630414</v>
      </c>
      <c r="B1170" t="s">
        <v>1683</v>
      </c>
      <c r="C1170" t="s">
        <v>1678</v>
      </c>
      <c r="D1170" t="s">
        <v>1693</v>
      </c>
      <c r="E1170">
        <v>124</v>
      </c>
      <c r="F1170">
        <v>85</v>
      </c>
      <c r="G1170">
        <v>14.49639988</v>
      </c>
      <c r="H1170">
        <v>0</v>
      </c>
      <c r="I1170">
        <v>2001</v>
      </c>
      <c r="J1170">
        <v>9999</v>
      </c>
      <c r="K1170">
        <v>674576.2</v>
      </c>
      <c r="L1170">
        <v>66201.59</v>
      </c>
      <c r="M1170">
        <v>5288.0355890000001</v>
      </c>
      <c r="N1170">
        <v>30.059366140000002</v>
      </c>
    </row>
    <row r="1171" spans="1:14" x14ac:dyDescent="0.2">
      <c r="A1171">
        <v>1157630415</v>
      </c>
      <c r="B1171" t="s">
        <v>1683</v>
      </c>
      <c r="C1171" t="s">
        <v>1678</v>
      </c>
      <c r="D1171" t="s">
        <v>1694</v>
      </c>
      <c r="E1171">
        <v>126</v>
      </c>
      <c r="F1171">
        <v>54</v>
      </c>
      <c r="G1171">
        <v>21.317600250000002</v>
      </c>
      <c r="H1171">
        <v>0</v>
      </c>
      <c r="I1171">
        <v>1972</v>
      </c>
      <c r="J1171">
        <v>9999</v>
      </c>
      <c r="K1171">
        <v>674576.2</v>
      </c>
      <c r="L1171">
        <v>66201.59</v>
      </c>
      <c r="M1171">
        <v>5288.0355890000001</v>
      </c>
      <c r="N1171">
        <v>30.059366140000002</v>
      </c>
    </row>
    <row r="1172" spans="1:14" x14ac:dyDescent="0.2">
      <c r="A1172">
        <v>1157630416</v>
      </c>
      <c r="B1172" t="s">
        <v>1683</v>
      </c>
      <c r="C1172" t="s">
        <v>1680</v>
      </c>
      <c r="D1172" t="s">
        <v>1694</v>
      </c>
      <c r="E1172">
        <v>126</v>
      </c>
      <c r="F1172">
        <v>173.3</v>
      </c>
      <c r="G1172">
        <v>11.02130032</v>
      </c>
      <c r="H1172">
        <v>0</v>
      </c>
      <c r="I1172">
        <v>1967</v>
      </c>
      <c r="J1172">
        <v>9999</v>
      </c>
      <c r="K1172">
        <v>3056205.5</v>
      </c>
      <c r="L1172">
        <v>66201.59</v>
      </c>
      <c r="M1172">
        <v>23122.59</v>
      </c>
      <c r="N1172">
        <v>3.7297742760000001</v>
      </c>
    </row>
    <row r="1173" spans="1:14" x14ac:dyDescent="0.2">
      <c r="A1173">
        <v>1157630417</v>
      </c>
      <c r="B1173" t="s">
        <v>729</v>
      </c>
      <c r="C1173" t="s">
        <v>1678</v>
      </c>
      <c r="D1173" t="s">
        <v>1695</v>
      </c>
      <c r="E1173">
        <v>141</v>
      </c>
      <c r="F1173">
        <v>222.9</v>
      </c>
      <c r="G1173">
        <v>18.743400569999999</v>
      </c>
      <c r="H1173">
        <v>0</v>
      </c>
      <c r="I1173">
        <v>1975</v>
      </c>
      <c r="J1173">
        <v>9999</v>
      </c>
      <c r="K1173">
        <v>674576.2</v>
      </c>
      <c r="L1173">
        <v>66201.59</v>
      </c>
      <c r="M1173">
        <v>5288.0355890000001</v>
      </c>
      <c r="N1173">
        <v>30.059366140000002</v>
      </c>
    </row>
    <row r="1174" spans="1:14" x14ac:dyDescent="0.2">
      <c r="A1174">
        <v>1157630418</v>
      </c>
      <c r="B1174" t="s">
        <v>729</v>
      </c>
      <c r="C1174" t="s">
        <v>1687</v>
      </c>
      <c r="D1174" t="s">
        <v>1695</v>
      </c>
      <c r="E1174">
        <v>141</v>
      </c>
      <c r="F1174">
        <v>390.4</v>
      </c>
      <c r="G1174">
        <v>12.147199629999999</v>
      </c>
      <c r="H1174">
        <v>0</v>
      </c>
      <c r="I1174">
        <v>1961</v>
      </c>
      <c r="J1174">
        <v>9999</v>
      </c>
      <c r="K1174">
        <v>499949.85</v>
      </c>
      <c r="L1174">
        <v>66201.59</v>
      </c>
      <c r="M1174">
        <v>31890.747790000001</v>
      </c>
      <c r="N1174">
        <v>3.9894995940000002</v>
      </c>
    </row>
    <row r="1175" spans="1:14" x14ac:dyDescent="0.2">
      <c r="A1175">
        <v>1157630419</v>
      </c>
      <c r="B1175" t="s">
        <v>729</v>
      </c>
      <c r="C1175" t="s">
        <v>1688</v>
      </c>
      <c r="D1175" t="s">
        <v>1696</v>
      </c>
      <c r="E1175">
        <v>147</v>
      </c>
      <c r="F1175">
        <v>292</v>
      </c>
      <c r="G1175">
        <v>7.710440159</v>
      </c>
      <c r="H1175">
        <v>0</v>
      </c>
      <c r="I1175">
        <v>2002</v>
      </c>
      <c r="J1175">
        <v>9999</v>
      </c>
      <c r="K1175">
        <v>1256662.5</v>
      </c>
      <c r="L1175">
        <v>66201.59</v>
      </c>
      <c r="M1175">
        <v>6343.6320889999997</v>
      </c>
      <c r="N1175">
        <v>3.6895611050000001</v>
      </c>
    </row>
    <row r="1176" spans="1:14" x14ac:dyDescent="0.2">
      <c r="A1176">
        <v>1157630420</v>
      </c>
      <c r="B1176" t="s">
        <v>729</v>
      </c>
      <c r="C1176" t="s">
        <v>1678</v>
      </c>
      <c r="D1176" t="s">
        <v>1696</v>
      </c>
      <c r="E1176">
        <v>147</v>
      </c>
      <c r="F1176">
        <v>173.7</v>
      </c>
      <c r="G1176">
        <v>18.336500170000001</v>
      </c>
      <c r="H1176">
        <v>0</v>
      </c>
      <c r="I1176">
        <v>1973</v>
      </c>
      <c r="J1176">
        <v>9999</v>
      </c>
      <c r="K1176">
        <v>674576.2</v>
      </c>
      <c r="L1176">
        <v>66201.59</v>
      </c>
      <c r="M1176">
        <v>5288.0355890000001</v>
      </c>
      <c r="N1176">
        <v>30.059366140000002</v>
      </c>
    </row>
    <row r="1177" spans="1:14" x14ac:dyDescent="0.2">
      <c r="A1177">
        <v>1157630421</v>
      </c>
      <c r="B1177" t="s">
        <v>753</v>
      </c>
      <c r="C1177" t="s">
        <v>1684</v>
      </c>
      <c r="D1177" t="s">
        <v>1697</v>
      </c>
      <c r="E1177">
        <v>151</v>
      </c>
      <c r="F1177">
        <v>142.4</v>
      </c>
      <c r="G1177">
        <v>17.215599059999999</v>
      </c>
      <c r="H1177">
        <v>0</v>
      </c>
      <c r="I1177">
        <v>1981</v>
      </c>
      <c r="J1177">
        <v>9999</v>
      </c>
      <c r="K1177">
        <v>782221.95</v>
      </c>
      <c r="L1177">
        <v>76765.72</v>
      </c>
      <c r="M1177">
        <v>6131.8710549999996</v>
      </c>
      <c r="N1177">
        <v>34.856073510000002</v>
      </c>
    </row>
    <row r="1178" spans="1:14" x14ac:dyDescent="0.2">
      <c r="A1178">
        <v>1157630422</v>
      </c>
      <c r="B1178" t="s">
        <v>1683</v>
      </c>
      <c r="C1178" t="s">
        <v>1680</v>
      </c>
      <c r="D1178" t="s">
        <v>1698</v>
      </c>
      <c r="E1178">
        <v>160</v>
      </c>
      <c r="F1178">
        <v>408</v>
      </c>
      <c r="G1178">
        <v>10.509300229999999</v>
      </c>
      <c r="H1178">
        <v>0</v>
      </c>
      <c r="I1178">
        <v>1979</v>
      </c>
      <c r="J1178">
        <v>9999</v>
      </c>
      <c r="K1178">
        <v>3056205.5</v>
      </c>
      <c r="L1178">
        <v>66201.59</v>
      </c>
      <c r="M1178">
        <v>23122.59</v>
      </c>
      <c r="N1178">
        <v>3.7297742760000001</v>
      </c>
    </row>
    <row r="1179" spans="1:14" x14ac:dyDescent="0.2">
      <c r="A1179">
        <v>1157630423</v>
      </c>
      <c r="B1179" t="s">
        <v>1502</v>
      </c>
      <c r="C1179" t="s">
        <v>1687</v>
      </c>
      <c r="D1179" t="s">
        <v>1699</v>
      </c>
      <c r="E1179">
        <v>228</v>
      </c>
      <c r="F1179">
        <v>718</v>
      </c>
      <c r="G1179">
        <v>11.161000250000001</v>
      </c>
      <c r="H1179">
        <v>0</v>
      </c>
      <c r="I1179">
        <v>1964</v>
      </c>
      <c r="J1179">
        <v>2017</v>
      </c>
      <c r="K1179">
        <v>664826.5</v>
      </c>
      <c r="L1179">
        <v>88034.11</v>
      </c>
      <c r="M1179">
        <v>42407.909299999999</v>
      </c>
      <c r="N1179">
        <v>5.3051856309999996</v>
      </c>
    </row>
    <row r="1180" spans="1:14" x14ac:dyDescent="0.2">
      <c r="A1180">
        <v>1157630424</v>
      </c>
      <c r="B1180" t="s">
        <v>811</v>
      </c>
      <c r="C1180" t="s">
        <v>1687</v>
      </c>
      <c r="D1180" t="s">
        <v>1700</v>
      </c>
      <c r="E1180">
        <v>246</v>
      </c>
      <c r="F1180">
        <v>102.4</v>
      </c>
      <c r="G1180">
        <v>13.48499966</v>
      </c>
      <c r="H1180">
        <v>0</v>
      </c>
      <c r="I1180">
        <v>1958</v>
      </c>
      <c r="J1180">
        <v>9999</v>
      </c>
      <c r="K1180">
        <v>579728.80000000005</v>
      </c>
      <c r="L1180">
        <v>76765.72</v>
      </c>
      <c r="M1180">
        <v>36979.696909999999</v>
      </c>
      <c r="N1180">
        <v>4.6261218700000004</v>
      </c>
    </row>
    <row r="1181" spans="1:14" x14ac:dyDescent="0.2">
      <c r="A1181">
        <v>1157630425</v>
      </c>
      <c r="B1181" t="s">
        <v>918</v>
      </c>
      <c r="C1181" t="s">
        <v>1687</v>
      </c>
      <c r="D1181" t="s">
        <v>1701</v>
      </c>
      <c r="E1181">
        <v>259</v>
      </c>
      <c r="F1181">
        <v>718</v>
      </c>
      <c r="G1181">
        <v>9.8020095830000002</v>
      </c>
      <c r="H1181">
        <v>0</v>
      </c>
      <c r="I1181">
        <v>1963</v>
      </c>
      <c r="J1181">
        <v>2015</v>
      </c>
      <c r="K1181">
        <v>558454.94999999995</v>
      </c>
      <c r="L1181">
        <v>73948.679999999993</v>
      </c>
      <c r="M1181">
        <v>35622.643810000001</v>
      </c>
      <c r="N1181">
        <v>4.45635593</v>
      </c>
    </row>
    <row r="1182" spans="1:14" x14ac:dyDescent="0.2">
      <c r="A1182">
        <v>1157630426</v>
      </c>
      <c r="B1182" t="s">
        <v>753</v>
      </c>
      <c r="C1182" t="s">
        <v>1688</v>
      </c>
      <c r="D1182" t="s">
        <v>1702</v>
      </c>
      <c r="E1182">
        <v>260</v>
      </c>
      <c r="F1182">
        <v>1398</v>
      </c>
      <c r="G1182">
        <v>7.1394700999999996</v>
      </c>
      <c r="H1182">
        <v>0</v>
      </c>
      <c r="I1182">
        <v>2002</v>
      </c>
      <c r="J1182">
        <v>9999</v>
      </c>
      <c r="K1182">
        <v>1457188</v>
      </c>
      <c r="L1182">
        <v>76765.72</v>
      </c>
      <c r="M1182">
        <v>7355.9138050000001</v>
      </c>
      <c r="N1182">
        <v>4.2783208549999996</v>
      </c>
    </row>
    <row r="1183" spans="1:14" x14ac:dyDescent="0.2">
      <c r="A1183">
        <v>1157630427</v>
      </c>
      <c r="B1183" t="s">
        <v>753</v>
      </c>
      <c r="C1183" t="s">
        <v>1687</v>
      </c>
      <c r="D1183" t="s">
        <v>1702</v>
      </c>
      <c r="E1183">
        <v>260</v>
      </c>
      <c r="F1183">
        <v>1404</v>
      </c>
      <c r="G1183">
        <v>10.14579964</v>
      </c>
      <c r="H1183">
        <v>0</v>
      </c>
      <c r="I1183">
        <v>1968</v>
      </c>
      <c r="J1183">
        <v>2017</v>
      </c>
      <c r="K1183">
        <v>579728.80000000005</v>
      </c>
      <c r="L1183">
        <v>76765.72</v>
      </c>
      <c r="M1183">
        <v>36979.696909999999</v>
      </c>
      <c r="N1183">
        <v>4.6261218700000004</v>
      </c>
    </row>
    <row r="1184" spans="1:14" x14ac:dyDescent="0.2">
      <c r="A1184">
        <v>1157630428</v>
      </c>
      <c r="B1184" t="s">
        <v>1502</v>
      </c>
      <c r="C1184" t="s">
        <v>1687</v>
      </c>
      <c r="D1184" t="s">
        <v>1703</v>
      </c>
      <c r="E1184">
        <v>271</v>
      </c>
      <c r="F1184">
        <v>1403.9</v>
      </c>
      <c r="G1184">
        <v>11.87290001</v>
      </c>
      <c r="H1184">
        <v>0</v>
      </c>
      <c r="I1184">
        <v>1972</v>
      </c>
      <c r="J1184">
        <v>2017</v>
      </c>
      <c r="K1184">
        <v>664826.5</v>
      </c>
      <c r="L1184">
        <v>88034.11</v>
      </c>
      <c r="M1184">
        <v>42407.909299999999</v>
      </c>
      <c r="N1184">
        <v>5.3051856309999996</v>
      </c>
    </row>
    <row r="1185" spans="1:14" x14ac:dyDescent="0.2">
      <c r="A1185">
        <v>1157630429</v>
      </c>
      <c r="B1185" t="s">
        <v>1502</v>
      </c>
      <c r="C1185" t="s">
        <v>1687</v>
      </c>
      <c r="D1185" t="s">
        <v>1704</v>
      </c>
      <c r="E1185">
        <v>273</v>
      </c>
      <c r="F1185">
        <v>226</v>
      </c>
      <c r="G1185">
        <v>11.31470013</v>
      </c>
      <c r="H1185">
        <v>0</v>
      </c>
      <c r="I1185">
        <v>1965</v>
      </c>
      <c r="J1185">
        <v>9999</v>
      </c>
      <c r="K1185">
        <v>664826.5</v>
      </c>
      <c r="L1185">
        <v>88034.11</v>
      </c>
      <c r="M1185">
        <v>42407.909299999999</v>
      </c>
      <c r="N1185">
        <v>5.3051856309999996</v>
      </c>
    </row>
    <row r="1186" spans="1:14" x14ac:dyDescent="0.2">
      <c r="A1186">
        <v>1157630430</v>
      </c>
      <c r="B1186" t="s">
        <v>811</v>
      </c>
      <c r="C1186" t="s">
        <v>1705</v>
      </c>
      <c r="D1186" t="s">
        <v>1706</v>
      </c>
      <c r="E1186">
        <v>286</v>
      </c>
      <c r="F1186">
        <v>1163</v>
      </c>
      <c r="G1186">
        <v>21.017000199999998</v>
      </c>
      <c r="H1186">
        <v>0</v>
      </c>
      <c r="I1186">
        <v>1985</v>
      </c>
      <c r="J1186">
        <v>9999</v>
      </c>
      <c r="K1186">
        <v>7274313.5</v>
      </c>
      <c r="L1186">
        <v>76765.72</v>
      </c>
      <c r="M1186">
        <v>0</v>
      </c>
      <c r="N1186">
        <v>36.138404899999998</v>
      </c>
    </row>
    <row r="1187" spans="1:14" x14ac:dyDescent="0.2">
      <c r="A1187">
        <v>1157630431</v>
      </c>
      <c r="B1187" t="s">
        <v>1238</v>
      </c>
      <c r="C1187" t="s">
        <v>1705</v>
      </c>
      <c r="D1187" t="s">
        <v>1707</v>
      </c>
      <c r="E1187">
        <v>299</v>
      </c>
      <c r="F1187">
        <v>38.1</v>
      </c>
      <c r="G1187">
        <v>21.017000199999998</v>
      </c>
      <c r="H1187">
        <v>0</v>
      </c>
      <c r="I1187">
        <v>2007</v>
      </c>
      <c r="J1187">
        <v>9999</v>
      </c>
      <c r="K1187">
        <v>6339996</v>
      </c>
      <c r="L1187">
        <v>66905.850000000006</v>
      </c>
      <c r="M1187">
        <v>0</v>
      </c>
      <c r="N1187">
        <v>31.49677492</v>
      </c>
    </row>
    <row r="1188" spans="1:14" x14ac:dyDescent="0.2">
      <c r="A1188">
        <v>1157630432</v>
      </c>
      <c r="B1188" t="s">
        <v>982</v>
      </c>
      <c r="C1188" t="s">
        <v>1687</v>
      </c>
      <c r="D1188" t="s">
        <v>1708</v>
      </c>
      <c r="E1188">
        <v>302</v>
      </c>
      <c r="F1188">
        <v>982</v>
      </c>
      <c r="G1188">
        <v>12.61810017</v>
      </c>
      <c r="H1188">
        <v>0</v>
      </c>
      <c r="I1188">
        <v>1978</v>
      </c>
      <c r="J1188">
        <v>2017</v>
      </c>
      <c r="K1188">
        <v>595685.05000000005</v>
      </c>
      <c r="L1188">
        <v>78878.5</v>
      </c>
      <c r="M1188">
        <v>37997.486729999997</v>
      </c>
      <c r="N1188">
        <v>4.7534463249999996</v>
      </c>
    </row>
    <row r="1189" spans="1:14" x14ac:dyDescent="0.2">
      <c r="A1189">
        <v>1157630433</v>
      </c>
      <c r="B1189" t="s">
        <v>982</v>
      </c>
      <c r="C1189" t="s">
        <v>1684</v>
      </c>
      <c r="D1189" t="s">
        <v>1709</v>
      </c>
      <c r="E1189">
        <v>310</v>
      </c>
      <c r="F1189">
        <v>15</v>
      </c>
      <c r="G1189">
        <v>14.958000180000001</v>
      </c>
      <c r="H1189">
        <v>0</v>
      </c>
      <c r="I1189">
        <v>1971</v>
      </c>
      <c r="J1189">
        <v>2011</v>
      </c>
      <c r="K1189">
        <v>803751.1</v>
      </c>
      <c r="L1189">
        <v>78878.5</v>
      </c>
      <c r="M1189">
        <v>6300.638148</v>
      </c>
      <c r="N1189">
        <v>35.81541498</v>
      </c>
    </row>
    <row r="1190" spans="1:14" x14ac:dyDescent="0.2">
      <c r="A1190">
        <v>1157630434</v>
      </c>
      <c r="B1190" t="s">
        <v>982</v>
      </c>
      <c r="C1190" t="s">
        <v>1687</v>
      </c>
      <c r="D1190" t="s">
        <v>1709</v>
      </c>
      <c r="E1190">
        <v>310</v>
      </c>
      <c r="F1190">
        <v>713.9</v>
      </c>
      <c r="G1190">
        <v>10.96199989</v>
      </c>
      <c r="H1190">
        <v>0</v>
      </c>
      <c r="I1190">
        <v>1971</v>
      </c>
      <c r="J1190">
        <v>2011</v>
      </c>
      <c r="K1190">
        <v>595685.05000000005</v>
      </c>
      <c r="L1190">
        <v>78878.5</v>
      </c>
      <c r="M1190">
        <v>37997.486729999997</v>
      </c>
      <c r="N1190">
        <v>4.7534463249999996</v>
      </c>
    </row>
    <row r="1191" spans="1:14" x14ac:dyDescent="0.2">
      <c r="A1191">
        <v>1157630435</v>
      </c>
      <c r="B1191" t="s">
        <v>953</v>
      </c>
      <c r="C1191" t="s">
        <v>1687</v>
      </c>
      <c r="D1191" t="s">
        <v>1710</v>
      </c>
      <c r="E1191">
        <v>315</v>
      </c>
      <c r="F1191">
        <v>1922</v>
      </c>
      <c r="G1191">
        <v>11.08860016</v>
      </c>
      <c r="H1191">
        <v>0</v>
      </c>
      <c r="I1191">
        <v>1966</v>
      </c>
      <c r="J1191">
        <v>2020</v>
      </c>
      <c r="K1191">
        <v>595685.05000000005</v>
      </c>
      <c r="L1191">
        <v>78878.5</v>
      </c>
      <c r="M1191">
        <v>37997.486729999997</v>
      </c>
      <c r="N1191">
        <v>4.7534463249999996</v>
      </c>
    </row>
    <row r="1192" spans="1:14" x14ac:dyDescent="0.2">
      <c r="A1192">
        <v>1157630436</v>
      </c>
      <c r="B1192" t="s">
        <v>923</v>
      </c>
      <c r="C1192" t="s">
        <v>1688</v>
      </c>
      <c r="D1192" t="s">
        <v>1711</v>
      </c>
      <c r="E1192">
        <v>329</v>
      </c>
      <c r="F1192">
        <v>580</v>
      </c>
      <c r="G1192">
        <v>10.379199979999999</v>
      </c>
      <c r="H1192">
        <v>0</v>
      </c>
      <c r="I1192">
        <v>1978</v>
      </c>
      <c r="J1192">
        <v>9999</v>
      </c>
      <c r="K1192">
        <v>1497300</v>
      </c>
      <c r="L1192">
        <v>78878.5</v>
      </c>
      <c r="M1192">
        <v>7558.370148</v>
      </c>
      <c r="N1192">
        <v>4.3960728050000002</v>
      </c>
    </row>
    <row r="1193" spans="1:14" x14ac:dyDescent="0.2">
      <c r="A1193">
        <v>1157630437</v>
      </c>
      <c r="B1193" t="s">
        <v>923</v>
      </c>
      <c r="C1193" t="s">
        <v>1687</v>
      </c>
      <c r="D1193" t="s">
        <v>1711</v>
      </c>
      <c r="E1193">
        <v>329</v>
      </c>
      <c r="F1193">
        <v>147.30000000000001</v>
      </c>
      <c r="G1193">
        <v>12.38869953</v>
      </c>
      <c r="H1193">
        <v>0</v>
      </c>
      <c r="I1193">
        <v>1962</v>
      </c>
      <c r="J1193">
        <v>9999</v>
      </c>
      <c r="K1193">
        <v>595685.05000000005</v>
      </c>
      <c r="L1193">
        <v>78878.5</v>
      </c>
      <c r="M1193">
        <v>37997.486729999997</v>
      </c>
      <c r="N1193">
        <v>4.7534463249999996</v>
      </c>
    </row>
    <row r="1194" spans="1:14" x14ac:dyDescent="0.2">
      <c r="A1194">
        <v>1157630438</v>
      </c>
      <c r="B1194" t="s">
        <v>953</v>
      </c>
      <c r="C1194" t="s">
        <v>1687</v>
      </c>
      <c r="D1194" t="s">
        <v>1712</v>
      </c>
      <c r="E1194">
        <v>330</v>
      </c>
      <c r="F1194">
        <v>684</v>
      </c>
      <c r="G1194">
        <v>11.15799999</v>
      </c>
      <c r="H1194">
        <v>0</v>
      </c>
      <c r="I1194">
        <v>1965</v>
      </c>
      <c r="J1194">
        <v>2015</v>
      </c>
      <c r="K1194">
        <v>595685.05000000005</v>
      </c>
      <c r="L1194">
        <v>78878.5</v>
      </c>
      <c r="M1194">
        <v>37997.486729999997</v>
      </c>
      <c r="N1194">
        <v>4.7534463249999996</v>
      </c>
    </row>
    <row r="1195" spans="1:14" x14ac:dyDescent="0.2">
      <c r="A1195">
        <v>1157630439</v>
      </c>
      <c r="B1195" t="s">
        <v>953</v>
      </c>
      <c r="C1195" t="s">
        <v>1687</v>
      </c>
      <c r="D1195" t="s">
        <v>1713</v>
      </c>
      <c r="E1195">
        <v>331</v>
      </c>
      <c r="F1195">
        <v>666</v>
      </c>
      <c r="G1195">
        <v>11.87650013</v>
      </c>
      <c r="H1195">
        <v>0</v>
      </c>
      <c r="I1195">
        <v>1963</v>
      </c>
      <c r="J1195">
        <v>9999</v>
      </c>
      <c r="K1195">
        <v>595685.05000000005</v>
      </c>
      <c r="L1195">
        <v>78878.5</v>
      </c>
      <c r="M1195">
        <v>37997.486729999997</v>
      </c>
      <c r="N1195">
        <v>4.7534463249999996</v>
      </c>
    </row>
    <row r="1196" spans="1:14" x14ac:dyDescent="0.2">
      <c r="A1196">
        <v>1157630440</v>
      </c>
      <c r="B1196" t="s">
        <v>953</v>
      </c>
      <c r="C1196" t="s">
        <v>1687</v>
      </c>
      <c r="D1196" t="s">
        <v>1714</v>
      </c>
      <c r="E1196">
        <v>335</v>
      </c>
      <c r="F1196">
        <v>888</v>
      </c>
      <c r="G1196">
        <v>11.21240044</v>
      </c>
      <c r="H1196">
        <v>0</v>
      </c>
      <c r="I1196">
        <v>1961</v>
      </c>
      <c r="J1196">
        <v>2020</v>
      </c>
      <c r="K1196">
        <v>595685.05000000005</v>
      </c>
      <c r="L1196">
        <v>78878.5</v>
      </c>
      <c r="M1196">
        <v>37997.486729999997</v>
      </c>
      <c r="N1196">
        <v>4.7534463249999996</v>
      </c>
    </row>
    <row r="1197" spans="1:14" x14ac:dyDescent="0.2">
      <c r="A1197">
        <v>1157630441</v>
      </c>
      <c r="B1197" t="s">
        <v>953</v>
      </c>
      <c r="C1197" t="s">
        <v>1678</v>
      </c>
      <c r="D1197" t="s">
        <v>1715</v>
      </c>
      <c r="E1197">
        <v>341</v>
      </c>
      <c r="F1197">
        <v>252</v>
      </c>
      <c r="G1197">
        <v>17.156600950000001</v>
      </c>
      <c r="H1197">
        <v>0</v>
      </c>
      <c r="I1197">
        <v>1976</v>
      </c>
      <c r="J1197">
        <v>9999</v>
      </c>
      <c r="K1197">
        <v>803751.1</v>
      </c>
      <c r="L1197">
        <v>78878.5</v>
      </c>
      <c r="M1197">
        <v>6300.638148</v>
      </c>
      <c r="N1197">
        <v>35.81541498</v>
      </c>
    </row>
    <row r="1198" spans="1:14" x14ac:dyDescent="0.2">
      <c r="A1198">
        <v>1157630442</v>
      </c>
      <c r="B1198" t="s">
        <v>923</v>
      </c>
      <c r="C1198" t="s">
        <v>1678</v>
      </c>
      <c r="D1198" t="s">
        <v>1716</v>
      </c>
      <c r="E1198">
        <v>345</v>
      </c>
      <c r="F1198">
        <v>138</v>
      </c>
      <c r="G1198">
        <v>10.51410007</v>
      </c>
      <c r="H1198">
        <v>0</v>
      </c>
      <c r="I1198">
        <v>1970</v>
      </c>
      <c r="J1198">
        <v>2020</v>
      </c>
      <c r="K1198">
        <v>803751.1</v>
      </c>
      <c r="L1198">
        <v>78878.5</v>
      </c>
      <c r="M1198">
        <v>6300.638148</v>
      </c>
      <c r="N1198">
        <v>35.81541498</v>
      </c>
    </row>
    <row r="1199" spans="1:14" x14ac:dyDescent="0.2">
      <c r="A1199">
        <v>1157630443</v>
      </c>
      <c r="B1199" t="s">
        <v>923</v>
      </c>
      <c r="C1199" t="s">
        <v>1687</v>
      </c>
      <c r="D1199" t="s">
        <v>1716</v>
      </c>
      <c r="E1199">
        <v>345</v>
      </c>
      <c r="F1199">
        <v>436</v>
      </c>
      <c r="G1199">
        <v>10.430800440000001</v>
      </c>
      <c r="H1199">
        <v>0</v>
      </c>
      <c r="I1199">
        <v>1959</v>
      </c>
      <c r="J1199">
        <v>2020</v>
      </c>
      <c r="K1199">
        <v>595685.05000000005</v>
      </c>
      <c r="L1199">
        <v>78878.5</v>
      </c>
      <c r="M1199">
        <v>37997.486729999997</v>
      </c>
      <c r="N1199">
        <v>4.7534463249999996</v>
      </c>
    </row>
    <row r="1200" spans="1:14" x14ac:dyDescent="0.2">
      <c r="A1200">
        <v>1157630444</v>
      </c>
      <c r="B1200" t="s">
        <v>923</v>
      </c>
      <c r="C1200" t="s">
        <v>1687</v>
      </c>
      <c r="D1200" t="s">
        <v>1717</v>
      </c>
      <c r="E1200">
        <v>350</v>
      </c>
      <c r="F1200">
        <v>1612</v>
      </c>
      <c r="G1200">
        <v>10.29389954</v>
      </c>
      <c r="H1200">
        <v>0</v>
      </c>
      <c r="I1200">
        <v>1973</v>
      </c>
      <c r="J1200">
        <v>2020</v>
      </c>
      <c r="K1200">
        <v>595685.05000000005</v>
      </c>
      <c r="L1200">
        <v>78878.5</v>
      </c>
      <c r="M1200">
        <v>37997.486729999997</v>
      </c>
      <c r="N1200">
        <v>4.7534463249999996</v>
      </c>
    </row>
    <row r="1201" spans="1:14" x14ac:dyDescent="0.2">
      <c r="A1201">
        <v>1157630445</v>
      </c>
      <c r="B1201" t="s">
        <v>953</v>
      </c>
      <c r="C1201" t="s">
        <v>1687</v>
      </c>
      <c r="D1201" t="s">
        <v>1718</v>
      </c>
      <c r="E1201">
        <v>356</v>
      </c>
      <c r="F1201">
        <v>1316.4</v>
      </c>
      <c r="G1201">
        <v>10.37930012</v>
      </c>
      <c r="H1201">
        <v>0</v>
      </c>
      <c r="I1201">
        <v>1967</v>
      </c>
      <c r="J1201">
        <v>2020</v>
      </c>
      <c r="K1201">
        <v>595685.05000000005</v>
      </c>
      <c r="L1201">
        <v>78878.5</v>
      </c>
      <c r="M1201">
        <v>37997.486729999997</v>
      </c>
      <c r="N1201">
        <v>4.7534463249999996</v>
      </c>
    </row>
    <row r="1202" spans="1:14" x14ac:dyDescent="0.2">
      <c r="A1202">
        <v>1157630446</v>
      </c>
      <c r="B1202" t="s">
        <v>953</v>
      </c>
      <c r="C1202" t="s">
        <v>1688</v>
      </c>
      <c r="D1202" t="s">
        <v>1719</v>
      </c>
      <c r="E1202">
        <v>358</v>
      </c>
      <c r="F1202">
        <v>1108.0999999999999</v>
      </c>
      <c r="G1202">
        <v>7.3709301949999997</v>
      </c>
      <c r="H1202">
        <v>0</v>
      </c>
      <c r="I1202">
        <v>2006</v>
      </c>
      <c r="J1202">
        <v>9999</v>
      </c>
      <c r="K1202">
        <v>1497300</v>
      </c>
      <c r="L1202">
        <v>78878.5</v>
      </c>
      <c r="M1202">
        <v>7558.370148</v>
      </c>
      <c r="N1202">
        <v>4.3960728050000002</v>
      </c>
    </row>
    <row r="1203" spans="1:14" x14ac:dyDescent="0.2">
      <c r="A1203">
        <v>1157630447</v>
      </c>
      <c r="B1203" t="s">
        <v>982</v>
      </c>
      <c r="C1203" t="s">
        <v>1720</v>
      </c>
      <c r="D1203" t="s">
        <v>1721</v>
      </c>
      <c r="E1203">
        <v>360</v>
      </c>
      <c r="F1203">
        <v>2254</v>
      </c>
      <c r="G1203">
        <v>10.48499966</v>
      </c>
      <c r="H1203">
        <v>0</v>
      </c>
      <c r="I1203">
        <v>1984</v>
      </c>
      <c r="J1203">
        <v>2012</v>
      </c>
      <c r="K1203">
        <v>7462545.5</v>
      </c>
      <c r="L1203">
        <v>78878.5</v>
      </c>
      <c r="M1203">
        <v>152125.68</v>
      </c>
      <c r="N1203">
        <v>0</v>
      </c>
    </row>
    <row r="1204" spans="1:14" x14ac:dyDescent="0.2">
      <c r="A1204">
        <v>1157630448</v>
      </c>
      <c r="B1204" t="s">
        <v>1195</v>
      </c>
      <c r="C1204" t="s">
        <v>1720</v>
      </c>
      <c r="D1204" t="s">
        <v>1722</v>
      </c>
      <c r="E1204">
        <v>371</v>
      </c>
      <c r="F1204">
        <v>1200</v>
      </c>
      <c r="G1204">
        <v>10.48499966</v>
      </c>
      <c r="H1204">
        <v>0</v>
      </c>
      <c r="I1204">
        <v>1984</v>
      </c>
      <c r="J1204">
        <v>9999</v>
      </c>
      <c r="K1204">
        <v>6929509</v>
      </c>
      <c r="L1204">
        <v>73244.304999999993</v>
      </c>
      <c r="M1204">
        <v>141259.56</v>
      </c>
      <c r="N1204">
        <v>0</v>
      </c>
    </row>
    <row r="1205" spans="1:14" x14ac:dyDescent="0.2">
      <c r="A1205">
        <v>1157630449</v>
      </c>
      <c r="B1205" t="s">
        <v>953</v>
      </c>
      <c r="C1205" t="s">
        <v>1688</v>
      </c>
      <c r="D1205" t="s">
        <v>1723</v>
      </c>
      <c r="E1205">
        <v>377</v>
      </c>
      <c r="F1205">
        <v>90</v>
      </c>
      <c r="G1205">
        <v>11.864899640000001</v>
      </c>
      <c r="H1205">
        <v>0</v>
      </c>
      <c r="I1205">
        <v>1977</v>
      </c>
      <c r="J1205">
        <v>9999</v>
      </c>
      <c r="K1205">
        <v>1497300</v>
      </c>
      <c r="L1205">
        <v>78878.5</v>
      </c>
      <c r="M1205">
        <v>7558.370148</v>
      </c>
      <c r="N1205">
        <v>4.3960728050000002</v>
      </c>
    </row>
    <row r="1206" spans="1:14" x14ac:dyDescent="0.2">
      <c r="A1206">
        <v>1157630450</v>
      </c>
      <c r="B1206" t="s">
        <v>953</v>
      </c>
      <c r="C1206" t="s">
        <v>1678</v>
      </c>
      <c r="D1206" t="s">
        <v>1723</v>
      </c>
      <c r="E1206">
        <v>377</v>
      </c>
      <c r="F1206">
        <v>49.3</v>
      </c>
      <c r="G1206">
        <v>12.499799729999999</v>
      </c>
      <c r="H1206">
        <v>0</v>
      </c>
      <c r="I1206">
        <v>2004</v>
      </c>
      <c r="J1206">
        <v>9999</v>
      </c>
      <c r="K1206">
        <v>803751.1</v>
      </c>
      <c r="L1206">
        <v>78878.5</v>
      </c>
      <c r="M1206">
        <v>6300.638148</v>
      </c>
      <c r="N1206">
        <v>35.81541498</v>
      </c>
    </row>
    <row r="1207" spans="1:14" x14ac:dyDescent="0.2">
      <c r="A1207">
        <v>1157630451</v>
      </c>
      <c r="B1207" t="s">
        <v>953</v>
      </c>
      <c r="C1207" t="s">
        <v>1724</v>
      </c>
      <c r="D1207" t="s">
        <v>1723</v>
      </c>
      <c r="E1207">
        <v>377</v>
      </c>
      <c r="F1207">
        <v>108</v>
      </c>
      <c r="G1207">
        <v>14.47379971</v>
      </c>
      <c r="H1207">
        <v>0</v>
      </c>
      <c r="I1207">
        <v>1964</v>
      </c>
      <c r="J1207">
        <v>9999</v>
      </c>
      <c r="K1207">
        <v>2051508</v>
      </c>
      <c r="L1207">
        <v>78878.5</v>
      </c>
      <c r="M1207">
        <v>100369.171</v>
      </c>
      <c r="N1207">
        <v>17.967599750000002</v>
      </c>
    </row>
    <row r="1208" spans="1:14" x14ac:dyDescent="0.2">
      <c r="A1208">
        <v>1157630452</v>
      </c>
      <c r="B1208" t="s">
        <v>735</v>
      </c>
      <c r="C1208" t="s">
        <v>1688</v>
      </c>
      <c r="D1208" t="s">
        <v>1725</v>
      </c>
      <c r="E1208">
        <v>389</v>
      </c>
      <c r="F1208">
        <v>124.4</v>
      </c>
      <c r="G1208">
        <v>10.23499966</v>
      </c>
      <c r="H1208">
        <v>0</v>
      </c>
      <c r="I1208">
        <v>1993</v>
      </c>
      <c r="J1208">
        <v>9999</v>
      </c>
      <c r="K1208">
        <v>1497300</v>
      </c>
      <c r="L1208">
        <v>78878.5</v>
      </c>
      <c r="M1208">
        <v>7558.370148</v>
      </c>
      <c r="N1208">
        <v>4.3960728050000002</v>
      </c>
    </row>
    <row r="1209" spans="1:14" x14ac:dyDescent="0.2">
      <c r="A1209">
        <v>1157630453</v>
      </c>
      <c r="B1209" t="s">
        <v>735</v>
      </c>
      <c r="C1209" t="s">
        <v>1687</v>
      </c>
      <c r="D1209" t="s">
        <v>1725</v>
      </c>
      <c r="E1209">
        <v>389</v>
      </c>
      <c r="F1209">
        <v>131.6</v>
      </c>
      <c r="G1209">
        <v>10.901300429999999</v>
      </c>
      <c r="H1209">
        <v>0</v>
      </c>
      <c r="I1209">
        <v>1968</v>
      </c>
      <c r="J1209">
        <v>9999</v>
      </c>
      <c r="K1209">
        <v>595685.05000000005</v>
      </c>
      <c r="L1209">
        <v>78878.5</v>
      </c>
      <c r="M1209">
        <v>37997.486729999997</v>
      </c>
      <c r="N1209">
        <v>4.7534463249999996</v>
      </c>
    </row>
    <row r="1210" spans="1:14" x14ac:dyDescent="0.2">
      <c r="A1210">
        <v>1157630454</v>
      </c>
      <c r="B1210" t="s">
        <v>745</v>
      </c>
      <c r="C1210" t="s">
        <v>1688</v>
      </c>
      <c r="D1210" t="s">
        <v>1726</v>
      </c>
      <c r="E1210">
        <v>399</v>
      </c>
      <c r="F1210">
        <v>227</v>
      </c>
      <c r="G1210">
        <v>10.46940041</v>
      </c>
      <c r="H1210">
        <v>0</v>
      </c>
      <c r="I1210">
        <v>1994</v>
      </c>
      <c r="J1210">
        <v>2029</v>
      </c>
      <c r="K1210">
        <v>1497300</v>
      </c>
      <c r="L1210">
        <v>78878.5</v>
      </c>
      <c r="M1210">
        <v>7558.370148</v>
      </c>
      <c r="N1210">
        <v>4.3960728050000002</v>
      </c>
    </row>
    <row r="1211" spans="1:14" x14ac:dyDescent="0.2">
      <c r="A1211">
        <v>1157630455</v>
      </c>
      <c r="B1211" t="s">
        <v>745</v>
      </c>
      <c r="C1211" t="s">
        <v>1678</v>
      </c>
      <c r="D1211" t="s">
        <v>1726</v>
      </c>
      <c r="E1211">
        <v>399</v>
      </c>
      <c r="F1211">
        <v>235</v>
      </c>
      <c r="G1211">
        <v>10.740500450000001</v>
      </c>
      <c r="H1211">
        <v>0</v>
      </c>
      <c r="I1211">
        <v>2002</v>
      </c>
      <c r="J1211">
        <v>2029</v>
      </c>
      <c r="K1211">
        <v>803751.1</v>
      </c>
      <c r="L1211">
        <v>78878.5</v>
      </c>
      <c r="M1211">
        <v>6300.638148</v>
      </c>
      <c r="N1211">
        <v>35.81541498</v>
      </c>
    </row>
    <row r="1212" spans="1:14" x14ac:dyDescent="0.2">
      <c r="A1212">
        <v>1157630456</v>
      </c>
      <c r="B1212" t="s">
        <v>953</v>
      </c>
      <c r="C1212" t="s">
        <v>1688</v>
      </c>
      <c r="D1212" t="s">
        <v>1727</v>
      </c>
      <c r="E1212">
        <v>400</v>
      </c>
      <c r="F1212">
        <v>604.29999999999995</v>
      </c>
      <c r="G1212">
        <v>8.2678899769999994</v>
      </c>
      <c r="H1212">
        <v>0</v>
      </c>
      <c r="I1212">
        <v>2005</v>
      </c>
      <c r="J1212">
        <v>2029</v>
      </c>
      <c r="K1212">
        <v>1497300</v>
      </c>
      <c r="L1212">
        <v>78878.5</v>
      </c>
      <c r="M1212">
        <v>7558.370148</v>
      </c>
      <c r="N1212">
        <v>4.3960728050000002</v>
      </c>
    </row>
    <row r="1213" spans="1:14" x14ac:dyDescent="0.2">
      <c r="A1213">
        <v>1157630457</v>
      </c>
      <c r="B1213" t="s">
        <v>953</v>
      </c>
      <c r="C1213" t="s">
        <v>1687</v>
      </c>
      <c r="D1213" t="s">
        <v>1727</v>
      </c>
      <c r="E1213">
        <v>400</v>
      </c>
      <c r="F1213">
        <v>1146</v>
      </c>
      <c r="G1213">
        <v>8.811149597</v>
      </c>
      <c r="H1213">
        <v>0</v>
      </c>
      <c r="I1213">
        <v>1967</v>
      </c>
      <c r="J1213">
        <v>2013</v>
      </c>
      <c r="K1213">
        <v>595685.05000000005</v>
      </c>
      <c r="L1213">
        <v>78878.5</v>
      </c>
      <c r="M1213">
        <v>37997.486729999997</v>
      </c>
      <c r="N1213">
        <v>4.7534463249999996</v>
      </c>
    </row>
    <row r="1214" spans="1:14" x14ac:dyDescent="0.2">
      <c r="A1214">
        <v>1157630458</v>
      </c>
      <c r="B1214" t="s">
        <v>745</v>
      </c>
      <c r="C1214" t="s">
        <v>1687</v>
      </c>
      <c r="D1214" t="s">
        <v>1728</v>
      </c>
      <c r="E1214">
        <v>404</v>
      </c>
      <c r="F1214">
        <v>823.2</v>
      </c>
      <c r="G1214">
        <v>11.000399590000001</v>
      </c>
      <c r="H1214">
        <v>0</v>
      </c>
      <c r="I1214">
        <v>1974</v>
      </c>
      <c r="J1214">
        <v>2015</v>
      </c>
      <c r="K1214">
        <v>595685.05000000005</v>
      </c>
      <c r="L1214">
        <v>78878.5</v>
      </c>
      <c r="M1214">
        <v>37997.486729999997</v>
      </c>
      <c r="N1214">
        <v>4.7534463249999996</v>
      </c>
    </row>
    <row r="1215" spans="1:14" x14ac:dyDescent="0.2">
      <c r="A1215">
        <v>1157630459</v>
      </c>
      <c r="B1215" t="s">
        <v>745</v>
      </c>
      <c r="C1215" t="s">
        <v>1688</v>
      </c>
      <c r="D1215" t="s">
        <v>1729</v>
      </c>
      <c r="E1215">
        <v>408</v>
      </c>
      <c r="F1215">
        <v>741</v>
      </c>
      <c r="G1215">
        <v>7.2298698430000004</v>
      </c>
      <c r="H1215">
        <v>0</v>
      </c>
      <c r="I1215">
        <v>2004</v>
      </c>
      <c r="J1215">
        <v>9999</v>
      </c>
      <c r="K1215">
        <v>1497300</v>
      </c>
      <c r="L1215">
        <v>78878.5</v>
      </c>
      <c r="M1215">
        <v>7558.370148</v>
      </c>
      <c r="N1215">
        <v>4.3960728050000002</v>
      </c>
    </row>
    <row r="1216" spans="1:14" x14ac:dyDescent="0.2">
      <c r="A1216">
        <v>1157630460</v>
      </c>
      <c r="B1216" t="s">
        <v>745</v>
      </c>
      <c r="C1216" t="s">
        <v>1678</v>
      </c>
      <c r="D1216" t="s">
        <v>1729</v>
      </c>
      <c r="E1216">
        <v>408</v>
      </c>
      <c r="F1216">
        <v>47</v>
      </c>
      <c r="G1216">
        <v>7.2441902159999998</v>
      </c>
      <c r="H1216">
        <v>0</v>
      </c>
      <c r="I1216">
        <v>2002</v>
      </c>
      <c r="J1216">
        <v>9999</v>
      </c>
      <c r="K1216">
        <v>803751.1</v>
      </c>
      <c r="L1216">
        <v>78878.5</v>
      </c>
      <c r="M1216">
        <v>6300.638148</v>
      </c>
      <c r="N1216">
        <v>35.81541498</v>
      </c>
    </row>
    <row r="1217" spans="1:14" x14ac:dyDescent="0.2">
      <c r="A1217">
        <v>1157630461</v>
      </c>
      <c r="B1217" t="s">
        <v>953</v>
      </c>
      <c r="C1217" t="s">
        <v>1687</v>
      </c>
      <c r="D1217" t="s">
        <v>1730</v>
      </c>
      <c r="E1217">
        <v>420</v>
      </c>
      <c r="F1217">
        <v>75</v>
      </c>
      <c r="G1217">
        <v>12.39890003</v>
      </c>
      <c r="H1217">
        <v>0</v>
      </c>
      <c r="I1217">
        <v>1965</v>
      </c>
      <c r="J1217">
        <v>9999</v>
      </c>
      <c r="K1217">
        <v>595685.05000000005</v>
      </c>
      <c r="L1217">
        <v>78878.5</v>
      </c>
      <c r="M1217">
        <v>37997.486729999997</v>
      </c>
      <c r="N1217">
        <v>4.7534463249999996</v>
      </c>
    </row>
    <row r="1218" spans="1:14" x14ac:dyDescent="0.2">
      <c r="A1218">
        <v>1157630462</v>
      </c>
      <c r="B1218" t="s">
        <v>953</v>
      </c>
      <c r="C1218" t="s">
        <v>1678</v>
      </c>
      <c r="D1218" t="s">
        <v>1731</v>
      </c>
      <c r="E1218">
        <v>422</v>
      </c>
      <c r="F1218">
        <v>178.6</v>
      </c>
      <c r="G1218">
        <v>10.49790001</v>
      </c>
      <c r="H1218">
        <v>0</v>
      </c>
      <c r="I1218">
        <v>2004</v>
      </c>
      <c r="J1218">
        <v>9999</v>
      </c>
      <c r="K1218">
        <v>803751.1</v>
      </c>
      <c r="L1218">
        <v>78878.5</v>
      </c>
      <c r="M1218">
        <v>6300.638148</v>
      </c>
      <c r="N1218">
        <v>35.81541498</v>
      </c>
    </row>
    <row r="1219" spans="1:14" x14ac:dyDescent="0.2">
      <c r="A1219">
        <v>1157630463</v>
      </c>
      <c r="B1219" t="s">
        <v>1003</v>
      </c>
      <c r="C1219" t="s">
        <v>1732</v>
      </c>
      <c r="D1219" t="s">
        <v>1733</v>
      </c>
      <c r="E1219">
        <v>460</v>
      </c>
      <c r="F1219">
        <v>10</v>
      </c>
      <c r="G1219">
        <v>10.97869968</v>
      </c>
      <c r="H1219">
        <v>0</v>
      </c>
      <c r="I1219">
        <v>1964</v>
      </c>
      <c r="J1219">
        <v>9999</v>
      </c>
      <c r="K1219">
        <v>505932.15</v>
      </c>
      <c r="L1219">
        <v>66201.59</v>
      </c>
      <c r="M1219">
        <v>3966.0269560000002</v>
      </c>
      <c r="N1219">
        <v>30.059366140000002</v>
      </c>
    </row>
    <row r="1220" spans="1:14" x14ac:dyDescent="0.2">
      <c r="A1220">
        <v>1157630464</v>
      </c>
      <c r="B1220" t="s">
        <v>1003</v>
      </c>
      <c r="C1220" t="s">
        <v>1687</v>
      </c>
      <c r="D1220" t="s">
        <v>1733</v>
      </c>
      <c r="E1220">
        <v>460</v>
      </c>
      <c r="F1220">
        <v>22.5</v>
      </c>
      <c r="G1220">
        <v>14.03759956</v>
      </c>
      <c r="H1220">
        <v>0</v>
      </c>
      <c r="I1220">
        <v>2001</v>
      </c>
      <c r="J1220">
        <v>9999</v>
      </c>
      <c r="K1220">
        <v>499949.85</v>
      </c>
      <c r="L1220">
        <v>66201.59</v>
      </c>
      <c r="M1220">
        <v>31890.747790000001</v>
      </c>
      <c r="N1220">
        <v>3.9894995940000002</v>
      </c>
    </row>
    <row r="1221" spans="1:14" x14ac:dyDescent="0.2">
      <c r="A1221">
        <v>1157630465</v>
      </c>
      <c r="B1221" t="s">
        <v>1021</v>
      </c>
      <c r="C1221" t="s">
        <v>1680</v>
      </c>
      <c r="D1221" t="s">
        <v>1734</v>
      </c>
      <c r="E1221">
        <v>462</v>
      </c>
      <c r="F1221">
        <v>43.7</v>
      </c>
      <c r="G1221">
        <v>13.265399929999999</v>
      </c>
      <c r="H1221">
        <v>0</v>
      </c>
      <c r="I1221">
        <v>1959</v>
      </c>
      <c r="J1221">
        <v>9999</v>
      </c>
      <c r="K1221">
        <v>3056205.5</v>
      </c>
      <c r="L1221">
        <v>66201.59</v>
      </c>
      <c r="M1221">
        <v>23122.59</v>
      </c>
      <c r="N1221">
        <v>3.7297742760000001</v>
      </c>
    </row>
    <row r="1222" spans="1:14" x14ac:dyDescent="0.2">
      <c r="A1222">
        <v>1157630466</v>
      </c>
      <c r="B1222" t="s">
        <v>1021</v>
      </c>
      <c r="C1222" t="s">
        <v>1678</v>
      </c>
      <c r="D1222" t="s">
        <v>1735</v>
      </c>
      <c r="E1222">
        <v>464</v>
      </c>
      <c r="F1222">
        <v>33</v>
      </c>
      <c r="G1222">
        <v>28.697000500000001</v>
      </c>
      <c r="H1222">
        <v>0</v>
      </c>
      <c r="I1222">
        <v>1977</v>
      </c>
      <c r="J1222">
        <v>9999</v>
      </c>
      <c r="K1222">
        <v>674576.2</v>
      </c>
      <c r="L1222">
        <v>66201.59</v>
      </c>
      <c r="M1222">
        <v>5288.0355890000001</v>
      </c>
      <c r="N1222">
        <v>30.059366140000002</v>
      </c>
    </row>
    <row r="1223" spans="1:14" x14ac:dyDescent="0.2">
      <c r="A1223">
        <v>1157630467</v>
      </c>
      <c r="B1223" t="s">
        <v>989</v>
      </c>
      <c r="C1223" t="s">
        <v>1680</v>
      </c>
      <c r="D1223" t="s">
        <v>1736</v>
      </c>
      <c r="E1223">
        <v>465</v>
      </c>
      <c r="F1223">
        <v>160</v>
      </c>
      <c r="G1223">
        <v>12.27900028</v>
      </c>
      <c r="H1223">
        <v>0</v>
      </c>
      <c r="I1223">
        <v>1955</v>
      </c>
      <c r="J1223">
        <v>9999</v>
      </c>
      <c r="K1223">
        <v>3056205.5</v>
      </c>
      <c r="L1223">
        <v>66201.59</v>
      </c>
      <c r="M1223">
        <v>23122.59</v>
      </c>
      <c r="N1223">
        <v>3.7297742760000001</v>
      </c>
    </row>
    <row r="1224" spans="1:14" x14ac:dyDescent="0.2">
      <c r="A1224">
        <v>1157630468</v>
      </c>
      <c r="B1224" t="s">
        <v>1005</v>
      </c>
      <c r="C1224" t="s">
        <v>1680</v>
      </c>
      <c r="D1224" t="s">
        <v>1737</v>
      </c>
      <c r="E1224">
        <v>468</v>
      </c>
      <c r="F1224">
        <v>66</v>
      </c>
      <c r="G1224">
        <v>14.60499954</v>
      </c>
      <c r="H1224">
        <v>0</v>
      </c>
      <c r="I1224">
        <v>1960</v>
      </c>
      <c r="J1224">
        <v>9999</v>
      </c>
      <c r="K1224">
        <v>3056205.5</v>
      </c>
      <c r="L1224">
        <v>66201.59</v>
      </c>
      <c r="M1224">
        <v>23122.59</v>
      </c>
      <c r="N1224">
        <v>3.7297742760000001</v>
      </c>
    </row>
    <row r="1225" spans="1:14" x14ac:dyDescent="0.2">
      <c r="A1225">
        <v>1157630469</v>
      </c>
      <c r="B1225" t="s">
        <v>989</v>
      </c>
      <c r="C1225" t="s">
        <v>1680</v>
      </c>
      <c r="D1225" t="s">
        <v>1738</v>
      </c>
      <c r="E1225">
        <v>469</v>
      </c>
      <c r="F1225">
        <v>801.2</v>
      </c>
      <c r="G1225">
        <v>10.323499679999999</v>
      </c>
      <c r="H1225">
        <v>0</v>
      </c>
      <c r="I1225">
        <v>1968</v>
      </c>
      <c r="J1225">
        <v>9999</v>
      </c>
      <c r="K1225">
        <v>3056205.5</v>
      </c>
      <c r="L1225">
        <v>66201.59</v>
      </c>
      <c r="M1225">
        <v>23122.59</v>
      </c>
      <c r="N1225">
        <v>3.7297742760000001</v>
      </c>
    </row>
    <row r="1226" spans="1:14" x14ac:dyDescent="0.2">
      <c r="A1226">
        <v>1157630470</v>
      </c>
      <c r="B1226" t="s">
        <v>1003</v>
      </c>
      <c r="C1226" t="s">
        <v>1680</v>
      </c>
      <c r="D1226" t="s">
        <v>1739</v>
      </c>
      <c r="E1226">
        <v>470</v>
      </c>
      <c r="F1226">
        <v>778.5</v>
      </c>
      <c r="G1226">
        <v>10.63239956</v>
      </c>
      <c r="H1226">
        <v>0</v>
      </c>
      <c r="I1226">
        <v>1975</v>
      </c>
      <c r="J1226">
        <v>9999</v>
      </c>
      <c r="K1226">
        <v>3056205.5</v>
      </c>
      <c r="L1226">
        <v>66201.59</v>
      </c>
      <c r="M1226">
        <v>23122.59</v>
      </c>
      <c r="N1226">
        <v>3.7297742760000001</v>
      </c>
    </row>
    <row r="1227" spans="1:14" x14ac:dyDescent="0.2">
      <c r="A1227">
        <v>1157630471</v>
      </c>
      <c r="B1227" t="s">
        <v>1005</v>
      </c>
      <c r="C1227" t="s">
        <v>1678</v>
      </c>
      <c r="D1227" t="s">
        <v>1740</v>
      </c>
      <c r="E1227">
        <v>471</v>
      </c>
      <c r="F1227">
        <v>18.600000000000001</v>
      </c>
      <c r="G1227">
        <v>35.760700229999998</v>
      </c>
      <c r="H1227">
        <v>0</v>
      </c>
      <c r="I1227">
        <v>1973</v>
      </c>
      <c r="J1227">
        <v>9999</v>
      </c>
      <c r="K1227">
        <v>674576.2</v>
      </c>
      <c r="L1227">
        <v>66201.59</v>
      </c>
      <c r="M1227">
        <v>5288.0355890000001</v>
      </c>
      <c r="N1227">
        <v>30.059366140000002</v>
      </c>
    </row>
    <row r="1228" spans="1:14" x14ac:dyDescent="0.2">
      <c r="A1228">
        <v>1157630472</v>
      </c>
      <c r="B1228" t="s">
        <v>989</v>
      </c>
      <c r="C1228" t="s">
        <v>1678</v>
      </c>
      <c r="D1228" t="s">
        <v>1741</v>
      </c>
      <c r="E1228">
        <v>477</v>
      </c>
      <c r="F1228">
        <v>45.2</v>
      </c>
      <c r="G1228">
        <v>13.722999570000001</v>
      </c>
      <c r="H1228">
        <v>0</v>
      </c>
      <c r="I1228">
        <v>1973</v>
      </c>
      <c r="J1228">
        <v>9999</v>
      </c>
      <c r="K1228">
        <v>674576.2</v>
      </c>
      <c r="L1228">
        <v>66201.59</v>
      </c>
      <c r="M1228">
        <v>5288.0355890000001</v>
      </c>
      <c r="N1228">
        <v>30.059366140000002</v>
      </c>
    </row>
    <row r="1229" spans="1:14" x14ac:dyDescent="0.2">
      <c r="A1229">
        <v>1157630473</v>
      </c>
      <c r="B1229" t="s">
        <v>989</v>
      </c>
      <c r="C1229" t="s">
        <v>1680</v>
      </c>
      <c r="D1229" t="s">
        <v>1741</v>
      </c>
      <c r="E1229">
        <v>477</v>
      </c>
      <c r="F1229">
        <v>191.7</v>
      </c>
      <c r="G1229">
        <v>9.5121803279999995</v>
      </c>
      <c r="H1229">
        <v>0</v>
      </c>
      <c r="I1229">
        <v>1964</v>
      </c>
      <c r="J1229">
        <v>9999</v>
      </c>
      <c r="K1229">
        <v>3056205.5</v>
      </c>
      <c r="L1229">
        <v>66201.59</v>
      </c>
      <c r="M1229">
        <v>23122.59</v>
      </c>
      <c r="N1229">
        <v>3.7297742760000001</v>
      </c>
    </row>
    <row r="1230" spans="1:14" x14ac:dyDescent="0.2">
      <c r="A1230">
        <v>1157630474</v>
      </c>
      <c r="B1230" t="s">
        <v>989</v>
      </c>
      <c r="C1230" t="s">
        <v>1687</v>
      </c>
      <c r="D1230" t="s">
        <v>1742</v>
      </c>
      <c r="E1230">
        <v>478</v>
      </c>
      <c r="F1230">
        <v>115.2</v>
      </c>
      <c r="G1230">
        <v>30.234600069999999</v>
      </c>
      <c r="H1230">
        <v>0</v>
      </c>
      <c r="I1230">
        <v>1954</v>
      </c>
      <c r="J1230">
        <v>9999</v>
      </c>
      <c r="K1230">
        <v>499949.85</v>
      </c>
      <c r="L1230">
        <v>66201.59</v>
      </c>
      <c r="M1230">
        <v>31890.747790000001</v>
      </c>
      <c r="N1230">
        <v>3.9894995940000002</v>
      </c>
    </row>
    <row r="1231" spans="1:14" x14ac:dyDescent="0.2">
      <c r="A1231">
        <v>1157630475</v>
      </c>
      <c r="B1231" t="s">
        <v>1003</v>
      </c>
      <c r="C1231" t="s">
        <v>1680</v>
      </c>
      <c r="D1231" t="s">
        <v>1743</v>
      </c>
      <c r="E1231">
        <v>492</v>
      </c>
      <c r="F1231">
        <v>257</v>
      </c>
      <c r="G1231">
        <v>11.062899590000001</v>
      </c>
      <c r="H1231">
        <v>0</v>
      </c>
      <c r="I1231">
        <v>1974</v>
      </c>
      <c r="J1231">
        <v>9999</v>
      </c>
      <c r="K1231">
        <v>3056205.5</v>
      </c>
      <c r="L1231">
        <v>66201.59</v>
      </c>
      <c r="M1231">
        <v>23122.59</v>
      </c>
      <c r="N1231">
        <v>3.7297742760000001</v>
      </c>
    </row>
    <row r="1232" spans="1:14" x14ac:dyDescent="0.2">
      <c r="A1232">
        <v>1157630476</v>
      </c>
      <c r="B1232" t="s">
        <v>1003</v>
      </c>
      <c r="C1232" t="s">
        <v>1687</v>
      </c>
      <c r="D1232" t="s">
        <v>1744</v>
      </c>
      <c r="E1232">
        <v>493</v>
      </c>
      <c r="F1232">
        <v>59.6</v>
      </c>
      <c r="G1232">
        <v>13.474499700000001</v>
      </c>
      <c r="H1232">
        <v>0</v>
      </c>
      <c r="I1232">
        <v>1957</v>
      </c>
      <c r="J1232">
        <v>9999</v>
      </c>
      <c r="K1232">
        <v>499949.85</v>
      </c>
      <c r="L1232">
        <v>66201.59</v>
      </c>
      <c r="M1232">
        <v>31890.747790000001</v>
      </c>
      <c r="N1232">
        <v>3.9894995940000002</v>
      </c>
    </row>
    <row r="1233" spans="1:14" x14ac:dyDescent="0.2">
      <c r="A1233">
        <v>1157630477</v>
      </c>
      <c r="B1233" t="s">
        <v>1021</v>
      </c>
      <c r="C1233" t="s">
        <v>1745</v>
      </c>
      <c r="D1233" t="s">
        <v>1746</v>
      </c>
      <c r="E1233">
        <v>496</v>
      </c>
      <c r="F1233">
        <v>4.5</v>
      </c>
      <c r="G1233">
        <v>10.61460018</v>
      </c>
      <c r="H1233">
        <v>0</v>
      </c>
      <c r="I1233">
        <v>1956</v>
      </c>
      <c r="J1233">
        <v>9999</v>
      </c>
      <c r="K1233">
        <v>674576.2</v>
      </c>
      <c r="L1233">
        <v>66201.59</v>
      </c>
      <c r="M1233">
        <v>5288.0355890000001</v>
      </c>
      <c r="N1233">
        <v>30.059366140000002</v>
      </c>
    </row>
    <row r="1234" spans="1:14" x14ac:dyDescent="0.2">
      <c r="A1234">
        <v>1157630478</v>
      </c>
      <c r="B1234" t="s">
        <v>811</v>
      </c>
      <c r="C1234" t="s">
        <v>1705</v>
      </c>
      <c r="D1234" t="s">
        <v>1747</v>
      </c>
      <c r="E1234">
        <v>510</v>
      </c>
      <c r="F1234">
        <v>78</v>
      </c>
      <c r="G1234">
        <v>21.017000199999998</v>
      </c>
      <c r="H1234">
        <v>0</v>
      </c>
      <c r="I1234">
        <v>1983</v>
      </c>
      <c r="J1234">
        <v>9999</v>
      </c>
      <c r="K1234">
        <v>7274313.5</v>
      </c>
      <c r="L1234">
        <v>76765.72</v>
      </c>
      <c r="M1234">
        <v>0</v>
      </c>
      <c r="N1234">
        <v>36.138404899999998</v>
      </c>
    </row>
    <row r="1235" spans="1:14" x14ac:dyDescent="0.2">
      <c r="A1235">
        <v>1157630479</v>
      </c>
      <c r="B1235" t="s">
        <v>1003</v>
      </c>
      <c r="C1235" t="s">
        <v>1732</v>
      </c>
      <c r="D1235" t="s">
        <v>1748</v>
      </c>
      <c r="E1235">
        <v>511</v>
      </c>
      <c r="F1235">
        <v>5.4</v>
      </c>
      <c r="G1235">
        <v>10.60289955</v>
      </c>
      <c r="H1235">
        <v>0</v>
      </c>
      <c r="I1235">
        <v>1999</v>
      </c>
      <c r="J1235">
        <v>9999</v>
      </c>
      <c r="K1235">
        <v>505932.15</v>
      </c>
      <c r="L1235">
        <v>66201.59</v>
      </c>
      <c r="M1235">
        <v>3966.0269560000002</v>
      </c>
      <c r="N1235">
        <v>30.059366140000002</v>
      </c>
    </row>
    <row r="1236" spans="1:14" x14ac:dyDescent="0.2">
      <c r="A1236">
        <v>1157630480</v>
      </c>
      <c r="B1236" t="s">
        <v>1005</v>
      </c>
      <c r="C1236" t="s">
        <v>1680</v>
      </c>
      <c r="D1236" t="s">
        <v>1749</v>
      </c>
      <c r="E1236">
        <v>525</v>
      </c>
      <c r="F1236">
        <v>465.4</v>
      </c>
      <c r="G1236">
        <v>10.875</v>
      </c>
      <c r="H1236">
        <v>0</v>
      </c>
      <c r="I1236">
        <v>1976</v>
      </c>
      <c r="J1236">
        <v>9999</v>
      </c>
      <c r="K1236">
        <v>3056205.5</v>
      </c>
      <c r="L1236">
        <v>66201.59</v>
      </c>
      <c r="M1236">
        <v>23122.59</v>
      </c>
      <c r="N1236">
        <v>3.7297742760000001</v>
      </c>
    </row>
    <row r="1237" spans="1:14" x14ac:dyDescent="0.2">
      <c r="A1237">
        <v>1157630481</v>
      </c>
      <c r="B1237" t="s">
        <v>1021</v>
      </c>
      <c r="C1237" t="s">
        <v>1680</v>
      </c>
      <c r="D1237" t="s">
        <v>1750</v>
      </c>
      <c r="E1237">
        <v>527</v>
      </c>
      <c r="F1237">
        <v>113.8</v>
      </c>
      <c r="G1237">
        <v>12.12419987</v>
      </c>
      <c r="H1237">
        <v>0</v>
      </c>
      <c r="I1237">
        <v>1991</v>
      </c>
      <c r="J1237">
        <v>9999</v>
      </c>
      <c r="K1237">
        <v>3056205.5</v>
      </c>
      <c r="L1237">
        <v>66201.59</v>
      </c>
      <c r="M1237">
        <v>23122.59</v>
      </c>
      <c r="N1237">
        <v>3.7297742760000001</v>
      </c>
    </row>
    <row r="1238" spans="1:14" x14ac:dyDescent="0.2">
      <c r="A1238">
        <v>1157630482</v>
      </c>
      <c r="B1238" t="s">
        <v>986</v>
      </c>
      <c r="C1238" t="s">
        <v>1678</v>
      </c>
      <c r="D1238" t="s">
        <v>1751</v>
      </c>
      <c r="E1238">
        <v>535</v>
      </c>
      <c r="F1238">
        <v>77</v>
      </c>
      <c r="G1238">
        <v>14.169300079999999</v>
      </c>
      <c r="H1238">
        <v>0</v>
      </c>
      <c r="I1238">
        <v>1986</v>
      </c>
      <c r="J1238">
        <v>9999</v>
      </c>
      <c r="K1238">
        <v>782221.95</v>
      </c>
      <c r="L1238">
        <v>76765.72</v>
      </c>
      <c r="M1238">
        <v>6131.8710549999996</v>
      </c>
      <c r="N1238">
        <v>34.856073510000002</v>
      </c>
    </row>
    <row r="1239" spans="1:14" x14ac:dyDescent="0.2">
      <c r="A1239">
        <v>1157630483</v>
      </c>
      <c r="B1239" t="s">
        <v>1246</v>
      </c>
      <c r="C1239" t="s">
        <v>1752</v>
      </c>
      <c r="D1239" t="s">
        <v>1753</v>
      </c>
      <c r="E1239">
        <v>550</v>
      </c>
      <c r="F1239">
        <v>50.7</v>
      </c>
      <c r="G1239">
        <v>12.7677002</v>
      </c>
      <c r="H1239">
        <v>0</v>
      </c>
      <c r="I1239">
        <v>1983</v>
      </c>
      <c r="J1239">
        <v>9999</v>
      </c>
      <c r="K1239">
        <v>4127419</v>
      </c>
      <c r="L1239">
        <v>67610.225000000006</v>
      </c>
      <c r="M1239">
        <v>97538.4</v>
      </c>
      <c r="N1239">
        <v>15.400799790000001</v>
      </c>
    </row>
    <row r="1240" spans="1:14" x14ac:dyDescent="0.2">
      <c r="A1240">
        <v>1157630484</v>
      </c>
      <c r="B1240" t="s">
        <v>1125</v>
      </c>
      <c r="C1240" t="s">
        <v>1732</v>
      </c>
      <c r="D1240" t="s">
        <v>1754</v>
      </c>
      <c r="E1240">
        <v>817</v>
      </c>
      <c r="F1240">
        <v>5</v>
      </c>
      <c r="G1240">
        <v>10.5223999</v>
      </c>
      <c r="H1240">
        <v>0</v>
      </c>
      <c r="I1240">
        <v>1967</v>
      </c>
      <c r="J1240">
        <v>9999</v>
      </c>
      <c r="K1240">
        <v>511314.15</v>
      </c>
      <c r="L1240">
        <v>66905.850000000006</v>
      </c>
      <c r="M1240">
        <v>4008.2187319999998</v>
      </c>
      <c r="N1240">
        <v>30.379146630000001</v>
      </c>
    </row>
    <row r="1241" spans="1:14" x14ac:dyDescent="0.2">
      <c r="A1241">
        <v>1157630485</v>
      </c>
      <c r="B1241" t="s">
        <v>811</v>
      </c>
      <c r="C1241" t="s">
        <v>1705</v>
      </c>
      <c r="D1241" t="s">
        <v>1755</v>
      </c>
      <c r="E1241">
        <v>902</v>
      </c>
      <c r="F1241">
        <v>55</v>
      </c>
      <c r="G1241">
        <v>21.017000199999998</v>
      </c>
      <c r="H1241">
        <v>0</v>
      </c>
      <c r="I1241">
        <v>1985</v>
      </c>
      <c r="J1241">
        <v>9999</v>
      </c>
      <c r="K1241">
        <v>7274313.5</v>
      </c>
      <c r="L1241">
        <v>76765.72</v>
      </c>
      <c r="M1241">
        <v>0</v>
      </c>
      <c r="N1241">
        <v>36.138404899999998</v>
      </c>
    </row>
    <row r="1242" spans="1:14" x14ac:dyDescent="0.2">
      <c r="A1242">
        <v>1157630486</v>
      </c>
      <c r="B1242" t="s">
        <v>1121</v>
      </c>
      <c r="C1242" t="s">
        <v>1680</v>
      </c>
      <c r="D1242" t="s">
        <v>1756</v>
      </c>
      <c r="E1242">
        <v>2187</v>
      </c>
      <c r="F1242">
        <v>172.8</v>
      </c>
      <c r="G1242">
        <v>10.677300450000001</v>
      </c>
      <c r="H1242">
        <v>0</v>
      </c>
      <c r="I1242">
        <v>1968</v>
      </c>
      <c r="J1242">
        <v>9999</v>
      </c>
      <c r="K1242">
        <v>3088716</v>
      </c>
      <c r="L1242">
        <v>66905.850000000006</v>
      </c>
      <c r="M1242">
        <v>23368.575000000001</v>
      </c>
      <c r="N1242">
        <v>3.7694527259999999</v>
      </c>
    </row>
    <row r="1243" spans="1:14" x14ac:dyDescent="0.2">
      <c r="A1243">
        <v>1157630487</v>
      </c>
      <c r="B1243" t="s">
        <v>1320</v>
      </c>
      <c r="C1243" t="s">
        <v>1745</v>
      </c>
      <c r="D1243" t="s">
        <v>1757</v>
      </c>
      <c r="E1243">
        <v>2302</v>
      </c>
      <c r="F1243">
        <v>7.5</v>
      </c>
      <c r="G1243">
        <v>109.34899900000001</v>
      </c>
      <c r="H1243">
        <v>0</v>
      </c>
      <c r="I1243">
        <v>1956</v>
      </c>
      <c r="J1243">
        <v>9999</v>
      </c>
      <c r="K1243">
        <v>703281.35</v>
      </c>
      <c r="L1243">
        <v>69018.744999999995</v>
      </c>
      <c r="M1243">
        <v>5513.0583800000004</v>
      </c>
      <c r="N1243">
        <v>31.33848811</v>
      </c>
    </row>
    <row r="1244" spans="1:14" x14ac:dyDescent="0.2">
      <c r="A1244">
        <v>1157630488</v>
      </c>
      <c r="B1244" t="s">
        <v>1140</v>
      </c>
      <c r="C1244" t="s">
        <v>1688</v>
      </c>
      <c r="D1244" t="s">
        <v>1758</v>
      </c>
      <c r="E1244">
        <v>2322</v>
      </c>
      <c r="F1244">
        <v>578.79999999999995</v>
      </c>
      <c r="G1244">
        <v>9.9154796600000008</v>
      </c>
      <c r="H1244">
        <v>0</v>
      </c>
      <c r="I1244">
        <v>1994</v>
      </c>
      <c r="J1244">
        <v>9999</v>
      </c>
      <c r="K1244">
        <v>1403713</v>
      </c>
      <c r="L1244">
        <v>73948.679999999993</v>
      </c>
      <c r="M1244">
        <v>7085.9720139999999</v>
      </c>
      <c r="N1244">
        <v>4.1213182550000003</v>
      </c>
    </row>
    <row r="1245" spans="1:14" x14ac:dyDescent="0.2">
      <c r="A1245">
        <v>1157630489</v>
      </c>
      <c r="B1245" t="s">
        <v>1140</v>
      </c>
      <c r="C1245" t="s">
        <v>1678</v>
      </c>
      <c r="D1245" t="s">
        <v>1758</v>
      </c>
      <c r="E1245">
        <v>2322</v>
      </c>
      <c r="F1245">
        <v>72.400000000000006</v>
      </c>
      <c r="G1245">
        <v>14.42479992</v>
      </c>
      <c r="H1245">
        <v>0</v>
      </c>
      <c r="I1245">
        <v>1973</v>
      </c>
      <c r="J1245">
        <v>9999</v>
      </c>
      <c r="K1245">
        <v>753516.8</v>
      </c>
      <c r="L1245">
        <v>73948.679999999993</v>
      </c>
      <c r="M1245">
        <v>5906.8482640000002</v>
      </c>
      <c r="N1245">
        <v>33.576951540000003</v>
      </c>
    </row>
    <row r="1246" spans="1:14" x14ac:dyDescent="0.2">
      <c r="A1246">
        <v>1157630490</v>
      </c>
      <c r="B1246" t="s">
        <v>1140</v>
      </c>
      <c r="C1246" t="s">
        <v>1680</v>
      </c>
      <c r="D1246" t="s">
        <v>1759</v>
      </c>
      <c r="E1246">
        <v>2324</v>
      </c>
      <c r="F1246">
        <v>636.79999999999995</v>
      </c>
      <c r="G1246">
        <v>11.40859985</v>
      </c>
      <c r="H1246">
        <v>0</v>
      </c>
      <c r="I1246">
        <v>1983</v>
      </c>
      <c r="J1246">
        <v>9999</v>
      </c>
      <c r="K1246">
        <v>3413844</v>
      </c>
      <c r="L1246">
        <v>73948.679999999993</v>
      </c>
      <c r="M1246">
        <v>25828.424999999999</v>
      </c>
      <c r="N1246">
        <v>4.1662372239999996</v>
      </c>
    </row>
    <row r="1247" spans="1:14" x14ac:dyDescent="0.2">
      <c r="A1247">
        <v>1157630491</v>
      </c>
      <c r="B1247" t="s">
        <v>1140</v>
      </c>
      <c r="C1247" t="s">
        <v>1678</v>
      </c>
      <c r="D1247" t="s">
        <v>1760</v>
      </c>
      <c r="E1247">
        <v>2326</v>
      </c>
      <c r="F1247">
        <v>85</v>
      </c>
      <c r="G1247">
        <v>14.435099599999999</v>
      </c>
      <c r="H1247">
        <v>0</v>
      </c>
      <c r="I1247">
        <v>1974</v>
      </c>
      <c r="J1247">
        <v>9999</v>
      </c>
      <c r="K1247">
        <v>753516.8</v>
      </c>
      <c r="L1247">
        <v>73948.679999999993</v>
      </c>
      <c r="M1247">
        <v>5906.8482640000002</v>
      </c>
      <c r="N1247">
        <v>33.576951540000003</v>
      </c>
    </row>
    <row r="1248" spans="1:14" x14ac:dyDescent="0.2">
      <c r="A1248">
        <v>1157630492</v>
      </c>
      <c r="B1248" t="s">
        <v>1140</v>
      </c>
      <c r="C1248" t="s">
        <v>1687</v>
      </c>
      <c r="D1248" t="s">
        <v>1760</v>
      </c>
      <c r="E1248">
        <v>2326</v>
      </c>
      <c r="F1248">
        <v>81.599999999999994</v>
      </c>
      <c r="G1248">
        <v>11.90139961</v>
      </c>
      <c r="H1248">
        <v>0</v>
      </c>
      <c r="I1248">
        <v>1964</v>
      </c>
      <c r="J1248">
        <v>9999</v>
      </c>
      <c r="K1248">
        <v>558454.94999999995</v>
      </c>
      <c r="L1248">
        <v>73948.679999999993</v>
      </c>
      <c r="M1248">
        <v>35622.643810000001</v>
      </c>
      <c r="N1248">
        <v>4.45635593</v>
      </c>
    </row>
    <row r="1249" spans="1:14" x14ac:dyDescent="0.2">
      <c r="A1249">
        <v>1157630493</v>
      </c>
      <c r="B1249" t="s">
        <v>1134</v>
      </c>
      <c r="C1249" t="s">
        <v>1687</v>
      </c>
      <c r="D1249" t="s">
        <v>1761</v>
      </c>
      <c r="E1249">
        <v>2330</v>
      </c>
      <c r="F1249">
        <v>230</v>
      </c>
      <c r="G1249">
        <v>10.58479977</v>
      </c>
      <c r="H1249">
        <v>0</v>
      </c>
      <c r="I1249">
        <v>1971</v>
      </c>
      <c r="J1249">
        <v>9999</v>
      </c>
      <c r="K1249">
        <v>558454.94999999995</v>
      </c>
      <c r="L1249">
        <v>73948.679999999993</v>
      </c>
      <c r="M1249">
        <v>35622.643810000001</v>
      </c>
      <c r="N1249">
        <v>4.45635593</v>
      </c>
    </row>
    <row r="1250" spans="1:14" x14ac:dyDescent="0.2">
      <c r="A1250">
        <v>1157630494</v>
      </c>
      <c r="B1250" t="s">
        <v>1134</v>
      </c>
      <c r="C1250" t="s">
        <v>1688</v>
      </c>
      <c r="D1250" t="s">
        <v>1762</v>
      </c>
      <c r="E1250">
        <v>2336</v>
      </c>
      <c r="F1250">
        <v>69.7</v>
      </c>
      <c r="G1250">
        <v>8.354510307</v>
      </c>
      <c r="H1250">
        <v>0</v>
      </c>
      <c r="I1250">
        <v>1994</v>
      </c>
      <c r="J1250">
        <v>9999</v>
      </c>
      <c r="K1250">
        <v>1403713</v>
      </c>
      <c r="L1250">
        <v>73948.679999999993</v>
      </c>
      <c r="M1250">
        <v>7085.9720139999999</v>
      </c>
      <c r="N1250">
        <v>4.1213182550000003</v>
      </c>
    </row>
    <row r="1251" spans="1:14" x14ac:dyDescent="0.2">
      <c r="A1251">
        <v>1157630495</v>
      </c>
      <c r="B1251" t="s">
        <v>1134</v>
      </c>
      <c r="C1251" t="s">
        <v>1687</v>
      </c>
      <c r="D1251" t="s">
        <v>1762</v>
      </c>
      <c r="E1251">
        <v>2336</v>
      </c>
      <c r="F1251">
        <v>244.8</v>
      </c>
      <c r="G1251">
        <v>11.89760017</v>
      </c>
      <c r="H1251">
        <v>0</v>
      </c>
      <c r="I1251">
        <v>1974</v>
      </c>
      <c r="J1251">
        <v>9999</v>
      </c>
      <c r="K1251">
        <v>558454.94999999995</v>
      </c>
      <c r="L1251">
        <v>73948.679999999993</v>
      </c>
      <c r="M1251">
        <v>35622.643810000001</v>
      </c>
      <c r="N1251">
        <v>4.45635593</v>
      </c>
    </row>
    <row r="1252" spans="1:14" x14ac:dyDescent="0.2">
      <c r="A1252">
        <v>1157630496</v>
      </c>
      <c r="B1252" t="s">
        <v>725</v>
      </c>
      <c r="C1252" t="s">
        <v>1680</v>
      </c>
      <c r="D1252" t="s">
        <v>1763</v>
      </c>
      <c r="E1252">
        <v>2442</v>
      </c>
      <c r="F1252">
        <v>2269.6</v>
      </c>
      <c r="G1252">
        <v>10.198300359999999</v>
      </c>
      <c r="H1252">
        <v>0</v>
      </c>
      <c r="I1252">
        <v>1970</v>
      </c>
      <c r="J1252">
        <v>9999</v>
      </c>
      <c r="K1252">
        <v>3121226.5</v>
      </c>
      <c r="L1252">
        <v>67610.225000000006</v>
      </c>
      <c r="M1252">
        <v>23614.560000000001</v>
      </c>
      <c r="N1252">
        <v>3.8091311760000002</v>
      </c>
    </row>
    <row r="1253" spans="1:14" x14ac:dyDescent="0.2">
      <c r="A1253">
        <v>1157630497</v>
      </c>
      <c r="B1253" t="s">
        <v>1609</v>
      </c>
      <c r="C1253" t="s">
        <v>1687</v>
      </c>
      <c r="D1253" t="s">
        <v>1764</v>
      </c>
      <c r="E1253">
        <v>2444</v>
      </c>
      <c r="F1253">
        <v>266.5</v>
      </c>
      <c r="G1253">
        <v>11.743000029999999</v>
      </c>
      <c r="H1253">
        <v>0</v>
      </c>
      <c r="I1253">
        <v>1972</v>
      </c>
      <c r="J1253">
        <v>9999</v>
      </c>
      <c r="K1253">
        <v>510587.35</v>
      </c>
      <c r="L1253">
        <v>67610.225000000006</v>
      </c>
      <c r="M1253">
        <v>32569.27434</v>
      </c>
      <c r="N1253">
        <v>4.0743825649999996</v>
      </c>
    </row>
    <row r="1254" spans="1:14" x14ac:dyDescent="0.2">
      <c r="A1254">
        <v>1157630498</v>
      </c>
      <c r="B1254" t="s">
        <v>1130</v>
      </c>
      <c r="C1254" t="s">
        <v>1687</v>
      </c>
      <c r="D1254" t="s">
        <v>1765</v>
      </c>
      <c r="E1254">
        <v>2450</v>
      </c>
      <c r="F1254">
        <v>154</v>
      </c>
      <c r="G1254">
        <v>12.91660023</v>
      </c>
      <c r="H1254">
        <v>0</v>
      </c>
      <c r="I1254">
        <v>1962</v>
      </c>
      <c r="J1254">
        <v>9999</v>
      </c>
      <c r="K1254">
        <v>510587.35</v>
      </c>
      <c r="L1254">
        <v>67610.225000000006</v>
      </c>
      <c r="M1254">
        <v>32569.27434</v>
      </c>
      <c r="N1254">
        <v>4.0743825649999996</v>
      </c>
    </row>
    <row r="1255" spans="1:14" x14ac:dyDescent="0.2">
      <c r="A1255">
        <v>1157630499</v>
      </c>
      <c r="B1255" t="s">
        <v>725</v>
      </c>
      <c r="C1255" t="s">
        <v>1680</v>
      </c>
      <c r="D1255" t="s">
        <v>1766</v>
      </c>
      <c r="E1255">
        <v>2451</v>
      </c>
      <c r="F1255">
        <v>1848</v>
      </c>
      <c r="G1255">
        <v>11.188500400000001</v>
      </c>
      <c r="H1255">
        <v>0</v>
      </c>
      <c r="I1255">
        <v>1982</v>
      </c>
      <c r="J1255">
        <v>9999</v>
      </c>
      <c r="K1255">
        <v>3121226.5</v>
      </c>
      <c r="L1255">
        <v>67610.225000000006</v>
      </c>
      <c r="M1255">
        <v>23614.560000000001</v>
      </c>
      <c r="N1255">
        <v>3.8091311760000002</v>
      </c>
    </row>
    <row r="1256" spans="1:14" x14ac:dyDescent="0.2">
      <c r="A1256">
        <v>1157630500</v>
      </c>
      <c r="B1256" t="s">
        <v>725</v>
      </c>
      <c r="C1256" t="s">
        <v>1688</v>
      </c>
      <c r="D1256" t="s">
        <v>1767</v>
      </c>
      <c r="E1256">
        <v>2465</v>
      </c>
      <c r="F1256">
        <v>18.600000000000001</v>
      </c>
      <c r="G1256">
        <v>9.7479696269999998</v>
      </c>
      <c r="H1256">
        <v>0</v>
      </c>
      <c r="I1256">
        <v>1994</v>
      </c>
      <c r="J1256">
        <v>9999</v>
      </c>
      <c r="K1256">
        <v>1283400</v>
      </c>
      <c r="L1256">
        <v>67610.225000000006</v>
      </c>
      <c r="M1256">
        <v>6478.6029840000001</v>
      </c>
      <c r="N1256">
        <v>3.7680624049999998</v>
      </c>
    </row>
    <row r="1257" spans="1:14" x14ac:dyDescent="0.2">
      <c r="A1257">
        <v>1157630501</v>
      </c>
      <c r="B1257" t="s">
        <v>1130</v>
      </c>
      <c r="C1257" t="s">
        <v>1745</v>
      </c>
      <c r="D1257" t="s">
        <v>1768</v>
      </c>
      <c r="E1257">
        <v>2468</v>
      </c>
      <c r="F1257">
        <v>8</v>
      </c>
      <c r="G1257">
        <v>9.0113201140000001</v>
      </c>
      <c r="H1257">
        <v>0</v>
      </c>
      <c r="I1257">
        <v>2003</v>
      </c>
      <c r="J1257">
        <v>9999</v>
      </c>
      <c r="K1257">
        <v>688929.35</v>
      </c>
      <c r="L1257">
        <v>67610.225000000006</v>
      </c>
      <c r="M1257">
        <v>5400.5469839999996</v>
      </c>
      <c r="N1257">
        <v>30.69892712</v>
      </c>
    </row>
    <row r="1258" spans="1:14" x14ac:dyDescent="0.2">
      <c r="A1258">
        <v>1157630502</v>
      </c>
      <c r="B1258" t="s">
        <v>1769</v>
      </c>
      <c r="C1258" t="s">
        <v>1678</v>
      </c>
      <c r="D1258" t="s">
        <v>1770</v>
      </c>
      <c r="E1258">
        <v>3325</v>
      </c>
      <c r="F1258">
        <v>100</v>
      </c>
      <c r="G1258">
        <v>17.69440079</v>
      </c>
      <c r="H1258">
        <v>0</v>
      </c>
      <c r="I1258">
        <v>1979</v>
      </c>
      <c r="J1258">
        <v>9999</v>
      </c>
      <c r="K1258">
        <v>645871.05000000005</v>
      </c>
      <c r="L1258">
        <v>63384.55</v>
      </c>
      <c r="M1258">
        <v>5063.0127979999997</v>
      </c>
      <c r="N1258">
        <v>28.78024418</v>
      </c>
    </row>
    <row r="1259" spans="1:14" x14ac:dyDescent="0.2">
      <c r="A1259">
        <v>1157630503</v>
      </c>
      <c r="B1259" t="s">
        <v>1769</v>
      </c>
      <c r="C1259" t="s">
        <v>1680</v>
      </c>
      <c r="D1259" t="s">
        <v>1770</v>
      </c>
      <c r="E1259">
        <v>3325</v>
      </c>
      <c r="F1259">
        <v>25</v>
      </c>
      <c r="G1259">
        <v>14.43929958</v>
      </c>
      <c r="H1259">
        <v>0</v>
      </c>
      <c r="I1259">
        <v>1961</v>
      </c>
      <c r="J1259">
        <v>9999</v>
      </c>
      <c r="K1259">
        <v>2926152</v>
      </c>
      <c r="L1259">
        <v>63384.55</v>
      </c>
      <c r="M1259">
        <v>22138.65</v>
      </c>
      <c r="N1259">
        <v>3.5710604770000001</v>
      </c>
    </row>
    <row r="1260" spans="1:14" x14ac:dyDescent="0.2">
      <c r="A1260">
        <v>1157630504</v>
      </c>
      <c r="B1260" t="s">
        <v>1609</v>
      </c>
      <c r="C1260" t="s">
        <v>1688</v>
      </c>
      <c r="D1260" t="s">
        <v>1771</v>
      </c>
      <c r="E1260">
        <v>3456</v>
      </c>
      <c r="F1260">
        <v>170</v>
      </c>
      <c r="G1260">
        <v>9.827130318</v>
      </c>
      <c r="H1260">
        <v>0</v>
      </c>
      <c r="I1260">
        <v>1975</v>
      </c>
      <c r="J1260">
        <v>9999</v>
      </c>
      <c r="K1260">
        <v>1283400</v>
      </c>
      <c r="L1260">
        <v>67610.225000000006</v>
      </c>
      <c r="M1260">
        <v>6478.6029840000001</v>
      </c>
      <c r="N1260">
        <v>3.7680624049999998</v>
      </c>
    </row>
    <row r="1261" spans="1:14" x14ac:dyDescent="0.2">
      <c r="A1261">
        <v>1157630505</v>
      </c>
      <c r="B1261" t="s">
        <v>1609</v>
      </c>
      <c r="C1261" t="s">
        <v>1687</v>
      </c>
      <c r="D1261" t="s">
        <v>1771</v>
      </c>
      <c r="E1261">
        <v>3456</v>
      </c>
      <c r="F1261">
        <v>285</v>
      </c>
      <c r="G1261">
        <v>11.112899779999999</v>
      </c>
      <c r="H1261">
        <v>0</v>
      </c>
      <c r="I1261">
        <v>1966</v>
      </c>
      <c r="J1261">
        <v>9999</v>
      </c>
      <c r="K1261">
        <v>510587.35</v>
      </c>
      <c r="L1261">
        <v>67610.225000000006</v>
      </c>
      <c r="M1261">
        <v>32569.27434</v>
      </c>
      <c r="N1261">
        <v>4.0743825649999996</v>
      </c>
    </row>
    <row r="1262" spans="1:14" x14ac:dyDescent="0.2">
      <c r="A1262">
        <v>1157630506</v>
      </c>
      <c r="B1262" t="s">
        <v>1238</v>
      </c>
      <c r="C1262" t="s">
        <v>1680</v>
      </c>
      <c r="D1262" t="s">
        <v>1772</v>
      </c>
      <c r="E1262">
        <v>3644</v>
      </c>
      <c r="F1262">
        <v>188.6</v>
      </c>
      <c r="G1262">
        <v>11.50809956</v>
      </c>
      <c r="H1262">
        <v>0</v>
      </c>
      <c r="I1262">
        <v>1957</v>
      </c>
      <c r="J1262">
        <v>9999</v>
      </c>
      <c r="K1262">
        <v>3088716</v>
      </c>
      <c r="L1262">
        <v>66905.850000000006</v>
      </c>
      <c r="M1262">
        <v>23368.575000000001</v>
      </c>
      <c r="N1262">
        <v>3.7694527259999999</v>
      </c>
    </row>
    <row r="1263" spans="1:14" x14ac:dyDescent="0.2">
      <c r="A1263">
        <v>1157630507</v>
      </c>
      <c r="B1263" t="s">
        <v>1216</v>
      </c>
      <c r="C1263" t="s">
        <v>1678</v>
      </c>
      <c r="D1263" t="s">
        <v>1773</v>
      </c>
      <c r="E1263">
        <v>3648</v>
      </c>
      <c r="F1263">
        <v>141</v>
      </c>
      <c r="G1263">
        <v>12.036999700000001</v>
      </c>
      <c r="H1263">
        <v>0</v>
      </c>
      <c r="I1263">
        <v>2002</v>
      </c>
      <c r="J1263">
        <v>9999</v>
      </c>
      <c r="K1263">
        <v>681752.2</v>
      </c>
      <c r="L1263">
        <v>66905.850000000006</v>
      </c>
      <c r="M1263">
        <v>5344.291287</v>
      </c>
      <c r="N1263">
        <v>30.379146630000001</v>
      </c>
    </row>
    <row r="1264" spans="1:14" x14ac:dyDescent="0.2">
      <c r="A1264">
        <v>1157630508</v>
      </c>
      <c r="B1264" t="s">
        <v>1216</v>
      </c>
      <c r="C1264" t="s">
        <v>1687</v>
      </c>
      <c r="D1264" t="s">
        <v>1773</v>
      </c>
      <c r="E1264">
        <v>3648</v>
      </c>
      <c r="F1264">
        <v>251.6</v>
      </c>
      <c r="G1264">
        <v>14.15540028</v>
      </c>
      <c r="H1264">
        <v>0</v>
      </c>
      <c r="I1264">
        <v>1955</v>
      </c>
      <c r="J1264">
        <v>9999</v>
      </c>
      <c r="K1264">
        <v>505268.6</v>
      </c>
      <c r="L1264">
        <v>66905.850000000006</v>
      </c>
      <c r="M1264">
        <v>32230.01107</v>
      </c>
      <c r="N1264">
        <v>4.0319410790000001</v>
      </c>
    </row>
    <row r="1265" spans="1:14" x14ac:dyDescent="0.2">
      <c r="A1265">
        <v>1157630509</v>
      </c>
      <c r="B1265" t="s">
        <v>1216</v>
      </c>
      <c r="C1265" t="s">
        <v>1678</v>
      </c>
      <c r="D1265" t="s">
        <v>1774</v>
      </c>
      <c r="E1265">
        <v>3665</v>
      </c>
      <c r="F1265">
        <v>5.2</v>
      </c>
      <c r="G1265">
        <v>11.9769001</v>
      </c>
      <c r="H1265">
        <v>0</v>
      </c>
      <c r="I1265">
        <v>2001</v>
      </c>
      <c r="J1265">
        <v>9999</v>
      </c>
      <c r="K1265">
        <v>681752.2</v>
      </c>
      <c r="L1265">
        <v>66905.850000000006</v>
      </c>
      <c r="M1265">
        <v>5344.291287</v>
      </c>
      <c r="N1265">
        <v>30.379146630000001</v>
      </c>
    </row>
    <row r="1266" spans="1:14" x14ac:dyDescent="0.2">
      <c r="A1266">
        <v>1157630510</v>
      </c>
      <c r="B1266" t="s">
        <v>1216</v>
      </c>
      <c r="C1266" t="s">
        <v>1745</v>
      </c>
      <c r="D1266" t="s">
        <v>1774</v>
      </c>
      <c r="E1266">
        <v>3665</v>
      </c>
      <c r="F1266">
        <v>10.199999999999999</v>
      </c>
      <c r="G1266">
        <v>9.7242498400000006</v>
      </c>
      <c r="H1266">
        <v>0</v>
      </c>
      <c r="I1266">
        <v>1986</v>
      </c>
      <c r="J1266">
        <v>9999</v>
      </c>
      <c r="K1266">
        <v>681752.2</v>
      </c>
      <c r="L1266">
        <v>66905.850000000006</v>
      </c>
      <c r="M1266">
        <v>5344.291287</v>
      </c>
      <c r="N1266">
        <v>30.379146630000001</v>
      </c>
    </row>
    <row r="1267" spans="1:14" x14ac:dyDescent="0.2">
      <c r="A1267">
        <v>1157630511</v>
      </c>
      <c r="B1267" t="s">
        <v>1216</v>
      </c>
      <c r="C1267" t="s">
        <v>1745</v>
      </c>
      <c r="D1267" t="s">
        <v>1775</v>
      </c>
      <c r="E1267">
        <v>3686</v>
      </c>
      <c r="F1267">
        <v>10</v>
      </c>
      <c r="G1267">
        <v>12.26910019</v>
      </c>
      <c r="H1267">
        <v>0</v>
      </c>
      <c r="I1267">
        <v>1980</v>
      </c>
      <c r="J1267">
        <v>9999</v>
      </c>
      <c r="K1267">
        <v>681752.2</v>
      </c>
      <c r="L1267">
        <v>66905.850000000006</v>
      </c>
      <c r="M1267">
        <v>5344.291287</v>
      </c>
      <c r="N1267">
        <v>30.379146630000001</v>
      </c>
    </row>
    <row r="1268" spans="1:14" x14ac:dyDescent="0.2">
      <c r="A1268">
        <v>1157630512</v>
      </c>
      <c r="B1268" t="s">
        <v>1280</v>
      </c>
      <c r="C1268" t="s">
        <v>1688</v>
      </c>
      <c r="D1268" t="s">
        <v>1776</v>
      </c>
      <c r="E1268">
        <v>3845</v>
      </c>
      <c r="F1268">
        <v>322</v>
      </c>
      <c r="G1268">
        <v>8.1538295749999996</v>
      </c>
      <c r="H1268">
        <v>0</v>
      </c>
      <c r="I1268">
        <v>2002</v>
      </c>
      <c r="J1268">
        <v>9999</v>
      </c>
      <c r="K1268">
        <v>1403713</v>
      </c>
      <c r="L1268">
        <v>73948.679999999993</v>
      </c>
      <c r="M1268">
        <v>7085.9720139999999</v>
      </c>
      <c r="N1268">
        <v>4.1213182550000003</v>
      </c>
    </row>
    <row r="1269" spans="1:14" x14ac:dyDescent="0.2">
      <c r="A1269">
        <v>1157630513</v>
      </c>
      <c r="B1269" t="s">
        <v>1280</v>
      </c>
      <c r="C1269" t="s">
        <v>1680</v>
      </c>
      <c r="D1269" t="s">
        <v>1776</v>
      </c>
      <c r="E1269">
        <v>3845</v>
      </c>
      <c r="F1269">
        <v>1459.8</v>
      </c>
      <c r="G1269">
        <v>10.864800450000001</v>
      </c>
      <c r="H1269">
        <v>0</v>
      </c>
      <c r="I1269">
        <v>1973</v>
      </c>
      <c r="J1269">
        <v>9999</v>
      </c>
      <c r="K1269">
        <v>3413844</v>
      </c>
      <c r="L1269">
        <v>73948.679999999993</v>
      </c>
      <c r="M1269">
        <v>25828.424999999999</v>
      </c>
      <c r="N1269">
        <v>4.1662372239999996</v>
      </c>
    </row>
    <row r="1270" spans="1:14" x14ac:dyDescent="0.2">
      <c r="A1270">
        <v>1157630514</v>
      </c>
      <c r="B1270" t="s">
        <v>1769</v>
      </c>
      <c r="C1270" t="s">
        <v>1680</v>
      </c>
      <c r="D1270" t="s">
        <v>1777</v>
      </c>
      <c r="E1270">
        <v>4150</v>
      </c>
      <c r="F1270">
        <v>21.7</v>
      </c>
      <c r="G1270">
        <v>14.34150028</v>
      </c>
      <c r="H1270">
        <v>0</v>
      </c>
      <c r="I1270">
        <v>1969</v>
      </c>
      <c r="J1270">
        <v>9999</v>
      </c>
      <c r="K1270">
        <v>2926152</v>
      </c>
      <c r="L1270">
        <v>63384.55</v>
      </c>
      <c r="M1270">
        <v>22138.65</v>
      </c>
      <c r="N1270">
        <v>3.5710604770000001</v>
      </c>
    </row>
    <row r="1271" spans="1:14" x14ac:dyDescent="0.2">
      <c r="A1271">
        <v>1157630515</v>
      </c>
      <c r="B1271" t="s">
        <v>1769</v>
      </c>
      <c r="C1271" t="s">
        <v>1680</v>
      </c>
      <c r="D1271" t="s">
        <v>1778</v>
      </c>
      <c r="E1271">
        <v>4151</v>
      </c>
      <c r="F1271">
        <v>34.5</v>
      </c>
      <c r="G1271">
        <v>16.200899119999999</v>
      </c>
      <c r="H1271">
        <v>0</v>
      </c>
      <c r="I1271">
        <v>1952</v>
      </c>
      <c r="J1271">
        <v>9999</v>
      </c>
      <c r="K1271">
        <v>2926152</v>
      </c>
      <c r="L1271">
        <v>63384.55</v>
      </c>
      <c r="M1271">
        <v>22138.65</v>
      </c>
      <c r="N1271">
        <v>3.5710604770000001</v>
      </c>
    </row>
    <row r="1272" spans="1:14" x14ac:dyDescent="0.2">
      <c r="A1272">
        <v>1157630516</v>
      </c>
      <c r="B1272" t="s">
        <v>1320</v>
      </c>
      <c r="C1272" t="s">
        <v>1680</v>
      </c>
      <c r="D1272" t="s">
        <v>1779</v>
      </c>
      <c r="E1272">
        <v>4158</v>
      </c>
      <c r="F1272">
        <v>816.7</v>
      </c>
      <c r="G1272">
        <v>11.42759991</v>
      </c>
      <c r="H1272">
        <v>0</v>
      </c>
      <c r="I1272">
        <v>1972</v>
      </c>
      <c r="J1272">
        <v>9999</v>
      </c>
      <c r="K1272">
        <v>3186259</v>
      </c>
      <c r="L1272">
        <v>69018.744999999995</v>
      </c>
      <c r="M1272">
        <v>24106.53</v>
      </c>
      <c r="N1272">
        <v>3.8884880750000002</v>
      </c>
    </row>
    <row r="1273" spans="1:14" x14ac:dyDescent="0.2">
      <c r="A1273">
        <v>1157630517</v>
      </c>
      <c r="B1273" t="s">
        <v>1327</v>
      </c>
      <c r="C1273" t="s">
        <v>1680</v>
      </c>
      <c r="D1273" t="s">
        <v>1780</v>
      </c>
      <c r="E1273">
        <v>4162</v>
      </c>
      <c r="F1273">
        <v>707.2</v>
      </c>
      <c r="G1273">
        <v>10.8586998</v>
      </c>
      <c r="H1273">
        <v>0</v>
      </c>
      <c r="I1273">
        <v>1971</v>
      </c>
      <c r="J1273">
        <v>9999</v>
      </c>
      <c r="K1273">
        <v>3088716</v>
      </c>
      <c r="L1273">
        <v>66905.850000000006</v>
      </c>
      <c r="M1273">
        <v>23368.575000000001</v>
      </c>
      <c r="N1273">
        <v>3.7694527259999999</v>
      </c>
    </row>
    <row r="1274" spans="1:14" x14ac:dyDescent="0.2">
      <c r="A1274">
        <v>1157630518</v>
      </c>
      <c r="B1274" t="s">
        <v>1216</v>
      </c>
      <c r="C1274" t="s">
        <v>1678</v>
      </c>
      <c r="D1274" t="s">
        <v>1781</v>
      </c>
      <c r="E1274">
        <v>4251</v>
      </c>
      <c r="F1274">
        <v>15.9</v>
      </c>
      <c r="G1274">
        <v>14.278100009999999</v>
      </c>
      <c r="H1274">
        <v>0</v>
      </c>
      <c r="I1274">
        <v>2002</v>
      </c>
      <c r="J1274">
        <v>9999</v>
      </c>
      <c r="K1274">
        <v>681752.2</v>
      </c>
      <c r="L1274">
        <v>66905.850000000006</v>
      </c>
      <c r="M1274">
        <v>5344.291287</v>
      </c>
      <c r="N1274">
        <v>30.379146630000001</v>
      </c>
    </row>
    <row r="1275" spans="1:14" x14ac:dyDescent="0.2">
      <c r="A1275">
        <v>1157630519</v>
      </c>
      <c r="B1275" t="s">
        <v>753</v>
      </c>
      <c r="C1275" t="s">
        <v>1678</v>
      </c>
      <c r="D1275" t="s">
        <v>1782</v>
      </c>
      <c r="E1275">
        <v>4256</v>
      </c>
      <c r="F1275">
        <v>49.8</v>
      </c>
      <c r="G1275">
        <v>43.335098270000003</v>
      </c>
      <c r="H1275">
        <v>0</v>
      </c>
      <c r="I1275">
        <v>1986</v>
      </c>
      <c r="J1275">
        <v>9999</v>
      </c>
      <c r="K1275">
        <v>782221.95</v>
      </c>
      <c r="L1275">
        <v>76765.72</v>
      </c>
      <c r="M1275">
        <v>6131.8710549999996</v>
      </c>
      <c r="N1275">
        <v>34.856073510000002</v>
      </c>
    </row>
    <row r="1276" spans="1:14" x14ac:dyDescent="0.2">
      <c r="A1276">
        <v>1157630520</v>
      </c>
      <c r="B1276" t="s">
        <v>720</v>
      </c>
      <c r="C1276" t="s">
        <v>1680</v>
      </c>
      <c r="D1276" t="s">
        <v>1783</v>
      </c>
      <c r="E1276">
        <v>4941</v>
      </c>
      <c r="F1276">
        <v>2409.3000000000002</v>
      </c>
      <c r="G1276">
        <v>10.16819954</v>
      </c>
      <c r="H1276">
        <v>0</v>
      </c>
      <c r="I1276">
        <v>1976</v>
      </c>
      <c r="J1276">
        <v>9999</v>
      </c>
      <c r="K1276">
        <v>3056205.5</v>
      </c>
      <c r="L1276">
        <v>66201.59</v>
      </c>
      <c r="M1276">
        <v>23122.59</v>
      </c>
      <c r="N1276">
        <v>3.7297742760000001</v>
      </c>
    </row>
    <row r="1277" spans="1:14" x14ac:dyDescent="0.2">
      <c r="A1277">
        <v>1157630521</v>
      </c>
      <c r="B1277" t="s">
        <v>1691</v>
      </c>
      <c r="C1277" t="s">
        <v>1720</v>
      </c>
      <c r="D1277" t="s">
        <v>1784</v>
      </c>
      <c r="E1277">
        <v>6008</v>
      </c>
      <c r="F1277">
        <v>4209.3</v>
      </c>
      <c r="G1277">
        <v>10.48499966</v>
      </c>
      <c r="H1277">
        <v>0</v>
      </c>
      <c r="I1277">
        <v>1988</v>
      </c>
      <c r="J1277">
        <v>9999</v>
      </c>
      <c r="K1277">
        <v>6263210.5</v>
      </c>
      <c r="L1277">
        <v>66201.59</v>
      </c>
      <c r="M1277">
        <v>127676.91</v>
      </c>
      <c r="N1277">
        <v>0</v>
      </c>
    </row>
    <row r="1278" spans="1:14" x14ac:dyDescent="0.2">
      <c r="A1278">
        <v>1157630522</v>
      </c>
      <c r="B1278" t="s">
        <v>1005</v>
      </c>
      <c r="C1278" t="s">
        <v>1680</v>
      </c>
      <c r="D1278" t="s">
        <v>1785</v>
      </c>
      <c r="E1278">
        <v>6021</v>
      </c>
      <c r="F1278">
        <v>1339.2</v>
      </c>
      <c r="G1278">
        <v>10.017200470000001</v>
      </c>
      <c r="H1278">
        <v>0</v>
      </c>
      <c r="I1278">
        <v>1984</v>
      </c>
      <c r="J1278">
        <v>9999</v>
      </c>
      <c r="K1278">
        <v>3056205.5</v>
      </c>
      <c r="L1278">
        <v>66201.59</v>
      </c>
      <c r="M1278">
        <v>23122.59</v>
      </c>
      <c r="N1278">
        <v>3.7297742760000001</v>
      </c>
    </row>
    <row r="1279" spans="1:14" x14ac:dyDescent="0.2">
      <c r="A1279">
        <v>1157630523</v>
      </c>
      <c r="B1279" t="s">
        <v>735</v>
      </c>
      <c r="C1279" t="s">
        <v>1678</v>
      </c>
      <c r="D1279" t="s">
        <v>1786</v>
      </c>
      <c r="E1279">
        <v>6060</v>
      </c>
      <c r="F1279">
        <v>92.4</v>
      </c>
      <c r="G1279">
        <v>16.816699979999999</v>
      </c>
      <c r="H1279">
        <v>0</v>
      </c>
      <c r="I1279">
        <v>1976</v>
      </c>
      <c r="J1279">
        <v>9999</v>
      </c>
      <c r="K1279">
        <v>803751.1</v>
      </c>
      <c r="L1279">
        <v>78878.5</v>
      </c>
      <c r="M1279">
        <v>6300.638148</v>
      </c>
      <c r="N1279">
        <v>35.81541498</v>
      </c>
    </row>
    <row r="1280" spans="1:14" x14ac:dyDescent="0.2">
      <c r="A1280">
        <v>1157630524</v>
      </c>
      <c r="B1280" t="s">
        <v>1121</v>
      </c>
      <c r="C1280" t="s">
        <v>1680</v>
      </c>
      <c r="D1280" t="s">
        <v>1787</v>
      </c>
      <c r="E1280">
        <v>6076</v>
      </c>
      <c r="F1280">
        <v>2272</v>
      </c>
      <c r="G1280">
        <v>10.77110004</v>
      </c>
      <c r="H1280">
        <v>0</v>
      </c>
      <c r="I1280">
        <v>1986</v>
      </c>
      <c r="J1280">
        <v>9999</v>
      </c>
      <c r="K1280">
        <v>3088716</v>
      </c>
      <c r="L1280">
        <v>66905.850000000006</v>
      </c>
      <c r="M1280">
        <v>23368.575000000001</v>
      </c>
      <c r="N1280">
        <v>3.7694527259999999</v>
      </c>
    </row>
    <row r="1281" spans="1:14" x14ac:dyDescent="0.2">
      <c r="A1281">
        <v>1157630525</v>
      </c>
      <c r="B1281" t="s">
        <v>1683</v>
      </c>
      <c r="C1281" t="s">
        <v>1678</v>
      </c>
      <c r="D1281" t="s">
        <v>1788</v>
      </c>
      <c r="E1281">
        <v>6088</v>
      </c>
      <c r="F1281">
        <v>107.8</v>
      </c>
      <c r="G1281">
        <v>17.65040016</v>
      </c>
      <c r="H1281">
        <v>0</v>
      </c>
      <c r="I1281">
        <v>2001</v>
      </c>
      <c r="J1281">
        <v>9999</v>
      </c>
      <c r="K1281">
        <v>674576.2</v>
      </c>
      <c r="L1281">
        <v>66201.59</v>
      </c>
      <c r="M1281">
        <v>5288.0355890000001</v>
      </c>
      <c r="N1281">
        <v>30.059366140000002</v>
      </c>
    </row>
    <row r="1282" spans="1:14" x14ac:dyDescent="0.2">
      <c r="A1282">
        <v>1157630526</v>
      </c>
      <c r="B1282" t="s">
        <v>918</v>
      </c>
      <c r="C1282" t="s">
        <v>1720</v>
      </c>
      <c r="D1282" t="s">
        <v>1789</v>
      </c>
      <c r="E1282">
        <v>6099</v>
      </c>
      <c r="F1282">
        <v>2323</v>
      </c>
      <c r="G1282">
        <v>10.48499966</v>
      </c>
      <c r="H1282">
        <v>0</v>
      </c>
      <c r="I1282">
        <v>1986</v>
      </c>
      <c r="J1282">
        <v>9999</v>
      </c>
      <c r="K1282">
        <v>6996140</v>
      </c>
      <c r="L1282">
        <v>73948.679999999993</v>
      </c>
      <c r="M1282">
        <v>142617.82500000001</v>
      </c>
      <c r="N1282">
        <v>0</v>
      </c>
    </row>
    <row r="1283" spans="1:14" x14ac:dyDescent="0.2">
      <c r="A1283">
        <v>1157630527</v>
      </c>
      <c r="B1283" t="s">
        <v>1769</v>
      </c>
      <c r="C1283" t="s">
        <v>1680</v>
      </c>
      <c r="D1283" t="s">
        <v>1790</v>
      </c>
      <c r="E1283">
        <v>6101</v>
      </c>
      <c r="F1283">
        <v>362</v>
      </c>
      <c r="G1283">
        <v>11.193200109999999</v>
      </c>
      <c r="H1283">
        <v>0</v>
      </c>
      <c r="I1283">
        <v>1978</v>
      </c>
      <c r="J1283">
        <v>9999</v>
      </c>
      <c r="K1283">
        <v>2926152</v>
      </c>
      <c r="L1283">
        <v>63384.55</v>
      </c>
      <c r="M1283">
        <v>22138.65</v>
      </c>
      <c r="N1283">
        <v>3.5710604770000001</v>
      </c>
    </row>
    <row r="1284" spans="1:14" x14ac:dyDescent="0.2">
      <c r="A1284">
        <v>1157630528</v>
      </c>
      <c r="B1284" t="s">
        <v>1195</v>
      </c>
      <c r="C1284" t="s">
        <v>1680</v>
      </c>
      <c r="D1284" t="s">
        <v>1791</v>
      </c>
      <c r="E1284">
        <v>6106</v>
      </c>
      <c r="F1284">
        <v>601</v>
      </c>
      <c r="G1284">
        <v>9.9115695949999996</v>
      </c>
      <c r="H1284">
        <v>0</v>
      </c>
      <c r="I1284">
        <v>1980</v>
      </c>
      <c r="J1284">
        <v>9999</v>
      </c>
      <c r="K1284">
        <v>3381333.5</v>
      </c>
      <c r="L1284">
        <v>73244.304999999993</v>
      </c>
      <c r="M1284">
        <v>25582.44</v>
      </c>
      <c r="N1284">
        <v>4.1265587740000003</v>
      </c>
    </row>
    <row r="1285" spans="1:14" x14ac:dyDescent="0.2">
      <c r="A1285">
        <v>1157630529</v>
      </c>
      <c r="B1285" t="s">
        <v>989</v>
      </c>
      <c r="C1285" t="s">
        <v>1688</v>
      </c>
      <c r="D1285" t="s">
        <v>1792</v>
      </c>
      <c r="E1285">
        <v>6112</v>
      </c>
      <c r="F1285">
        <v>742.6</v>
      </c>
      <c r="G1285">
        <v>7.6214299199999997</v>
      </c>
      <c r="H1285">
        <v>0</v>
      </c>
      <c r="I1285">
        <v>2001</v>
      </c>
      <c r="J1285">
        <v>9999</v>
      </c>
      <c r="K1285">
        <v>1256662.5</v>
      </c>
      <c r="L1285">
        <v>66201.59</v>
      </c>
      <c r="M1285">
        <v>6343.6320889999997</v>
      </c>
      <c r="N1285">
        <v>3.6895611050000001</v>
      </c>
    </row>
    <row r="1286" spans="1:14" x14ac:dyDescent="0.2">
      <c r="A1286">
        <v>1157630530</v>
      </c>
      <c r="B1286" t="s">
        <v>1238</v>
      </c>
      <c r="C1286" t="s">
        <v>1680</v>
      </c>
      <c r="D1286" t="s">
        <v>1793</v>
      </c>
      <c r="E1286">
        <v>6165</v>
      </c>
      <c r="F1286">
        <v>1472.2</v>
      </c>
      <c r="G1286">
        <v>10.76990032</v>
      </c>
      <c r="H1286">
        <v>0</v>
      </c>
      <c r="I1286">
        <v>1983</v>
      </c>
      <c r="J1286">
        <v>9999</v>
      </c>
      <c r="K1286">
        <v>3088716</v>
      </c>
      <c r="L1286">
        <v>66905.850000000006</v>
      </c>
      <c r="M1286">
        <v>23368.575000000001</v>
      </c>
      <c r="N1286">
        <v>3.7694527259999999</v>
      </c>
    </row>
    <row r="1287" spans="1:14" x14ac:dyDescent="0.2">
      <c r="A1287">
        <v>1157630531</v>
      </c>
      <c r="B1287" t="s">
        <v>1583</v>
      </c>
      <c r="C1287" t="s">
        <v>1680</v>
      </c>
      <c r="D1287" t="s">
        <v>1794</v>
      </c>
      <c r="E1287">
        <v>6177</v>
      </c>
      <c r="F1287">
        <v>821.8</v>
      </c>
      <c r="G1287">
        <v>10.333000180000001</v>
      </c>
      <c r="H1287">
        <v>0</v>
      </c>
      <c r="I1287">
        <v>1980</v>
      </c>
      <c r="J1287">
        <v>9999</v>
      </c>
      <c r="K1287">
        <v>3056205.5</v>
      </c>
      <c r="L1287">
        <v>66201.59</v>
      </c>
      <c r="M1287">
        <v>23122.59</v>
      </c>
      <c r="N1287">
        <v>3.7297742760000001</v>
      </c>
    </row>
    <row r="1288" spans="1:14" x14ac:dyDescent="0.2">
      <c r="A1288">
        <v>1157630532</v>
      </c>
      <c r="B1288" t="s">
        <v>1320</v>
      </c>
      <c r="C1288" t="s">
        <v>1680</v>
      </c>
      <c r="D1288" t="s">
        <v>1795</v>
      </c>
      <c r="E1288">
        <v>6204</v>
      </c>
      <c r="F1288">
        <v>1710</v>
      </c>
      <c r="G1288">
        <v>10.351799959999999</v>
      </c>
      <c r="H1288">
        <v>0</v>
      </c>
      <c r="I1288">
        <v>1982</v>
      </c>
      <c r="J1288">
        <v>9999</v>
      </c>
      <c r="K1288">
        <v>3186259</v>
      </c>
      <c r="L1288">
        <v>69018.744999999995</v>
      </c>
      <c r="M1288">
        <v>24106.53</v>
      </c>
      <c r="N1288">
        <v>3.8884880750000002</v>
      </c>
    </row>
    <row r="1289" spans="1:14" x14ac:dyDescent="0.2">
      <c r="A1289">
        <v>1157630533</v>
      </c>
      <c r="B1289" t="s">
        <v>1502</v>
      </c>
      <c r="C1289" t="s">
        <v>1684</v>
      </c>
      <c r="D1289" t="s">
        <v>1796</v>
      </c>
      <c r="E1289">
        <v>6211</v>
      </c>
      <c r="F1289">
        <v>223.5</v>
      </c>
      <c r="G1289">
        <v>13.68459988</v>
      </c>
      <c r="H1289">
        <v>0</v>
      </c>
      <c r="I1289">
        <v>1978</v>
      </c>
      <c r="J1289">
        <v>9999</v>
      </c>
      <c r="K1289">
        <v>897043.7</v>
      </c>
      <c r="L1289">
        <v>88034.11</v>
      </c>
      <c r="M1289">
        <v>7031.962219</v>
      </c>
      <c r="N1289">
        <v>39.97256136</v>
      </c>
    </row>
    <row r="1290" spans="1:14" x14ac:dyDescent="0.2">
      <c r="A1290">
        <v>1157630534</v>
      </c>
      <c r="B1290" t="s">
        <v>1003</v>
      </c>
      <c r="C1290" t="s">
        <v>1680</v>
      </c>
      <c r="D1290" t="s">
        <v>1797</v>
      </c>
      <c r="E1290">
        <v>6248</v>
      </c>
      <c r="F1290">
        <v>552.29999999999995</v>
      </c>
      <c r="G1290">
        <v>10.61769962</v>
      </c>
      <c r="H1290">
        <v>0</v>
      </c>
      <c r="I1290">
        <v>1981</v>
      </c>
      <c r="J1290">
        <v>9999</v>
      </c>
      <c r="K1290">
        <v>3056205.5</v>
      </c>
      <c r="L1290">
        <v>66201.59</v>
      </c>
      <c r="M1290">
        <v>23122.59</v>
      </c>
      <c r="N1290">
        <v>3.7297742760000001</v>
      </c>
    </row>
    <row r="1291" spans="1:14" x14ac:dyDescent="0.2">
      <c r="A1291">
        <v>1157630535</v>
      </c>
      <c r="B1291" t="s">
        <v>1238</v>
      </c>
      <c r="C1291" t="s">
        <v>1680</v>
      </c>
      <c r="D1291" t="s">
        <v>1798</v>
      </c>
      <c r="E1291">
        <v>6481</v>
      </c>
      <c r="F1291">
        <v>1640</v>
      </c>
      <c r="G1291">
        <v>9.4976701739999996</v>
      </c>
      <c r="H1291">
        <v>0</v>
      </c>
      <c r="I1291">
        <v>1987</v>
      </c>
      <c r="J1291">
        <v>9999</v>
      </c>
      <c r="K1291">
        <v>3088716</v>
      </c>
      <c r="L1291">
        <v>66905.850000000006</v>
      </c>
      <c r="M1291">
        <v>23368.575000000001</v>
      </c>
      <c r="N1291">
        <v>3.7694527259999999</v>
      </c>
    </row>
    <row r="1292" spans="1:14" x14ac:dyDescent="0.2">
      <c r="A1292">
        <v>1157630536</v>
      </c>
      <c r="B1292" t="s">
        <v>1134</v>
      </c>
      <c r="C1292" t="s">
        <v>1732</v>
      </c>
      <c r="D1292" t="s">
        <v>1799</v>
      </c>
      <c r="E1292">
        <v>6510</v>
      </c>
      <c r="F1292">
        <v>6</v>
      </c>
      <c r="G1292">
        <v>134.55200199999999</v>
      </c>
      <c r="H1292">
        <v>0</v>
      </c>
      <c r="I1292">
        <v>1960</v>
      </c>
      <c r="J1292">
        <v>9999</v>
      </c>
      <c r="K1292">
        <v>565137.6</v>
      </c>
      <c r="L1292">
        <v>73948.679999999993</v>
      </c>
      <c r="M1292">
        <v>4430.136493</v>
      </c>
      <c r="N1292">
        <v>33.576951540000003</v>
      </c>
    </row>
    <row r="1293" spans="1:14" x14ac:dyDescent="0.2">
      <c r="A1293">
        <v>1157630537</v>
      </c>
      <c r="B1293" t="s">
        <v>1683</v>
      </c>
      <c r="C1293" t="s">
        <v>1678</v>
      </c>
      <c r="D1293" t="s">
        <v>1800</v>
      </c>
      <c r="E1293">
        <v>6515</v>
      </c>
      <c r="F1293">
        <v>20</v>
      </c>
      <c r="G1293">
        <v>24.600500109999999</v>
      </c>
      <c r="H1293">
        <v>0</v>
      </c>
      <c r="I1293">
        <v>2006</v>
      </c>
      <c r="J1293">
        <v>9999</v>
      </c>
      <c r="K1293">
        <v>674576.2</v>
      </c>
      <c r="L1293">
        <v>66201.59</v>
      </c>
      <c r="M1293">
        <v>5288.0355890000001</v>
      </c>
      <c r="N1293">
        <v>30.059366140000002</v>
      </c>
    </row>
    <row r="1294" spans="1:14" x14ac:dyDescent="0.2">
      <c r="A1294">
        <v>1157630538</v>
      </c>
      <c r="B1294" t="s">
        <v>1003</v>
      </c>
      <c r="C1294" t="s">
        <v>1732</v>
      </c>
      <c r="D1294" t="s">
        <v>1801</v>
      </c>
      <c r="E1294">
        <v>6516</v>
      </c>
      <c r="F1294">
        <v>10</v>
      </c>
      <c r="G1294">
        <v>11.63969994</v>
      </c>
      <c r="H1294">
        <v>0</v>
      </c>
      <c r="I1294">
        <v>1964</v>
      </c>
      <c r="J1294">
        <v>9999</v>
      </c>
      <c r="K1294">
        <v>505932.15</v>
      </c>
      <c r="L1294">
        <v>66201.59</v>
      </c>
      <c r="M1294">
        <v>3966.0269560000002</v>
      </c>
      <c r="N1294">
        <v>30.059366140000002</v>
      </c>
    </row>
    <row r="1295" spans="1:14" x14ac:dyDescent="0.2">
      <c r="A1295">
        <v>1157630539</v>
      </c>
      <c r="B1295" t="s">
        <v>1134</v>
      </c>
      <c r="C1295" t="s">
        <v>1678</v>
      </c>
      <c r="D1295" t="s">
        <v>1802</v>
      </c>
      <c r="E1295">
        <v>6533</v>
      </c>
      <c r="F1295">
        <v>14.9</v>
      </c>
      <c r="G1295">
        <v>108.7630005</v>
      </c>
      <c r="H1295">
        <v>0</v>
      </c>
      <c r="I1295">
        <v>1970</v>
      </c>
      <c r="J1295">
        <v>9999</v>
      </c>
      <c r="K1295">
        <v>753516.8</v>
      </c>
      <c r="L1295">
        <v>73948.679999999993</v>
      </c>
      <c r="M1295">
        <v>5906.8482640000002</v>
      </c>
      <c r="N1295">
        <v>33.576951540000003</v>
      </c>
    </row>
    <row r="1296" spans="1:14" x14ac:dyDescent="0.2">
      <c r="A1296">
        <v>1157630540</v>
      </c>
      <c r="B1296" t="s">
        <v>1216</v>
      </c>
      <c r="C1296" t="s">
        <v>1678</v>
      </c>
      <c r="D1296" t="s">
        <v>1803</v>
      </c>
      <c r="E1296">
        <v>6553</v>
      </c>
      <c r="F1296">
        <v>16</v>
      </c>
      <c r="G1296">
        <v>191.4219971</v>
      </c>
      <c r="H1296">
        <v>0</v>
      </c>
      <c r="I1296">
        <v>1971</v>
      </c>
      <c r="J1296">
        <v>9999</v>
      </c>
      <c r="K1296">
        <v>681752.2</v>
      </c>
      <c r="L1296">
        <v>66905.850000000006</v>
      </c>
      <c r="M1296">
        <v>5344.291287</v>
      </c>
      <c r="N1296">
        <v>30.379146630000001</v>
      </c>
    </row>
    <row r="1297" spans="1:14" x14ac:dyDescent="0.2">
      <c r="A1297">
        <v>1157630541</v>
      </c>
      <c r="B1297" t="s">
        <v>989</v>
      </c>
      <c r="C1297" t="s">
        <v>1678</v>
      </c>
      <c r="D1297" t="s">
        <v>1804</v>
      </c>
      <c r="E1297">
        <v>6761</v>
      </c>
      <c r="F1297">
        <v>357.2</v>
      </c>
      <c r="G1297">
        <v>12.9382</v>
      </c>
      <c r="H1297">
        <v>0</v>
      </c>
      <c r="I1297">
        <v>2004</v>
      </c>
      <c r="J1297">
        <v>9999</v>
      </c>
      <c r="K1297">
        <v>674576.2</v>
      </c>
      <c r="L1297">
        <v>66201.59</v>
      </c>
      <c r="M1297">
        <v>5288.0355890000001</v>
      </c>
      <c r="N1297">
        <v>30.059366140000002</v>
      </c>
    </row>
    <row r="1298" spans="1:14" x14ac:dyDescent="0.2">
      <c r="A1298">
        <v>1157630542</v>
      </c>
      <c r="B1298" t="s">
        <v>989</v>
      </c>
      <c r="C1298" t="s">
        <v>1680</v>
      </c>
      <c r="D1298" t="s">
        <v>1804</v>
      </c>
      <c r="E1298">
        <v>6761</v>
      </c>
      <c r="F1298">
        <v>293.60000000000002</v>
      </c>
      <c r="G1298">
        <v>10.19309998</v>
      </c>
      <c r="H1298">
        <v>0</v>
      </c>
      <c r="I1298">
        <v>1984</v>
      </c>
      <c r="J1298">
        <v>9999</v>
      </c>
      <c r="K1298">
        <v>3056205.5</v>
      </c>
      <c r="L1298">
        <v>66201.59</v>
      </c>
      <c r="M1298">
        <v>23122.59</v>
      </c>
      <c r="N1298">
        <v>3.7297742760000001</v>
      </c>
    </row>
    <row r="1299" spans="1:14" x14ac:dyDescent="0.2">
      <c r="A1299">
        <v>1157630543</v>
      </c>
      <c r="B1299" t="s">
        <v>1140</v>
      </c>
      <c r="C1299" t="s">
        <v>1678</v>
      </c>
      <c r="D1299" t="s">
        <v>1805</v>
      </c>
      <c r="E1299">
        <v>7082</v>
      </c>
      <c r="F1299">
        <v>186.5</v>
      </c>
      <c r="G1299">
        <v>14.49250031</v>
      </c>
      <c r="H1299">
        <v>0</v>
      </c>
      <c r="I1299">
        <v>2006</v>
      </c>
      <c r="J1299">
        <v>9999</v>
      </c>
      <c r="K1299">
        <v>753516.8</v>
      </c>
      <c r="L1299">
        <v>73948.679999999993</v>
      </c>
      <c r="M1299">
        <v>5906.8482640000002</v>
      </c>
      <c r="N1299">
        <v>33.576951540000003</v>
      </c>
    </row>
    <row r="1300" spans="1:14" x14ac:dyDescent="0.2">
      <c r="A1300">
        <v>1157630544</v>
      </c>
      <c r="B1300" t="s">
        <v>1216</v>
      </c>
      <c r="C1300" t="s">
        <v>1745</v>
      </c>
      <c r="D1300" t="s">
        <v>1806</v>
      </c>
      <c r="E1300">
        <v>7111</v>
      </c>
      <c r="F1300">
        <v>10.5</v>
      </c>
      <c r="G1300">
        <v>14.262800220000001</v>
      </c>
      <c r="H1300">
        <v>0</v>
      </c>
      <c r="I1300">
        <v>2004</v>
      </c>
      <c r="J1300">
        <v>9999</v>
      </c>
      <c r="K1300">
        <v>681752.2</v>
      </c>
      <c r="L1300">
        <v>66905.850000000006</v>
      </c>
      <c r="M1300">
        <v>5344.291287</v>
      </c>
      <c r="N1300">
        <v>30.379146630000001</v>
      </c>
    </row>
    <row r="1301" spans="1:14" x14ac:dyDescent="0.2">
      <c r="A1301">
        <v>1157630545</v>
      </c>
      <c r="B1301" t="s">
        <v>1502</v>
      </c>
      <c r="C1301" t="s">
        <v>1678</v>
      </c>
      <c r="D1301" t="s">
        <v>1807</v>
      </c>
      <c r="E1301">
        <v>7231</v>
      </c>
      <c r="F1301">
        <v>64.599999999999994</v>
      </c>
      <c r="G1301">
        <v>15.74720001</v>
      </c>
      <c r="H1301">
        <v>0</v>
      </c>
      <c r="I1301">
        <v>1987</v>
      </c>
      <c r="J1301">
        <v>9999</v>
      </c>
      <c r="K1301">
        <v>897043.7</v>
      </c>
      <c r="L1301">
        <v>88034.11</v>
      </c>
      <c r="M1301">
        <v>7031.962219</v>
      </c>
      <c r="N1301">
        <v>39.97256136</v>
      </c>
    </row>
    <row r="1302" spans="1:14" x14ac:dyDescent="0.2">
      <c r="A1302">
        <v>1157630546</v>
      </c>
      <c r="B1302" t="s">
        <v>1502</v>
      </c>
      <c r="C1302" t="s">
        <v>1678</v>
      </c>
      <c r="D1302" t="s">
        <v>1808</v>
      </c>
      <c r="E1302">
        <v>7232</v>
      </c>
      <c r="F1302">
        <v>7.8</v>
      </c>
      <c r="G1302">
        <v>16.145399090000002</v>
      </c>
      <c r="H1302">
        <v>0</v>
      </c>
      <c r="I1302">
        <v>1982</v>
      </c>
      <c r="J1302">
        <v>9999</v>
      </c>
      <c r="K1302">
        <v>897043.7</v>
      </c>
      <c r="L1302">
        <v>88034.11</v>
      </c>
      <c r="M1302">
        <v>7031.962219</v>
      </c>
      <c r="N1302">
        <v>39.97256136</v>
      </c>
    </row>
    <row r="1303" spans="1:14" x14ac:dyDescent="0.2">
      <c r="A1303">
        <v>1157630547</v>
      </c>
      <c r="B1303" t="s">
        <v>753</v>
      </c>
      <c r="C1303" t="s">
        <v>1688</v>
      </c>
      <c r="D1303" t="s">
        <v>1809</v>
      </c>
      <c r="E1303">
        <v>7266</v>
      </c>
      <c r="F1303">
        <v>60.5</v>
      </c>
      <c r="G1303">
        <v>8.9172601700000005</v>
      </c>
      <c r="H1303">
        <v>0</v>
      </c>
      <c r="I1303">
        <v>2003</v>
      </c>
      <c r="J1303">
        <v>9999</v>
      </c>
      <c r="K1303">
        <v>1457188</v>
      </c>
      <c r="L1303">
        <v>76765.72</v>
      </c>
      <c r="M1303">
        <v>7355.9138050000001</v>
      </c>
      <c r="N1303">
        <v>4.2783208549999996</v>
      </c>
    </row>
    <row r="1304" spans="1:14" x14ac:dyDescent="0.2">
      <c r="A1304">
        <v>1157630548</v>
      </c>
      <c r="B1304" t="s">
        <v>811</v>
      </c>
      <c r="C1304" t="s">
        <v>1688</v>
      </c>
      <c r="D1304" t="s">
        <v>1810</v>
      </c>
      <c r="E1304">
        <v>7307</v>
      </c>
      <c r="F1304">
        <v>70</v>
      </c>
      <c r="G1304">
        <v>8.9548501970000007</v>
      </c>
      <c r="H1304">
        <v>0</v>
      </c>
      <c r="I1304">
        <v>2002</v>
      </c>
      <c r="J1304">
        <v>9999</v>
      </c>
      <c r="K1304">
        <v>1457188</v>
      </c>
      <c r="L1304">
        <v>76765.72</v>
      </c>
      <c r="M1304">
        <v>7355.9138050000001</v>
      </c>
      <c r="N1304">
        <v>4.2783208549999996</v>
      </c>
    </row>
    <row r="1305" spans="1:14" x14ac:dyDescent="0.2">
      <c r="A1305">
        <v>1157630549</v>
      </c>
      <c r="B1305" t="s">
        <v>811</v>
      </c>
      <c r="C1305" t="s">
        <v>1678</v>
      </c>
      <c r="D1305" t="s">
        <v>1810</v>
      </c>
      <c r="E1305">
        <v>7307</v>
      </c>
      <c r="F1305">
        <v>65.599999999999994</v>
      </c>
      <c r="G1305">
        <v>12.824099540000001</v>
      </c>
      <c r="H1305">
        <v>0</v>
      </c>
      <c r="I1305">
        <v>1996</v>
      </c>
      <c r="J1305">
        <v>9999</v>
      </c>
      <c r="K1305">
        <v>782221.95</v>
      </c>
      <c r="L1305">
        <v>76765.72</v>
      </c>
      <c r="M1305">
        <v>6131.8710549999996</v>
      </c>
      <c r="N1305">
        <v>34.856073510000002</v>
      </c>
    </row>
    <row r="1306" spans="1:14" x14ac:dyDescent="0.2">
      <c r="A1306">
        <v>1157630550</v>
      </c>
      <c r="B1306" t="s">
        <v>753</v>
      </c>
      <c r="C1306" t="s">
        <v>1678</v>
      </c>
      <c r="D1306" t="s">
        <v>1811</v>
      </c>
      <c r="E1306">
        <v>7315</v>
      </c>
      <c r="F1306">
        <v>49.5</v>
      </c>
      <c r="G1306">
        <v>10.86180019</v>
      </c>
      <c r="H1306">
        <v>0</v>
      </c>
      <c r="I1306">
        <v>1996</v>
      </c>
      <c r="J1306">
        <v>9999</v>
      </c>
      <c r="K1306">
        <v>782221.95</v>
      </c>
      <c r="L1306">
        <v>76765.72</v>
      </c>
      <c r="M1306">
        <v>6131.8710549999996</v>
      </c>
      <c r="N1306">
        <v>34.856073510000002</v>
      </c>
    </row>
    <row r="1307" spans="1:14" x14ac:dyDescent="0.2">
      <c r="A1307">
        <v>1157630551</v>
      </c>
      <c r="B1307" t="s">
        <v>811</v>
      </c>
      <c r="C1307" t="s">
        <v>1705</v>
      </c>
      <c r="D1307" t="s">
        <v>1812</v>
      </c>
      <c r="E1307">
        <v>7368</v>
      </c>
      <c r="F1307">
        <v>110</v>
      </c>
      <c r="G1307">
        <v>21.017000199999998</v>
      </c>
      <c r="H1307">
        <v>0</v>
      </c>
      <c r="I1307">
        <v>1983</v>
      </c>
      <c r="J1307">
        <v>9999</v>
      </c>
      <c r="K1307">
        <v>7274313.5</v>
      </c>
      <c r="L1307">
        <v>76765.72</v>
      </c>
      <c r="M1307">
        <v>0</v>
      </c>
      <c r="N1307">
        <v>36.138404899999998</v>
      </c>
    </row>
    <row r="1308" spans="1:14" x14ac:dyDescent="0.2">
      <c r="A1308">
        <v>1157630552</v>
      </c>
      <c r="B1308" t="s">
        <v>811</v>
      </c>
      <c r="C1308" t="s">
        <v>1705</v>
      </c>
      <c r="D1308" t="s">
        <v>1813</v>
      </c>
      <c r="E1308">
        <v>7369</v>
      </c>
      <c r="F1308">
        <v>110</v>
      </c>
      <c r="G1308">
        <v>21.017000199999998</v>
      </c>
      <c r="H1308">
        <v>0</v>
      </c>
      <c r="I1308">
        <v>1986</v>
      </c>
      <c r="J1308">
        <v>9999</v>
      </c>
      <c r="K1308">
        <v>7274313.5</v>
      </c>
      <c r="L1308">
        <v>76765.72</v>
      </c>
      <c r="M1308">
        <v>0</v>
      </c>
      <c r="N1308">
        <v>36.138404899999998</v>
      </c>
    </row>
    <row r="1309" spans="1:14" x14ac:dyDescent="0.2">
      <c r="A1309">
        <v>1157630553</v>
      </c>
      <c r="B1309" t="s">
        <v>1216</v>
      </c>
      <c r="C1309" t="s">
        <v>1745</v>
      </c>
      <c r="D1309" t="s">
        <v>1814</v>
      </c>
      <c r="E1309">
        <v>7408</v>
      </c>
      <c r="F1309">
        <v>9.6999999999999993</v>
      </c>
      <c r="G1309">
        <v>8.37887001</v>
      </c>
      <c r="H1309">
        <v>0</v>
      </c>
      <c r="I1309">
        <v>1995</v>
      </c>
      <c r="J1309">
        <v>9999</v>
      </c>
      <c r="K1309">
        <v>681752.2</v>
      </c>
      <c r="L1309">
        <v>66905.850000000006</v>
      </c>
      <c r="M1309">
        <v>5344.291287</v>
      </c>
      <c r="N1309">
        <v>30.379146630000001</v>
      </c>
    </row>
    <row r="1310" spans="1:14" x14ac:dyDescent="0.2">
      <c r="A1310">
        <v>1157630554</v>
      </c>
      <c r="B1310" t="s">
        <v>753</v>
      </c>
      <c r="C1310" t="s">
        <v>1678</v>
      </c>
      <c r="D1310" t="s">
        <v>1815</v>
      </c>
      <c r="E1310">
        <v>7449</v>
      </c>
      <c r="F1310">
        <v>50</v>
      </c>
      <c r="G1310">
        <v>9.1054801940000001</v>
      </c>
      <c r="H1310">
        <v>0</v>
      </c>
      <c r="I1310">
        <v>1996</v>
      </c>
      <c r="J1310">
        <v>9999</v>
      </c>
      <c r="K1310">
        <v>782221.95</v>
      </c>
      <c r="L1310">
        <v>76765.72</v>
      </c>
      <c r="M1310">
        <v>6131.8710549999996</v>
      </c>
      <c r="N1310">
        <v>34.856073510000002</v>
      </c>
    </row>
    <row r="1311" spans="1:14" x14ac:dyDescent="0.2">
      <c r="A1311">
        <v>1157630555</v>
      </c>
      <c r="B1311" t="s">
        <v>1769</v>
      </c>
      <c r="C1311" t="s">
        <v>1678</v>
      </c>
      <c r="D1311" t="s">
        <v>1816</v>
      </c>
      <c r="E1311">
        <v>7504</v>
      </c>
      <c r="F1311">
        <v>40</v>
      </c>
      <c r="G1311">
        <v>10.226499560000001</v>
      </c>
      <c r="H1311">
        <v>0</v>
      </c>
      <c r="I1311">
        <v>2000</v>
      </c>
      <c r="J1311">
        <v>9999</v>
      </c>
      <c r="K1311">
        <v>645871.05000000005</v>
      </c>
      <c r="L1311">
        <v>63384.55</v>
      </c>
      <c r="M1311">
        <v>5063.0127979999997</v>
      </c>
      <c r="N1311">
        <v>28.78024418</v>
      </c>
    </row>
    <row r="1312" spans="1:14" x14ac:dyDescent="0.2">
      <c r="A1312">
        <v>1157630556</v>
      </c>
      <c r="B1312" t="s">
        <v>1769</v>
      </c>
      <c r="C1312" t="s">
        <v>1680</v>
      </c>
      <c r="D1312" t="s">
        <v>1816</v>
      </c>
      <c r="E1312">
        <v>7504</v>
      </c>
      <c r="F1312">
        <v>80</v>
      </c>
      <c r="G1312">
        <v>11.975700379999999</v>
      </c>
      <c r="H1312">
        <v>0</v>
      </c>
      <c r="I1312">
        <v>1995</v>
      </c>
      <c r="J1312">
        <v>9999</v>
      </c>
      <c r="K1312">
        <v>2926152</v>
      </c>
      <c r="L1312">
        <v>63384.55</v>
      </c>
      <c r="M1312">
        <v>22138.65</v>
      </c>
      <c r="N1312">
        <v>3.5710604770000001</v>
      </c>
    </row>
    <row r="1313" spans="1:14" x14ac:dyDescent="0.2">
      <c r="A1313">
        <v>1157630557</v>
      </c>
      <c r="B1313" t="s">
        <v>986</v>
      </c>
      <c r="C1313" t="s">
        <v>1678</v>
      </c>
      <c r="D1313" t="s">
        <v>1817</v>
      </c>
      <c r="E1313">
        <v>7527</v>
      </c>
      <c r="F1313">
        <v>54</v>
      </c>
      <c r="G1313">
        <v>11.11690044</v>
      </c>
      <c r="H1313">
        <v>0</v>
      </c>
      <c r="I1313">
        <v>1995</v>
      </c>
      <c r="J1313">
        <v>9999</v>
      </c>
      <c r="K1313">
        <v>782221.95</v>
      </c>
      <c r="L1313">
        <v>76765.72</v>
      </c>
      <c r="M1313">
        <v>6131.8710549999996</v>
      </c>
      <c r="N1313">
        <v>34.856073510000002</v>
      </c>
    </row>
    <row r="1314" spans="1:14" x14ac:dyDescent="0.2">
      <c r="A1314">
        <v>1157630558</v>
      </c>
      <c r="B1314" t="s">
        <v>986</v>
      </c>
      <c r="C1314" t="s">
        <v>1678</v>
      </c>
      <c r="D1314" t="s">
        <v>1818</v>
      </c>
      <c r="E1314">
        <v>7551</v>
      </c>
      <c r="F1314">
        <v>44</v>
      </c>
      <c r="G1314">
        <v>10.57849979</v>
      </c>
      <c r="H1314">
        <v>0</v>
      </c>
      <c r="I1314">
        <v>2001</v>
      </c>
      <c r="J1314">
        <v>9999</v>
      </c>
      <c r="K1314">
        <v>782221.95</v>
      </c>
      <c r="L1314">
        <v>76765.72</v>
      </c>
      <c r="M1314">
        <v>6131.8710549999996</v>
      </c>
      <c r="N1314">
        <v>34.856073510000002</v>
      </c>
    </row>
    <row r="1315" spans="1:14" x14ac:dyDescent="0.2">
      <c r="A1315">
        <v>1157630559</v>
      </c>
      <c r="B1315" t="s">
        <v>986</v>
      </c>
      <c r="C1315" t="s">
        <v>1819</v>
      </c>
      <c r="D1315" t="s">
        <v>1820</v>
      </c>
      <c r="E1315">
        <v>7552</v>
      </c>
      <c r="F1315">
        <v>173.9</v>
      </c>
      <c r="G1315">
        <v>8.0899295809999998</v>
      </c>
      <c r="H1315">
        <v>0</v>
      </c>
      <c r="I1315">
        <v>1997</v>
      </c>
      <c r="J1315">
        <v>9999</v>
      </c>
      <c r="K1315">
        <v>1092895.6000000001</v>
      </c>
      <c r="L1315">
        <v>76765.72</v>
      </c>
      <c r="M1315">
        <v>5516.9356600000001</v>
      </c>
      <c r="N1315">
        <v>4.2783208549999996</v>
      </c>
    </row>
    <row r="1316" spans="1:14" x14ac:dyDescent="0.2">
      <c r="A1316">
        <v>1157630560</v>
      </c>
      <c r="B1316" t="s">
        <v>1148</v>
      </c>
      <c r="C1316" t="s">
        <v>1688</v>
      </c>
      <c r="D1316" t="s">
        <v>1821</v>
      </c>
      <c r="E1316">
        <v>7605</v>
      </c>
      <c r="F1316">
        <v>248</v>
      </c>
      <c r="G1316">
        <v>7.2730898860000002</v>
      </c>
      <c r="H1316">
        <v>0</v>
      </c>
      <c r="I1316">
        <v>1997</v>
      </c>
      <c r="J1316">
        <v>9999</v>
      </c>
      <c r="K1316">
        <v>1390350</v>
      </c>
      <c r="L1316">
        <v>73244.304999999993</v>
      </c>
      <c r="M1316">
        <v>7018.4865659999996</v>
      </c>
      <c r="N1316">
        <v>4.0820676049999998</v>
      </c>
    </row>
    <row r="1317" spans="1:14" x14ac:dyDescent="0.2">
      <c r="A1317">
        <v>1157630561</v>
      </c>
      <c r="B1317" t="s">
        <v>953</v>
      </c>
      <c r="C1317" t="s">
        <v>1678</v>
      </c>
      <c r="D1317" t="s">
        <v>1822</v>
      </c>
      <c r="E1317">
        <v>7693</v>
      </c>
      <c r="F1317">
        <v>49.2</v>
      </c>
      <c r="G1317">
        <v>9.4941301350000007</v>
      </c>
      <c r="H1317">
        <v>0</v>
      </c>
      <c r="I1317">
        <v>1991</v>
      </c>
      <c r="J1317">
        <v>9999</v>
      </c>
      <c r="K1317">
        <v>803751.1</v>
      </c>
      <c r="L1317">
        <v>78878.5</v>
      </c>
      <c r="M1317">
        <v>6300.638148</v>
      </c>
      <c r="N1317">
        <v>35.81541498</v>
      </c>
    </row>
    <row r="1318" spans="1:14" x14ac:dyDescent="0.2">
      <c r="A1318">
        <v>1157630562</v>
      </c>
      <c r="B1318" t="s">
        <v>1158</v>
      </c>
      <c r="C1318" t="s">
        <v>1823</v>
      </c>
      <c r="D1318" t="s">
        <v>1824</v>
      </c>
      <c r="E1318">
        <v>7725</v>
      </c>
      <c r="F1318">
        <v>5.6</v>
      </c>
      <c r="G1318">
        <v>11.939100270000001</v>
      </c>
      <c r="H1318">
        <v>0</v>
      </c>
      <c r="I1318">
        <v>2007</v>
      </c>
      <c r="J1318">
        <v>9999</v>
      </c>
      <c r="K1318">
        <v>2098175</v>
      </c>
      <c r="L1318">
        <v>73244.304999999993</v>
      </c>
      <c r="M1318">
        <v>63767.155359999997</v>
      </c>
      <c r="N1318">
        <v>15.88700635</v>
      </c>
    </row>
    <row r="1319" spans="1:14" x14ac:dyDescent="0.2">
      <c r="A1319">
        <v>1157630563</v>
      </c>
      <c r="B1319" t="s">
        <v>1238</v>
      </c>
      <c r="C1319" t="s">
        <v>1732</v>
      </c>
      <c r="D1319" t="s">
        <v>1825</v>
      </c>
      <c r="E1319">
        <v>7767</v>
      </c>
      <c r="F1319">
        <v>11.9</v>
      </c>
      <c r="G1319">
        <v>10.427399640000001</v>
      </c>
      <c r="H1319">
        <v>0</v>
      </c>
      <c r="I1319">
        <v>1999</v>
      </c>
      <c r="J1319">
        <v>9999</v>
      </c>
      <c r="K1319">
        <v>511314.15</v>
      </c>
      <c r="L1319">
        <v>66905.850000000006</v>
      </c>
      <c r="M1319">
        <v>4008.2187319999998</v>
      </c>
      <c r="N1319">
        <v>30.379146630000001</v>
      </c>
    </row>
    <row r="1320" spans="1:14" x14ac:dyDescent="0.2">
      <c r="A1320">
        <v>1157630564</v>
      </c>
      <c r="B1320" t="s">
        <v>1216</v>
      </c>
      <c r="C1320" t="s">
        <v>1680</v>
      </c>
      <c r="D1320" t="s">
        <v>1826</v>
      </c>
      <c r="E1320">
        <v>7790</v>
      </c>
      <c r="F1320">
        <v>499.5</v>
      </c>
      <c r="G1320">
        <v>10.58699989</v>
      </c>
      <c r="H1320">
        <v>0</v>
      </c>
      <c r="I1320">
        <v>1986</v>
      </c>
      <c r="J1320">
        <v>9999</v>
      </c>
      <c r="K1320">
        <v>3088716</v>
      </c>
      <c r="L1320">
        <v>66905.850000000006</v>
      </c>
      <c r="M1320">
        <v>23368.575000000001</v>
      </c>
      <c r="N1320">
        <v>3.7694527259999999</v>
      </c>
    </row>
    <row r="1321" spans="1:14" x14ac:dyDescent="0.2">
      <c r="A1321">
        <v>1157630565</v>
      </c>
      <c r="B1321" t="s">
        <v>735</v>
      </c>
      <c r="C1321" t="s">
        <v>1678</v>
      </c>
      <c r="D1321" t="s">
        <v>1827</v>
      </c>
      <c r="E1321">
        <v>7824</v>
      </c>
      <c r="F1321">
        <v>24.9</v>
      </c>
      <c r="G1321">
        <v>15.33170033</v>
      </c>
      <c r="H1321">
        <v>0</v>
      </c>
      <c r="I1321">
        <v>1979</v>
      </c>
      <c r="J1321">
        <v>9999</v>
      </c>
      <c r="K1321">
        <v>803751.1</v>
      </c>
      <c r="L1321">
        <v>78878.5</v>
      </c>
      <c r="M1321">
        <v>6300.638148</v>
      </c>
      <c r="N1321">
        <v>35.81541498</v>
      </c>
    </row>
    <row r="1322" spans="1:14" x14ac:dyDescent="0.2">
      <c r="A1322">
        <v>1157630566</v>
      </c>
      <c r="B1322" t="s">
        <v>1195</v>
      </c>
      <c r="C1322" t="s">
        <v>1823</v>
      </c>
      <c r="D1322" t="s">
        <v>1828</v>
      </c>
      <c r="E1322">
        <v>7832</v>
      </c>
      <c r="F1322">
        <v>10.5</v>
      </c>
      <c r="G1322">
        <v>8.9354000090000003</v>
      </c>
      <c r="H1322">
        <v>0</v>
      </c>
      <c r="I1322">
        <v>2000</v>
      </c>
      <c r="J1322">
        <v>9999</v>
      </c>
      <c r="K1322">
        <v>2098175</v>
      </c>
      <c r="L1322">
        <v>73244.304999999993</v>
      </c>
      <c r="M1322">
        <v>63767.155359999997</v>
      </c>
      <c r="N1322">
        <v>15.88700635</v>
      </c>
    </row>
    <row r="1323" spans="1:14" x14ac:dyDescent="0.2">
      <c r="A1323">
        <v>1157630567</v>
      </c>
      <c r="B1323" t="s">
        <v>1195</v>
      </c>
      <c r="C1323" t="s">
        <v>1688</v>
      </c>
      <c r="D1323" t="s">
        <v>1829</v>
      </c>
      <c r="E1323">
        <v>7931</v>
      </c>
      <c r="F1323">
        <v>287</v>
      </c>
      <c r="G1323">
        <v>7.0257802009999999</v>
      </c>
      <c r="H1323">
        <v>0</v>
      </c>
      <c r="I1323">
        <v>2003</v>
      </c>
      <c r="J1323">
        <v>9999</v>
      </c>
      <c r="K1323">
        <v>1390350</v>
      </c>
      <c r="L1323">
        <v>73244.304999999993</v>
      </c>
      <c r="M1323">
        <v>7018.4865659999996</v>
      </c>
      <c r="N1323">
        <v>4.0820676049999998</v>
      </c>
    </row>
    <row r="1324" spans="1:14" x14ac:dyDescent="0.2">
      <c r="A1324">
        <v>1157630568</v>
      </c>
      <c r="B1324" t="s">
        <v>1055</v>
      </c>
      <c r="C1324" t="s">
        <v>1678</v>
      </c>
      <c r="D1324" t="s">
        <v>1830</v>
      </c>
      <c r="E1324">
        <v>7953</v>
      </c>
      <c r="F1324">
        <v>100</v>
      </c>
      <c r="G1324">
        <v>13.42660046</v>
      </c>
      <c r="H1324">
        <v>0</v>
      </c>
      <c r="I1324">
        <v>2001</v>
      </c>
      <c r="J1324">
        <v>9999</v>
      </c>
      <c r="K1324">
        <v>681752.2</v>
      </c>
      <c r="L1324">
        <v>66905.850000000006</v>
      </c>
      <c r="M1324">
        <v>5344.291287</v>
      </c>
      <c r="N1324">
        <v>30.379146630000001</v>
      </c>
    </row>
    <row r="1325" spans="1:14" x14ac:dyDescent="0.2">
      <c r="A1325">
        <v>1157630569</v>
      </c>
      <c r="B1325" t="s">
        <v>1609</v>
      </c>
      <c r="C1325" t="s">
        <v>1678</v>
      </c>
      <c r="D1325" t="s">
        <v>1831</v>
      </c>
      <c r="E1325">
        <v>7967</v>
      </c>
      <c r="F1325">
        <v>88</v>
      </c>
      <c r="G1325">
        <v>12.011500359999999</v>
      </c>
      <c r="H1325">
        <v>0</v>
      </c>
      <c r="I1325">
        <v>2002</v>
      </c>
      <c r="J1325">
        <v>9999</v>
      </c>
      <c r="K1325">
        <v>688929.35</v>
      </c>
      <c r="L1325">
        <v>67610.225000000006</v>
      </c>
      <c r="M1325">
        <v>5400.5469839999996</v>
      </c>
      <c r="N1325">
        <v>30.69892712</v>
      </c>
    </row>
    <row r="1326" spans="1:14" x14ac:dyDescent="0.2">
      <c r="A1326">
        <v>1157630570</v>
      </c>
      <c r="B1326" t="s">
        <v>1609</v>
      </c>
      <c r="C1326" t="s">
        <v>1678</v>
      </c>
      <c r="D1326" t="s">
        <v>1832</v>
      </c>
      <c r="E1326">
        <v>7975</v>
      </c>
      <c r="F1326">
        <v>186</v>
      </c>
      <c r="G1326">
        <v>7.2712898250000002</v>
      </c>
      <c r="H1326">
        <v>0</v>
      </c>
      <c r="I1326">
        <v>2003</v>
      </c>
      <c r="J1326">
        <v>9999</v>
      </c>
      <c r="K1326">
        <v>688929.35</v>
      </c>
      <c r="L1326">
        <v>67610.225000000006</v>
      </c>
      <c r="M1326">
        <v>5400.5469839999996</v>
      </c>
      <c r="N1326">
        <v>30.69892712</v>
      </c>
    </row>
    <row r="1327" spans="1:14" x14ac:dyDescent="0.2">
      <c r="A1327">
        <v>1157630571</v>
      </c>
      <c r="B1327" t="s">
        <v>953</v>
      </c>
      <c r="C1327" t="s">
        <v>1678</v>
      </c>
      <c r="D1327" t="s">
        <v>1833</v>
      </c>
      <c r="E1327">
        <v>7987</v>
      </c>
      <c r="F1327">
        <v>60.5</v>
      </c>
      <c r="G1327">
        <v>10.725000380000001</v>
      </c>
      <c r="H1327">
        <v>0</v>
      </c>
      <c r="I1327">
        <v>2002</v>
      </c>
      <c r="J1327">
        <v>9999</v>
      </c>
      <c r="K1327">
        <v>803751.1</v>
      </c>
      <c r="L1327">
        <v>78878.5</v>
      </c>
      <c r="M1327">
        <v>6300.638148</v>
      </c>
      <c r="N1327">
        <v>35.81541498</v>
      </c>
    </row>
    <row r="1328" spans="1:14" x14ac:dyDescent="0.2">
      <c r="A1328">
        <v>1157630572</v>
      </c>
      <c r="B1328" t="s">
        <v>729</v>
      </c>
      <c r="C1328" t="s">
        <v>1823</v>
      </c>
      <c r="D1328" t="s">
        <v>1834</v>
      </c>
      <c r="E1328">
        <v>7998</v>
      </c>
      <c r="F1328">
        <v>5</v>
      </c>
      <c r="G1328">
        <v>4.2486100200000001</v>
      </c>
      <c r="H1328">
        <v>0</v>
      </c>
      <c r="I1328">
        <v>2001</v>
      </c>
      <c r="J1328">
        <v>9999</v>
      </c>
      <c r="K1328">
        <v>1896430.5</v>
      </c>
      <c r="L1328">
        <v>66201.59</v>
      </c>
      <c r="M1328">
        <v>57635.698109999998</v>
      </c>
      <c r="N1328">
        <v>14.35940959</v>
      </c>
    </row>
    <row r="1329" spans="1:14" x14ac:dyDescent="0.2">
      <c r="A1329">
        <v>1157630573</v>
      </c>
      <c r="B1329" t="s">
        <v>1216</v>
      </c>
      <c r="C1329" t="s">
        <v>1678</v>
      </c>
      <c r="D1329" t="s">
        <v>1835</v>
      </c>
      <c r="E1329">
        <v>8010</v>
      </c>
      <c r="F1329">
        <v>42</v>
      </c>
      <c r="G1329">
        <v>12.275799749999999</v>
      </c>
      <c r="H1329">
        <v>0</v>
      </c>
      <c r="I1329">
        <v>2002</v>
      </c>
      <c r="J1329">
        <v>9999</v>
      </c>
      <c r="K1329">
        <v>681752.2</v>
      </c>
      <c r="L1329">
        <v>66905.850000000006</v>
      </c>
      <c r="M1329">
        <v>5344.291287</v>
      </c>
      <c r="N1329">
        <v>30.379146630000001</v>
      </c>
    </row>
    <row r="1330" spans="1:14" x14ac:dyDescent="0.2">
      <c r="A1330">
        <v>1157630574</v>
      </c>
      <c r="B1330" t="s">
        <v>1769</v>
      </c>
      <c r="C1330" t="s">
        <v>1678</v>
      </c>
      <c r="D1330" t="s">
        <v>1836</v>
      </c>
      <c r="E1330">
        <v>8026</v>
      </c>
      <c r="F1330">
        <v>22.5</v>
      </c>
      <c r="G1330">
        <v>14.0855999</v>
      </c>
      <c r="H1330">
        <v>0</v>
      </c>
      <c r="I1330">
        <v>2002</v>
      </c>
      <c r="J1330">
        <v>9999</v>
      </c>
      <c r="K1330">
        <v>645871.05000000005</v>
      </c>
      <c r="L1330">
        <v>63384.55</v>
      </c>
      <c r="M1330">
        <v>5063.0127979999997</v>
      </c>
      <c r="N1330">
        <v>28.78024418</v>
      </c>
    </row>
    <row r="1331" spans="1:14" x14ac:dyDescent="0.2">
      <c r="A1331">
        <v>1157630575</v>
      </c>
      <c r="B1331" t="s">
        <v>1769</v>
      </c>
      <c r="C1331" t="s">
        <v>1678</v>
      </c>
      <c r="D1331" t="s">
        <v>1837</v>
      </c>
      <c r="E1331">
        <v>8028</v>
      </c>
      <c r="F1331">
        <v>22.5</v>
      </c>
      <c r="G1331">
        <v>12.590800290000001</v>
      </c>
      <c r="H1331">
        <v>0</v>
      </c>
      <c r="I1331">
        <v>2002</v>
      </c>
      <c r="J1331">
        <v>9999</v>
      </c>
      <c r="K1331">
        <v>645871.05000000005</v>
      </c>
      <c r="L1331">
        <v>63384.55</v>
      </c>
      <c r="M1331">
        <v>5063.0127979999997</v>
      </c>
      <c r="N1331">
        <v>28.78024418</v>
      </c>
    </row>
    <row r="1332" spans="1:14" x14ac:dyDescent="0.2">
      <c r="A1332">
        <v>1157630576</v>
      </c>
      <c r="B1332" t="s">
        <v>1769</v>
      </c>
      <c r="C1332" t="s">
        <v>1678</v>
      </c>
      <c r="D1332" t="s">
        <v>1838</v>
      </c>
      <c r="E1332">
        <v>8030</v>
      </c>
      <c r="F1332">
        <v>22.5</v>
      </c>
      <c r="G1332">
        <v>13.153599740000001</v>
      </c>
      <c r="H1332">
        <v>0</v>
      </c>
      <c r="I1332">
        <v>2002</v>
      </c>
      <c r="J1332">
        <v>9999</v>
      </c>
      <c r="K1332">
        <v>645871.05000000005</v>
      </c>
      <c r="L1332">
        <v>63384.55</v>
      </c>
      <c r="M1332">
        <v>5063.0127979999997</v>
      </c>
      <c r="N1332">
        <v>28.78024418</v>
      </c>
    </row>
    <row r="1333" spans="1:14" x14ac:dyDescent="0.2">
      <c r="A1333">
        <v>1157630577</v>
      </c>
      <c r="B1333" t="s">
        <v>1327</v>
      </c>
      <c r="C1333" t="s">
        <v>1680</v>
      </c>
      <c r="D1333" t="s">
        <v>1839</v>
      </c>
      <c r="E1333">
        <v>8066</v>
      </c>
      <c r="F1333">
        <v>2317.6999999999998</v>
      </c>
      <c r="G1333">
        <v>10.351699829999999</v>
      </c>
      <c r="H1333">
        <v>0</v>
      </c>
      <c r="I1333">
        <v>1979</v>
      </c>
      <c r="J1333">
        <v>9999</v>
      </c>
      <c r="K1333">
        <v>3088716</v>
      </c>
      <c r="L1333">
        <v>66905.850000000006</v>
      </c>
      <c r="M1333">
        <v>23368.575000000001</v>
      </c>
      <c r="N1333">
        <v>3.7694527259999999</v>
      </c>
    </row>
    <row r="1334" spans="1:14" x14ac:dyDescent="0.2">
      <c r="A1334">
        <v>1157630578</v>
      </c>
      <c r="B1334" t="s">
        <v>989</v>
      </c>
      <c r="C1334" t="s">
        <v>1678</v>
      </c>
      <c r="D1334" t="s">
        <v>1840</v>
      </c>
      <c r="E1334">
        <v>8067</v>
      </c>
      <c r="F1334">
        <v>78.400000000000006</v>
      </c>
      <c r="G1334">
        <v>12.471199990000001</v>
      </c>
      <c r="H1334">
        <v>0</v>
      </c>
      <c r="I1334">
        <v>1972</v>
      </c>
      <c r="J1334">
        <v>9999</v>
      </c>
      <c r="K1334">
        <v>674576.2</v>
      </c>
      <c r="L1334">
        <v>66201.59</v>
      </c>
      <c r="M1334">
        <v>5288.0355890000001</v>
      </c>
      <c r="N1334">
        <v>30.059366140000002</v>
      </c>
    </row>
    <row r="1335" spans="1:14" x14ac:dyDescent="0.2">
      <c r="A1335">
        <v>1157630579</v>
      </c>
      <c r="B1335" t="s">
        <v>729</v>
      </c>
      <c r="C1335" t="s">
        <v>1688</v>
      </c>
      <c r="D1335" t="s">
        <v>1841</v>
      </c>
      <c r="E1335">
        <v>8068</v>
      </c>
      <c r="F1335">
        <v>1326</v>
      </c>
      <c r="G1335">
        <v>7.5226101879999998</v>
      </c>
      <c r="H1335">
        <v>0</v>
      </c>
      <c r="I1335">
        <v>2006</v>
      </c>
      <c r="J1335">
        <v>9999</v>
      </c>
      <c r="K1335">
        <v>1256662.5</v>
      </c>
      <c r="L1335">
        <v>66201.59</v>
      </c>
      <c r="M1335">
        <v>6343.6320889999997</v>
      </c>
      <c r="N1335">
        <v>3.6895611050000001</v>
      </c>
    </row>
    <row r="1336" spans="1:14" x14ac:dyDescent="0.2">
      <c r="A1336">
        <v>1157630580</v>
      </c>
      <c r="B1336" t="s">
        <v>1238</v>
      </c>
      <c r="C1336" t="s">
        <v>1680</v>
      </c>
      <c r="D1336" t="s">
        <v>1842</v>
      </c>
      <c r="E1336">
        <v>8069</v>
      </c>
      <c r="F1336">
        <v>996</v>
      </c>
      <c r="G1336">
        <v>10.261300090000001</v>
      </c>
      <c r="H1336">
        <v>0</v>
      </c>
      <c r="I1336">
        <v>1977</v>
      </c>
      <c r="J1336">
        <v>9999</v>
      </c>
      <c r="K1336">
        <v>3088716</v>
      </c>
      <c r="L1336">
        <v>66905.850000000006</v>
      </c>
      <c r="M1336">
        <v>23368.575000000001</v>
      </c>
      <c r="N1336">
        <v>3.7694527259999999</v>
      </c>
    </row>
    <row r="1337" spans="1:14" x14ac:dyDescent="0.2">
      <c r="A1337">
        <v>1157630581</v>
      </c>
      <c r="B1337" t="s">
        <v>1148</v>
      </c>
      <c r="C1337" t="s">
        <v>1688</v>
      </c>
      <c r="D1337" t="s">
        <v>1843</v>
      </c>
      <c r="E1337">
        <v>8073</v>
      </c>
      <c r="F1337">
        <v>409.8</v>
      </c>
      <c r="G1337">
        <v>9.9344902039999994</v>
      </c>
      <c r="H1337">
        <v>0</v>
      </c>
      <c r="I1337">
        <v>1974</v>
      </c>
      <c r="J1337">
        <v>9999</v>
      </c>
      <c r="K1337">
        <v>1390350</v>
      </c>
      <c r="L1337">
        <v>73244.304999999993</v>
      </c>
      <c r="M1337">
        <v>7018.4865659999996</v>
      </c>
      <c r="N1337">
        <v>4.0820676049999998</v>
      </c>
    </row>
    <row r="1338" spans="1:14" x14ac:dyDescent="0.2">
      <c r="A1338">
        <v>1157630582</v>
      </c>
      <c r="B1338" t="s">
        <v>923</v>
      </c>
      <c r="C1338" t="s">
        <v>1678</v>
      </c>
      <c r="D1338" t="s">
        <v>1844</v>
      </c>
      <c r="E1338">
        <v>8076</v>
      </c>
      <c r="F1338">
        <v>58</v>
      </c>
      <c r="G1338">
        <v>13.93599987</v>
      </c>
      <c r="H1338">
        <v>0</v>
      </c>
      <c r="I1338">
        <v>1974</v>
      </c>
      <c r="J1338">
        <v>9999</v>
      </c>
      <c r="K1338">
        <v>803751.1</v>
      </c>
      <c r="L1338">
        <v>78878.5</v>
      </c>
      <c r="M1338">
        <v>6300.638148</v>
      </c>
      <c r="N1338">
        <v>35.81541498</v>
      </c>
    </row>
    <row r="1339" spans="1:14" x14ac:dyDescent="0.2">
      <c r="A1339">
        <v>1157630583</v>
      </c>
      <c r="B1339" t="s">
        <v>1003</v>
      </c>
      <c r="C1339" t="s">
        <v>1678</v>
      </c>
      <c r="D1339" t="s">
        <v>1845</v>
      </c>
      <c r="E1339">
        <v>8219</v>
      </c>
      <c r="F1339">
        <v>71.599999999999994</v>
      </c>
      <c r="G1339">
        <v>15.61200047</v>
      </c>
      <c r="H1339">
        <v>0</v>
      </c>
      <c r="I1339">
        <v>1999</v>
      </c>
      <c r="J1339">
        <v>9999</v>
      </c>
      <c r="K1339">
        <v>674576.2</v>
      </c>
      <c r="L1339">
        <v>66201.59</v>
      </c>
      <c r="M1339">
        <v>5288.0355890000001</v>
      </c>
      <c r="N1339">
        <v>30.059366140000002</v>
      </c>
    </row>
    <row r="1340" spans="1:14" x14ac:dyDescent="0.2">
      <c r="A1340">
        <v>1157630584</v>
      </c>
      <c r="B1340" t="s">
        <v>1003</v>
      </c>
      <c r="C1340" t="s">
        <v>1680</v>
      </c>
      <c r="D1340" t="s">
        <v>1845</v>
      </c>
      <c r="E1340">
        <v>8219</v>
      </c>
      <c r="F1340">
        <v>207</v>
      </c>
      <c r="G1340">
        <v>10.491499900000001</v>
      </c>
      <c r="H1340">
        <v>0</v>
      </c>
      <c r="I1340">
        <v>1980</v>
      </c>
      <c r="J1340">
        <v>9999</v>
      </c>
      <c r="K1340">
        <v>3056205.5</v>
      </c>
      <c r="L1340">
        <v>66201.59</v>
      </c>
      <c r="M1340">
        <v>23122.59</v>
      </c>
      <c r="N1340">
        <v>3.7297742760000001</v>
      </c>
    </row>
    <row r="1341" spans="1:14" x14ac:dyDescent="0.2">
      <c r="A1341">
        <v>1157630585</v>
      </c>
      <c r="B1341" t="s">
        <v>1583</v>
      </c>
      <c r="C1341" t="s">
        <v>1680</v>
      </c>
      <c r="D1341" t="s">
        <v>1846</v>
      </c>
      <c r="E1341">
        <v>8223</v>
      </c>
      <c r="F1341">
        <v>1299.5999999999999</v>
      </c>
      <c r="G1341">
        <v>10.472999570000001</v>
      </c>
      <c r="H1341">
        <v>0</v>
      </c>
      <c r="I1341">
        <v>2006</v>
      </c>
      <c r="J1341">
        <v>9999</v>
      </c>
      <c r="K1341">
        <v>3056205.5</v>
      </c>
      <c r="L1341">
        <v>66201.59</v>
      </c>
      <c r="M1341">
        <v>23122.59</v>
      </c>
      <c r="N1341">
        <v>3.7297742760000001</v>
      </c>
    </row>
    <row r="1342" spans="1:14" x14ac:dyDescent="0.2">
      <c r="A1342">
        <v>1157630586</v>
      </c>
      <c r="B1342" t="s">
        <v>1134</v>
      </c>
      <c r="C1342" t="s">
        <v>1680</v>
      </c>
      <c r="D1342" t="s">
        <v>1847</v>
      </c>
      <c r="E1342">
        <v>8224</v>
      </c>
      <c r="F1342">
        <v>567</v>
      </c>
      <c r="G1342">
        <v>10.57870007</v>
      </c>
      <c r="H1342">
        <v>0</v>
      </c>
      <c r="I1342">
        <v>1985</v>
      </c>
      <c r="J1342">
        <v>9999</v>
      </c>
      <c r="K1342">
        <v>3413844</v>
      </c>
      <c r="L1342">
        <v>73948.679999999993</v>
      </c>
      <c r="M1342">
        <v>25828.424999999999</v>
      </c>
      <c r="N1342">
        <v>4.1662372239999996</v>
      </c>
    </row>
    <row r="1343" spans="1:14" x14ac:dyDescent="0.2">
      <c r="A1343">
        <v>1157630587</v>
      </c>
      <c r="B1343" t="s">
        <v>923</v>
      </c>
      <c r="C1343" t="s">
        <v>1848</v>
      </c>
      <c r="D1343" t="s">
        <v>1849</v>
      </c>
      <c r="E1343">
        <v>10002</v>
      </c>
      <c r="F1343">
        <v>108</v>
      </c>
      <c r="G1343">
        <v>9.6920499800000002</v>
      </c>
      <c r="H1343">
        <v>1.9845999480000001</v>
      </c>
      <c r="I1343">
        <v>1990</v>
      </c>
      <c r="J1343">
        <v>9999</v>
      </c>
      <c r="K1343">
        <v>2731077.5</v>
      </c>
      <c r="L1343">
        <v>78878.5</v>
      </c>
      <c r="M1343">
        <v>20662.740000000002</v>
      </c>
      <c r="N1343">
        <v>4.4439863720000004</v>
      </c>
    </row>
    <row r="1344" spans="1:14" x14ac:dyDescent="0.2">
      <c r="A1344">
        <v>1157630588</v>
      </c>
      <c r="B1344" t="s">
        <v>989</v>
      </c>
      <c r="C1344" t="s">
        <v>1848</v>
      </c>
      <c r="D1344" t="s">
        <v>1850</v>
      </c>
      <c r="E1344">
        <v>10003</v>
      </c>
      <c r="F1344">
        <v>35</v>
      </c>
      <c r="G1344">
        <v>5.7685499189999998</v>
      </c>
      <c r="H1344">
        <v>27.247699740000002</v>
      </c>
      <c r="I1344">
        <v>1983</v>
      </c>
      <c r="J1344">
        <v>9999</v>
      </c>
      <c r="K1344">
        <v>2292157</v>
      </c>
      <c r="L1344">
        <v>66201.59</v>
      </c>
      <c r="M1344">
        <v>17341.942500000001</v>
      </c>
      <c r="N1344">
        <v>3.7297742760000001</v>
      </c>
    </row>
    <row r="1345" spans="1:14" x14ac:dyDescent="0.2">
      <c r="A1345">
        <v>1157630589</v>
      </c>
      <c r="B1345" t="s">
        <v>1134</v>
      </c>
      <c r="C1345" t="s">
        <v>1705</v>
      </c>
      <c r="D1345" t="s">
        <v>1851</v>
      </c>
      <c r="E1345">
        <v>10018</v>
      </c>
      <c r="F1345">
        <v>11</v>
      </c>
      <c r="G1345">
        <v>21.017000199999998</v>
      </c>
      <c r="H1345">
        <v>0</v>
      </c>
      <c r="I1345">
        <v>2006</v>
      </c>
      <c r="J1345">
        <v>9999</v>
      </c>
      <c r="K1345">
        <v>7007364</v>
      </c>
      <c r="L1345">
        <v>73948.679999999993</v>
      </c>
      <c r="M1345">
        <v>0</v>
      </c>
      <c r="N1345">
        <v>34.812224909999998</v>
      </c>
    </row>
    <row r="1346" spans="1:14" x14ac:dyDescent="0.2">
      <c r="A1346">
        <v>1157630590</v>
      </c>
      <c r="B1346" t="s">
        <v>982</v>
      </c>
      <c r="C1346" t="s">
        <v>1852</v>
      </c>
      <c r="D1346" t="s">
        <v>1853</v>
      </c>
      <c r="E1346">
        <v>10026</v>
      </c>
      <c r="F1346">
        <v>0.5</v>
      </c>
      <c r="G1346">
        <v>11.973400120000001</v>
      </c>
      <c r="H1346">
        <v>2.1690399650000001</v>
      </c>
      <c r="I1346">
        <v>1984</v>
      </c>
      <c r="J1346">
        <v>9999</v>
      </c>
      <c r="K1346">
        <v>1694686</v>
      </c>
      <c r="L1346">
        <v>78878.5</v>
      </c>
      <c r="M1346">
        <v>51504.242129999999</v>
      </c>
      <c r="N1346">
        <v>17.109083760000001</v>
      </c>
    </row>
    <row r="1347" spans="1:14" x14ac:dyDescent="0.2">
      <c r="A1347">
        <v>1157630591</v>
      </c>
      <c r="B1347" t="s">
        <v>753</v>
      </c>
      <c r="C1347" t="s">
        <v>1854</v>
      </c>
      <c r="D1347" t="s">
        <v>1855</v>
      </c>
      <c r="E1347">
        <v>10031</v>
      </c>
      <c r="F1347">
        <v>4.5999999999999996</v>
      </c>
      <c r="G1347">
        <v>4.6114401819999999</v>
      </c>
      <c r="H1347">
        <v>14.29370022</v>
      </c>
      <c r="I1347">
        <v>1984</v>
      </c>
      <c r="J1347">
        <v>9999</v>
      </c>
      <c r="K1347">
        <v>586666.75</v>
      </c>
      <c r="L1347">
        <v>76765.72</v>
      </c>
      <c r="M1347">
        <v>4598.9035970000004</v>
      </c>
      <c r="N1347">
        <v>34.856073510000002</v>
      </c>
    </row>
    <row r="1348" spans="1:14" x14ac:dyDescent="0.2">
      <c r="A1348">
        <v>1157630592</v>
      </c>
      <c r="B1348" t="s">
        <v>1502</v>
      </c>
      <c r="C1348" t="s">
        <v>1819</v>
      </c>
      <c r="D1348" t="s">
        <v>1856</v>
      </c>
      <c r="E1348">
        <v>10034</v>
      </c>
      <c r="F1348">
        <v>130</v>
      </c>
      <c r="G1348">
        <v>8.4132099149999995</v>
      </c>
      <c r="H1348">
        <v>0.62674999200000003</v>
      </c>
      <c r="I1348">
        <v>1987</v>
      </c>
      <c r="J1348">
        <v>9999</v>
      </c>
      <c r="K1348">
        <v>1253316</v>
      </c>
      <c r="L1348">
        <v>88034.11</v>
      </c>
      <c r="M1348">
        <v>6326.7610780000005</v>
      </c>
      <c r="N1348">
        <v>4.9063312559999996</v>
      </c>
    </row>
    <row r="1349" spans="1:14" x14ac:dyDescent="0.2">
      <c r="A1349">
        <v>1157630593</v>
      </c>
      <c r="B1349" t="s">
        <v>745</v>
      </c>
      <c r="C1349" t="s">
        <v>1854</v>
      </c>
      <c r="D1349" t="s">
        <v>1857</v>
      </c>
      <c r="E1349">
        <v>10048</v>
      </c>
      <c r="F1349">
        <v>8</v>
      </c>
      <c r="G1349">
        <v>5.9065899850000001</v>
      </c>
      <c r="H1349">
        <v>10.839699749999999</v>
      </c>
      <c r="I1349">
        <v>1985</v>
      </c>
      <c r="J1349">
        <v>9999</v>
      </c>
      <c r="K1349">
        <v>602812.75</v>
      </c>
      <c r="L1349">
        <v>78878.5</v>
      </c>
      <c r="M1349">
        <v>4725.4789259999998</v>
      </c>
      <c r="N1349">
        <v>35.81541498</v>
      </c>
    </row>
    <row r="1350" spans="1:14" x14ac:dyDescent="0.2">
      <c r="A1350">
        <v>1157630594</v>
      </c>
      <c r="B1350" t="s">
        <v>811</v>
      </c>
      <c r="C1350" t="s">
        <v>1752</v>
      </c>
      <c r="D1350" t="s">
        <v>1858</v>
      </c>
      <c r="E1350">
        <v>10052</v>
      </c>
      <c r="F1350">
        <v>18.8</v>
      </c>
      <c r="G1350">
        <v>20.665800090000001</v>
      </c>
      <c r="H1350">
        <v>0</v>
      </c>
      <c r="I1350">
        <v>1986</v>
      </c>
      <c r="J1350">
        <v>9999</v>
      </c>
      <c r="K1350">
        <v>4686330.5</v>
      </c>
      <c r="L1350">
        <v>76765.72</v>
      </c>
      <c r="M1350">
        <v>110746.72500000001</v>
      </c>
      <c r="N1350">
        <v>17.486324759999999</v>
      </c>
    </row>
    <row r="1351" spans="1:14" x14ac:dyDescent="0.2">
      <c r="A1351">
        <v>1157630595</v>
      </c>
      <c r="B1351" t="s">
        <v>811</v>
      </c>
      <c r="C1351" t="s">
        <v>1859</v>
      </c>
      <c r="D1351" t="s">
        <v>1860</v>
      </c>
      <c r="E1351">
        <v>10074</v>
      </c>
      <c r="F1351">
        <v>20</v>
      </c>
      <c r="G1351">
        <v>7.8140501980000003</v>
      </c>
      <c r="H1351">
        <v>29.121500019999999</v>
      </c>
      <c r="I1351">
        <v>1965</v>
      </c>
      <c r="J1351">
        <v>9999</v>
      </c>
      <c r="K1351">
        <v>3514756.5</v>
      </c>
      <c r="L1351">
        <v>76765.72</v>
      </c>
      <c r="M1351">
        <v>83060.043749999997</v>
      </c>
      <c r="N1351">
        <v>17.486324759999999</v>
      </c>
    </row>
    <row r="1352" spans="1:14" x14ac:dyDescent="0.2">
      <c r="A1352">
        <v>1157630596</v>
      </c>
      <c r="B1352" t="s">
        <v>953</v>
      </c>
      <c r="C1352" t="s">
        <v>1752</v>
      </c>
      <c r="D1352" t="s">
        <v>1861</v>
      </c>
      <c r="E1352">
        <v>10090</v>
      </c>
      <c r="F1352">
        <v>12</v>
      </c>
      <c r="G1352">
        <v>16.761199950000002</v>
      </c>
      <c r="H1352">
        <v>0</v>
      </c>
      <c r="I1352">
        <v>1986</v>
      </c>
      <c r="J1352">
        <v>9999</v>
      </c>
      <c r="K1352">
        <v>4815314.5</v>
      </c>
      <c r="L1352">
        <v>78878.5</v>
      </c>
      <c r="M1352">
        <v>113794.8</v>
      </c>
      <c r="N1352">
        <v>17.967599750000002</v>
      </c>
    </row>
    <row r="1353" spans="1:14" x14ac:dyDescent="0.2">
      <c r="A1353">
        <v>1157630597</v>
      </c>
      <c r="B1353" t="s">
        <v>918</v>
      </c>
      <c r="C1353" t="s">
        <v>1854</v>
      </c>
      <c r="D1353" t="s">
        <v>1862</v>
      </c>
      <c r="E1353">
        <v>10110</v>
      </c>
      <c r="F1353">
        <v>6</v>
      </c>
      <c r="G1353">
        <v>5.0248799320000002</v>
      </c>
      <c r="H1353">
        <v>27.862499239999998</v>
      </c>
      <c r="I1353">
        <v>1986</v>
      </c>
      <c r="J1353">
        <v>9999</v>
      </c>
      <c r="K1353">
        <v>565137.6</v>
      </c>
      <c r="L1353">
        <v>73948.679999999993</v>
      </c>
      <c r="M1353">
        <v>4430.136493</v>
      </c>
      <c r="N1353">
        <v>33.576951540000003</v>
      </c>
    </row>
    <row r="1354" spans="1:14" x14ac:dyDescent="0.2">
      <c r="A1354">
        <v>1157630598</v>
      </c>
      <c r="B1354" t="s">
        <v>982</v>
      </c>
      <c r="C1354" t="s">
        <v>1854</v>
      </c>
      <c r="D1354" t="s">
        <v>1863</v>
      </c>
      <c r="E1354">
        <v>10115</v>
      </c>
      <c r="F1354">
        <v>1.6</v>
      </c>
      <c r="G1354">
        <v>5.5306601520000003</v>
      </c>
      <c r="H1354">
        <v>12.360400200000001</v>
      </c>
      <c r="I1354">
        <v>1983</v>
      </c>
      <c r="J1354">
        <v>9999</v>
      </c>
      <c r="K1354">
        <v>602812.75</v>
      </c>
      <c r="L1354">
        <v>78878.5</v>
      </c>
      <c r="M1354">
        <v>4725.4789259999998</v>
      </c>
      <c r="N1354">
        <v>35.81541498</v>
      </c>
    </row>
    <row r="1355" spans="1:14" x14ac:dyDescent="0.2">
      <c r="A1355">
        <v>1157630599</v>
      </c>
      <c r="B1355" t="s">
        <v>811</v>
      </c>
      <c r="C1355" t="s">
        <v>1864</v>
      </c>
      <c r="D1355" t="s">
        <v>1865</v>
      </c>
      <c r="E1355">
        <v>10144</v>
      </c>
      <c r="F1355">
        <v>19.2</v>
      </c>
      <c r="G1355">
        <v>5.5475301740000003</v>
      </c>
      <c r="H1355">
        <v>19.183799740000001</v>
      </c>
      <c r="I1355">
        <v>2004</v>
      </c>
      <c r="J1355">
        <v>9999</v>
      </c>
      <c r="K1355">
        <v>3514756.5</v>
      </c>
      <c r="L1355">
        <v>76765.72</v>
      </c>
      <c r="M1355">
        <v>83060.043749999997</v>
      </c>
      <c r="N1355">
        <v>17.486324759999999</v>
      </c>
    </row>
    <row r="1356" spans="1:14" x14ac:dyDescent="0.2">
      <c r="A1356">
        <v>1157630600</v>
      </c>
      <c r="B1356" t="s">
        <v>1502</v>
      </c>
      <c r="C1356" t="s">
        <v>1819</v>
      </c>
      <c r="D1356" t="s">
        <v>1866</v>
      </c>
      <c r="E1356">
        <v>10168</v>
      </c>
      <c r="F1356">
        <v>42.1</v>
      </c>
      <c r="G1356">
        <v>10.888600350000001</v>
      </c>
      <c r="H1356">
        <v>0.27936699999999998</v>
      </c>
      <c r="I1356">
        <v>1987</v>
      </c>
      <c r="J1356">
        <v>9999</v>
      </c>
      <c r="K1356">
        <v>1253316</v>
      </c>
      <c r="L1356">
        <v>88034.11</v>
      </c>
      <c r="M1356">
        <v>6326.7610780000005</v>
      </c>
      <c r="N1356">
        <v>4.9063312559999996</v>
      </c>
    </row>
    <row r="1357" spans="1:14" x14ac:dyDescent="0.2">
      <c r="A1357">
        <v>1157630601</v>
      </c>
      <c r="B1357" t="s">
        <v>953</v>
      </c>
      <c r="C1357" t="s">
        <v>1819</v>
      </c>
      <c r="D1357" t="s">
        <v>1867</v>
      </c>
      <c r="E1357">
        <v>10169</v>
      </c>
      <c r="F1357">
        <v>45.3</v>
      </c>
      <c r="G1357">
        <v>8.7052698139999993</v>
      </c>
      <c r="H1357">
        <v>0</v>
      </c>
      <c r="I1357">
        <v>1989</v>
      </c>
      <c r="J1357">
        <v>9999</v>
      </c>
      <c r="K1357">
        <v>1122975</v>
      </c>
      <c r="L1357">
        <v>78878.5</v>
      </c>
      <c r="M1357">
        <v>5668.7779259999998</v>
      </c>
      <c r="N1357">
        <v>4.3960728050000002</v>
      </c>
    </row>
    <row r="1358" spans="1:14" x14ac:dyDescent="0.2">
      <c r="A1358">
        <v>1157630602</v>
      </c>
      <c r="B1358" t="s">
        <v>982</v>
      </c>
      <c r="C1358" t="s">
        <v>1854</v>
      </c>
      <c r="D1358" t="s">
        <v>1868</v>
      </c>
      <c r="E1358">
        <v>10175</v>
      </c>
      <c r="F1358">
        <v>3.5</v>
      </c>
      <c r="G1358">
        <v>12.18959999</v>
      </c>
      <c r="H1358">
        <v>4.1785597799999996</v>
      </c>
      <c r="I1358">
        <v>2004</v>
      </c>
      <c r="J1358">
        <v>9999</v>
      </c>
      <c r="K1358">
        <v>602812.75</v>
      </c>
      <c r="L1358">
        <v>78878.5</v>
      </c>
      <c r="M1358">
        <v>4725.4789259999998</v>
      </c>
      <c r="N1358">
        <v>35.81541498</v>
      </c>
    </row>
    <row r="1359" spans="1:14" x14ac:dyDescent="0.2">
      <c r="A1359">
        <v>1157630603</v>
      </c>
      <c r="B1359" t="s">
        <v>989</v>
      </c>
      <c r="C1359" t="s">
        <v>1852</v>
      </c>
      <c r="D1359" t="s">
        <v>1869</v>
      </c>
      <c r="E1359">
        <v>10180</v>
      </c>
      <c r="F1359">
        <v>7</v>
      </c>
      <c r="G1359">
        <v>7.1566300390000004</v>
      </c>
      <c r="H1359">
        <v>10.61760044</v>
      </c>
      <c r="I1359">
        <v>2000</v>
      </c>
      <c r="J1359">
        <v>9999</v>
      </c>
      <c r="K1359">
        <v>1422320</v>
      </c>
      <c r="L1359">
        <v>66201.59</v>
      </c>
      <c r="M1359">
        <v>43226.774640000003</v>
      </c>
      <c r="N1359">
        <v>14.35940959</v>
      </c>
    </row>
    <row r="1360" spans="1:14" x14ac:dyDescent="0.2">
      <c r="A1360">
        <v>1157630604</v>
      </c>
      <c r="B1360" t="s">
        <v>811</v>
      </c>
      <c r="C1360" t="s">
        <v>1705</v>
      </c>
      <c r="D1360" t="s">
        <v>1870</v>
      </c>
      <c r="E1360">
        <v>10199</v>
      </c>
      <c r="F1360">
        <v>38</v>
      </c>
      <c r="G1360">
        <v>21.017000199999998</v>
      </c>
      <c r="H1360">
        <v>0</v>
      </c>
      <c r="I1360">
        <v>1988</v>
      </c>
      <c r="J1360">
        <v>9999</v>
      </c>
      <c r="K1360">
        <v>7274313.5</v>
      </c>
      <c r="L1360">
        <v>76765.72</v>
      </c>
      <c r="M1360">
        <v>0</v>
      </c>
      <c r="N1360">
        <v>36.138404899999998</v>
      </c>
    </row>
    <row r="1361" spans="1:14" x14ac:dyDescent="0.2">
      <c r="A1361">
        <v>1157630605</v>
      </c>
      <c r="B1361" t="s">
        <v>953</v>
      </c>
      <c r="C1361" t="s">
        <v>1819</v>
      </c>
      <c r="D1361" t="s">
        <v>1871</v>
      </c>
      <c r="E1361">
        <v>10206</v>
      </c>
      <c r="F1361">
        <v>10.4</v>
      </c>
      <c r="G1361">
        <v>19.1595993</v>
      </c>
      <c r="H1361">
        <v>7.3301501269999996</v>
      </c>
      <c r="I1361">
        <v>1989</v>
      </c>
      <c r="J1361">
        <v>9999</v>
      </c>
      <c r="K1361">
        <v>1122975</v>
      </c>
      <c r="L1361">
        <v>78878.5</v>
      </c>
      <c r="M1361">
        <v>5668.7779259999998</v>
      </c>
      <c r="N1361">
        <v>4.3960728050000002</v>
      </c>
    </row>
    <row r="1362" spans="1:14" x14ac:dyDescent="0.2">
      <c r="A1362">
        <v>1157630606</v>
      </c>
      <c r="B1362" t="s">
        <v>953</v>
      </c>
      <c r="C1362" t="s">
        <v>1819</v>
      </c>
      <c r="D1362" t="s">
        <v>1872</v>
      </c>
      <c r="E1362">
        <v>10213</v>
      </c>
      <c r="F1362">
        <v>134.19999999999999</v>
      </c>
      <c r="G1362">
        <v>4.4567599299999996</v>
      </c>
      <c r="H1362">
        <v>7.1757497790000002</v>
      </c>
      <c r="I1362">
        <v>1996</v>
      </c>
      <c r="J1362">
        <v>9999</v>
      </c>
      <c r="K1362">
        <v>1122975</v>
      </c>
      <c r="L1362">
        <v>78878.5</v>
      </c>
      <c r="M1362">
        <v>5668.7779259999998</v>
      </c>
      <c r="N1362">
        <v>4.3960728050000002</v>
      </c>
    </row>
    <row r="1363" spans="1:14" x14ac:dyDescent="0.2">
      <c r="A1363">
        <v>1157630607</v>
      </c>
      <c r="B1363" t="s">
        <v>1216</v>
      </c>
      <c r="C1363" t="s">
        <v>1873</v>
      </c>
      <c r="D1363" t="s">
        <v>1874</v>
      </c>
      <c r="E1363">
        <v>10215</v>
      </c>
      <c r="F1363">
        <v>1.8</v>
      </c>
      <c r="G1363">
        <v>4.8927202220000003</v>
      </c>
      <c r="H1363">
        <v>8.3361501689999997</v>
      </c>
      <c r="I1363">
        <v>1986</v>
      </c>
      <c r="J1363">
        <v>9999</v>
      </c>
      <c r="K1363">
        <v>511314.15</v>
      </c>
      <c r="L1363">
        <v>66905.850000000006</v>
      </c>
      <c r="M1363">
        <v>4008.2187319999998</v>
      </c>
      <c r="N1363">
        <v>30.379146630000001</v>
      </c>
    </row>
    <row r="1364" spans="1:14" x14ac:dyDescent="0.2">
      <c r="A1364">
        <v>1157630608</v>
      </c>
      <c r="B1364" t="s">
        <v>953</v>
      </c>
      <c r="C1364" t="s">
        <v>1819</v>
      </c>
      <c r="D1364" t="s">
        <v>1875</v>
      </c>
      <c r="E1364">
        <v>10262</v>
      </c>
      <c r="F1364">
        <v>13</v>
      </c>
      <c r="G1364">
        <v>7.328199863</v>
      </c>
      <c r="H1364">
        <v>4.8500099179999996</v>
      </c>
      <c r="I1364">
        <v>2003</v>
      </c>
      <c r="J1364">
        <v>9999</v>
      </c>
      <c r="K1364">
        <v>1122975</v>
      </c>
      <c r="L1364">
        <v>78878.5</v>
      </c>
      <c r="M1364">
        <v>5668.7779259999998</v>
      </c>
      <c r="N1364">
        <v>4.3960728050000002</v>
      </c>
    </row>
    <row r="1365" spans="1:14" x14ac:dyDescent="0.2">
      <c r="A1365">
        <v>1157630609</v>
      </c>
      <c r="B1365" t="s">
        <v>1134</v>
      </c>
      <c r="C1365" t="s">
        <v>1705</v>
      </c>
      <c r="D1365" t="s">
        <v>1876</v>
      </c>
      <c r="E1365">
        <v>10287</v>
      </c>
      <c r="F1365">
        <v>17</v>
      </c>
      <c r="G1365">
        <v>21.017000199999998</v>
      </c>
      <c r="H1365">
        <v>0</v>
      </c>
      <c r="I1365">
        <v>1985</v>
      </c>
      <c r="J1365">
        <v>9999</v>
      </c>
      <c r="K1365">
        <v>7007364</v>
      </c>
      <c r="L1365">
        <v>73948.679999999993</v>
      </c>
      <c r="M1365">
        <v>0</v>
      </c>
      <c r="N1365">
        <v>34.812224909999998</v>
      </c>
    </row>
    <row r="1366" spans="1:14" x14ac:dyDescent="0.2">
      <c r="A1366">
        <v>1157630610</v>
      </c>
      <c r="B1366" t="s">
        <v>753</v>
      </c>
      <c r="C1366" t="s">
        <v>1819</v>
      </c>
      <c r="D1366" t="s">
        <v>1877</v>
      </c>
      <c r="E1366">
        <v>10294</v>
      </c>
      <c r="F1366">
        <v>133.19999999999999</v>
      </c>
      <c r="G1366">
        <v>8.5887498860000004</v>
      </c>
      <c r="H1366">
        <v>0.237233996</v>
      </c>
      <c r="I1366">
        <v>1989</v>
      </c>
      <c r="J1366">
        <v>9999</v>
      </c>
      <c r="K1366">
        <v>1092895.6000000001</v>
      </c>
      <c r="L1366">
        <v>76765.72</v>
      </c>
      <c r="M1366">
        <v>5516.9356600000001</v>
      </c>
      <c r="N1366">
        <v>4.2783208549999996</v>
      </c>
    </row>
    <row r="1367" spans="1:14" x14ac:dyDescent="0.2">
      <c r="A1367">
        <v>1157630611</v>
      </c>
      <c r="B1367" t="s">
        <v>735</v>
      </c>
      <c r="C1367" t="s">
        <v>1752</v>
      </c>
      <c r="D1367" t="s">
        <v>1878</v>
      </c>
      <c r="E1367">
        <v>10300</v>
      </c>
      <c r="F1367">
        <v>55.5</v>
      </c>
      <c r="G1367">
        <v>15.25529957</v>
      </c>
      <c r="H1367">
        <v>0</v>
      </c>
      <c r="I1367">
        <v>1991</v>
      </c>
      <c r="J1367">
        <v>9999</v>
      </c>
      <c r="K1367">
        <v>4815314.5</v>
      </c>
      <c r="L1367">
        <v>78878.5</v>
      </c>
      <c r="M1367">
        <v>113794.8</v>
      </c>
      <c r="N1367">
        <v>17.967599750000002</v>
      </c>
    </row>
    <row r="1368" spans="1:14" x14ac:dyDescent="0.2">
      <c r="A1368">
        <v>1157630612</v>
      </c>
      <c r="B1368" t="s">
        <v>1130</v>
      </c>
      <c r="C1368" t="s">
        <v>1852</v>
      </c>
      <c r="D1368" t="s">
        <v>1879</v>
      </c>
      <c r="E1368">
        <v>10339</v>
      </c>
      <c r="F1368">
        <v>6.6</v>
      </c>
      <c r="G1368">
        <v>7.1101398470000001</v>
      </c>
      <c r="H1368">
        <v>13.875599859999999</v>
      </c>
      <c r="I1368">
        <v>2002</v>
      </c>
      <c r="J1368">
        <v>9999</v>
      </c>
      <c r="K1368">
        <v>1452588</v>
      </c>
      <c r="L1368">
        <v>67610.225000000006</v>
      </c>
      <c r="M1368">
        <v>44146.49325</v>
      </c>
      <c r="N1368">
        <v>14.664928939999999</v>
      </c>
    </row>
    <row r="1369" spans="1:14" x14ac:dyDescent="0.2">
      <c r="A1369">
        <v>1157630613</v>
      </c>
      <c r="B1369" t="s">
        <v>1502</v>
      </c>
      <c r="C1369" t="s">
        <v>1819</v>
      </c>
      <c r="D1369" t="s">
        <v>1880</v>
      </c>
      <c r="E1369">
        <v>10342</v>
      </c>
      <c r="F1369">
        <v>113.5</v>
      </c>
      <c r="G1369">
        <v>8.5023899079999996</v>
      </c>
      <c r="H1369">
        <v>1.283689976</v>
      </c>
      <c r="I1369">
        <v>1987</v>
      </c>
      <c r="J1369">
        <v>9999</v>
      </c>
      <c r="K1369">
        <v>1253316</v>
      </c>
      <c r="L1369">
        <v>88034.11</v>
      </c>
      <c r="M1369">
        <v>6326.7610780000005</v>
      </c>
      <c r="N1369">
        <v>4.9063312559999996</v>
      </c>
    </row>
    <row r="1370" spans="1:14" x14ac:dyDescent="0.2">
      <c r="A1370">
        <v>1157630614</v>
      </c>
      <c r="B1370" t="s">
        <v>811</v>
      </c>
      <c r="C1370" t="s">
        <v>1854</v>
      </c>
      <c r="D1370" t="s">
        <v>1881</v>
      </c>
      <c r="E1370">
        <v>10349</v>
      </c>
      <c r="F1370">
        <v>49.5</v>
      </c>
      <c r="G1370">
        <v>7.9305801389999999</v>
      </c>
      <c r="H1370">
        <v>2.395800114</v>
      </c>
      <c r="I1370">
        <v>1989</v>
      </c>
      <c r="J1370">
        <v>9999</v>
      </c>
      <c r="K1370">
        <v>586666.75</v>
      </c>
      <c r="L1370">
        <v>76765.72</v>
      </c>
      <c r="M1370">
        <v>4598.9035970000004</v>
      </c>
      <c r="N1370">
        <v>34.856073510000002</v>
      </c>
    </row>
    <row r="1371" spans="1:14" x14ac:dyDescent="0.2">
      <c r="A1371">
        <v>1157630615</v>
      </c>
      <c r="B1371" t="s">
        <v>811</v>
      </c>
      <c r="C1371" t="s">
        <v>1819</v>
      </c>
      <c r="D1371" t="s">
        <v>1882</v>
      </c>
      <c r="E1371">
        <v>10350</v>
      </c>
      <c r="F1371">
        <v>66</v>
      </c>
      <c r="G1371">
        <v>6.1880202290000001</v>
      </c>
      <c r="H1371">
        <v>2.2042200570000001</v>
      </c>
      <c r="I1371">
        <v>1989</v>
      </c>
      <c r="J1371">
        <v>9999</v>
      </c>
      <c r="K1371">
        <v>1092895.6000000001</v>
      </c>
      <c r="L1371">
        <v>76765.72</v>
      </c>
      <c r="M1371">
        <v>5516.9356600000001</v>
      </c>
      <c r="N1371">
        <v>4.2783208549999996</v>
      </c>
    </row>
    <row r="1372" spans="1:14" x14ac:dyDescent="0.2">
      <c r="A1372">
        <v>1157630616</v>
      </c>
      <c r="B1372" t="s">
        <v>1502</v>
      </c>
      <c r="C1372" t="s">
        <v>1680</v>
      </c>
      <c r="D1372" t="s">
        <v>1883</v>
      </c>
      <c r="E1372">
        <v>10367</v>
      </c>
      <c r="F1372">
        <v>20.5</v>
      </c>
      <c r="G1372">
        <v>11.330900189999999</v>
      </c>
      <c r="H1372">
        <v>0</v>
      </c>
      <c r="I1372">
        <v>1990</v>
      </c>
      <c r="J1372">
        <v>9999</v>
      </c>
      <c r="K1372">
        <v>4064100</v>
      </c>
      <c r="L1372">
        <v>88034.11</v>
      </c>
      <c r="M1372">
        <v>30748.125</v>
      </c>
      <c r="N1372">
        <v>4.9598062189999998</v>
      </c>
    </row>
    <row r="1373" spans="1:14" x14ac:dyDescent="0.2">
      <c r="A1373">
        <v>1157630617</v>
      </c>
      <c r="B1373" t="s">
        <v>1502</v>
      </c>
      <c r="C1373" t="s">
        <v>1680</v>
      </c>
      <c r="D1373" t="s">
        <v>1884</v>
      </c>
      <c r="E1373">
        <v>10368</v>
      </c>
      <c r="F1373">
        <v>20.5</v>
      </c>
      <c r="G1373">
        <v>11.511500359999999</v>
      </c>
      <c r="H1373">
        <v>0</v>
      </c>
      <c r="I1373">
        <v>1989</v>
      </c>
      <c r="J1373">
        <v>9999</v>
      </c>
      <c r="K1373">
        <v>4064100</v>
      </c>
      <c r="L1373">
        <v>88034.11</v>
      </c>
      <c r="M1373">
        <v>30748.125</v>
      </c>
      <c r="N1373">
        <v>4.9598062189999998</v>
      </c>
    </row>
    <row r="1374" spans="1:14" x14ac:dyDescent="0.2">
      <c r="A1374">
        <v>1157630618</v>
      </c>
      <c r="B1374" t="s">
        <v>1502</v>
      </c>
      <c r="C1374" t="s">
        <v>1680</v>
      </c>
      <c r="D1374" t="s">
        <v>1885</v>
      </c>
      <c r="E1374">
        <v>10369</v>
      </c>
      <c r="F1374">
        <v>20.5</v>
      </c>
      <c r="G1374">
        <v>11.387800220000001</v>
      </c>
      <c r="H1374">
        <v>0</v>
      </c>
      <c r="I1374">
        <v>1990</v>
      </c>
      <c r="J1374">
        <v>9999</v>
      </c>
      <c r="K1374">
        <v>4064100</v>
      </c>
      <c r="L1374">
        <v>88034.11</v>
      </c>
      <c r="M1374">
        <v>30748.125</v>
      </c>
      <c r="N1374">
        <v>4.9598062189999998</v>
      </c>
    </row>
    <row r="1375" spans="1:14" x14ac:dyDescent="0.2">
      <c r="A1375">
        <v>1157630619</v>
      </c>
      <c r="B1375" t="s">
        <v>1502</v>
      </c>
      <c r="C1375" t="s">
        <v>1680</v>
      </c>
      <c r="D1375" t="s">
        <v>1886</v>
      </c>
      <c r="E1375">
        <v>10370</v>
      </c>
      <c r="F1375">
        <v>20.5</v>
      </c>
      <c r="G1375">
        <v>11.37860012</v>
      </c>
      <c r="H1375">
        <v>0</v>
      </c>
      <c r="I1375">
        <v>1989</v>
      </c>
      <c r="J1375">
        <v>9999</v>
      </c>
      <c r="K1375">
        <v>4064100</v>
      </c>
      <c r="L1375">
        <v>88034.11</v>
      </c>
      <c r="M1375">
        <v>30748.125</v>
      </c>
      <c r="N1375">
        <v>4.9598062189999998</v>
      </c>
    </row>
    <row r="1376" spans="1:14" x14ac:dyDescent="0.2">
      <c r="A1376">
        <v>1157630620</v>
      </c>
      <c r="B1376" t="s">
        <v>1502</v>
      </c>
      <c r="C1376" t="s">
        <v>1680</v>
      </c>
      <c r="D1376" t="s">
        <v>1887</v>
      </c>
      <c r="E1376">
        <v>10371</v>
      </c>
      <c r="F1376">
        <v>20.5</v>
      </c>
      <c r="G1376">
        <v>11.327799799999999</v>
      </c>
      <c r="H1376">
        <v>0</v>
      </c>
      <c r="I1376">
        <v>1990</v>
      </c>
      <c r="J1376">
        <v>9999</v>
      </c>
      <c r="K1376">
        <v>4064100</v>
      </c>
      <c r="L1376">
        <v>88034.11</v>
      </c>
      <c r="M1376">
        <v>30748.125</v>
      </c>
      <c r="N1376">
        <v>4.9598062189999998</v>
      </c>
    </row>
    <row r="1377" spans="1:14" x14ac:dyDescent="0.2">
      <c r="A1377">
        <v>1157630621</v>
      </c>
      <c r="B1377" t="s">
        <v>918</v>
      </c>
      <c r="C1377" t="s">
        <v>1680</v>
      </c>
      <c r="D1377" t="s">
        <v>1888</v>
      </c>
      <c r="E1377">
        <v>10373</v>
      </c>
      <c r="F1377">
        <v>27</v>
      </c>
      <c r="G1377">
        <v>12.884300229999999</v>
      </c>
      <c r="H1377">
        <v>0</v>
      </c>
      <c r="I1377">
        <v>1990</v>
      </c>
      <c r="J1377">
        <v>9999</v>
      </c>
      <c r="K1377">
        <v>3413844</v>
      </c>
      <c r="L1377">
        <v>73948.679999999993</v>
      </c>
      <c r="M1377">
        <v>25828.424999999999</v>
      </c>
      <c r="N1377">
        <v>4.1662372239999996</v>
      </c>
    </row>
    <row r="1378" spans="1:14" x14ac:dyDescent="0.2">
      <c r="A1378">
        <v>1157630622</v>
      </c>
      <c r="B1378" t="s">
        <v>982</v>
      </c>
      <c r="C1378" t="s">
        <v>1823</v>
      </c>
      <c r="D1378" t="s">
        <v>1889</v>
      </c>
      <c r="E1378">
        <v>10386</v>
      </c>
      <c r="F1378">
        <v>1.8</v>
      </c>
      <c r="G1378">
        <v>10.510000229999999</v>
      </c>
      <c r="H1378">
        <v>0</v>
      </c>
      <c r="I1378">
        <v>1990</v>
      </c>
      <c r="J1378">
        <v>9999</v>
      </c>
      <c r="K1378">
        <v>2259577.5</v>
      </c>
      <c r="L1378">
        <v>78878.5</v>
      </c>
      <c r="M1378">
        <v>68672.321160000007</v>
      </c>
      <c r="N1378">
        <v>17.109083760000001</v>
      </c>
    </row>
    <row r="1379" spans="1:14" x14ac:dyDescent="0.2">
      <c r="A1379">
        <v>1157630623</v>
      </c>
      <c r="B1379" t="s">
        <v>982</v>
      </c>
      <c r="C1379" t="s">
        <v>1823</v>
      </c>
      <c r="D1379" t="s">
        <v>1890</v>
      </c>
      <c r="E1379">
        <v>10387</v>
      </c>
      <c r="F1379">
        <v>4.8</v>
      </c>
      <c r="G1379">
        <v>29.611900330000001</v>
      </c>
      <c r="H1379">
        <v>0</v>
      </c>
      <c r="I1379">
        <v>2004</v>
      </c>
      <c r="J1379">
        <v>9999</v>
      </c>
      <c r="K1379">
        <v>2259577.5</v>
      </c>
      <c r="L1379">
        <v>78878.5</v>
      </c>
      <c r="M1379">
        <v>68672.321160000007</v>
      </c>
      <c r="N1379">
        <v>17.109083760000001</v>
      </c>
    </row>
    <row r="1380" spans="1:14" x14ac:dyDescent="0.2">
      <c r="A1380">
        <v>1157630624</v>
      </c>
      <c r="B1380" t="s">
        <v>1502</v>
      </c>
      <c r="C1380" t="s">
        <v>1823</v>
      </c>
      <c r="D1380" t="s">
        <v>1891</v>
      </c>
      <c r="E1380">
        <v>10388</v>
      </c>
      <c r="F1380">
        <v>2</v>
      </c>
      <c r="G1380">
        <v>16.82290077</v>
      </c>
      <c r="H1380">
        <v>0</v>
      </c>
      <c r="I1380">
        <v>1984</v>
      </c>
      <c r="J1380">
        <v>9999</v>
      </c>
      <c r="K1380">
        <v>2521846.5</v>
      </c>
      <c r="L1380">
        <v>88034.11</v>
      </c>
      <c r="M1380">
        <v>76643.215580000004</v>
      </c>
      <c r="N1380">
        <v>19.094959559999999</v>
      </c>
    </row>
    <row r="1381" spans="1:14" x14ac:dyDescent="0.2">
      <c r="A1381">
        <v>1157630625</v>
      </c>
      <c r="B1381" t="s">
        <v>1502</v>
      </c>
      <c r="C1381" t="s">
        <v>1823</v>
      </c>
      <c r="D1381" t="s">
        <v>1892</v>
      </c>
      <c r="E1381">
        <v>10389</v>
      </c>
      <c r="F1381">
        <v>3.3</v>
      </c>
      <c r="G1381">
        <v>11.717700000000001</v>
      </c>
      <c r="H1381">
        <v>0</v>
      </c>
      <c r="I1381">
        <v>1989</v>
      </c>
      <c r="J1381">
        <v>9999</v>
      </c>
      <c r="K1381">
        <v>2521846.5</v>
      </c>
      <c r="L1381">
        <v>88034.11</v>
      </c>
      <c r="M1381">
        <v>76643.215580000004</v>
      </c>
      <c r="N1381">
        <v>19.094959559999999</v>
      </c>
    </row>
    <row r="1382" spans="1:14" x14ac:dyDescent="0.2">
      <c r="A1382">
        <v>1157630626</v>
      </c>
      <c r="B1382" t="s">
        <v>1502</v>
      </c>
      <c r="C1382" t="s">
        <v>1823</v>
      </c>
      <c r="D1382" t="s">
        <v>1893</v>
      </c>
      <c r="E1382">
        <v>10390</v>
      </c>
      <c r="F1382">
        <v>2.6</v>
      </c>
      <c r="G1382">
        <v>20.50740051</v>
      </c>
      <c r="H1382">
        <v>0</v>
      </c>
      <c r="I1382">
        <v>1987</v>
      </c>
      <c r="J1382">
        <v>9999</v>
      </c>
      <c r="K1382">
        <v>2521846.5</v>
      </c>
      <c r="L1382">
        <v>88034.11</v>
      </c>
      <c r="M1382">
        <v>76643.215580000004</v>
      </c>
      <c r="N1382">
        <v>19.094959559999999</v>
      </c>
    </row>
    <row r="1383" spans="1:14" x14ac:dyDescent="0.2">
      <c r="A1383">
        <v>1157630627</v>
      </c>
      <c r="B1383" t="s">
        <v>1502</v>
      </c>
      <c r="C1383" t="s">
        <v>1823</v>
      </c>
      <c r="D1383" t="s">
        <v>1894</v>
      </c>
      <c r="E1383">
        <v>10391</v>
      </c>
      <c r="F1383">
        <v>2</v>
      </c>
      <c r="G1383">
        <v>13.87899971</v>
      </c>
      <c r="H1383">
        <v>0</v>
      </c>
      <c r="I1383">
        <v>1982</v>
      </c>
      <c r="J1383">
        <v>9999</v>
      </c>
      <c r="K1383">
        <v>2521846.5</v>
      </c>
      <c r="L1383">
        <v>88034.11</v>
      </c>
      <c r="M1383">
        <v>76643.215580000004</v>
      </c>
      <c r="N1383">
        <v>19.094959559999999</v>
      </c>
    </row>
    <row r="1384" spans="1:14" x14ac:dyDescent="0.2">
      <c r="A1384">
        <v>1157630628</v>
      </c>
      <c r="B1384" t="s">
        <v>811</v>
      </c>
      <c r="C1384" t="s">
        <v>1823</v>
      </c>
      <c r="D1384" t="s">
        <v>1895</v>
      </c>
      <c r="E1384">
        <v>10392</v>
      </c>
      <c r="F1384">
        <v>1.6</v>
      </c>
      <c r="G1384">
        <v>16.542600629999999</v>
      </c>
      <c r="H1384">
        <v>0</v>
      </c>
      <c r="I1384">
        <v>1985</v>
      </c>
      <c r="J1384">
        <v>9999</v>
      </c>
      <c r="K1384">
        <v>2199053</v>
      </c>
      <c r="L1384">
        <v>76765.72</v>
      </c>
      <c r="M1384">
        <v>66832.883979999999</v>
      </c>
      <c r="N1384">
        <v>16.650804730000001</v>
      </c>
    </row>
    <row r="1385" spans="1:14" x14ac:dyDescent="0.2">
      <c r="A1385">
        <v>1157630629</v>
      </c>
      <c r="B1385" t="s">
        <v>953</v>
      </c>
      <c r="C1385" t="s">
        <v>1724</v>
      </c>
      <c r="D1385" t="s">
        <v>1896</v>
      </c>
      <c r="E1385">
        <v>10395</v>
      </c>
      <c r="F1385">
        <v>20</v>
      </c>
      <c r="G1385">
        <v>16.710599899999998</v>
      </c>
      <c r="H1385">
        <v>0</v>
      </c>
      <c r="I1385">
        <v>1989</v>
      </c>
      <c r="J1385">
        <v>9999</v>
      </c>
      <c r="K1385">
        <v>2051508</v>
      </c>
      <c r="L1385">
        <v>78878.5</v>
      </c>
      <c r="M1385">
        <v>100369.171</v>
      </c>
      <c r="N1385">
        <v>17.967599750000002</v>
      </c>
    </row>
    <row r="1386" spans="1:14" x14ac:dyDescent="0.2">
      <c r="A1386">
        <v>1157630630</v>
      </c>
      <c r="B1386" t="s">
        <v>753</v>
      </c>
      <c r="C1386" t="s">
        <v>1819</v>
      </c>
      <c r="D1386" t="s">
        <v>1897</v>
      </c>
      <c r="E1386">
        <v>10405</v>
      </c>
      <c r="F1386">
        <v>36.200000000000003</v>
      </c>
      <c r="G1386">
        <v>9.9977197649999994</v>
      </c>
      <c r="H1386">
        <v>0.36166700699999998</v>
      </c>
      <c r="I1386">
        <v>1990</v>
      </c>
      <c r="J1386">
        <v>9999</v>
      </c>
      <c r="K1386">
        <v>1092895.6000000001</v>
      </c>
      <c r="L1386">
        <v>76765.72</v>
      </c>
      <c r="M1386">
        <v>5516.9356600000001</v>
      </c>
      <c r="N1386">
        <v>4.2783208549999996</v>
      </c>
    </row>
    <row r="1387" spans="1:14" x14ac:dyDescent="0.2">
      <c r="A1387">
        <v>1157630631</v>
      </c>
      <c r="B1387" t="s">
        <v>953</v>
      </c>
      <c r="C1387" t="s">
        <v>1854</v>
      </c>
      <c r="D1387" t="s">
        <v>1898</v>
      </c>
      <c r="E1387">
        <v>10427</v>
      </c>
      <c r="F1387">
        <v>34</v>
      </c>
      <c r="G1387">
        <v>21.017000199999998</v>
      </c>
      <c r="H1387">
        <v>0</v>
      </c>
      <c r="I1387">
        <v>1985</v>
      </c>
      <c r="J1387">
        <v>9999</v>
      </c>
      <c r="K1387">
        <v>602812.75</v>
      </c>
      <c r="L1387">
        <v>78878.5</v>
      </c>
      <c r="M1387">
        <v>4725.4789259999998</v>
      </c>
      <c r="N1387">
        <v>35.81541498</v>
      </c>
    </row>
    <row r="1388" spans="1:14" x14ac:dyDescent="0.2">
      <c r="A1388">
        <v>1157630632</v>
      </c>
      <c r="B1388" t="s">
        <v>923</v>
      </c>
      <c r="C1388" t="s">
        <v>1687</v>
      </c>
      <c r="D1388" t="s">
        <v>1899</v>
      </c>
      <c r="E1388">
        <v>10437</v>
      </c>
      <c r="F1388">
        <v>13.8</v>
      </c>
      <c r="G1388">
        <v>4.9369301800000001</v>
      </c>
      <c r="H1388">
        <v>0</v>
      </c>
      <c r="I1388">
        <v>1984</v>
      </c>
      <c r="J1388">
        <v>9999</v>
      </c>
      <c r="K1388">
        <v>595685.05000000005</v>
      </c>
      <c r="L1388">
        <v>78878.5</v>
      </c>
      <c r="M1388">
        <v>37997.486729999997</v>
      </c>
      <c r="N1388">
        <v>4.7534463249999996</v>
      </c>
    </row>
    <row r="1389" spans="1:14" x14ac:dyDescent="0.2">
      <c r="A1389">
        <v>1157630633</v>
      </c>
      <c r="B1389" t="s">
        <v>923</v>
      </c>
      <c r="C1389" t="s">
        <v>1687</v>
      </c>
      <c r="D1389" t="s">
        <v>1900</v>
      </c>
      <c r="E1389">
        <v>10438</v>
      </c>
      <c r="F1389">
        <v>30</v>
      </c>
      <c r="G1389">
        <v>7.822889805</v>
      </c>
      <c r="H1389">
        <v>0</v>
      </c>
      <c r="I1389">
        <v>1985</v>
      </c>
      <c r="J1389">
        <v>9999</v>
      </c>
      <c r="K1389">
        <v>595685.05000000005</v>
      </c>
      <c r="L1389">
        <v>78878.5</v>
      </c>
      <c r="M1389">
        <v>37997.486729999997</v>
      </c>
      <c r="N1389">
        <v>4.7534463249999996</v>
      </c>
    </row>
    <row r="1390" spans="1:14" x14ac:dyDescent="0.2">
      <c r="A1390">
        <v>1157630634</v>
      </c>
      <c r="B1390" t="s">
        <v>923</v>
      </c>
      <c r="C1390" t="s">
        <v>1687</v>
      </c>
      <c r="D1390" t="s">
        <v>1901</v>
      </c>
      <c r="E1390">
        <v>10439</v>
      </c>
      <c r="F1390">
        <v>34.200000000000003</v>
      </c>
      <c r="G1390">
        <v>14.98169994</v>
      </c>
      <c r="H1390">
        <v>0</v>
      </c>
      <c r="I1390">
        <v>1986</v>
      </c>
      <c r="J1390">
        <v>9999</v>
      </c>
      <c r="K1390">
        <v>595685.05000000005</v>
      </c>
      <c r="L1390">
        <v>78878.5</v>
      </c>
      <c r="M1390">
        <v>37997.486729999997</v>
      </c>
      <c r="N1390">
        <v>4.7534463249999996</v>
      </c>
    </row>
    <row r="1391" spans="1:14" x14ac:dyDescent="0.2">
      <c r="A1391">
        <v>1157630635</v>
      </c>
      <c r="B1391" t="s">
        <v>923</v>
      </c>
      <c r="C1391" t="s">
        <v>1687</v>
      </c>
      <c r="D1391" t="s">
        <v>1902</v>
      </c>
      <c r="E1391">
        <v>10440</v>
      </c>
      <c r="F1391">
        <v>34.200000000000003</v>
      </c>
      <c r="G1391">
        <v>15.913200379999999</v>
      </c>
      <c r="H1391">
        <v>0</v>
      </c>
      <c r="I1391">
        <v>1986</v>
      </c>
      <c r="J1391">
        <v>9999</v>
      </c>
      <c r="K1391">
        <v>595685.05000000005</v>
      </c>
      <c r="L1391">
        <v>78878.5</v>
      </c>
      <c r="M1391">
        <v>37997.486729999997</v>
      </c>
      <c r="N1391">
        <v>4.7534463249999996</v>
      </c>
    </row>
    <row r="1392" spans="1:14" x14ac:dyDescent="0.2">
      <c r="A1392">
        <v>1157630636</v>
      </c>
      <c r="B1392" t="s">
        <v>923</v>
      </c>
      <c r="C1392" t="s">
        <v>1687</v>
      </c>
      <c r="D1392" t="s">
        <v>1903</v>
      </c>
      <c r="E1392">
        <v>10441</v>
      </c>
      <c r="F1392">
        <v>34.200000000000003</v>
      </c>
      <c r="G1392">
        <v>14.72920036</v>
      </c>
      <c r="H1392">
        <v>0</v>
      </c>
      <c r="I1392">
        <v>1987</v>
      </c>
      <c r="J1392">
        <v>9999</v>
      </c>
      <c r="K1392">
        <v>595685.05000000005</v>
      </c>
      <c r="L1392">
        <v>78878.5</v>
      </c>
      <c r="M1392">
        <v>37997.486729999997</v>
      </c>
      <c r="N1392">
        <v>4.7534463249999996</v>
      </c>
    </row>
    <row r="1393" spans="1:14" x14ac:dyDescent="0.2">
      <c r="A1393">
        <v>1157630637</v>
      </c>
      <c r="B1393" t="s">
        <v>923</v>
      </c>
      <c r="C1393" t="s">
        <v>1687</v>
      </c>
      <c r="D1393" t="s">
        <v>1904</v>
      </c>
      <c r="E1393">
        <v>10442</v>
      </c>
      <c r="F1393">
        <v>35</v>
      </c>
      <c r="G1393">
        <v>17.295799259999999</v>
      </c>
      <c r="H1393">
        <v>0</v>
      </c>
      <c r="I1393">
        <v>1988</v>
      </c>
      <c r="J1393">
        <v>9999</v>
      </c>
      <c r="K1393">
        <v>595685.05000000005</v>
      </c>
      <c r="L1393">
        <v>78878.5</v>
      </c>
      <c r="M1393">
        <v>37997.486729999997</v>
      </c>
      <c r="N1393">
        <v>4.7534463249999996</v>
      </c>
    </row>
    <row r="1394" spans="1:14" x14ac:dyDescent="0.2">
      <c r="A1394">
        <v>1157630638</v>
      </c>
      <c r="B1394" t="s">
        <v>923</v>
      </c>
      <c r="C1394" t="s">
        <v>1687</v>
      </c>
      <c r="D1394" t="s">
        <v>1905</v>
      </c>
      <c r="E1394">
        <v>10443</v>
      </c>
      <c r="F1394">
        <v>35</v>
      </c>
      <c r="G1394">
        <v>12.942399979999999</v>
      </c>
      <c r="H1394">
        <v>0</v>
      </c>
      <c r="I1394">
        <v>1988</v>
      </c>
      <c r="J1394">
        <v>9999</v>
      </c>
      <c r="K1394">
        <v>595685.05000000005</v>
      </c>
      <c r="L1394">
        <v>78878.5</v>
      </c>
      <c r="M1394">
        <v>37997.486729999997</v>
      </c>
      <c r="N1394">
        <v>4.7534463249999996</v>
      </c>
    </row>
    <row r="1395" spans="1:14" x14ac:dyDescent="0.2">
      <c r="A1395">
        <v>1157630639</v>
      </c>
      <c r="B1395" t="s">
        <v>923</v>
      </c>
      <c r="C1395" t="s">
        <v>1687</v>
      </c>
      <c r="D1395" t="s">
        <v>1906</v>
      </c>
      <c r="E1395">
        <v>10444</v>
      </c>
      <c r="F1395">
        <v>92</v>
      </c>
      <c r="G1395">
        <v>14.671400070000001</v>
      </c>
      <c r="H1395">
        <v>0</v>
      </c>
      <c r="I1395">
        <v>1989</v>
      </c>
      <c r="J1395">
        <v>9999</v>
      </c>
      <c r="K1395">
        <v>595685.05000000005</v>
      </c>
      <c r="L1395">
        <v>78878.5</v>
      </c>
      <c r="M1395">
        <v>37997.486729999997</v>
      </c>
      <c r="N1395">
        <v>4.7534463249999996</v>
      </c>
    </row>
    <row r="1396" spans="1:14" x14ac:dyDescent="0.2">
      <c r="A1396">
        <v>1157630640</v>
      </c>
      <c r="B1396" t="s">
        <v>923</v>
      </c>
      <c r="C1396" t="s">
        <v>1687</v>
      </c>
      <c r="D1396" t="s">
        <v>1907</v>
      </c>
      <c r="E1396">
        <v>10446</v>
      </c>
      <c r="F1396">
        <v>92</v>
      </c>
      <c r="G1396">
        <v>13.58259964</v>
      </c>
      <c r="H1396">
        <v>0</v>
      </c>
      <c r="I1396">
        <v>1990</v>
      </c>
      <c r="J1396">
        <v>9999</v>
      </c>
      <c r="K1396">
        <v>595685.05000000005</v>
      </c>
      <c r="L1396">
        <v>78878.5</v>
      </c>
      <c r="M1396">
        <v>37997.486729999997</v>
      </c>
      <c r="N1396">
        <v>4.7534463249999996</v>
      </c>
    </row>
    <row r="1397" spans="1:14" x14ac:dyDescent="0.2">
      <c r="A1397">
        <v>1157630641</v>
      </c>
      <c r="B1397" t="s">
        <v>811</v>
      </c>
      <c r="C1397" t="s">
        <v>1705</v>
      </c>
      <c r="D1397" t="s">
        <v>1908</v>
      </c>
      <c r="E1397">
        <v>10469</v>
      </c>
      <c r="F1397">
        <v>24.4</v>
      </c>
      <c r="G1397">
        <v>21.017000199999998</v>
      </c>
      <c r="H1397">
        <v>0</v>
      </c>
      <c r="I1397">
        <v>1988</v>
      </c>
      <c r="J1397">
        <v>9999</v>
      </c>
      <c r="K1397">
        <v>7274313.5</v>
      </c>
      <c r="L1397">
        <v>76765.72</v>
      </c>
      <c r="M1397">
        <v>0</v>
      </c>
      <c r="N1397">
        <v>36.138404899999998</v>
      </c>
    </row>
    <row r="1398" spans="1:14" x14ac:dyDescent="0.2">
      <c r="A1398">
        <v>1157630642</v>
      </c>
      <c r="B1398" t="s">
        <v>953</v>
      </c>
      <c r="C1398" t="s">
        <v>1724</v>
      </c>
      <c r="D1398" t="s">
        <v>1909</v>
      </c>
      <c r="E1398">
        <v>10471</v>
      </c>
      <c r="F1398">
        <v>10.6</v>
      </c>
      <c r="G1398">
        <v>13.705900189999999</v>
      </c>
      <c r="H1398">
        <v>0</v>
      </c>
      <c r="I1398">
        <v>1990</v>
      </c>
      <c r="J1398">
        <v>9999</v>
      </c>
      <c r="K1398">
        <v>2051508</v>
      </c>
      <c r="L1398">
        <v>78878.5</v>
      </c>
      <c r="M1398">
        <v>100369.171</v>
      </c>
      <c r="N1398">
        <v>17.967599750000002</v>
      </c>
    </row>
    <row r="1399" spans="1:14" x14ac:dyDescent="0.2">
      <c r="A1399">
        <v>1157630643</v>
      </c>
      <c r="B1399" t="s">
        <v>953</v>
      </c>
      <c r="C1399" t="s">
        <v>1823</v>
      </c>
      <c r="D1399" t="s">
        <v>1910</v>
      </c>
      <c r="E1399">
        <v>10472</v>
      </c>
      <c r="F1399">
        <v>2.8</v>
      </c>
      <c r="G1399">
        <v>37.151798249999999</v>
      </c>
      <c r="H1399">
        <v>0</v>
      </c>
      <c r="I1399">
        <v>1984</v>
      </c>
      <c r="J1399">
        <v>9999</v>
      </c>
      <c r="K1399">
        <v>2259577.5</v>
      </c>
      <c r="L1399">
        <v>78878.5</v>
      </c>
      <c r="M1399">
        <v>68672.321160000007</v>
      </c>
      <c r="N1399">
        <v>17.109083760000001</v>
      </c>
    </row>
    <row r="1400" spans="1:14" x14ac:dyDescent="0.2">
      <c r="A1400">
        <v>1157630644</v>
      </c>
      <c r="B1400" t="s">
        <v>953</v>
      </c>
      <c r="C1400" t="s">
        <v>1724</v>
      </c>
      <c r="D1400" t="s">
        <v>1910</v>
      </c>
      <c r="E1400">
        <v>10472</v>
      </c>
      <c r="F1400">
        <v>50</v>
      </c>
      <c r="G1400">
        <v>11.461799620000001</v>
      </c>
      <c r="H1400">
        <v>0</v>
      </c>
      <c r="I1400">
        <v>1986</v>
      </c>
      <c r="J1400">
        <v>9999</v>
      </c>
      <c r="K1400">
        <v>2051508</v>
      </c>
      <c r="L1400">
        <v>78878.5</v>
      </c>
      <c r="M1400">
        <v>100369.171</v>
      </c>
      <c r="N1400">
        <v>17.967599750000002</v>
      </c>
    </row>
    <row r="1401" spans="1:14" x14ac:dyDescent="0.2">
      <c r="A1401">
        <v>1157630645</v>
      </c>
      <c r="B1401" t="s">
        <v>953</v>
      </c>
      <c r="C1401" t="s">
        <v>1724</v>
      </c>
      <c r="D1401" t="s">
        <v>1911</v>
      </c>
      <c r="E1401">
        <v>10473</v>
      </c>
      <c r="F1401">
        <v>13</v>
      </c>
      <c r="G1401">
        <v>14.192399979999999</v>
      </c>
      <c r="H1401">
        <v>0</v>
      </c>
      <c r="I1401">
        <v>1988</v>
      </c>
      <c r="J1401">
        <v>9999</v>
      </c>
      <c r="K1401">
        <v>2051508</v>
      </c>
      <c r="L1401">
        <v>78878.5</v>
      </c>
      <c r="M1401">
        <v>100369.171</v>
      </c>
      <c r="N1401">
        <v>17.967599750000002</v>
      </c>
    </row>
    <row r="1402" spans="1:14" x14ac:dyDescent="0.2">
      <c r="A1402">
        <v>1157630646</v>
      </c>
      <c r="B1402" t="s">
        <v>923</v>
      </c>
      <c r="C1402" t="s">
        <v>1819</v>
      </c>
      <c r="D1402" t="s">
        <v>1912</v>
      </c>
      <c r="E1402">
        <v>10478</v>
      </c>
      <c r="F1402">
        <v>28.3</v>
      </c>
      <c r="G1402">
        <v>6.7165398600000001</v>
      </c>
      <c r="H1402">
        <v>1.9660099740000001</v>
      </c>
      <c r="I1402">
        <v>1988</v>
      </c>
      <c r="J1402">
        <v>9999</v>
      </c>
      <c r="K1402">
        <v>1122975</v>
      </c>
      <c r="L1402">
        <v>78878.5</v>
      </c>
      <c r="M1402">
        <v>5668.7779259999998</v>
      </c>
      <c r="N1402">
        <v>4.3960728050000002</v>
      </c>
    </row>
    <row r="1403" spans="1:14" x14ac:dyDescent="0.2">
      <c r="A1403">
        <v>1157630647</v>
      </c>
      <c r="B1403" t="s">
        <v>923</v>
      </c>
      <c r="C1403" t="s">
        <v>1705</v>
      </c>
      <c r="D1403" t="s">
        <v>1913</v>
      </c>
      <c r="E1403">
        <v>10479</v>
      </c>
      <c r="F1403">
        <v>15</v>
      </c>
      <c r="G1403">
        <v>21.017000199999998</v>
      </c>
      <c r="H1403">
        <v>0</v>
      </c>
      <c r="I1403">
        <v>1990</v>
      </c>
      <c r="J1403">
        <v>9999</v>
      </c>
      <c r="K1403">
        <v>7474517</v>
      </c>
      <c r="L1403">
        <v>78878.5</v>
      </c>
      <c r="M1403">
        <v>0</v>
      </c>
      <c r="N1403">
        <v>37.1330399</v>
      </c>
    </row>
    <row r="1404" spans="1:14" x14ac:dyDescent="0.2">
      <c r="A1404">
        <v>1157630648</v>
      </c>
      <c r="B1404" t="s">
        <v>923</v>
      </c>
      <c r="C1404" t="s">
        <v>1705</v>
      </c>
      <c r="D1404" t="s">
        <v>1914</v>
      </c>
      <c r="E1404">
        <v>10480</v>
      </c>
      <c r="F1404">
        <v>10</v>
      </c>
      <c r="G1404">
        <v>21.017000199999998</v>
      </c>
      <c r="H1404">
        <v>0</v>
      </c>
      <c r="I1404">
        <v>1984</v>
      </c>
      <c r="J1404">
        <v>9999</v>
      </c>
      <c r="K1404">
        <v>7474517</v>
      </c>
      <c r="L1404">
        <v>78878.5</v>
      </c>
      <c r="M1404">
        <v>0</v>
      </c>
      <c r="N1404">
        <v>37.1330399</v>
      </c>
    </row>
    <row r="1405" spans="1:14" x14ac:dyDescent="0.2">
      <c r="A1405">
        <v>1157630649</v>
      </c>
      <c r="B1405" t="s">
        <v>923</v>
      </c>
      <c r="C1405" t="s">
        <v>1705</v>
      </c>
      <c r="D1405" t="s">
        <v>1915</v>
      </c>
      <c r="E1405">
        <v>10481</v>
      </c>
      <c r="F1405">
        <v>30</v>
      </c>
      <c r="G1405">
        <v>21.017000199999998</v>
      </c>
      <c r="H1405">
        <v>0</v>
      </c>
      <c r="I1405">
        <v>1990</v>
      </c>
      <c r="J1405">
        <v>9999</v>
      </c>
      <c r="K1405">
        <v>7474517</v>
      </c>
      <c r="L1405">
        <v>78878.5</v>
      </c>
      <c r="M1405">
        <v>0</v>
      </c>
      <c r="N1405">
        <v>37.1330399</v>
      </c>
    </row>
    <row r="1406" spans="1:14" x14ac:dyDescent="0.2">
      <c r="A1406">
        <v>1157630650</v>
      </c>
      <c r="B1406" t="s">
        <v>918</v>
      </c>
      <c r="C1406" t="s">
        <v>1854</v>
      </c>
      <c r="D1406" t="s">
        <v>1916</v>
      </c>
      <c r="E1406">
        <v>10496</v>
      </c>
      <c r="F1406">
        <v>300</v>
      </c>
      <c r="G1406">
        <v>4.6684398649999999</v>
      </c>
      <c r="H1406">
        <v>7.6711502080000002</v>
      </c>
      <c r="I1406">
        <v>1985</v>
      </c>
      <c r="J1406">
        <v>9999</v>
      </c>
      <c r="K1406">
        <v>565137.6</v>
      </c>
      <c r="L1406">
        <v>73948.679999999993</v>
      </c>
      <c r="M1406">
        <v>4430.136493</v>
      </c>
      <c r="N1406">
        <v>33.576951540000003</v>
      </c>
    </row>
    <row r="1407" spans="1:14" x14ac:dyDescent="0.2">
      <c r="A1407">
        <v>1157630651</v>
      </c>
      <c r="B1407" t="s">
        <v>918</v>
      </c>
      <c r="C1407" t="s">
        <v>1854</v>
      </c>
      <c r="D1407" t="s">
        <v>1917</v>
      </c>
      <c r="E1407">
        <v>10501</v>
      </c>
      <c r="F1407">
        <v>39.1</v>
      </c>
      <c r="G1407">
        <v>5.0980701450000003</v>
      </c>
      <c r="H1407">
        <v>8.3726501459999998</v>
      </c>
      <c r="I1407">
        <v>1989</v>
      </c>
      <c r="J1407">
        <v>9999</v>
      </c>
      <c r="K1407">
        <v>565137.6</v>
      </c>
      <c r="L1407">
        <v>73948.679999999993</v>
      </c>
      <c r="M1407">
        <v>4430.136493</v>
      </c>
      <c r="N1407">
        <v>33.576951540000003</v>
      </c>
    </row>
    <row r="1408" spans="1:14" x14ac:dyDescent="0.2">
      <c r="A1408">
        <v>1157630652</v>
      </c>
      <c r="B1408" t="s">
        <v>753</v>
      </c>
      <c r="C1408" t="s">
        <v>1752</v>
      </c>
      <c r="D1408" t="s">
        <v>1918</v>
      </c>
      <c r="E1408">
        <v>10502</v>
      </c>
      <c r="F1408">
        <v>23</v>
      </c>
      <c r="G1408">
        <v>9.7311496730000009</v>
      </c>
      <c r="H1408">
        <v>0</v>
      </c>
      <c r="I1408">
        <v>1990</v>
      </c>
      <c r="J1408">
        <v>9999</v>
      </c>
      <c r="K1408">
        <v>4686330.5</v>
      </c>
      <c r="L1408">
        <v>76765.72</v>
      </c>
      <c r="M1408">
        <v>110746.72500000001</v>
      </c>
      <c r="N1408">
        <v>17.486324759999999</v>
      </c>
    </row>
    <row r="1409" spans="1:14" x14ac:dyDescent="0.2">
      <c r="A1409">
        <v>1157630653</v>
      </c>
      <c r="B1409" t="s">
        <v>1055</v>
      </c>
      <c r="C1409" t="s">
        <v>1848</v>
      </c>
      <c r="D1409" t="s">
        <v>1919</v>
      </c>
      <c r="E1409">
        <v>10504</v>
      </c>
      <c r="F1409">
        <v>10.199999999999999</v>
      </c>
      <c r="G1409">
        <v>4.9107599259999999</v>
      </c>
      <c r="H1409">
        <v>66.150299070000003</v>
      </c>
      <c r="I1409">
        <v>1994</v>
      </c>
      <c r="J1409">
        <v>9999</v>
      </c>
      <c r="K1409">
        <v>2316537</v>
      </c>
      <c r="L1409">
        <v>66905.850000000006</v>
      </c>
      <c r="M1409">
        <v>17526.431250000001</v>
      </c>
      <c r="N1409">
        <v>3.7694527259999999</v>
      </c>
    </row>
    <row r="1410" spans="1:14" x14ac:dyDescent="0.2">
      <c r="A1410">
        <v>1157630654</v>
      </c>
      <c r="B1410" t="s">
        <v>1502</v>
      </c>
      <c r="C1410" t="s">
        <v>1854</v>
      </c>
      <c r="D1410" t="s">
        <v>1920</v>
      </c>
      <c r="E1410">
        <v>10548</v>
      </c>
      <c r="F1410">
        <v>6</v>
      </c>
      <c r="G1410">
        <v>6.225860119</v>
      </c>
      <c r="H1410">
        <v>9.7726297379999991</v>
      </c>
      <c r="I1410">
        <v>1984</v>
      </c>
      <c r="J1410">
        <v>9999</v>
      </c>
      <c r="K1410">
        <v>672782.2</v>
      </c>
      <c r="L1410">
        <v>88034.11</v>
      </c>
      <c r="M1410">
        <v>5273.9720150000003</v>
      </c>
      <c r="N1410">
        <v>39.97256136</v>
      </c>
    </row>
    <row r="1411" spans="1:14" x14ac:dyDescent="0.2">
      <c r="A1411">
        <v>1157630655</v>
      </c>
      <c r="B1411" t="s">
        <v>982</v>
      </c>
      <c r="C1411" t="s">
        <v>1854</v>
      </c>
      <c r="D1411" t="s">
        <v>1921</v>
      </c>
      <c r="E1411">
        <v>10600</v>
      </c>
      <c r="F1411">
        <v>3</v>
      </c>
      <c r="G1411">
        <v>18.39579964</v>
      </c>
      <c r="H1411">
        <v>28.66670036</v>
      </c>
      <c r="I1411">
        <v>1982</v>
      </c>
      <c r="J1411">
        <v>9999</v>
      </c>
      <c r="K1411">
        <v>602812.75</v>
      </c>
      <c r="L1411">
        <v>78878.5</v>
      </c>
      <c r="M1411">
        <v>4725.4789259999998</v>
      </c>
      <c r="N1411">
        <v>35.81541498</v>
      </c>
    </row>
    <row r="1412" spans="1:14" x14ac:dyDescent="0.2">
      <c r="A1412">
        <v>1157630656</v>
      </c>
      <c r="B1412" t="s">
        <v>923</v>
      </c>
      <c r="C1412" t="s">
        <v>1678</v>
      </c>
      <c r="D1412" t="s">
        <v>1922</v>
      </c>
      <c r="E1412">
        <v>10602</v>
      </c>
      <c r="F1412">
        <v>3.5</v>
      </c>
      <c r="G1412">
        <v>11.05799961</v>
      </c>
      <c r="H1412">
        <v>0</v>
      </c>
      <c r="I1412">
        <v>1988</v>
      </c>
      <c r="J1412">
        <v>9999</v>
      </c>
      <c r="K1412">
        <v>803751.1</v>
      </c>
      <c r="L1412">
        <v>78878.5</v>
      </c>
      <c r="M1412">
        <v>6300.638148</v>
      </c>
      <c r="N1412">
        <v>35.81541498</v>
      </c>
    </row>
    <row r="1413" spans="1:14" x14ac:dyDescent="0.2">
      <c r="A1413">
        <v>1157630657</v>
      </c>
      <c r="B1413" t="s">
        <v>745</v>
      </c>
      <c r="C1413" t="s">
        <v>1819</v>
      </c>
      <c r="D1413" t="s">
        <v>1923</v>
      </c>
      <c r="E1413">
        <v>10623</v>
      </c>
      <c r="F1413">
        <v>34.5</v>
      </c>
      <c r="G1413">
        <v>8.9248304370000007</v>
      </c>
      <c r="H1413">
        <v>3.4509000780000001</v>
      </c>
      <c r="I1413">
        <v>1989</v>
      </c>
      <c r="J1413">
        <v>9999</v>
      </c>
      <c r="K1413">
        <v>1122975</v>
      </c>
      <c r="L1413">
        <v>78878.5</v>
      </c>
      <c r="M1413">
        <v>5668.7779259999998</v>
      </c>
      <c r="N1413">
        <v>4.3960728050000002</v>
      </c>
    </row>
    <row r="1414" spans="1:14" x14ac:dyDescent="0.2">
      <c r="A1414">
        <v>1157630658</v>
      </c>
      <c r="B1414" t="s">
        <v>735</v>
      </c>
      <c r="C1414" t="s">
        <v>1705</v>
      </c>
      <c r="D1414" t="s">
        <v>1924</v>
      </c>
      <c r="E1414">
        <v>10631</v>
      </c>
      <c r="F1414">
        <v>35.799999999999997</v>
      </c>
      <c r="G1414">
        <v>21.017000199999998</v>
      </c>
      <c r="H1414">
        <v>0</v>
      </c>
      <c r="I1414">
        <v>1989</v>
      </c>
      <c r="J1414">
        <v>9999</v>
      </c>
      <c r="K1414">
        <v>7474517</v>
      </c>
      <c r="L1414">
        <v>78878.5</v>
      </c>
      <c r="M1414">
        <v>0</v>
      </c>
      <c r="N1414">
        <v>37.1330399</v>
      </c>
    </row>
    <row r="1415" spans="1:14" x14ac:dyDescent="0.2">
      <c r="A1415">
        <v>1157630659</v>
      </c>
      <c r="B1415" t="s">
        <v>735</v>
      </c>
      <c r="C1415" t="s">
        <v>1705</v>
      </c>
      <c r="D1415" t="s">
        <v>1925</v>
      </c>
      <c r="E1415">
        <v>10632</v>
      </c>
      <c r="F1415">
        <v>35.799999999999997</v>
      </c>
      <c r="G1415">
        <v>21.017000199999998</v>
      </c>
      <c r="H1415">
        <v>0</v>
      </c>
      <c r="I1415">
        <v>1988</v>
      </c>
      <c r="J1415">
        <v>9999</v>
      </c>
      <c r="K1415">
        <v>7474517</v>
      </c>
      <c r="L1415">
        <v>78878.5</v>
      </c>
      <c r="M1415">
        <v>0</v>
      </c>
      <c r="N1415">
        <v>37.1330399</v>
      </c>
    </row>
    <row r="1416" spans="1:14" x14ac:dyDescent="0.2">
      <c r="A1416">
        <v>1157630660</v>
      </c>
      <c r="B1416" t="s">
        <v>735</v>
      </c>
      <c r="C1416" t="s">
        <v>1705</v>
      </c>
      <c r="D1416" t="s">
        <v>1926</v>
      </c>
      <c r="E1416">
        <v>10634</v>
      </c>
      <c r="F1416">
        <v>35.799999999999997</v>
      </c>
      <c r="G1416">
        <v>21.017000199999998</v>
      </c>
      <c r="H1416">
        <v>0</v>
      </c>
      <c r="I1416">
        <v>1988</v>
      </c>
      <c r="J1416">
        <v>9999</v>
      </c>
      <c r="K1416">
        <v>7474517</v>
      </c>
      <c r="L1416">
        <v>78878.5</v>
      </c>
      <c r="M1416">
        <v>0</v>
      </c>
      <c r="N1416">
        <v>37.1330399</v>
      </c>
    </row>
    <row r="1417" spans="1:14" x14ac:dyDescent="0.2">
      <c r="A1417">
        <v>1157630661</v>
      </c>
      <c r="B1417" t="s">
        <v>953</v>
      </c>
      <c r="C1417" t="s">
        <v>1854</v>
      </c>
      <c r="D1417" t="s">
        <v>1927</v>
      </c>
      <c r="E1417">
        <v>10635</v>
      </c>
      <c r="F1417">
        <v>47</v>
      </c>
      <c r="G1417">
        <v>7.474540234</v>
      </c>
      <c r="H1417">
        <v>2.0579600330000001</v>
      </c>
      <c r="I1417">
        <v>1988</v>
      </c>
      <c r="J1417">
        <v>9999</v>
      </c>
      <c r="K1417">
        <v>602812.75</v>
      </c>
      <c r="L1417">
        <v>78878.5</v>
      </c>
      <c r="M1417">
        <v>4725.4789259999998</v>
      </c>
      <c r="N1417">
        <v>35.81541498</v>
      </c>
    </row>
    <row r="1418" spans="1:14" x14ac:dyDescent="0.2">
      <c r="A1418">
        <v>1157630662</v>
      </c>
      <c r="B1418" t="s">
        <v>753</v>
      </c>
      <c r="C1418" t="s">
        <v>1848</v>
      </c>
      <c r="D1418" t="s">
        <v>1928</v>
      </c>
      <c r="E1418">
        <v>10640</v>
      </c>
      <c r="F1418">
        <v>60</v>
      </c>
      <c r="G1418">
        <v>7.0567197799999999</v>
      </c>
      <c r="H1418">
        <v>10.17350006</v>
      </c>
      <c r="I1418">
        <v>1988</v>
      </c>
      <c r="J1418">
        <v>9999</v>
      </c>
      <c r="K1418">
        <v>2657926</v>
      </c>
      <c r="L1418">
        <v>76765.72</v>
      </c>
      <c r="M1418">
        <v>20109.27375</v>
      </c>
      <c r="N1418">
        <v>4.3249510229999997</v>
      </c>
    </row>
    <row r="1419" spans="1:14" x14ac:dyDescent="0.2">
      <c r="A1419">
        <v>1157630663</v>
      </c>
      <c r="B1419" t="s">
        <v>953</v>
      </c>
      <c r="C1419" t="s">
        <v>1823</v>
      </c>
      <c r="D1419" t="s">
        <v>1929</v>
      </c>
      <c r="E1419">
        <v>10648</v>
      </c>
      <c r="F1419">
        <v>5.4</v>
      </c>
      <c r="G1419">
        <v>6.5258398059999996</v>
      </c>
      <c r="H1419">
        <v>0</v>
      </c>
      <c r="I1419">
        <v>1985</v>
      </c>
      <c r="J1419">
        <v>9999</v>
      </c>
      <c r="K1419">
        <v>2259577.5</v>
      </c>
      <c r="L1419">
        <v>78878.5</v>
      </c>
      <c r="M1419">
        <v>68672.321160000007</v>
      </c>
      <c r="N1419">
        <v>17.109083760000001</v>
      </c>
    </row>
    <row r="1420" spans="1:14" x14ac:dyDescent="0.2">
      <c r="A1420">
        <v>1157630664</v>
      </c>
      <c r="B1420" t="s">
        <v>918</v>
      </c>
      <c r="C1420" t="s">
        <v>1854</v>
      </c>
      <c r="D1420" t="s">
        <v>1930</v>
      </c>
      <c r="E1420">
        <v>10649</v>
      </c>
      <c r="F1420">
        <v>46</v>
      </c>
      <c r="G1420">
        <v>7.3574900630000002</v>
      </c>
      <c r="H1420">
        <v>1.647830009</v>
      </c>
      <c r="I1420">
        <v>1995</v>
      </c>
      <c r="J1420">
        <v>9999</v>
      </c>
      <c r="K1420">
        <v>565137.6</v>
      </c>
      <c r="L1420">
        <v>73948.679999999993</v>
      </c>
      <c r="M1420">
        <v>4430.136493</v>
      </c>
      <c r="N1420">
        <v>33.576951540000003</v>
      </c>
    </row>
    <row r="1421" spans="1:14" x14ac:dyDescent="0.2">
      <c r="A1421">
        <v>1157630665</v>
      </c>
      <c r="B1421" t="s">
        <v>918</v>
      </c>
      <c r="C1421" t="s">
        <v>1854</v>
      </c>
      <c r="D1421" t="s">
        <v>1931</v>
      </c>
      <c r="E1421">
        <v>10650</v>
      </c>
      <c r="F1421">
        <v>46</v>
      </c>
      <c r="G1421">
        <v>7.0995597840000002</v>
      </c>
      <c r="H1421">
        <v>2.1327900890000002</v>
      </c>
      <c r="I1421">
        <v>1991</v>
      </c>
      <c r="J1421">
        <v>9999</v>
      </c>
      <c r="K1421">
        <v>565137.6</v>
      </c>
      <c r="L1421">
        <v>73948.679999999993</v>
      </c>
      <c r="M1421">
        <v>4430.136493</v>
      </c>
      <c r="N1421">
        <v>33.576951540000003</v>
      </c>
    </row>
    <row r="1422" spans="1:14" x14ac:dyDescent="0.2">
      <c r="A1422">
        <v>1157630666</v>
      </c>
      <c r="B1422" t="s">
        <v>811</v>
      </c>
      <c r="C1422" t="s">
        <v>1864</v>
      </c>
      <c r="D1422" t="s">
        <v>1932</v>
      </c>
      <c r="E1422">
        <v>10652</v>
      </c>
      <c r="F1422">
        <v>31</v>
      </c>
      <c r="G1422">
        <v>15.109700200000001</v>
      </c>
      <c r="H1422">
        <v>3.0672299860000001</v>
      </c>
      <c r="I1422">
        <v>1989</v>
      </c>
      <c r="J1422">
        <v>9999</v>
      </c>
      <c r="K1422">
        <v>3514756.5</v>
      </c>
      <c r="L1422">
        <v>76765.72</v>
      </c>
      <c r="M1422">
        <v>83060.043749999997</v>
      </c>
      <c r="N1422">
        <v>17.486324759999999</v>
      </c>
    </row>
    <row r="1423" spans="1:14" x14ac:dyDescent="0.2">
      <c r="A1423">
        <v>1157630667</v>
      </c>
      <c r="B1423" t="s">
        <v>811</v>
      </c>
      <c r="C1423" t="s">
        <v>1864</v>
      </c>
      <c r="D1423" t="s">
        <v>1933</v>
      </c>
      <c r="E1423">
        <v>10661</v>
      </c>
      <c r="F1423">
        <v>12</v>
      </c>
      <c r="G1423">
        <v>8.5291795730000004</v>
      </c>
      <c r="H1423">
        <v>22.357099529999999</v>
      </c>
      <c r="I1423">
        <v>1985</v>
      </c>
      <c r="J1423">
        <v>9999</v>
      </c>
      <c r="K1423">
        <v>3514756.5</v>
      </c>
      <c r="L1423">
        <v>76765.72</v>
      </c>
      <c r="M1423">
        <v>83060.043749999997</v>
      </c>
      <c r="N1423">
        <v>17.486324759999999</v>
      </c>
    </row>
    <row r="1424" spans="1:14" x14ac:dyDescent="0.2">
      <c r="A1424">
        <v>1157630668</v>
      </c>
      <c r="B1424" t="s">
        <v>1003</v>
      </c>
      <c r="C1424" t="s">
        <v>1688</v>
      </c>
      <c r="D1424" t="s">
        <v>1934</v>
      </c>
      <c r="E1424">
        <v>10682</v>
      </c>
      <c r="F1424">
        <v>38</v>
      </c>
      <c r="G1424">
        <v>4.4067797659999997</v>
      </c>
      <c r="H1424">
        <v>0</v>
      </c>
      <c r="I1424">
        <v>1990</v>
      </c>
      <c r="J1424">
        <v>9999</v>
      </c>
      <c r="K1424">
        <v>1256662.5</v>
      </c>
      <c r="L1424">
        <v>66201.59</v>
      </c>
      <c r="M1424">
        <v>6343.6320889999997</v>
      </c>
      <c r="N1424">
        <v>3.6895611050000001</v>
      </c>
    </row>
    <row r="1425" spans="1:14" x14ac:dyDescent="0.2">
      <c r="A1425">
        <v>1157630669</v>
      </c>
      <c r="B1425" t="s">
        <v>1003</v>
      </c>
      <c r="C1425" t="s">
        <v>1819</v>
      </c>
      <c r="D1425" t="s">
        <v>1935</v>
      </c>
      <c r="E1425">
        <v>10683</v>
      </c>
      <c r="F1425">
        <v>74</v>
      </c>
      <c r="G1425">
        <v>8.7369899750000002</v>
      </c>
      <c r="H1425">
        <v>0.80831998599999999</v>
      </c>
      <c r="I1425">
        <v>1994</v>
      </c>
      <c r="J1425">
        <v>9999</v>
      </c>
      <c r="K1425">
        <v>942496.3</v>
      </c>
      <c r="L1425">
        <v>66201.59</v>
      </c>
      <c r="M1425">
        <v>4757.7243310000003</v>
      </c>
      <c r="N1425">
        <v>3.6895611050000001</v>
      </c>
    </row>
    <row r="1426" spans="1:14" x14ac:dyDescent="0.2">
      <c r="A1426">
        <v>1157630670</v>
      </c>
      <c r="B1426" t="s">
        <v>923</v>
      </c>
      <c r="C1426" t="s">
        <v>1848</v>
      </c>
      <c r="D1426" t="s">
        <v>1936</v>
      </c>
      <c r="E1426">
        <v>10684</v>
      </c>
      <c r="F1426">
        <v>55</v>
      </c>
      <c r="G1426">
        <v>4.7573199270000002</v>
      </c>
      <c r="H1426">
        <v>35.542301180000003</v>
      </c>
      <c r="I1426">
        <v>1978</v>
      </c>
      <c r="J1426">
        <v>9999</v>
      </c>
      <c r="K1426">
        <v>2731077.5</v>
      </c>
      <c r="L1426">
        <v>78878.5</v>
      </c>
      <c r="M1426">
        <v>20662.740000000002</v>
      </c>
      <c r="N1426">
        <v>4.4439863720000004</v>
      </c>
    </row>
    <row r="1427" spans="1:14" x14ac:dyDescent="0.2">
      <c r="A1427">
        <v>1157630671</v>
      </c>
      <c r="B1427" t="s">
        <v>923</v>
      </c>
      <c r="C1427" t="s">
        <v>1854</v>
      </c>
      <c r="D1427" t="s">
        <v>1937</v>
      </c>
      <c r="E1427">
        <v>10685</v>
      </c>
      <c r="F1427">
        <v>20</v>
      </c>
      <c r="G1427">
        <v>5.6037697790000003</v>
      </c>
      <c r="H1427">
        <v>11.22229958</v>
      </c>
      <c r="I1427">
        <v>1969</v>
      </c>
      <c r="J1427">
        <v>9999</v>
      </c>
      <c r="K1427">
        <v>602812.75</v>
      </c>
      <c r="L1427">
        <v>78878.5</v>
      </c>
      <c r="M1427">
        <v>4725.4789259999998</v>
      </c>
      <c r="N1427">
        <v>35.81541498</v>
      </c>
    </row>
    <row r="1428" spans="1:14" x14ac:dyDescent="0.2">
      <c r="A1428">
        <v>1157630672</v>
      </c>
      <c r="B1428" t="s">
        <v>982</v>
      </c>
      <c r="C1428" t="s">
        <v>1873</v>
      </c>
      <c r="D1428" t="s">
        <v>1938</v>
      </c>
      <c r="E1428">
        <v>10720</v>
      </c>
      <c r="F1428">
        <v>3.2</v>
      </c>
      <c r="G1428">
        <v>7.0075001720000003</v>
      </c>
      <c r="H1428">
        <v>5.6975002290000001</v>
      </c>
      <c r="I1428">
        <v>1989</v>
      </c>
      <c r="J1428">
        <v>9999</v>
      </c>
      <c r="K1428">
        <v>602812.75</v>
      </c>
      <c r="L1428">
        <v>78878.5</v>
      </c>
      <c r="M1428">
        <v>4725.4789259999998</v>
      </c>
      <c r="N1428">
        <v>35.81541498</v>
      </c>
    </row>
    <row r="1429" spans="1:14" x14ac:dyDescent="0.2">
      <c r="A1429">
        <v>1157630673</v>
      </c>
      <c r="B1429" t="s">
        <v>918</v>
      </c>
      <c r="C1429" t="s">
        <v>1854</v>
      </c>
      <c r="D1429" t="s">
        <v>1939</v>
      </c>
      <c r="E1429">
        <v>10733</v>
      </c>
      <c r="F1429">
        <v>9</v>
      </c>
      <c r="G1429">
        <v>11.09319973</v>
      </c>
      <c r="H1429">
        <v>8.9189500810000002</v>
      </c>
      <c r="I1429">
        <v>1989</v>
      </c>
      <c r="J1429">
        <v>9999</v>
      </c>
      <c r="K1429">
        <v>565137.6</v>
      </c>
      <c r="L1429">
        <v>73948.679999999993</v>
      </c>
      <c r="M1429">
        <v>4430.136493</v>
      </c>
      <c r="N1429">
        <v>33.576951540000003</v>
      </c>
    </row>
    <row r="1430" spans="1:14" x14ac:dyDescent="0.2">
      <c r="A1430">
        <v>1157630674</v>
      </c>
      <c r="B1430" t="s">
        <v>753</v>
      </c>
      <c r="C1430" t="s">
        <v>1823</v>
      </c>
      <c r="D1430" t="s">
        <v>1940</v>
      </c>
      <c r="E1430">
        <v>10748</v>
      </c>
      <c r="F1430">
        <v>4.4000000000000004</v>
      </c>
      <c r="G1430">
        <v>11.30860043</v>
      </c>
      <c r="H1430">
        <v>0</v>
      </c>
      <c r="I1430">
        <v>2006</v>
      </c>
      <c r="J1430">
        <v>9999</v>
      </c>
      <c r="K1430">
        <v>2199053</v>
      </c>
      <c r="L1430">
        <v>76765.72</v>
      </c>
      <c r="M1430">
        <v>66832.883979999999</v>
      </c>
      <c r="N1430">
        <v>16.650804730000001</v>
      </c>
    </row>
    <row r="1431" spans="1:14" x14ac:dyDescent="0.2">
      <c r="A1431">
        <v>1157630675</v>
      </c>
      <c r="B1431" t="s">
        <v>1005</v>
      </c>
      <c r="C1431" t="s">
        <v>1688</v>
      </c>
      <c r="D1431" t="s">
        <v>1941</v>
      </c>
      <c r="E1431">
        <v>10755</v>
      </c>
      <c r="F1431">
        <v>108.3</v>
      </c>
      <c r="G1431">
        <v>8.7629203800000006</v>
      </c>
      <c r="H1431">
        <v>0</v>
      </c>
      <c r="I1431">
        <v>1987</v>
      </c>
      <c r="J1431">
        <v>9999</v>
      </c>
      <c r="K1431">
        <v>1256662.5</v>
      </c>
      <c r="L1431">
        <v>66201.59</v>
      </c>
      <c r="M1431">
        <v>6343.6320889999997</v>
      </c>
      <c r="N1431">
        <v>3.6895611050000001</v>
      </c>
    </row>
    <row r="1432" spans="1:14" x14ac:dyDescent="0.2">
      <c r="A1432">
        <v>1157630676</v>
      </c>
      <c r="B1432" t="s">
        <v>735</v>
      </c>
      <c r="C1432" t="s">
        <v>1705</v>
      </c>
      <c r="D1432" t="s">
        <v>1942</v>
      </c>
      <c r="E1432">
        <v>10759</v>
      </c>
      <c r="F1432">
        <v>53.9</v>
      </c>
      <c r="G1432">
        <v>21.017000199999998</v>
      </c>
      <c r="H1432">
        <v>0</v>
      </c>
      <c r="I1432">
        <v>1989</v>
      </c>
      <c r="J1432">
        <v>9999</v>
      </c>
      <c r="K1432">
        <v>7474517</v>
      </c>
      <c r="L1432">
        <v>78878.5</v>
      </c>
      <c r="M1432">
        <v>0</v>
      </c>
      <c r="N1432">
        <v>37.1330399</v>
      </c>
    </row>
    <row r="1433" spans="1:14" x14ac:dyDescent="0.2">
      <c r="A1433">
        <v>1157630677</v>
      </c>
      <c r="B1433" t="s">
        <v>1140</v>
      </c>
      <c r="C1433" t="s">
        <v>1819</v>
      </c>
      <c r="D1433" t="s">
        <v>1943</v>
      </c>
      <c r="E1433">
        <v>10761</v>
      </c>
      <c r="F1433">
        <v>61.3</v>
      </c>
      <c r="G1433">
        <v>8.2844896319999997</v>
      </c>
      <c r="H1433">
        <v>0</v>
      </c>
      <c r="I1433">
        <v>1994</v>
      </c>
      <c r="J1433">
        <v>9999</v>
      </c>
      <c r="K1433">
        <v>1052789.3500000001</v>
      </c>
      <c r="L1433">
        <v>73948.679999999993</v>
      </c>
      <c r="M1433">
        <v>5314.4793049999998</v>
      </c>
      <c r="N1433">
        <v>4.1213182550000003</v>
      </c>
    </row>
    <row r="1434" spans="1:14" x14ac:dyDescent="0.2">
      <c r="A1434">
        <v>1157630678</v>
      </c>
      <c r="B1434" t="s">
        <v>735</v>
      </c>
      <c r="C1434" t="s">
        <v>1705</v>
      </c>
      <c r="D1434" t="s">
        <v>1944</v>
      </c>
      <c r="E1434">
        <v>10763</v>
      </c>
      <c r="F1434">
        <v>8</v>
      </c>
      <c r="G1434">
        <v>21.017000199999998</v>
      </c>
      <c r="H1434">
        <v>0</v>
      </c>
      <c r="I1434">
        <v>2007</v>
      </c>
      <c r="J1434">
        <v>9999</v>
      </c>
      <c r="K1434">
        <v>7474517</v>
      </c>
      <c r="L1434">
        <v>78878.5</v>
      </c>
      <c r="M1434">
        <v>0</v>
      </c>
      <c r="N1434">
        <v>37.1330399</v>
      </c>
    </row>
    <row r="1435" spans="1:14" x14ac:dyDescent="0.2">
      <c r="A1435">
        <v>1157630679</v>
      </c>
      <c r="B1435" t="s">
        <v>753</v>
      </c>
      <c r="C1435" t="s">
        <v>1752</v>
      </c>
      <c r="D1435" t="s">
        <v>1945</v>
      </c>
      <c r="E1435">
        <v>10767</v>
      </c>
      <c r="F1435">
        <v>28</v>
      </c>
      <c r="G1435">
        <v>13.34000015</v>
      </c>
      <c r="H1435">
        <v>0</v>
      </c>
      <c r="I1435">
        <v>1988</v>
      </c>
      <c r="J1435">
        <v>9999</v>
      </c>
      <c r="K1435">
        <v>4686330.5</v>
      </c>
      <c r="L1435">
        <v>76765.72</v>
      </c>
      <c r="M1435">
        <v>110746.72500000001</v>
      </c>
      <c r="N1435">
        <v>17.486324759999999</v>
      </c>
    </row>
    <row r="1436" spans="1:14" x14ac:dyDescent="0.2">
      <c r="A1436">
        <v>1157630680</v>
      </c>
      <c r="B1436" t="s">
        <v>974</v>
      </c>
      <c r="C1436" t="s">
        <v>1848</v>
      </c>
      <c r="D1436" t="s">
        <v>1946</v>
      </c>
      <c r="E1436">
        <v>10768</v>
      </c>
      <c r="F1436">
        <v>38.200000000000003</v>
      </c>
      <c r="G1436">
        <v>10.714699749999999</v>
      </c>
      <c r="H1436">
        <v>1.736310005</v>
      </c>
      <c r="I1436">
        <v>1989</v>
      </c>
      <c r="J1436">
        <v>9999</v>
      </c>
      <c r="K1436">
        <v>2560383</v>
      </c>
      <c r="L1436">
        <v>73948.679999999993</v>
      </c>
      <c r="M1436">
        <v>19371.318749999999</v>
      </c>
      <c r="N1436">
        <v>4.1662372239999996</v>
      </c>
    </row>
    <row r="1437" spans="1:14" x14ac:dyDescent="0.2">
      <c r="A1437">
        <v>1157630681</v>
      </c>
      <c r="B1437" t="s">
        <v>918</v>
      </c>
      <c r="C1437" t="s">
        <v>1848</v>
      </c>
      <c r="D1437" t="s">
        <v>1947</v>
      </c>
      <c r="E1437">
        <v>10769</v>
      </c>
      <c r="F1437">
        <v>38.200000000000003</v>
      </c>
      <c r="G1437">
        <v>10.93270016</v>
      </c>
      <c r="H1437">
        <v>1.3155000210000001</v>
      </c>
      <c r="I1437">
        <v>1989</v>
      </c>
      <c r="J1437">
        <v>9999</v>
      </c>
      <c r="K1437">
        <v>2560383</v>
      </c>
      <c r="L1437">
        <v>73948.679999999993</v>
      </c>
      <c r="M1437">
        <v>19371.318749999999</v>
      </c>
      <c r="N1437">
        <v>4.1662372239999996</v>
      </c>
    </row>
    <row r="1438" spans="1:14" x14ac:dyDescent="0.2">
      <c r="A1438">
        <v>1157630682</v>
      </c>
      <c r="B1438" t="s">
        <v>811</v>
      </c>
      <c r="C1438" t="s">
        <v>1752</v>
      </c>
      <c r="D1438" t="s">
        <v>1948</v>
      </c>
      <c r="E1438">
        <v>10772</v>
      </c>
      <c r="F1438">
        <v>27.9</v>
      </c>
      <c r="G1438">
        <v>16.159900669999999</v>
      </c>
      <c r="H1438">
        <v>0</v>
      </c>
      <c r="I1438">
        <v>1989</v>
      </c>
      <c r="J1438">
        <v>9999</v>
      </c>
      <c r="K1438">
        <v>4686330.5</v>
      </c>
      <c r="L1438">
        <v>76765.72</v>
      </c>
      <c r="M1438">
        <v>110746.72500000001</v>
      </c>
      <c r="N1438">
        <v>17.486324759999999</v>
      </c>
    </row>
    <row r="1439" spans="1:14" x14ac:dyDescent="0.2">
      <c r="A1439">
        <v>1157630683</v>
      </c>
      <c r="B1439" t="s">
        <v>923</v>
      </c>
      <c r="C1439" t="s">
        <v>1854</v>
      </c>
      <c r="D1439" t="s">
        <v>1949</v>
      </c>
      <c r="E1439">
        <v>10776</v>
      </c>
      <c r="F1439">
        <v>48.5</v>
      </c>
      <c r="G1439">
        <v>7.8412299159999996</v>
      </c>
      <c r="H1439">
        <v>1.3062100409999999</v>
      </c>
      <c r="I1439">
        <v>1990</v>
      </c>
      <c r="J1439">
        <v>9999</v>
      </c>
      <c r="K1439">
        <v>602812.75</v>
      </c>
      <c r="L1439">
        <v>78878.5</v>
      </c>
      <c r="M1439">
        <v>4725.4789259999998</v>
      </c>
      <c r="N1439">
        <v>35.81541498</v>
      </c>
    </row>
    <row r="1440" spans="1:14" x14ac:dyDescent="0.2">
      <c r="A1440">
        <v>1157630684</v>
      </c>
      <c r="B1440" t="s">
        <v>811</v>
      </c>
      <c r="C1440" t="s">
        <v>1752</v>
      </c>
      <c r="D1440" t="s">
        <v>1950</v>
      </c>
      <c r="E1440">
        <v>10777</v>
      </c>
      <c r="F1440">
        <v>36.200000000000003</v>
      </c>
      <c r="G1440">
        <v>14.84899998</v>
      </c>
      <c r="H1440">
        <v>0</v>
      </c>
      <c r="I1440">
        <v>1989</v>
      </c>
      <c r="J1440">
        <v>9999</v>
      </c>
      <c r="K1440">
        <v>4686330.5</v>
      </c>
      <c r="L1440">
        <v>76765.72</v>
      </c>
      <c r="M1440">
        <v>110746.72500000001</v>
      </c>
      <c r="N1440">
        <v>17.486324759999999</v>
      </c>
    </row>
    <row r="1441" spans="1:14" x14ac:dyDescent="0.2">
      <c r="A1441">
        <v>1157630685</v>
      </c>
      <c r="B1441" t="s">
        <v>1121</v>
      </c>
      <c r="C1441" t="s">
        <v>1680</v>
      </c>
      <c r="D1441" t="s">
        <v>1951</v>
      </c>
      <c r="E1441">
        <v>10784</v>
      </c>
      <c r="F1441">
        <v>41.5</v>
      </c>
      <c r="G1441">
        <v>14.471599579999999</v>
      </c>
      <c r="H1441">
        <v>0</v>
      </c>
      <c r="I1441">
        <v>1990</v>
      </c>
      <c r="J1441">
        <v>9999</v>
      </c>
      <c r="K1441">
        <v>3088716</v>
      </c>
      <c r="L1441">
        <v>66905.850000000006</v>
      </c>
      <c r="M1441">
        <v>23368.575000000001</v>
      </c>
      <c r="N1441">
        <v>3.7694527259999999</v>
      </c>
    </row>
    <row r="1442" spans="1:14" x14ac:dyDescent="0.2">
      <c r="A1442">
        <v>1157630686</v>
      </c>
      <c r="B1442" t="s">
        <v>982</v>
      </c>
      <c r="C1442" t="s">
        <v>1819</v>
      </c>
      <c r="D1442" t="s">
        <v>1952</v>
      </c>
      <c r="E1442">
        <v>10810</v>
      </c>
      <c r="F1442">
        <v>25.6</v>
      </c>
      <c r="G1442">
        <v>7.7025299069999997</v>
      </c>
      <c r="H1442">
        <v>2.7320599560000001</v>
      </c>
      <c r="I1442">
        <v>1989</v>
      </c>
      <c r="J1442">
        <v>9999</v>
      </c>
      <c r="K1442">
        <v>1122975</v>
      </c>
      <c r="L1442">
        <v>78878.5</v>
      </c>
      <c r="M1442">
        <v>5668.7779259999998</v>
      </c>
      <c r="N1442">
        <v>4.3960728050000002</v>
      </c>
    </row>
    <row r="1443" spans="1:14" x14ac:dyDescent="0.2">
      <c r="A1443">
        <v>1157630687</v>
      </c>
      <c r="B1443" t="s">
        <v>982</v>
      </c>
      <c r="C1443" t="s">
        <v>1819</v>
      </c>
      <c r="D1443" t="s">
        <v>1953</v>
      </c>
      <c r="E1443">
        <v>10811</v>
      </c>
      <c r="F1443">
        <v>55.1</v>
      </c>
      <c r="G1443">
        <v>7.9658699039999998</v>
      </c>
      <c r="H1443">
        <v>2.398020029</v>
      </c>
      <c r="I1443">
        <v>2005</v>
      </c>
      <c r="J1443">
        <v>9999</v>
      </c>
      <c r="K1443">
        <v>1122975</v>
      </c>
      <c r="L1443">
        <v>78878.5</v>
      </c>
      <c r="M1443">
        <v>5668.7779259999998</v>
      </c>
      <c r="N1443">
        <v>4.3960728050000002</v>
      </c>
    </row>
    <row r="1444" spans="1:14" x14ac:dyDescent="0.2">
      <c r="A1444">
        <v>1157630688</v>
      </c>
      <c r="B1444" t="s">
        <v>982</v>
      </c>
      <c r="C1444" t="s">
        <v>1819</v>
      </c>
      <c r="D1444" t="s">
        <v>1954</v>
      </c>
      <c r="E1444">
        <v>10812</v>
      </c>
      <c r="F1444">
        <v>38.5</v>
      </c>
      <c r="G1444">
        <v>6.7886800770000004</v>
      </c>
      <c r="H1444">
        <v>4.0277099610000002</v>
      </c>
      <c r="I1444">
        <v>1989</v>
      </c>
      <c r="J1444">
        <v>9999</v>
      </c>
      <c r="K1444">
        <v>1122975</v>
      </c>
      <c r="L1444">
        <v>78878.5</v>
      </c>
      <c r="M1444">
        <v>5668.7779259999998</v>
      </c>
      <c r="N1444">
        <v>4.3960728050000002</v>
      </c>
    </row>
    <row r="1445" spans="1:14" x14ac:dyDescent="0.2">
      <c r="A1445">
        <v>1157630689</v>
      </c>
      <c r="B1445" t="s">
        <v>982</v>
      </c>
      <c r="C1445" t="s">
        <v>1852</v>
      </c>
      <c r="D1445" t="s">
        <v>1955</v>
      </c>
      <c r="E1445">
        <v>10820</v>
      </c>
      <c r="F1445">
        <v>1.2</v>
      </c>
      <c r="G1445">
        <v>4.650929928</v>
      </c>
      <c r="H1445">
        <v>6.7978200910000002</v>
      </c>
      <c r="I1445">
        <v>1997</v>
      </c>
      <c r="J1445">
        <v>9999</v>
      </c>
      <c r="K1445">
        <v>1694686</v>
      </c>
      <c r="L1445">
        <v>78878.5</v>
      </c>
      <c r="M1445">
        <v>51504.242129999999</v>
      </c>
      <c r="N1445">
        <v>17.109083760000001</v>
      </c>
    </row>
    <row r="1446" spans="1:14" x14ac:dyDescent="0.2">
      <c r="A1446">
        <v>1157630690</v>
      </c>
      <c r="B1446" t="s">
        <v>811</v>
      </c>
      <c r="C1446" t="s">
        <v>1752</v>
      </c>
      <c r="D1446" t="s">
        <v>1956</v>
      </c>
      <c r="E1446">
        <v>10836</v>
      </c>
      <c r="F1446">
        <v>28</v>
      </c>
      <c r="G1446">
        <v>17.024200440000001</v>
      </c>
      <c r="H1446">
        <v>0</v>
      </c>
      <c r="I1446">
        <v>1989</v>
      </c>
      <c r="J1446">
        <v>9999</v>
      </c>
      <c r="K1446">
        <v>4686330.5</v>
      </c>
      <c r="L1446">
        <v>76765.72</v>
      </c>
      <c r="M1446">
        <v>110746.72500000001</v>
      </c>
      <c r="N1446">
        <v>17.486324759999999</v>
      </c>
    </row>
    <row r="1447" spans="1:14" x14ac:dyDescent="0.2">
      <c r="A1447">
        <v>1157630691</v>
      </c>
      <c r="B1447" t="s">
        <v>753</v>
      </c>
      <c r="C1447" t="s">
        <v>1752</v>
      </c>
      <c r="D1447" t="s">
        <v>1957</v>
      </c>
      <c r="E1447">
        <v>10837</v>
      </c>
      <c r="F1447">
        <v>28</v>
      </c>
      <c r="G1447">
        <v>16.954200740000001</v>
      </c>
      <c r="H1447">
        <v>0</v>
      </c>
      <c r="I1447">
        <v>1989</v>
      </c>
      <c r="J1447">
        <v>9999</v>
      </c>
      <c r="K1447">
        <v>4686330.5</v>
      </c>
      <c r="L1447">
        <v>76765.72</v>
      </c>
      <c r="M1447">
        <v>110746.72500000001</v>
      </c>
      <c r="N1447">
        <v>17.486324759999999</v>
      </c>
    </row>
    <row r="1448" spans="1:14" x14ac:dyDescent="0.2">
      <c r="A1448">
        <v>1157630692</v>
      </c>
      <c r="B1448" t="s">
        <v>974</v>
      </c>
      <c r="C1448" t="s">
        <v>1752</v>
      </c>
      <c r="D1448" t="s">
        <v>1958</v>
      </c>
      <c r="E1448">
        <v>10840</v>
      </c>
      <c r="F1448">
        <v>57</v>
      </c>
      <c r="G1448">
        <v>17.789499280000001</v>
      </c>
      <c r="H1448">
        <v>0</v>
      </c>
      <c r="I1448">
        <v>1993</v>
      </c>
      <c r="J1448">
        <v>9999</v>
      </c>
      <c r="K1448">
        <v>4514359.5</v>
      </c>
      <c r="L1448">
        <v>73948.679999999993</v>
      </c>
      <c r="M1448">
        <v>106682.625</v>
      </c>
      <c r="N1448">
        <v>16.844624769999999</v>
      </c>
    </row>
    <row r="1449" spans="1:14" x14ac:dyDescent="0.2">
      <c r="A1449">
        <v>1157630693</v>
      </c>
      <c r="B1449" t="s">
        <v>923</v>
      </c>
      <c r="C1449" t="s">
        <v>1819</v>
      </c>
      <c r="D1449" t="s">
        <v>1959</v>
      </c>
      <c r="E1449">
        <v>10850</v>
      </c>
      <c r="F1449">
        <v>41.1</v>
      </c>
      <c r="G1449">
        <v>7.879220009</v>
      </c>
      <c r="H1449">
        <v>2.4348299500000001</v>
      </c>
      <c r="I1449">
        <v>1990</v>
      </c>
      <c r="J1449">
        <v>9999</v>
      </c>
      <c r="K1449">
        <v>1122975</v>
      </c>
      <c r="L1449">
        <v>78878.5</v>
      </c>
      <c r="M1449">
        <v>5668.7779259999998</v>
      </c>
      <c r="N1449">
        <v>4.3960728050000002</v>
      </c>
    </row>
    <row r="1450" spans="1:14" x14ac:dyDescent="0.2">
      <c r="A1450">
        <v>1157630694</v>
      </c>
      <c r="B1450" t="s">
        <v>1158</v>
      </c>
      <c r="C1450" t="s">
        <v>1864</v>
      </c>
      <c r="D1450" t="s">
        <v>1960</v>
      </c>
      <c r="E1450">
        <v>10869</v>
      </c>
      <c r="F1450">
        <v>25</v>
      </c>
      <c r="G1450">
        <v>17.69029999</v>
      </c>
      <c r="H1450">
        <v>1.0781500340000001</v>
      </c>
      <c r="I1450">
        <v>1985</v>
      </c>
      <c r="J1450">
        <v>9999</v>
      </c>
      <c r="K1450">
        <v>3353526.5</v>
      </c>
      <c r="L1450">
        <v>73244.304999999993</v>
      </c>
      <c r="M1450">
        <v>79249.95</v>
      </c>
      <c r="N1450">
        <v>16.684199769999999</v>
      </c>
    </row>
    <row r="1451" spans="1:14" x14ac:dyDescent="0.2">
      <c r="A1451">
        <v>1157630695</v>
      </c>
      <c r="B1451" t="s">
        <v>923</v>
      </c>
      <c r="C1451" t="s">
        <v>1705</v>
      </c>
      <c r="D1451" t="s">
        <v>1961</v>
      </c>
      <c r="E1451">
        <v>10873</v>
      </c>
      <c r="F1451">
        <v>92.2</v>
      </c>
      <c r="G1451">
        <v>21.017000199999998</v>
      </c>
      <c r="H1451">
        <v>0</v>
      </c>
      <c r="I1451">
        <v>1988</v>
      </c>
      <c r="J1451">
        <v>9999</v>
      </c>
      <c r="K1451">
        <v>7474517</v>
      </c>
      <c r="L1451">
        <v>78878.5</v>
      </c>
      <c r="M1451">
        <v>0</v>
      </c>
      <c r="N1451">
        <v>37.1330399</v>
      </c>
    </row>
    <row r="1452" spans="1:14" x14ac:dyDescent="0.2">
      <c r="A1452">
        <v>1157630696</v>
      </c>
      <c r="B1452" t="s">
        <v>923</v>
      </c>
      <c r="C1452" t="s">
        <v>1705</v>
      </c>
      <c r="D1452" t="s">
        <v>1962</v>
      </c>
      <c r="E1452">
        <v>10874</v>
      </c>
      <c r="F1452">
        <v>90</v>
      </c>
      <c r="G1452">
        <v>21.017000199999998</v>
      </c>
      <c r="H1452">
        <v>0</v>
      </c>
      <c r="I1452">
        <v>1989</v>
      </c>
      <c r="J1452">
        <v>9999</v>
      </c>
      <c r="K1452">
        <v>7474517</v>
      </c>
      <c r="L1452">
        <v>78878.5</v>
      </c>
      <c r="M1452">
        <v>0</v>
      </c>
      <c r="N1452">
        <v>37.1330399</v>
      </c>
    </row>
    <row r="1453" spans="1:14" x14ac:dyDescent="0.2">
      <c r="A1453">
        <v>1157630697</v>
      </c>
      <c r="B1453" t="s">
        <v>923</v>
      </c>
      <c r="C1453" t="s">
        <v>1705</v>
      </c>
      <c r="D1453" t="s">
        <v>1963</v>
      </c>
      <c r="E1453">
        <v>10875</v>
      </c>
      <c r="F1453">
        <v>90</v>
      </c>
      <c r="G1453">
        <v>21.017000199999998</v>
      </c>
      <c r="H1453">
        <v>0</v>
      </c>
      <c r="I1453">
        <v>1989</v>
      </c>
      <c r="J1453">
        <v>9999</v>
      </c>
      <c r="K1453">
        <v>7474517</v>
      </c>
      <c r="L1453">
        <v>78878.5</v>
      </c>
      <c r="M1453">
        <v>0</v>
      </c>
      <c r="N1453">
        <v>37.1330399</v>
      </c>
    </row>
    <row r="1454" spans="1:14" x14ac:dyDescent="0.2">
      <c r="A1454">
        <v>1157630698</v>
      </c>
      <c r="B1454" t="s">
        <v>735</v>
      </c>
      <c r="C1454" t="s">
        <v>1705</v>
      </c>
      <c r="D1454" t="s">
        <v>1964</v>
      </c>
      <c r="E1454">
        <v>10878</v>
      </c>
      <c r="F1454">
        <v>10</v>
      </c>
      <c r="G1454">
        <v>21.017000199999998</v>
      </c>
      <c r="H1454">
        <v>0</v>
      </c>
      <c r="I1454">
        <v>1982</v>
      </c>
      <c r="J1454">
        <v>9999</v>
      </c>
      <c r="K1454">
        <v>7474517</v>
      </c>
      <c r="L1454">
        <v>78878.5</v>
      </c>
      <c r="M1454">
        <v>0</v>
      </c>
      <c r="N1454">
        <v>37.1330399</v>
      </c>
    </row>
    <row r="1455" spans="1:14" x14ac:dyDescent="0.2">
      <c r="A1455">
        <v>1157630699</v>
      </c>
      <c r="B1455" t="s">
        <v>735</v>
      </c>
      <c r="C1455" t="s">
        <v>1705</v>
      </c>
      <c r="D1455" t="s">
        <v>1965</v>
      </c>
      <c r="E1455">
        <v>10879</v>
      </c>
      <c r="F1455">
        <v>20</v>
      </c>
      <c r="G1455">
        <v>21.017000199999998</v>
      </c>
      <c r="H1455">
        <v>0</v>
      </c>
      <c r="I1455">
        <v>1990</v>
      </c>
      <c r="J1455">
        <v>9999</v>
      </c>
      <c r="K1455">
        <v>7474517</v>
      </c>
      <c r="L1455">
        <v>78878.5</v>
      </c>
      <c r="M1455">
        <v>0</v>
      </c>
      <c r="N1455">
        <v>37.1330399</v>
      </c>
    </row>
    <row r="1456" spans="1:14" x14ac:dyDescent="0.2">
      <c r="A1456">
        <v>1157630700</v>
      </c>
      <c r="B1456" t="s">
        <v>918</v>
      </c>
      <c r="C1456" t="s">
        <v>1854</v>
      </c>
      <c r="D1456" t="s">
        <v>1966</v>
      </c>
      <c r="E1456">
        <v>50003</v>
      </c>
      <c r="F1456">
        <v>46</v>
      </c>
      <c r="G1456">
        <v>7.3828902239999996</v>
      </c>
      <c r="H1456">
        <v>1.6473599670000001</v>
      </c>
      <c r="I1456">
        <v>1990</v>
      </c>
      <c r="J1456">
        <v>9999</v>
      </c>
      <c r="K1456">
        <v>565137.6</v>
      </c>
      <c r="L1456">
        <v>73948.679999999993</v>
      </c>
      <c r="M1456">
        <v>4430.136493</v>
      </c>
      <c r="N1456">
        <v>33.576951540000003</v>
      </c>
    </row>
    <row r="1457" spans="1:14" x14ac:dyDescent="0.2">
      <c r="A1457">
        <v>1157630701</v>
      </c>
      <c r="B1457" t="s">
        <v>811</v>
      </c>
      <c r="C1457" t="s">
        <v>1864</v>
      </c>
      <c r="D1457" t="s">
        <v>1967</v>
      </c>
      <c r="E1457">
        <v>50049</v>
      </c>
      <c r="F1457">
        <v>25</v>
      </c>
      <c r="G1457">
        <v>12.88210011</v>
      </c>
      <c r="H1457">
        <v>4.1786098479999998</v>
      </c>
      <c r="I1457">
        <v>1998</v>
      </c>
      <c r="J1457">
        <v>9999</v>
      </c>
      <c r="K1457">
        <v>3514756.5</v>
      </c>
      <c r="L1457">
        <v>76765.72</v>
      </c>
      <c r="M1457">
        <v>83060.043749999997</v>
      </c>
      <c r="N1457">
        <v>17.486324759999999</v>
      </c>
    </row>
    <row r="1458" spans="1:14" x14ac:dyDescent="0.2">
      <c r="A1458">
        <v>1157630702</v>
      </c>
      <c r="B1458" t="s">
        <v>982</v>
      </c>
      <c r="C1458" t="s">
        <v>1819</v>
      </c>
      <c r="D1458" t="s">
        <v>1968</v>
      </c>
      <c r="E1458">
        <v>50061</v>
      </c>
      <c r="F1458">
        <v>14.3</v>
      </c>
      <c r="G1458">
        <v>5.4734601969999996</v>
      </c>
      <c r="H1458">
        <v>6.23788023</v>
      </c>
      <c r="I1458">
        <v>2002</v>
      </c>
      <c r="J1458">
        <v>9999</v>
      </c>
      <c r="K1458">
        <v>1122975</v>
      </c>
      <c r="L1458">
        <v>78878.5</v>
      </c>
      <c r="M1458">
        <v>5668.7779259999998</v>
      </c>
      <c r="N1458">
        <v>4.3960728050000002</v>
      </c>
    </row>
    <row r="1459" spans="1:14" x14ac:dyDescent="0.2">
      <c r="A1459">
        <v>1157630703</v>
      </c>
      <c r="B1459" t="s">
        <v>753</v>
      </c>
      <c r="C1459" t="s">
        <v>1678</v>
      </c>
      <c r="D1459" t="s">
        <v>1969</v>
      </c>
      <c r="E1459">
        <v>50062</v>
      </c>
      <c r="F1459">
        <v>46</v>
      </c>
      <c r="G1459">
        <v>10.18879986</v>
      </c>
      <c r="H1459">
        <v>0</v>
      </c>
      <c r="I1459">
        <v>1990</v>
      </c>
      <c r="J1459">
        <v>9999</v>
      </c>
      <c r="K1459">
        <v>782221.95</v>
      </c>
      <c r="L1459">
        <v>76765.72</v>
      </c>
      <c r="M1459">
        <v>6131.8710549999996</v>
      </c>
      <c r="N1459">
        <v>34.856073510000002</v>
      </c>
    </row>
    <row r="1460" spans="1:14" x14ac:dyDescent="0.2">
      <c r="A1460">
        <v>1157630704</v>
      </c>
      <c r="B1460" t="s">
        <v>753</v>
      </c>
      <c r="C1460" t="s">
        <v>1873</v>
      </c>
      <c r="D1460" t="s">
        <v>1970</v>
      </c>
      <c r="E1460">
        <v>50064</v>
      </c>
      <c r="F1460">
        <v>2.8</v>
      </c>
      <c r="G1460">
        <v>5.4521899219999996</v>
      </c>
      <c r="H1460">
        <v>6.9973301890000004</v>
      </c>
      <c r="I1460">
        <v>1988</v>
      </c>
      <c r="J1460">
        <v>9999</v>
      </c>
      <c r="K1460">
        <v>586666.75</v>
      </c>
      <c r="L1460">
        <v>76765.72</v>
      </c>
      <c r="M1460">
        <v>4598.9035970000004</v>
      </c>
      <c r="N1460">
        <v>34.856073510000002</v>
      </c>
    </row>
    <row r="1461" spans="1:14" x14ac:dyDescent="0.2">
      <c r="A1461">
        <v>1157630705</v>
      </c>
      <c r="B1461" t="s">
        <v>811</v>
      </c>
      <c r="C1461" t="s">
        <v>1705</v>
      </c>
      <c r="D1461" t="s">
        <v>1971</v>
      </c>
      <c r="E1461">
        <v>50066</v>
      </c>
      <c r="F1461">
        <v>176.4</v>
      </c>
      <c r="G1461">
        <v>21.017000199999998</v>
      </c>
      <c r="H1461">
        <v>0</v>
      </c>
      <c r="I1461">
        <v>1984</v>
      </c>
      <c r="J1461">
        <v>9999</v>
      </c>
      <c r="K1461">
        <v>7274313.5</v>
      </c>
      <c r="L1461">
        <v>76765.72</v>
      </c>
      <c r="M1461">
        <v>0</v>
      </c>
      <c r="N1461">
        <v>36.138404899999998</v>
      </c>
    </row>
    <row r="1462" spans="1:14" x14ac:dyDescent="0.2">
      <c r="A1462">
        <v>1157630706</v>
      </c>
      <c r="B1462" t="s">
        <v>974</v>
      </c>
      <c r="C1462" t="s">
        <v>1864</v>
      </c>
      <c r="D1462" t="s">
        <v>1972</v>
      </c>
      <c r="E1462">
        <v>50068</v>
      </c>
      <c r="F1462">
        <v>7.5</v>
      </c>
      <c r="G1462">
        <v>13.989999770000001</v>
      </c>
      <c r="H1462">
        <v>6.5669698719999996</v>
      </c>
      <c r="I1462">
        <v>1985</v>
      </c>
      <c r="J1462">
        <v>9999</v>
      </c>
      <c r="K1462">
        <v>3385772.5</v>
      </c>
      <c r="L1462">
        <v>73948.679999999993</v>
      </c>
      <c r="M1462">
        <v>80011.96875</v>
      </c>
      <c r="N1462">
        <v>16.844624769999999</v>
      </c>
    </row>
    <row r="1463" spans="1:14" x14ac:dyDescent="0.2">
      <c r="A1463">
        <v>1157630707</v>
      </c>
      <c r="B1463" t="s">
        <v>1502</v>
      </c>
      <c r="C1463" t="s">
        <v>1873</v>
      </c>
      <c r="D1463" t="s">
        <v>1973</v>
      </c>
      <c r="E1463">
        <v>50089</v>
      </c>
      <c r="F1463">
        <v>1.5</v>
      </c>
      <c r="G1463">
        <v>6.1568899149999998</v>
      </c>
      <c r="H1463">
        <v>6.0656099320000001</v>
      </c>
      <c r="I1463">
        <v>1987</v>
      </c>
      <c r="J1463">
        <v>9999</v>
      </c>
      <c r="K1463">
        <v>672782.2</v>
      </c>
      <c r="L1463">
        <v>88034.11</v>
      </c>
      <c r="M1463">
        <v>5273.9720150000003</v>
      </c>
      <c r="N1463">
        <v>39.97256136</v>
      </c>
    </row>
    <row r="1464" spans="1:14" x14ac:dyDescent="0.2">
      <c r="A1464">
        <v>1157630708</v>
      </c>
      <c r="B1464" t="s">
        <v>1055</v>
      </c>
      <c r="C1464" t="s">
        <v>1864</v>
      </c>
      <c r="D1464" t="s">
        <v>1974</v>
      </c>
      <c r="E1464">
        <v>50099</v>
      </c>
      <c r="F1464">
        <v>6.2</v>
      </c>
      <c r="G1464">
        <v>14.681200029999999</v>
      </c>
      <c r="H1464">
        <v>3.382050037</v>
      </c>
      <c r="I1464">
        <v>1983</v>
      </c>
      <c r="J1464">
        <v>9999</v>
      </c>
      <c r="K1464">
        <v>3063312.5</v>
      </c>
      <c r="L1464">
        <v>66905.850000000006</v>
      </c>
      <c r="M1464">
        <v>72391.78125</v>
      </c>
      <c r="N1464">
        <v>15.240374790000001</v>
      </c>
    </row>
    <row r="1465" spans="1:14" x14ac:dyDescent="0.2">
      <c r="A1465">
        <v>1157630709</v>
      </c>
      <c r="B1465" t="s">
        <v>1502</v>
      </c>
      <c r="C1465" t="s">
        <v>1819</v>
      </c>
      <c r="D1465" t="s">
        <v>1975</v>
      </c>
      <c r="E1465">
        <v>50104</v>
      </c>
      <c r="F1465">
        <v>31</v>
      </c>
      <c r="G1465">
        <v>10.016099929999999</v>
      </c>
      <c r="H1465">
        <v>0</v>
      </c>
      <c r="I1465">
        <v>1985</v>
      </c>
      <c r="J1465">
        <v>9999</v>
      </c>
      <c r="K1465">
        <v>1253316</v>
      </c>
      <c r="L1465">
        <v>88034.11</v>
      </c>
      <c r="M1465">
        <v>6326.7610780000005</v>
      </c>
      <c r="N1465">
        <v>4.9063312559999996</v>
      </c>
    </row>
    <row r="1466" spans="1:14" x14ac:dyDescent="0.2">
      <c r="A1466">
        <v>1157630710</v>
      </c>
      <c r="B1466" t="s">
        <v>811</v>
      </c>
      <c r="C1466" t="s">
        <v>1864</v>
      </c>
      <c r="D1466" t="s">
        <v>1976</v>
      </c>
      <c r="E1466">
        <v>50110</v>
      </c>
      <c r="F1466">
        <v>20</v>
      </c>
      <c r="G1466">
        <v>5.8639698029999998</v>
      </c>
      <c r="H1466">
        <v>17.533000950000002</v>
      </c>
      <c r="I1466">
        <v>1986</v>
      </c>
      <c r="J1466">
        <v>9999</v>
      </c>
      <c r="K1466">
        <v>3514756.5</v>
      </c>
      <c r="L1466">
        <v>76765.72</v>
      </c>
      <c r="M1466">
        <v>83060.043749999997</v>
      </c>
      <c r="N1466">
        <v>17.486324759999999</v>
      </c>
    </row>
    <row r="1467" spans="1:14" x14ac:dyDescent="0.2">
      <c r="A1467">
        <v>1157630711</v>
      </c>
      <c r="B1467" t="s">
        <v>811</v>
      </c>
      <c r="C1467" t="s">
        <v>1752</v>
      </c>
      <c r="D1467" t="s">
        <v>1977</v>
      </c>
      <c r="E1467">
        <v>50111</v>
      </c>
      <c r="F1467">
        <v>20</v>
      </c>
      <c r="G1467">
        <v>20.867399219999999</v>
      </c>
      <c r="H1467">
        <v>0</v>
      </c>
      <c r="I1467">
        <v>1989</v>
      </c>
      <c r="J1467">
        <v>9999</v>
      </c>
      <c r="K1467">
        <v>4686330.5</v>
      </c>
      <c r="L1467">
        <v>76765.72</v>
      </c>
      <c r="M1467">
        <v>110746.72500000001</v>
      </c>
      <c r="N1467">
        <v>17.486324759999999</v>
      </c>
    </row>
    <row r="1468" spans="1:14" x14ac:dyDescent="0.2">
      <c r="A1468">
        <v>1157630712</v>
      </c>
      <c r="B1468" t="s">
        <v>811</v>
      </c>
      <c r="C1468" t="s">
        <v>1864</v>
      </c>
      <c r="D1468" t="s">
        <v>1978</v>
      </c>
      <c r="E1468">
        <v>50112</v>
      </c>
      <c r="F1468">
        <v>27.5</v>
      </c>
      <c r="G1468">
        <v>5.586760044</v>
      </c>
      <c r="H1468">
        <v>18.1697998</v>
      </c>
      <c r="I1468">
        <v>1999</v>
      </c>
      <c r="J1468">
        <v>9999</v>
      </c>
      <c r="K1468">
        <v>3514756.5</v>
      </c>
      <c r="L1468">
        <v>76765.72</v>
      </c>
      <c r="M1468">
        <v>83060.043749999997</v>
      </c>
      <c r="N1468">
        <v>17.486324759999999</v>
      </c>
    </row>
    <row r="1469" spans="1:14" x14ac:dyDescent="0.2">
      <c r="A1469">
        <v>1157630713</v>
      </c>
      <c r="B1469" t="s">
        <v>923</v>
      </c>
      <c r="C1469" t="s">
        <v>1854</v>
      </c>
      <c r="D1469" t="s">
        <v>1979</v>
      </c>
      <c r="E1469">
        <v>50115</v>
      </c>
      <c r="F1469">
        <v>48.2</v>
      </c>
      <c r="G1469">
        <v>5.6412301060000001</v>
      </c>
      <c r="H1469">
        <v>7.594029903</v>
      </c>
      <c r="I1469">
        <v>1984</v>
      </c>
      <c r="J1469">
        <v>9999</v>
      </c>
      <c r="K1469">
        <v>602812.75</v>
      </c>
      <c r="L1469">
        <v>78878.5</v>
      </c>
      <c r="M1469">
        <v>4725.4789259999998</v>
      </c>
      <c r="N1469">
        <v>35.81541498</v>
      </c>
    </row>
    <row r="1470" spans="1:14" x14ac:dyDescent="0.2">
      <c r="A1470">
        <v>1157630714</v>
      </c>
      <c r="B1470" t="s">
        <v>1502</v>
      </c>
      <c r="C1470" t="s">
        <v>1854</v>
      </c>
      <c r="D1470" t="s">
        <v>1980</v>
      </c>
      <c r="E1470">
        <v>50119</v>
      </c>
      <c r="F1470">
        <v>54.9</v>
      </c>
      <c r="G1470">
        <v>5.0009798999999999</v>
      </c>
      <c r="H1470">
        <v>15.58590031</v>
      </c>
      <c r="I1470">
        <v>1987</v>
      </c>
      <c r="J1470">
        <v>9999</v>
      </c>
      <c r="K1470">
        <v>672782.2</v>
      </c>
      <c r="L1470">
        <v>88034.11</v>
      </c>
      <c r="M1470">
        <v>5273.9720150000003</v>
      </c>
      <c r="N1470">
        <v>39.97256136</v>
      </c>
    </row>
    <row r="1471" spans="1:14" x14ac:dyDescent="0.2">
      <c r="A1471">
        <v>1157630715</v>
      </c>
      <c r="B1471" t="s">
        <v>918</v>
      </c>
      <c r="C1471" t="s">
        <v>1854</v>
      </c>
      <c r="D1471" t="s">
        <v>1981</v>
      </c>
      <c r="E1471">
        <v>50131</v>
      </c>
      <c r="F1471">
        <v>38.4</v>
      </c>
      <c r="G1471">
        <v>5.0540199279999998</v>
      </c>
      <c r="H1471">
        <v>7.9324998860000004</v>
      </c>
      <c r="I1471">
        <v>1991</v>
      </c>
      <c r="J1471">
        <v>9999</v>
      </c>
      <c r="K1471">
        <v>565137.6</v>
      </c>
      <c r="L1471">
        <v>73948.679999999993</v>
      </c>
      <c r="M1471">
        <v>4430.136493</v>
      </c>
      <c r="N1471">
        <v>33.576951540000003</v>
      </c>
    </row>
    <row r="1472" spans="1:14" x14ac:dyDescent="0.2">
      <c r="A1472">
        <v>1157630716</v>
      </c>
      <c r="B1472" t="s">
        <v>918</v>
      </c>
      <c r="C1472" t="s">
        <v>1854</v>
      </c>
      <c r="D1472" t="s">
        <v>1982</v>
      </c>
      <c r="E1472">
        <v>50134</v>
      </c>
      <c r="F1472">
        <v>300</v>
      </c>
      <c r="G1472">
        <v>4.6906700130000001</v>
      </c>
      <c r="H1472">
        <v>7.5514101980000001</v>
      </c>
      <c r="I1472">
        <v>1987</v>
      </c>
      <c r="J1472">
        <v>9999</v>
      </c>
      <c r="K1472">
        <v>565137.6</v>
      </c>
      <c r="L1472">
        <v>73948.679999999993</v>
      </c>
      <c r="M1472">
        <v>4430.136493</v>
      </c>
      <c r="N1472">
        <v>33.576951540000003</v>
      </c>
    </row>
    <row r="1473" spans="1:14" x14ac:dyDescent="0.2">
      <c r="A1473">
        <v>1157630717</v>
      </c>
      <c r="B1473" t="s">
        <v>918</v>
      </c>
      <c r="C1473" t="s">
        <v>1854</v>
      </c>
      <c r="D1473" t="s">
        <v>1983</v>
      </c>
      <c r="E1473">
        <v>50170</v>
      </c>
      <c r="F1473">
        <v>38.700000000000003</v>
      </c>
      <c r="G1473">
        <v>5.1762599949999997</v>
      </c>
      <c r="H1473">
        <v>8.9982500079999994</v>
      </c>
      <c r="I1473">
        <v>1986</v>
      </c>
      <c r="J1473">
        <v>9999</v>
      </c>
      <c r="K1473">
        <v>565137.6</v>
      </c>
      <c r="L1473">
        <v>73948.679999999993</v>
      </c>
      <c r="M1473">
        <v>4430.136493</v>
      </c>
      <c r="N1473">
        <v>33.576951540000003</v>
      </c>
    </row>
    <row r="1474" spans="1:14" x14ac:dyDescent="0.2">
      <c r="A1474">
        <v>1157630718</v>
      </c>
      <c r="B1474" t="s">
        <v>1280</v>
      </c>
      <c r="C1474" t="s">
        <v>1859</v>
      </c>
      <c r="D1474" t="s">
        <v>1984</v>
      </c>
      <c r="E1474">
        <v>50187</v>
      </c>
      <c r="F1474">
        <v>28</v>
      </c>
      <c r="G1474">
        <v>4.7762999529999997</v>
      </c>
      <c r="H1474">
        <v>45.443199159999999</v>
      </c>
      <c r="I1474">
        <v>1954</v>
      </c>
      <c r="J1474">
        <v>9999</v>
      </c>
      <c r="K1474">
        <v>3385772.5</v>
      </c>
      <c r="L1474">
        <v>73948.679999999993</v>
      </c>
      <c r="M1474">
        <v>80011.96875</v>
      </c>
      <c r="N1474">
        <v>16.844624769999999</v>
      </c>
    </row>
    <row r="1475" spans="1:14" x14ac:dyDescent="0.2">
      <c r="A1475">
        <v>1157630719</v>
      </c>
      <c r="B1475" t="s">
        <v>1158</v>
      </c>
      <c r="C1475" t="s">
        <v>1859</v>
      </c>
      <c r="D1475" t="s">
        <v>1985</v>
      </c>
      <c r="E1475">
        <v>50191</v>
      </c>
      <c r="F1475">
        <v>40</v>
      </c>
      <c r="G1475">
        <v>4.6737399100000001</v>
      </c>
      <c r="H1475">
        <v>40.060199740000002</v>
      </c>
      <c r="I1475">
        <v>1976</v>
      </c>
      <c r="J1475">
        <v>9999</v>
      </c>
      <c r="K1475">
        <v>3353526.5</v>
      </c>
      <c r="L1475">
        <v>73244.304999999993</v>
      </c>
      <c r="M1475">
        <v>79249.95</v>
      </c>
      <c r="N1475">
        <v>16.684199769999999</v>
      </c>
    </row>
    <row r="1476" spans="1:14" x14ac:dyDescent="0.2">
      <c r="A1476">
        <v>1157630720</v>
      </c>
      <c r="B1476" t="s">
        <v>953</v>
      </c>
      <c r="C1476" t="s">
        <v>1854</v>
      </c>
      <c r="D1476" t="s">
        <v>1986</v>
      </c>
      <c r="E1476">
        <v>50200</v>
      </c>
      <c r="F1476">
        <v>6.1</v>
      </c>
      <c r="G1476">
        <v>5.4330301280000004</v>
      </c>
      <c r="H1476">
        <v>10.265800479999999</v>
      </c>
      <c r="I1476">
        <v>1995</v>
      </c>
      <c r="J1476">
        <v>9999</v>
      </c>
      <c r="K1476">
        <v>602812.75</v>
      </c>
      <c r="L1476">
        <v>78878.5</v>
      </c>
      <c r="M1476">
        <v>4725.4789259999998</v>
      </c>
      <c r="N1476">
        <v>35.81541498</v>
      </c>
    </row>
    <row r="1477" spans="1:14" x14ac:dyDescent="0.2">
      <c r="A1477">
        <v>1157630721</v>
      </c>
      <c r="B1477" t="s">
        <v>735</v>
      </c>
      <c r="C1477" t="s">
        <v>1705</v>
      </c>
      <c r="D1477" t="s">
        <v>1987</v>
      </c>
      <c r="E1477">
        <v>50210</v>
      </c>
      <c r="F1477">
        <v>39.6</v>
      </c>
      <c r="G1477">
        <v>21.017000199999998</v>
      </c>
      <c r="H1477">
        <v>0</v>
      </c>
      <c r="I1477">
        <v>1985</v>
      </c>
      <c r="J1477">
        <v>9999</v>
      </c>
      <c r="K1477">
        <v>7474517</v>
      </c>
      <c r="L1477">
        <v>78878.5</v>
      </c>
      <c r="M1477">
        <v>0</v>
      </c>
      <c r="N1477">
        <v>37.1330399</v>
      </c>
    </row>
    <row r="1478" spans="1:14" x14ac:dyDescent="0.2">
      <c r="A1478">
        <v>1157630722</v>
      </c>
      <c r="B1478" t="s">
        <v>953</v>
      </c>
      <c r="C1478" t="s">
        <v>1819</v>
      </c>
      <c r="D1478" t="s">
        <v>1988</v>
      </c>
      <c r="E1478">
        <v>50216</v>
      </c>
      <c r="F1478">
        <v>405</v>
      </c>
      <c r="G1478">
        <v>5.5778198239999996</v>
      </c>
      <c r="H1478">
        <v>6.4503297809999998</v>
      </c>
      <c r="I1478">
        <v>1988</v>
      </c>
      <c r="J1478">
        <v>9999</v>
      </c>
      <c r="K1478">
        <v>1122975</v>
      </c>
      <c r="L1478">
        <v>78878.5</v>
      </c>
      <c r="M1478">
        <v>5668.7779259999998</v>
      </c>
      <c r="N1478">
        <v>4.3960728050000002</v>
      </c>
    </row>
    <row r="1479" spans="1:14" x14ac:dyDescent="0.2">
      <c r="A1479">
        <v>1157630723</v>
      </c>
      <c r="B1479" t="s">
        <v>923</v>
      </c>
      <c r="C1479" t="s">
        <v>1852</v>
      </c>
      <c r="D1479" t="s">
        <v>1989</v>
      </c>
      <c r="E1479">
        <v>50224</v>
      </c>
      <c r="F1479">
        <v>1.5</v>
      </c>
      <c r="G1479">
        <v>7.175320148</v>
      </c>
      <c r="H1479">
        <v>7.9365701680000003</v>
      </c>
      <c r="I1479">
        <v>1981</v>
      </c>
      <c r="J1479">
        <v>9999</v>
      </c>
      <c r="K1479">
        <v>1694686</v>
      </c>
      <c r="L1479">
        <v>78878.5</v>
      </c>
      <c r="M1479">
        <v>51504.242129999999</v>
      </c>
      <c r="N1479">
        <v>17.109083760000001</v>
      </c>
    </row>
    <row r="1480" spans="1:14" x14ac:dyDescent="0.2">
      <c r="A1480">
        <v>1157630724</v>
      </c>
      <c r="B1480" t="s">
        <v>1195</v>
      </c>
      <c r="C1480" t="s">
        <v>1864</v>
      </c>
      <c r="D1480" t="s">
        <v>1990</v>
      </c>
      <c r="E1480">
        <v>50231</v>
      </c>
      <c r="F1480">
        <v>5</v>
      </c>
      <c r="G1480">
        <v>5.0459499360000004</v>
      </c>
      <c r="H1480">
        <v>34.494899750000002</v>
      </c>
      <c r="I1480">
        <v>2002</v>
      </c>
      <c r="J1480">
        <v>9999</v>
      </c>
      <c r="K1480">
        <v>3353526.5</v>
      </c>
      <c r="L1480">
        <v>73244.304999999993</v>
      </c>
      <c r="M1480">
        <v>79249.95</v>
      </c>
      <c r="N1480">
        <v>16.684199769999999</v>
      </c>
    </row>
    <row r="1481" spans="1:14" x14ac:dyDescent="0.2">
      <c r="A1481">
        <v>1157630725</v>
      </c>
      <c r="B1481" t="s">
        <v>953</v>
      </c>
      <c r="C1481" t="s">
        <v>1873</v>
      </c>
      <c r="D1481" t="s">
        <v>1991</v>
      </c>
      <c r="E1481">
        <v>50234</v>
      </c>
      <c r="F1481">
        <v>2.7</v>
      </c>
      <c r="G1481">
        <v>9.9854803089999997</v>
      </c>
      <c r="H1481">
        <v>0</v>
      </c>
      <c r="I1481">
        <v>2001</v>
      </c>
      <c r="J1481">
        <v>9999</v>
      </c>
      <c r="K1481">
        <v>602812.75</v>
      </c>
      <c r="L1481">
        <v>78878.5</v>
      </c>
      <c r="M1481">
        <v>4725.4789259999998</v>
      </c>
      <c r="N1481">
        <v>35.81541498</v>
      </c>
    </row>
    <row r="1482" spans="1:14" x14ac:dyDescent="0.2">
      <c r="A1482">
        <v>1157630726</v>
      </c>
      <c r="B1482" t="s">
        <v>923</v>
      </c>
      <c r="C1482" t="s">
        <v>1819</v>
      </c>
      <c r="D1482" t="s">
        <v>1992</v>
      </c>
      <c r="E1482">
        <v>50270</v>
      </c>
      <c r="F1482">
        <v>49.3</v>
      </c>
      <c r="G1482">
        <v>6.1928901669999998</v>
      </c>
      <c r="H1482">
        <v>4.8360800739999998</v>
      </c>
      <c r="I1482">
        <v>1993</v>
      </c>
      <c r="J1482">
        <v>9999</v>
      </c>
      <c r="K1482">
        <v>1122975</v>
      </c>
      <c r="L1482">
        <v>78878.5</v>
      </c>
      <c r="M1482">
        <v>5668.7779259999998</v>
      </c>
      <c r="N1482">
        <v>4.3960728050000002</v>
      </c>
    </row>
    <row r="1483" spans="1:14" x14ac:dyDescent="0.2">
      <c r="A1483">
        <v>1157630727</v>
      </c>
      <c r="B1483" t="s">
        <v>811</v>
      </c>
      <c r="C1483" t="s">
        <v>1752</v>
      </c>
      <c r="D1483" t="s">
        <v>1993</v>
      </c>
      <c r="E1483">
        <v>50293</v>
      </c>
      <c r="F1483">
        <v>28.6</v>
      </c>
      <c r="G1483">
        <v>13.29419994</v>
      </c>
      <c r="H1483">
        <v>0</v>
      </c>
      <c r="I1483">
        <v>1989</v>
      </c>
      <c r="J1483">
        <v>9999</v>
      </c>
      <c r="K1483">
        <v>4686330.5</v>
      </c>
      <c r="L1483">
        <v>76765.72</v>
      </c>
      <c r="M1483">
        <v>110746.72500000001</v>
      </c>
      <c r="N1483">
        <v>17.486324759999999</v>
      </c>
    </row>
    <row r="1484" spans="1:14" x14ac:dyDescent="0.2">
      <c r="A1484">
        <v>1157630728</v>
      </c>
      <c r="B1484" t="s">
        <v>811</v>
      </c>
      <c r="C1484" t="s">
        <v>1678</v>
      </c>
      <c r="D1484" t="s">
        <v>1994</v>
      </c>
      <c r="E1484">
        <v>50298</v>
      </c>
      <c r="F1484">
        <v>38.799999999999997</v>
      </c>
      <c r="G1484">
        <v>9.8374395369999998</v>
      </c>
      <c r="H1484">
        <v>0</v>
      </c>
      <c r="I1484">
        <v>1983</v>
      </c>
      <c r="J1484">
        <v>9999</v>
      </c>
      <c r="K1484">
        <v>782221.95</v>
      </c>
      <c r="L1484">
        <v>76765.72</v>
      </c>
      <c r="M1484">
        <v>6131.8710549999996</v>
      </c>
      <c r="N1484">
        <v>34.856073510000002</v>
      </c>
    </row>
    <row r="1485" spans="1:14" x14ac:dyDescent="0.2">
      <c r="A1485">
        <v>1157630729</v>
      </c>
      <c r="B1485" t="s">
        <v>753</v>
      </c>
      <c r="C1485" t="s">
        <v>1854</v>
      </c>
      <c r="D1485" t="s">
        <v>1995</v>
      </c>
      <c r="E1485">
        <v>50299</v>
      </c>
      <c r="F1485">
        <v>49.5</v>
      </c>
      <c r="G1485">
        <v>8.0544204710000002</v>
      </c>
      <c r="H1485">
        <v>1.7617900369999999</v>
      </c>
      <c r="I1485">
        <v>1988</v>
      </c>
      <c r="J1485">
        <v>9999</v>
      </c>
      <c r="K1485">
        <v>586666.75</v>
      </c>
      <c r="L1485">
        <v>76765.72</v>
      </c>
      <c r="M1485">
        <v>4598.9035970000004</v>
      </c>
      <c r="N1485">
        <v>34.856073510000002</v>
      </c>
    </row>
    <row r="1486" spans="1:14" x14ac:dyDescent="0.2">
      <c r="A1486">
        <v>1157630730</v>
      </c>
      <c r="B1486" t="s">
        <v>953</v>
      </c>
      <c r="C1486" t="s">
        <v>1854</v>
      </c>
      <c r="D1486" t="s">
        <v>1996</v>
      </c>
      <c r="E1486">
        <v>50300</v>
      </c>
      <c r="F1486">
        <v>46</v>
      </c>
      <c r="G1486">
        <v>8.1916198730000005</v>
      </c>
      <c r="H1486">
        <v>2.4358100889999998</v>
      </c>
      <c r="I1486">
        <v>1985</v>
      </c>
      <c r="J1486">
        <v>9999</v>
      </c>
      <c r="K1486">
        <v>602812.75</v>
      </c>
      <c r="L1486">
        <v>78878.5</v>
      </c>
      <c r="M1486">
        <v>4725.4789259999998</v>
      </c>
      <c r="N1486">
        <v>35.81541498</v>
      </c>
    </row>
    <row r="1487" spans="1:14" x14ac:dyDescent="0.2">
      <c r="A1487">
        <v>1157630731</v>
      </c>
      <c r="B1487" t="s">
        <v>1502</v>
      </c>
      <c r="C1487" t="s">
        <v>1848</v>
      </c>
      <c r="D1487" t="s">
        <v>1997</v>
      </c>
      <c r="E1487">
        <v>50388</v>
      </c>
      <c r="F1487">
        <v>27.3</v>
      </c>
      <c r="G1487">
        <v>19.918899540000002</v>
      </c>
      <c r="H1487">
        <v>0</v>
      </c>
      <c r="I1487">
        <v>1983</v>
      </c>
      <c r="J1487">
        <v>9999</v>
      </c>
      <c r="K1487">
        <v>3048075</v>
      </c>
      <c r="L1487">
        <v>88034.11</v>
      </c>
      <c r="M1487">
        <v>23061.09375</v>
      </c>
      <c r="N1487">
        <v>4.9598062189999998</v>
      </c>
    </row>
    <row r="1488" spans="1:14" x14ac:dyDescent="0.2">
      <c r="A1488">
        <v>1157630732</v>
      </c>
      <c r="B1488" t="s">
        <v>1158</v>
      </c>
      <c r="C1488" t="s">
        <v>1864</v>
      </c>
      <c r="D1488" t="s">
        <v>1998</v>
      </c>
      <c r="E1488">
        <v>50396</v>
      </c>
      <c r="F1488">
        <v>40</v>
      </c>
      <c r="G1488">
        <v>6.3200798029999996</v>
      </c>
      <c r="H1488">
        <v>15.999699590000001</v>
      </c>
      <c r="I1488">
        <v>1955</v>
      </c>
      <c r="J1488">
        <v>9999</v>
      </c>
      <c r="K1488">
        <v>3353526.5</v>
      </c>
      <c r="L1488">
        <v>73244.304999999993</v>
      </c>
      <c r="M1488">
        <v>79249.95</v>
      </c>
      <c r="N1488">
        <v>16.684199769999999</v>
      </c>
    </row>
    <row r="1489" spans="1:14" x14ac:dyDescent="0.2">
      <c r="A1489">
        <v>1157630733</v>
      </c>
      <c r="B1489" t="s">
        <v>1195</v>
      </c>
      <c r="C1489" t="s">
        <v>1752</v>
      </c>
      <c r="D1489" t="s">
        <v>1999</v>
      </c>
      <c r="E1489">
        <v>50426</v>
      </c>
      <c r="F1489">
        <v>6</v>
      </c>
      <c r="G1489">
        <v>42.089401250000002</v>
      </c>
      <c r="H1489">
        <v>0</v>
      </c>
      <c r="I1489">
        <v>1977</v>
      </c>
      <c r="J1489">
        <v>9999</v>
      </c>
      <c r="K1489">
        <v>4471361</v>
      </c>
      <c r="L1489">
        <v>73244.304999999993</v>
      </c>
      <c r="M1489">
        <v>105666.6</v>
      </c>
      <c r="N1489">
        <v>16.684199769999999</v>
      </c>
    </row>
    <row r="1490" spans="1:14" x14ac:dyDescent="0.2">
      <c r="A1490">
        <v>1157630734</v>
      </c>
      <c r="B1490" t="s">
        <v>923</v>
      </c>
      <c r="C1490" t="s">
        <v>1854</v>
      </c>
      <c r="D1490" t="s">
        <v>2000</v>
      </c>
      <c r="E1490">
        <v>50464</v>
      </c>
      <c r="F1490">
        <v>68.7</v>
      </c>
      <c r="G1490">
        <v>5.1884198189999999</v>
      </c>
      <c r="H1490">
        <v>4.9504699710000004</v>
      </c>
      <c r="I1490">
        <v>1989</v>
      </c>
      <c r="J1490">
        <v>9999</v>
      </c>
      <c r="K1490">
        <v>602812.75</v>
      </c>
      <c r="L1490">
        <v>78878.5</v>
      </c>
      <c r="M1490">
        <v>4725.4789259999998</v>
      </c>
      <c r="N1490">
        <v>35.81541498</v>
      </c>
    </row>
    <row r="1491" spans="1:14" x14ac:dyDescent="0.2">
      <c r="A1491">
        <v>1157630735</v>
      </c>
      <c r="B1491" t="s">
        <v>982</v>
      </c>
      <c r="C1491" t="s">
        <v>1852</v>
      </c>
      <c r="D1491" t="s">
        <v>983</v>
      </c>
      <c r="E1491">
        <v>50492</v>
      </c>
      <c r="F1491">
        <v>4.5999999999999996</v>
      </c>
      <c r="G1491">
        <v>4.704999924</v>
      </c>
      <c r="H1491">
        <v>8.3504695889999994</v>
      </c>
      <c r="I1491">
        <v>1985</v>
      </c>
      <c r="J1491">
        <v>9999</v>
      </c>
      <c r="K1491">
        <v>1694686</v>
      </c>
      <c r="L1491">
        <v>78878.5</v>
      </c>
      <c r="M1491">
        <v>51504.242129999999</v>
      </c>
      <c r="N1491">
        <v>17.109083760000001</v>
      </c>
    </row>
    <row r="1492" spans="1:14" x14ac:dyDescent="0.2">
      <c r="A1492">
        <v>1157630736</v>
      </c>
      <c r="B1492" t="s">
        <v>918</v>
      </c>
      <c r="C1492" t="s">
        <v>1854</v>
      </c>
      <c r="D1492" t="s">
        <v>2001</v>
      </c>
      <c r="E1492">
        <v>50493</v>
      </c>
      <c r="F1492">
        <v>49.8</v>
      </c>
      <c r="G1492">
        <v>6.5030698779999998</v>
      </c>
      <c r="H1492">
        <v>4.5022401810000003</v>
      </c>
      <c r="I1492">
        <v>1989</v>
      </c>
      <c r="J1492">
        <v>9999</v>
      </c>
      <c r="K1492">
        <v>565137.6</v>
      </c>
      <c r="L1492">
        <v>73948.679999999993</v>
      </c>
      <c r="M1492">
        <v>4430.136493</v>
      </c>
      <c r="N1492">
        <v>33.576951540000003</v>
      </c>
    </row>
    <row r="1493" spans="1:14" x14ac:dyDescent="0.2">
      <c r="A1493">
        <v>1157630737</v>
      </c>
      <c r="B1493" t="s">
        <v>918</v>
      </c>
      <c r="C1493" t="s">
        <v>1854</v>
      </c>
      <c r="D1493" t="s">
        <v>2002</v>
      </c>
      <c r="E1493">
        <v>50494</v>
      </c>
      <c r="F1493">
        <v>49.8</v>
      </c>
      <c r="G1493">
        <v>6.3708300590000002</v>
      </c>
      <c r="H1493">
        <v>3.8723800179999999</v>
      </c>
      <c r="I1493">
        <v>1989</v>
      </c>
      <c r="J1493">
        <v>9999</v>
      </c>
      <c r="K1493">
        <v>565137.6</v>
      </c>
      <c r="L1493">
        <v>73948.679999999993</v>
      </c>
      <c r="M1493">
        <v>4430.136493</v>
      </c>
      <c r="N1493">
        <v>33.576951540000003</v>
      </c>
    </row>
    <row r="1494" spans="1:14" x14ac:dyDescent="0.2">
      <c r="A1494">
        <v>1157630738</v>
      </c>
      <c r="B1494" t="s">
        <v>918</v>
      </c>
      <c r="C1494" t="s">
        <v>1854</v>
      </c>
      <c r="D1494" t="s">
        <v>2003</v>
      </c>
      <c r="E1494">
        <v>50495</v>
      </c>
      <c r="F1494">
        <v>49.8</v>
      </c>
      <c r="G1494">
        <v>6.6513500209999998</v>
      </c>
      <c r="H1494">
        <v>3.654279947</v>
      </c>
      <c r="I1494">
        <v>1989</v>
      </c>
      <c r="J1494">
        <v>9999</v>
      </c>
      <c r="K1494">
        <v>565137.6</v>
      </c>
      <c r="L1494">
        <v>73948.679999999993</v>
      </c>
      <c r="M1494">
        <v>4430.136493</v>
      </c>
      <c r="N1494">
        <v>33.576951540000003</v>
      </c>
    </row>
    <row r="1495" spans="1:14" x14ac:dyDescent="0.2">
      <c r="A1495">
        <v>1157630739</v>
      </c>
      <c r="B1495" t="s">
        <v>745</v>
      </c>
      <c r="C1495" t="s">
        <v>1854</v>
      </c>
      <c r="D1495" t="s">
        <v>2004</v>
      </c>
      <c r="E1495">
        <v>50530</v>
      </c>
      <c r="F1495">
        <v>60</v>
      </c>
      <c r="G1495">
        <v>5.1199197769999998</v>
      </c>
      <c r="H1495">
        <v>9.7487697600000001</v>
      </c>
      <c r="I1495">
        <v>1982</v>
      </c>
      <c r="J1495">
        <v>9999</v>
      </c>
      <c r="K1495">
        <v>602812.75</v>
      </c>
      <c r="L1495">
        <v>78878.5</v>
      </c>
      <c r="M1495">
        <v>4725.4789259999998</v>
      </c>
      <c r="N1495">
        <v>35.81541498</v>
      </c>
    </row>
    <row r="1496" spans="1:14" x14ac:dyDescent="0.2">
      <c r="A1496">
        <v>1157630740</v>
      </c>
      <c r="B1496" t="s">
        <v>745</v>
      </c>
      <c r="C1496" t="s">
        <v>2005</v>
      </c>
      <c r="D1496" t="s">
        <v>2004</v>
      </c>
      <c r="E1496">
        <v>50530</v>
      </c>
      <c r="F1496">
        <v>23</v>
      </c>
      <c r="G1496">
        <v>5.6437997820000003</v>
      </c>
      <c r="H1496">
        <v>13.3696003</v>
      </c>
      <c r="I1496">
        <v>1991</v>
      </c>
      <c r="J1496">
        <v>9999</v>
      </c>
      <c r="K1496">
        <v>446763.5</v>
      </c>
      <c r="L1496">
        <v>78878.5</v>
      </c>
      <c r="M1496">
        <v>28498.114420000002</v>
      </c>
      <c r="N1496">
        <v>4.7534463249999996</v>
      </c>
    </row>
    <row r="1497" spans="1:14" x14ac:dyDescent="0.2">
      <c r="A1497">
        <v>1157630741</v>
      </c>
      <c r="B1497" t="s">
        <v>1502</v>
      </c>
      <c r="C1497" t="s">
        <v>1854</v>
      </c>
      <c r="D1497" t="s">
        <v>2006</v>
      </c>
      <c r="E1497">
        <v>50537</v>
      </c>
      <c r="F1497">
        <v>6</v>
      </c>
      <c r="G1497">
        <v>5.8594598769999999</v>
      </c>
      <c r="H1497">
        <v>8.6164197920000003</v>
      </c>
      <c r="I1497">
        <v>1987</v>
      </c>
      <c r="J1497">
        <v>9999</v>
      </c>
      <c r="K1497">
        <v>672782.2</v>
      </c>
      <c r="L1497">
        <v>88034.11</v>
      </c>
      <c r="M1497">
        <v>5273.9720150000003</v>
      </c>
      <c r="N1497">
        <v>39.97256136</v>
      </c>
    </row>
    <row r="1498" spans="1:14" x14ac:dyDescent="0.2">
      <c r="A1498">
        <v>1157630742</v>
      </c>
      <c r="B1498" t="s">
        <v>745</v>
      </c>
      <c r="C1498" t="s">
        <v>1688</v>
      </c>
      <c r="D1498" t="s">
        <v>2007</v>
      </c>
      <c r="E1498">
        <v>50541</v>
      </c>
      <c r="F1498">
        <v>107.4</v>
      </c>
      <c r="G1498">
        <v>10.51410007</v>
      </c>
      <c r="H1498">
        <v>0</v>
      </c>
      <c r="I1498">
        <v>2001</v>
      </c>
      <c r="J1498">
        <v>9999</v>
      </c>
      <c r="K1498">
        <v>1497300</v>
      </c>
      <c r="L1498">
        <v>78878.5</v>
      </c>
      <c r="M1498">
        <v>7558.370148</v>
      </c>
      <c r="N1498">
        <v>4.3960728050000002</v>
      </c>
    </row>
    <row r="1499" spans="1:14" x14ac:dyDescent="0.2">
      <c r="A1499">
        <v>1157630743</v>
      </c>
      <c r="B1499" t="s">
        <v>1280</v>
      </c>
      <c r="C1499" t="s">
        <v>1859</v>
      </c>
      <c r="D1499" t="s">
        <v>1301</v>
      </c>
      <c r="E1499">
        <v>50544</v>
      </c>
      <c r="F1499">
        <v>10.5</v>
      </c>
      <c r="G1499">
        <v>4.8632898329999996</v>
      </c>
      <c r="H1499">
        <v>135.17900090000001</v>
      </c>
      <c r="I1499">
        <v>1986</v>
      </c>
      <c r="J1499">
        <v>9999</v>
      </c>
      <c r="K1499">
        <v>3385772.5</v>
      </c>
      <c r="L1499">
        <v>73948.679999999993</v>
      </c>
      <c r="M1499">
        <v>80011.96875</v>
      </c>
      <c r="N1499">
        <v>16.844624769999999</v>
      </c>
    </row>
    <row r="1500" spans="1:14" x14ac:dyDescent="0.2">
      <c r="A1500">
        <v>1157630744</v>
      </c>
      <c r="B1500" t="s">
        <v>923</v>
      </c>
      <c r="C1500" t="s">
        <v>1848</v>
      </c>
      <c r="D1500" t="s">
        <v>2008</v>
      </c>
      <c r="E1500">
        <v>50557</v>
      </c>
      <c r="F1500">
        <v>24</v>
      </c>
      <c r="G1500">
        <v>4.817979813</v>
      </c>
      <c r="H1500">
        <v>40.737201689999999</v>
      </c>
      <c r="I1500">
        <v>1954</v>
      </c>
      <c r="J1500">
        <v>9999</v>
      </c>
      <c r="K1500">
        <v>2731077.5</v>
      </c>
      <c r="L1500">
        <v>78878.5</v>
      </c>
      <c r="M1500">
        <v>20662.740000000002</v>
      </c>
      <c r="N1500">
        <v>4.4439863720000004</v>
      </c>
    </row>
    <row r="1501" spans="1:14" x14ac:dyDescent="0.2">
      <c r="A1501">
        <v>1157630745</v>
      </c>
      <c r="B1501" t="s">
        <v>753</v>
      </c>
      <c r="C1501" t="s">
        <v>1752</v>
      </c>
      <c r="D1501" t="s">
        <v>2009</v>
      </c>
      <c r="E1501">
        <v>50560</v>
      </c>
      <c r="F1501">
        <v>25</v>
      </c>
      <c r="G1501">
        <v>21.016799930000001</v>
      </c>
      <c r="H1501">
        <v>0</v>
      </c>
      <c r="I1501">
        <v>1985</v>
      </c>
      <c r="J1501">
        <v>9999</v>
      </c>
      <c r="K1501">
        <v>4686330.5</v>
      </c>
      <c r="L1501">
        <v>76765.72</v>
      </c>
      <c r="M1501">
        <v>110746.72500000001</v>
      </c>
      <c r="N1501">
        <v>17.486324759999999</v>
      </c>
    </row>
    <row r="1502" spans="1:14" x14ac:dyDescent="0.2">
      <c r="A1502">
        <v>1157630746</v>
      </c>
      <c r="B1502" t="s">
        <v>1502</v>
      </c>
      <c r="C1502" t="s">
        <v>1823</v>
      </c>
      <c r="D1502" t="s">
        <v>2010</v>
      </c>
      <c r="E1502">
        <v>50571</v>
      </c>
      <c r="F1502">
        <v>8.6</v>
      </c>
      <c r="G1502">
        <v>18.017099380000001</v>
      </c>
      <c r="H1502">
        <v>0</v>
      </c>
      <c r="I1502">
        <v>2002</v>
      </c>
      <c r="J1502">
        <v>9999</v>
      </c>
      <c r="K1502">
        <v>2521846.5</v>
      </c>
      <c r="L1502">
        <v>88034.11</v>
      </c>
      <c r="M1502">
        <v>76643.215580000004</v>
      </c>
      <c r="N1502">
        <v>19.094959559999999</v>
      </c>
    </row>
    <row r="1503" spans="1:14" x14ac:dyDescent="0.2">
      <c r="A1503">
        <v>1157630747</v>
      </c>
      <c r="B1503" t="s">
        <v>918</v>
      </c>
      <c r="C1503" t="s">
        <v>1854</v>
      </c>
      <c r="D1503" t="s">
        <v>2011</v>
      </c>
      <c r="E1503">
        <v>50612</v>
      </c>
      <c r="F1503">
        <v>46</v>
      </c>
      <c r="G1503">
        <v>7.4794301990000003</v>
      </c>
      <c r="H1503">
        <v>1.6260299680000001</v>
      </c>
      <c r="I1503">
        <v>1991</v>
      </c>
      <c r="J1503">
        <v>9999</v>
      </c>
      <c r="K1503">
        <v>565137.6</v>
      </c>
      <c r="L1503">
        <v>73948.679999999993</v>
      </c>
      <c r="M1503">
        <v>4430.136493</v>
      </c>
      <c r="N1503">
        <v>33.576951540000003</v>
      </c>
    </row>
    <row r="1504" spans="1:14" x14ac:dyDescent="0.2">
      <c r="A1504">
        <v>1157630748</v>
      </c>
      <c r="B1504" t="s">
        <v>918</v>
      </c>
      <c r="C1504" t="s">
        <v>1854</v>
      </c>
      <c r="D1504" t="s">
        <v>2012</v>
      </c>
      <c r="E1504">
        <v>50622</v>
      </c>
      <c r="F1504">
        <v>17.600000000000001</v>
      </c>
      <c r="G1504">
        <v>5.0138301849999998</v>
      </c>
      <c r="H1504">
        <v>8.6443300250000004</v>
      </c>
      <c r="I1504">
        <v>1986</v>
      </c>
      <c r="J1504">
        <v>9999</v>
      </c>
      <c r="K1504">
        <v>565137.6</v>
      </c>
      <c r="L1504">
        <v>73948.679999999993</v>
      </c>
      <c r="M1504">
        <v>4430.136493</v>
      </c>
      <c r="N1504">
        <v>33.576951540000003</v>
      </c>
    </row>
    <row r="1505" spans="1:14" x14ac:dyDescent="0.2">
      <c r="A1505">
        <v>1157630749</v>
      </c>
      <c r="B1505" t="s">
        <v>923</v>
      </c>
      <c r="C1505" t="s">
        <v>1854</v>
      </c>
      <c r="D1505" t="s">
        <v>2013</v>
      </c>
      <c r="E1505">
        <v>50623</v>
      </c>
      <c r="F1505">
        <v>10.5</v>
      </c>
      <c r="G1505">
        <v>7.7957901950000004</v>
      </c>
      <c r="H1505">
        <v>18.492399219999999</v>
      </c>
      <c r="I1505">
        <v>1987</v>
      </c>
      <c r="J1505">
        <v>9999</v>
      </c>
      <c r="K1505">
        <v>602812.75</v>
      </c>
      <c r="L1505">
        <v>78878.5</v>
      </c>
      <c r="M1505">
        <v>4725.4789259999998</v>
      </c>
      <c r="N1505">
        <v>35.81541498</v>
      </c>
    </row>
    <row r="1506" spans="1:14" x14ac:dyDescent="0.2">
      <c r="A1506">
        <v>1157630750</v>
      </c>
      <c r="B1506" t="s">
        <v>953</v>
      </c>
      <c r="C1506" t="s">
        <v>1854</v>
      </c>
      <c r="D1506" t="s">
        <v>2014</v>
      </c>
      <c r="E1506">
        <v>50624</v>
      </c>
      <c r="F1506">
        <v>22.5</v>
      </c>
      <c r="G1506">
        <v>10.51500034</v>
      </c>
      <c r="H1506">
        <v>3.1228799820000002</v>
      </c>
      <c r="I1506">
        <v>1988</v>
      </c>
      <c r="J1506">
        <v>9999</v>
      </c>
      <c r="K1506">
        <v>602812.75</v>
      </c>
      <c r="L1506">
        <v>78878.5</v>
      </c>
      <c r="M1506">
        <v>4725.4789259999998</v>
      </c>
      <c r="N1506">
        <v>35.81541498</v>
      </c>
    </row>
    <row r="1507" spans="1:14" x14ac:dyDescent="0.2">
      <c r="A1507">
        <v>1157630751</v>
      </c>
      <c r="B1507" t="s">
        <v>1158</v>
      </c>
      <c r="C1507" t="s">
        <v>1864</v>
      </c>
      <c r="D1507" t="s">
        <v>2015</v>
      </c>
      <c r="E1507">
        <v>50630</v>
      </c>
      <c r="F1507">
        <v>13.1</v>
      </c>
      <c r="G1507">
        <v>18.954599380000001</v>
      </c>
      <c r="H1507">
        <v>1.5720899999999999E-2</v>
      </c>
      <c r="I1507">
        <v>1986</v>
      </c>
      <c r="J1507">
        <v>9999</v>
      </c>
      <c r="K1507">
        <v>3353526.5</v>
      </c>
      <c r="L1507">
        <v>73244.304999999993</v>
      </c>
      <c r="M1507">
        <v>79249.95</v>
      </c>
      <c r="N1507">
        <v>16.684199769999999</v>
      </c>
    </row>
    <row r="1508" spans="1:14" x14ac:dyDescent="0.2">
      <c r="A1508">
        <v>1157630752</v>
      </c>
      <c r="B1508" t="s">
        <v>753</v>
      </c>
      <c r="C1508" t="s">
        <v>1752</v>
      </c>
      <c r="D1508" t="s">
        <v>2016</v>
      </c>
      <c r="E1508">
        <v>50632</v>
      </c>
      <c r="F1508">
        <v>24</v>
      </c>
      <c r="G1508">
        <v>18.76799965</v>
      </c>
      <c r="H1508">
        <v>0</v>
      </c>
      <c r="I1508">
        <v>1988</v>
      </c>
      <c r="J1508">
        <v>9999</v>
      </c>
      <c r="K1508">
        <v>4686330.5</v>
      </c>
      <c r="L1508">
        <v>76765.72</v>
      </c>
      <c r="M1508">
        <v>110746.72500000001</v>
      </c>
      <c r="N1508">
        <v>17.486324759999999</v>
      </c>
    </row>
    <row r="1509" spans="1:14" x14ac:dyDescent="0.2">
      <c r="A1509">
        <v>1157630753</v>
      </c>
      <c r="B1509" t="s">
        <v>1246</v>
      </c>
      <c r="C1509" t="s">
        <v>1859</v>
      </c>
      <c r="D1509" t="s">
        <v>2017</v>
      </c>
      <c r="E1509">
        <v>50637</v>
      </c>
      <c r="F1509">
        <v>93.8</v>
      </c>
      <c r="G1509">
        <v>12.932299609999999</v>
      </c>
      <c r="H1509">
        <v>30.782699579999999</v>
      </c>
      <c r="I1509">
        <v>1991</v>
      </c>
      <c r="J1509">
        <v>9999</v>
      </c>
      <c r="K1509">
        <v>3095558.5</v>
      </c>
      <c r="L1509">
        <v>67610.225000000006</v>
      </c>
      <c r="M1509">
        <v>73153.8</v>
      </c>
      <c r="N1509">
        <v>15.400799790000001</v>
      </c>
    </row>
    <row r="1510" spans="1:14" x14ac:dyDescent="0.2">
      <c r="A1510">
        <v>1157630754</v>
      </c>
      <c r="B1510" t="s">
        <v>1134</v>
      </c>
      <c r="C1510" t="s">
        <v>1705</v>
      </c>
      <c r="D1510" t="s">
        <v>2018</v>
      </c>
      <c r="E1510">
        <v>50654</v>
      </c>
      <c r="F1510">
        <v>5.5</v>
      </c>
      <c r="G1510">
        <v>21.017000199999998</v>
      </c>
      <c r="H1510">
        <v>0</v>
      </c>
      <c r="I1510">
        <v>2007</v>
      </c>
      <c r="J1510">
        <v>9999</v>
      </c>
      <c r="K1510">
        <v>7007364</v>
      </c>
      <c r="L1510">
        <v>73948.679999999993</v>
      </c>
      <c r="M1510">
        <v>0</v>
      </c>
      <c r="N1510">
        <v>34.812224909999998</v>
      </c>
    </row>
    <row r="1511" spans="1:14" x14ac:dyDescent="0.2">
      <c r="A1511">
        <v>1157630755</v>
      </c>
      <c r="B1511" t="s">
        <v>953</v>
      </c>
      <c r="C1511" t="s">
        <v>1873</v>
      </c>
      <c r="D1511" t="s">
        <v>2019</v>
      </c>
      <c r="E1511">
        <v>50674</v>
      </c>
      <c r="F1511">
        <v>1.2</v>
      </c>
      <c r="G1511">
        <v>11.00829983</v>
      </c>
      <c r="H1511">
        <v>2.390589952</v>
      </c>
      <c r="I1511">
        <v>1985</v>
      </c>
      <c r="J1511">
        <v>9999</v>
      </c>
      <c r="K1511">
        <v>602812.75</v>
      </c>
      <c r="L1511">
        <v>78878.5</v>
      </c>
      <c r="M1511">
        <v>4725.4789259999998</v>
      </c>
      <c r="N1511">
        <v>35.81541498</v>
      </c>
    </row>
    <row r="1512" spans="1:14" x14ac:dyDescent="0.2">
      <c r="A1512">
        <v>1157630756</v>
      </c>
      <c r="B1512" t="s">
        <v>989</v>
      </c>
      <c r="C1512" t="s">
        <v>1819</v>
      </c>
      <c r="D1512" t="s">
        <v>2020</v>
      </c>
      <c r="E1512">
        <v>50676</v>
      </c>
      <c r="F1512">
        <v>110.8</v>
      </c>
      <c r="G1512">
        <v>6.2476902010000002</v>
      </c>
      <c r="H1512">
        <v>2.657779932</v>
      </c>
      <c r="I1512">
        <v>1988</v>
      </c>
      <c r="J1512">
        <v>9999</v>
      </c>
      <c r="K1512">
        <v>942496.3</v>
      </c>
      <c r="L1512">
        <v>66201.59</v>
      </c>
      <c r="M1512">
        <v>4757.7243310000003</v>
      </c>
      <c r="N1512">
        <v>3.6895611050000001</v>
      </c>
    </row>
    <row r="1513" spans="1:14" x14ac:dyDescent="0.2">
      <c r="A1513">
        <v>1157630757</v>
      </c>
      <c r="B1513" t="s">
        <v>953</v>
      </c>
      <c r="C1513" t="s">
        <v>1852</v>
      </c>
      <c r="D1513" t="s">
        <v>2021</v>
      </c>
      <c r="E1513">
        <v>50696</v>
      </c>
      <c r="F1513">
        <v>7.5</v>
      </c>
      <c r="G1513">
        <v>8.421609879</v>
      </c>
      <c r="H1513">
        <v>3.4363000389999998</v>
      </c>
      <c r="I1513">
        <v>1993</v>
      </c>
      <c r="J1513">
        <v>9999</v>
      </c>
      <c r="K1513">
        <v>1694686</v>
      </c>
      <c r="L1513">
        <v>78878.5</v>
      </c>
      <c r="M1513">
        <v>51504.242129999999</v>
      </c>
      <c r="N1513">
        <v>17.109083760000001</v>
      </c>
    </row>
    <row r="1514" spans="1:14" x14ac:dyDescent="0.2">
      <c r="A1514">
        <v>1157630758</v>
      </c>
      <c r="B1514" t="s">
        <v>989</v>
      </c>
      <c r="C1514" t="s">
        <v>1819</v>
      </c>
      <c r="D1514" t="s">
        <v>2022</v>
      </c>
      <c r="E1514">
        <v>50707</v>
      </c>
      <c r="F1514">
        <v>386.5</v>
      </c>
      <c r="G1514">
        <v>9.0392103200000005</v>
      </c>
      <c r="H1514">
        <v>3.6478999999999998E-2</v>
      </c>
      <c r="I1514">
        <v>1994</v>
      </c>
      <c r="J1514">
        <v>9999</v>
      </c>
      <c r="K1514">
        <v>942496.3</v>
      </c>
      <c r="L1514">
        <v>66201.59</v>
      </c>
      <c r="M1514">
        <v>4757.7243310000003</v>
      </c>
      <c r="N1514">
        <v>3.6895611050000001</v>
      </c>
    </row>
    <row r="1515" spans="1:14" x14ac:dyDescent="0.2">
      <c r="A1515">
        <v>1157630759</v>
      </c>
      <c r="B1515" t="s">
        <v>989</v>
      </c>
      <c r="C1515" t="s">
        <v>1854</v>
      </c>
      <c r="D1515" t="s">
        <v>2023</v>
      </c>
      <c r="E1515">
        <v>50709</v>
      </c>
      <c r="F1515">
        <v>37</v>
      </c>
      <c r="G1515">
        <v>5.7342500689999998</v>
      </c>
      <c r="H1515">
        <v>3.5576601029999999</v>
      </c>
      <c r="I1515">
        <v>1996</v>
      </c>
      <c r="J1515">
        <v>9999</v>
      </c>
      <c r="K1515">
        <v>505932.15</v>
      </c>
      <c r="L1515">
        <v>66201.59</v>
      </c>
      <c r="M1515">
        <v>3966.0269560000002</v>
      </c>
      <c r="N1515">
        <v>30.059366140000002</v>
      </c>
    </row>
    <row r="1516" spans="1:14" x14ac:dyDescent="0.2">
      <c r="A1516">
        <v>1157630760</v>
      </c>
      <c r="B1516" t="s">
        <v>1502</v>
      </c>
      <c r="C1516" t="s">
        <v>1819</v>
      </c>
      <c r="D1516" t="s">
        <v>2024</v>
      </c>
      <c r="E1516">
        <v>50748</v>
      </c>
      <c r="F1516">
        <v>32</v>
      </c>
      <c r="G1516">
        <v>8.3790197370000001</v>
      </c>
      <c r="H1516">
        <v>0.25218498700000003</v>
      </c>
      <c r="I1516">
        <v>1990</v>
      </c>
      <c r="J1516">
        <v>9999</v>
      </c>
      <c r="K1516">
        <v>1253316</v>
      </c>
      <c r="L1516">
        <v>88034.11</v>
      </c>
      <c r="M1516">
        <v>6326.7610780000005</v>
      </c>
      <c r="N1516">
        <v>4.9063312559999996</v>
      </c>
    </row>
    <row r="1517" spans="1:14" x14ac:dyDescent="0.2">
      <c r="A1517">
        <v>1157630761</v>
      </c>
      <c r="B1517" t="s">
        <v>753</v>
      </c>
      <c r="C1517" t="s">
        <v>1854</v>
      </c>
      <c r="D1517" t="s">
        <v>2025</v>
      </c>
      <c r="E1517">
        <v>50750</v>
      </c>
      <c r="F1517">
        <v>6.8</v>
      </c>
      <c r="G1517">
        <v>4.3938598630000003</v>
      </c>
      <c r="H1517">
        <v>10.5394001</v>
      </c>
      <c r="I1517">
        <v>1988</v>
      </c>
      <c r="J1517">
        <v>9999</v>
      </c>
      <c r="K1517">
        <v>586666.75</v>
      </c>
      <c r="L1517">
        <v>76765.72</v>
      </c>
      <c r="M1517">
        <v>4598.9035970000004</v>
      </c>
      <c r="N1517">
        <v>34.856073510000002</v>
      </c>
    </row>
    <row r="1518" spans="1:14" x14ac:dyDescent="0.2">
      <c r="A1518">
        <v>1157630762</v>
      </c>
      <c r="B1518" t="s">
        <v>918</v>
      </c>
      <c r="C1518" t="s">
        <v>1854</v>
      </c>
      <c r="D1518" t="s">
        <v>2026</v>
      </c>
      <c r="E1518">
        <v>50752</v>
      </c>
      <c r="F1518">
        <v>94.2</v>
      </c>
      <c r="G1518">
        <v>5.3553500180000002</v>
      </c>
      <c r="H1518">
        <v>6.2203102110000001</v>
      </c>
      <c r="I1518">
        <v>1986</v>
      </c>
      <c r="J1518">
        <v>9999</v>
      </c>
      <c r="K1518">
        <v>565137.6</v>
      </c>
      <c r="L1518">
        <v>73948.679999999993</v>
      </c>
      <c r="M1518">
        <v>4430.136493</v>
      </c>
      <c r="N1518">
        <v>33.576951540000003</v>
      </c>
    </row>
    <row r="1519" spans="1:14" x14ac:dyDescent="0.2">
      <c r="A1519">
        <v>1157630763</v>
      </c>
      <c r="B1519" t="s">
        <v>1134</v>
      </c>
      <c r="C1519" t="s">
        <v>1705</v>
      </c>
      <c r="D1519" t="s">
        <v>2027</v>
      </c>
      <c r="E1519">
        <v>50760</v>
      </c>
      <c r="F1519">
        <v>4.8</v>
      </c>
      <c r="G1519">
        <v>21.017000199999998</v>
      </c>
      <c r="H1519">
        <v>0</v>
      </c>
      <c r="I1519">
        <v>1987</v>
      </c>
      <c r="J1519">
        <v>9999</v>
      </c>
      <c r="K1519">
        <v>7007364</v>
      </c>
      <c r="L1519">
        <v>73948.679999999993</v>
      </c>
      <c r="M1519">
        <v>0</v>
      </c>
      <c r="N1519">
        <v>34.812224909999998</v>
      </c>
    </row>
    <row r="1520" spans="1:14" x14ac:dyDescent="0.2">
      <c r="A1520">
        <v>1157630764</v>
      </c>
      <c r="B1520" t="s">
        <v>735</v>
      </c>
      <c r="C1520" t="s">
        <v>1705</v>
      </c>
      <c r="D1520" t="s">
        <v>2028</v>
      </c>
      <c r="E1520">
        <v>50762</v>
      </c>
      <c r="F1520">
        <v>14.4</v>
      </c>
      <c r="G1520">
        <v>21.017000199999998</v>
      </c>
      <c r="H1520">
        <v>0</v>
      </c>
      <c r="I1520">
        <v>1989</v>
      </c>
      <c r="J1520">
        <v>9999</v>
      </c>
      <c r="K1520">
        <v>7474517</v>
      </c>
      <c r="L1520">
        <v>78878.5</v>
      </c>
      <c r="M1520">
        <v>0</v>
      </c>
      <c r="N1520">
        <v>37.1330399</v>
      </c>
    </row>
    <row r="1521" spans="1:14" x14ac:dyDescent="0.2">
      <c r="A1521">
        <v>1157630765</v>
      </c>
      <c r="B1521" t="s">
        <v>735</v>
      </c>
      <c r="C1521" t="s">
        <v>1705</v>
      </c>
      <c r="D1521" t="s">
        <v>2029</v>
      </c>
      <c r="E1521">
        <v>50764</v>
      </c>
      <c r="F1521">
        <v>14.4</v>
      </c>
      <c r="G1521">
        <v>21.017000199999998</v>
      </c>
      <c r="H1521">
        <v>0</v>
      </c>
      <c r="I1521">
        <v>1988</v>
      </c>
      <c r="J1521">
        <v>9999</v>
      </c>
      <c r="K1521">
        <v>7474517</v>
      </c>
      <c r="L1521">
        <v>78878.5</v>
      </c>
      <c r="M1521">
        <v>0</v>
      </c>
      <c r="N1521">
        <v>37.1330399</v>
      </c>
    </row>
    <row r="1522" spans="1:14" x14ac:dyDescent="0.2">
      <c r="A1522">
        <v>1157630766</v>
      </c>
      <c r="B1522" t="s">
        <v>1134</v>
      </c>
      <c r="C1522" t="s">
        <v>1705</v>
      </c>
      <c r="D1522" t="s">
        <v>2030</v>
      </c>
      <c r="E1522">
        <v>50765</v>
      </c>
      <c r="F1522">
        <v>21</v>
      </c>
      <c r="G1522">
        <v>21.017000199999998</v>
      </c>
      <c r="H1522">
        <v>0</v>
      </c>
      <c r="I1522">
        <v>1989</v>
      </c>
      <c r="J1522">
        <v>9999</v>
      </c>
      <c r="K1522">
        <v>7007364</v>
      </c>
      <c r="L1522">
        <v>73948.679999999993</v>
      </c>
      <c r="M1522">
        <v>0</v>
      </c>
      <c r="N1522">
        <v>34.812224909999998</v>
      </c>
    </row>
    <row r="1523" spans="1:14" x14ac:dyDescent="0.2">
      <c r="A1523">
        <v>1157630767</v>
      </c>
      <c r="B1523" t="s">
        <v>735</v>
      </c>
      <c r="C1523" t="s">
        <v>1705</v>
      </c>
      <c r="D1523" t="s">
        <v>2031</v>
      </c>
      <c r="E1523">
        <v>50766</v>
      </c>
      <c r="F1523">
        <v>31.2</v>
      </c>
      <c r="G1523">
        <v>21.017000199999998</v>
      </c>
      <c r="H1523">
        <v>0</v>
      </c>
      <c r="I1523">
        <v>1986</v>
      </c>
      <c r="J1523">
        <v>9999</v>
      </c>
      <c r="K1523">
        <v>7474517</v>
      </c>
      <c r="L1523">
        <v>78878.5</v>
      </c>
      <c r="M1523">
        <v>0</v>
      </c>
      <c r="N1523">
        <v>37.1330399</v>
      </c>
    </row>
    <row r="1524" spans="1:14" x14ac:dyDescent="0.2">
      <c r="A1524">
        <v>1157630768</v>
      </c>
      <c r="B1524" t="s">
        <v>1583</v>
      </c>
      <c r="C1524" t="s">
        <v>1848</v>
      </c>
      <c r="D1524" t="s">
        <v>2032</v>
      </c>
      <c r="E1524">
        <v>50805</v>
      </c>
      <c r="F1524">
        <v>70.5</v>
      </c>
      <c r="G1524">
        <v>5.7597899440000004</v>
      </c>
      <c r="H1524">
        <v>15.665300370000001</v>
      </c>
      <c r="I1524">
        <v>1974</v>
      </c>
      <c r="J1524">
        <v>9999</v>
      </c>
      <c r="K1524">
        <v>2292157</v>
      </c>
      <c r="L1524">
        <v>66201.59</v>
      </c>
      <c r="M1524">
        <v>17341.942500000001</v>
      </c>
      <c r="N1524">
        <v>3.7297742760000001</v>
      </c>
    </row>
    <row r="1525" spans="1:14" x14ac:dyDescent="0.2">
      <c r="A1525">
        <v>1157630769</v>
      </c>
      <c r="B1525" t="s">
        <v>1114</v>
      </c>
      <c r="C1525" t="s">
        <v>1859</v>
      </c>
      <c r="D1525" t="s">
        <v>2033</v>
      </c>
      <c r="E1525">
        <v>50814</v>
      </c>
      <c r="F1525">
        <v>17.3</v>
      </c>
      <c r="G1525">
        <v>4.5166897769999999</v>
      </c>
      <c r="H1525">
        <v>84.150901790000006</v>
      </c>
      <c r="I1525">
        <v>1990</v>
      </c>
      <c r="J1525">
        <v>9999</v>
      </c>
      <c r="K1525">
        <v>3095558.5</v>
      </c>
      <c r="L1525">
        <v>67610.225000000006</v>
      </c>
      <c r="M1525">
        <v>73153.8</v>
      </c>
      <c r="N1525">
        <v>15.400799790000001</v>
      </c>
    </row>
    <row r="1526" spans="1:14" x14ac:dyDescent="0.2">
      <c r="A1526">
        <v>1157630770</v>
      </c>
      <c r="B1526" t="s">
        <v>1502</v>
      </c>
      <c r="C1526" t="s">
        <v>1823</v>
      </c>
      <c r="D1526" t="s">
        <v>2034</v>
      </c>
      <c r="E1526">
        <v>50831</v>
      </c>
      <c r="F1526">
        <v>3</v>
      </c>
      <c r="G1526">
        <v>10.811499599999999</v>
      </c>
      <c r="H1526">
        <v>0</v>
      </c>
      <c r="I1526">
        <v>1987</v>
      </c>
      <c r="J1526">
        <v>9999</v>
      </c>
      <c r="K1526">
        <v>2521846.5</v>
      </c>
      <c r="L1526">
        <v>88034.11</v>
      </c>
      <c r="M1526">
        <v>76643.215580000004</v>
      </c>
      <c r="N1526">
        <v>19.094959559999999</v>
      </c>
    </row>
    <row r="1527" spans="1:14" x14ac:dyDescent="0.2">
      <c r="A1527">
        <v>1157630771</v>
      </c>
      <c r="B1527" t="s">
        <v>953</v>
      </c>
      <c r="C1527" t="s">
        <v>1864</v>
      </c>
      <c r="D1527" t="s">
        <v>2035</v>
      </c>
      <c r="E1527">
        <v>50837</v>
      </c>
      <c r="F1527">
        <v>35.6</v>
      </c>
      <c r="G1527">
        <v>18.04369926</v>
      </c>
      <c r="H1527">
        <v>1.2499599459999999</v>
      </c>
      <c r="I1527">
        <v>1988</v>
      </c>
      <c r="J1527">
        <v>9999</v>
      </c>
      <c r="K1527">
        <v>3611483</v>
      </c>
      <c r="L1527">
        <v>78878.5</v>
      </c>
      <c r="M1527">
        <v>85346.1</v>
      </c>
      <c r="N1527">
        <v>17.967599750000002</v>
      </c>
    </row>
    <row r="1528" spans="1:14" x14ac:dyDescent="0.2">
      <c r="A1528">
        <v>1157630772</v>
      </c>
      <c r="B1528" t="s">
        <v>1502</v>
      </c>
      <c r="C1528" t="s">
        <v>1819</v>
      </c>
      <c r="D1528" t="s">
        <v>2036</v>
      </c>
      <c r="E1528">
        <v>50849</v>
      </c>
      <c r="F1528">
        <v>28.5</v>
      </c>
      <c r="G1528">
        <v>4.9900197979999996</v>
      </c>
      <c r="H1528">
        <v>7.2964301110000003</v>
      </c>
      <c r="I1528">
        <v>1987</v>
      </c>
      <c r="J1528">
        <v>9999</v>
      </c>
      <c r="K1528">
        <v>1253316</v>
      </c>
      <c r="L1528">
        <v>88034.11</v>
      </c>
      <c r="M1528">
        <v>6326.7610780000005</v>
      </c>
      <c r="N1528">
        <v>4.9063312559999996</v>
      </c>
    </row>
    <row r="1529" spans="1:14" x14ac:dyDescent="0.2">
      <c r="A1529">
        <v>1157630773</v>
      </c>
      <c r="B1529" t="s">
        <v>953</v>
      </c>
      <c r="C1529" t="s">
        <v>1819</v>
      </c>
      <c r="D1529" t="s">
        <v>2037</v>
      </c>
      <c r="E1529">
        <v>50850</v>
      </c>
      <c r="F1529">
        <v>30.8</v>
      </c>
      <c r="G1529">
        <v>7.1283597949999997</v>
      </c>
      <c r="H1529">
        <v>1.7805199620000001</v>
      </c>
      <c r="I1529">
        <v>1987</v>
      </c>
      <c r="J1529">
        <v>9999</v>
      </c>
      <c r="K1529">
        <v>1122975</v>
      </c>
      <c r="L1529">
        <v>78878.5</v>
      </c>
      <c r="M1529">
        <v>5668.7779259999998</v>
      </c>
      <c r="N1529">
        <v>4.3960728050000002</v>
      </c>
    </row>
    <row r="1530" spans="1:14" x14ac:dyDescent="0.2">
      <c r="A1530">
        <v>1157630774</v>
      </c>
      <c r="B1530" t="s">
        <v>923</v>
      </c>
      <c r="C1530" t="s">
        <v>1819</v>
      </c>
      <c r="D1530" t="s">
        <v>2038</v>
      </c>
      <c r="E1530">
        <v>50851</v>
      </c>
      <c r="F1530">
        <v>31.1</v>
      </c>
      <c r="G1530">
        <v>7.6685900690000004</v>
      </c>
      <c r="H1530">
        <v>0.93504202400000003</v>
      </c>
      <c r="I1530">
        <v>1988</v>
      </c>
      <c r="J1530">
        <v>9999</v>
      </c>
      <c r="K1530">
        <v>1122975</v>
      </c>
      <c r="L1530">
        <v>78878.5</v>
      </c>
      <c r="M1530">
        <v>5668.7779259999998</v>
      </c>
      <c r="N1530">
        <v>4.3960728050000002</v>
      </c>
    </row>
    <row r="1531" spans="1:14" x14ac:dyDescent="0.2">
      <c r="A1531">
        <v>1157630775</v>
      </c>
      <c r="B1531" t="s">
        <v>753</v>
      </c>
      <c r="C1531" t="s">
        <v>1854</v>
      </c>
      <c r="D1531" t="s">
        <v>2039</v>
      </c>
      <c r="E1531">
        <v>50864</v>
      </c>
      <c r="F1531">
        <v>38.200000000000003</v>
      </c>
      <c r="G1531">
        <v>4.719439983</v>
      </c>
      <c r="H1531">
        <v>8.7969703670000001</v>
      </c>
      <c r="I1531">
        <v>1991</v>
      </c>
      <c r="J1531">
        <v>9999</v>
      </c>
      <c r="K1531">
        <v>586666.75</v>
      </c>
      <c r="L1531">
        <v>76765.72</v>
      </c>
      <c r="M1531">
        <v>4598.9035970000004</v>
      </c>
      <c r="N1531">
        <v>34.856073510000002</v>
      </c>
    </row>
    <row r="1532" spans="1:14" x14ac:dyDescent="0.2">
      <c r="A1532">
        <v>1157630776</v>
      </c>
      <c r="B1532" t="s">
        <v>753</v>
      </c>
      <c r="C1532" t="s">
        <v>1854</v>
      </c>
      <c r="D1532" t="s">
        <v>2040</v>
      </c>
      <c r="E1532">
        <v>50865</v>
      </c>
      <c r="F1532">
        <v>38.9</v>
      </c>
      <c r="G1532">
        <v>4.601019859</v>
      </c>
      <c r="H1532">
        <v>8.5855197909999994</v>
      </c>
      <c r="I1532">
        <v>1991</v>
      </c>
      <c r="J1532">
        <v>9999</v>
      </c>
      <c r="K1532">
        <v>586666.75</v>
      </c>
      <c r="L1532">
        <v>76765.72</v>
      </c>
      <c r="M1532">
        <v>4598.9035970000004</v>
      </c>
      <c r="N1532">
        <v>34.856073510000002</v>
      </c>
    </row>
    <row r="1533" spans="1:14" x14ac:dyDescent="0.2">
      <c r="A1533">
        <v>1157630777</v>
      </c>
      <c r="B1533" t="s">
        <v>953</v>
      </c>
      <c r="C1533" t="s">
        <v>1819</v>
      </c>
      <c r="D1533" t="s">
        <v>2041</v>
      </c>
      <c r="E1533">
        <v>50876</v>
      </c>
      <c r="F1533">
        <v>30.7</v>
      </c>
      <c r="G1533">
        <v>7.8636598590000002</v>
      </c>
      <c r="H1533">
        <v>1.465340018</v>
      </c>
      <c r="I1533">
        <v>1988</v>
      </c>
      <c r="J1533">
        <v>9999</v>
      </c>
      <c r="K1533">
        <v>1122975</v>
      </c>
      <c r="L1533">
        <v>78878.5</v>
      </c>
      <c r="M1533">
        <v>5668.7779259999998</v>
      </c>
      <c r="N1533">
        <v>4.3960728050000002</v>
      </c>
    </row>
    <row r="1534" spans="1:14" x14ac:dyDescent="0.2">
      <c r="A1534">
        <v>1157630778</v>
      </c>
      <c r="B1534" t="s">
        <v>811</v>
      </c>
      <c r="C1534" t="s">
        <v>1752</v>
      </c>
      <c r="D1534" t="s">
        <v>2042</v>
      </c>
      <c r="E1534">
        <v>50881</v>
      </c>
      <c r="F1534">
        <v>62.7</v>
      </c>
      <c r="G1534">
        <v>21.253599170000001</v>
      </c>
      <c r="H1534">
        <v>0</v>
      </c>
      <c r="I1534">
        <v>2000</v>
      </c>
      <c r="J1534">
        <v>9999</v>
      </c>
      <c r="K1534">
        <v>4686330.5</v>
      </c>
      <c r="L1534">
        <v>76765.72</v>
      </c>
      <c r="M1534">
        <v>110746.72500000001</v>
      </c>
      <c r="N1534">
        <v>17.486324759999999</v>
      </c>
    </row>
    <row r="1535" spans="1:14" x14ac:dyDescent="0.2">
      <c r="A1535">
        <v>1157630779</v>
      </c>
      <c r="B1535" t="s">
        <v>1246</v>
      </c>
      <c r="C1535" t="s">
        <v>1752</v>
      </c>
      <c r="D1535" t="s">
        <v>2043</v>
      </c>
      <c r="E1535">
        <v>50886</v>
      </c>
      <c r="F1535">
        <v>26</v>
      </c>
      <c r="G1535">
        <v>19.82550049</v>
      </c>
      <c r="H1535">
        <v>0</v>
      </c>
      <c r="I1535">
        <v>1991</v>
      </c>
      <c r="J1535">
        <v>9999</v>
      </c>
      <c r="K1535">
        <v>4127419</v>
      </c>
      <c r="L1535">
        <v>67610.225000000006</v>
      </c>
      <c r="M1535">
        <v>97538.4</v>
      </c>
      <c r="N1535">
        <v>15.400799790000001</v>
      </c>
    </row>
    <row r="1536" spans="1:14" x14ac:dyDescent="0.2">
      <c r="A1536">
        <v>1157630780</v>
      </c>
      <c r="B1536" t="s">
        <v>1130</v>
      </c>
      <c r="C1536" t="s">
        <v>1854</v>
      </c>
      <c r="D1536" t="s">
        <v>2044</v>
      </c>
      <c r="E1536">
        <v>50906</v>
      </c>
      <c r="F1536">
        <v>7</v>
      </c>
      <c r="G1536">
        <v>5.8920798300000001</v>
      </c>
      <c r="H1536">
        <v>0</v>
      </c>
      <c r="I1536">
        <v>2005</v>
      </c>
      <c r="J1536">
        <v>9999</v>
      </c>
      <c r="K1536">
        <v>516697.3</v>
      </c>
      <c r="L1536">
        <v>67610.225000000006</v>
      </c>
      <c r="M1536">
        <v>4050.4105079999999</v>
      </c>
      <c r="N1536">
        <v>30.69892712</v>
      </c>
    </row>
    <row r="1537" spans="1:14" x14ac:dyDescent="0.2">
      <c r="A1537">
        <v>1157630781</v>
      </c>
      <c r="B1537" t="s">
        <v>1142</v>
      </c>
      <c r="C1537" t="s">
        <v>1864</v>
      </c>
      <c r="D1537" t="s">
        <v>2045</v>
      </c>
      <c r="E1537">
        <v>50921</v>
      </c>
      <c r="F1537">
        <v>7.5</v>
      </c>
      <c r="G1537">
        <v>8.3132600780000008</v>
      </c>
      <c r="H1537">
        <v>19.378999709999999</v>
      </c>
      <c r="I1537">
        <v>1986</v>
      </c>
      <c r="J1537">
        <v>9999</v>
      </c>
      <c r="K1537">
        <v>3353526.5</v>
      </c>
      <c r="L1537">
        <v>73244.304999999993</v>
      </c>
      <c r="M1537">
        <v>79249.95</v>
      </c>
      <c r="N1537">
        <v>16.684199769999999</v>
      </c>
    </row>
    <row r="1538" spans="1:14" x14ac:dyDescent="0.2">
      <c r="A1538">
        <v>1157630782</v>
      </c>
      <c r="B1538" t="s">
        <v>1121</v>
      </c>
      <c r="C1538" t="s">
        <v>1848</v>
      </c>
      <c r="D1538" t="s">
        <v>2046</v>
      </c>
      <c r="E1538">
        <v>50931</v>
      </c>
      <c r="F1538">
        <v>65</v>
      </c>
      <c r="G1538">
        <v>9.8380699160000002</v>
      </c>
      <c r="H1538">
        <v>5.6886200899999997</v>
      </c>
      <c r="I1538">
        <v>1995</v>
      </c>
      <c r="J1538">
        <v>9999</v>
      </c>
      <c r="K1538">
        <v>2316537</v>
      </c>
      <c r="L1538">
        <v>66905.850000000006</v>
      </c>
      <c r="M1538">
        <v>17526.431250000001</v>
      </c>
      <c r="N1538">
        <v>3.7694527259999999</v>
      </c>
    </row>
    <row r="1539" spans="1:14" x14ac:dyDescent="0.2">
      <c r="A1539">
        <v>1157630783</v>
      </c>
      <c r="B1539" t="s">
        <v>1238</v>
      </c>
      <c r="C1539" t="s">
        <v>1680</v>
      </c>
      <c r="D1539" t="s">
        <v>2047</v>
      </c>
      <c r="E1539">
        <v>50951</v>
      </c>
      <c r="F1539">
        <v>58.1</v>
      </c>
      <c r="G1539">
        <v>12.262800220000001</v>
      </c>
      <c r="H1539">
        <v>0</v>
      </c>
      <c r="I1539">
        <v>1993</v>
      </c>
      <c r="J1539">
        <v>9999</v>
      </c>
      <c r="K1539">
        <v>3088716</v>
      </c>
      <c r="L1539">
        <v>66905.850000000006</v>
      </c>
      <c r="M1539">
        <v>23368.575000000001</v>
      </c>
      <c r="N1539">
        <v>3.7694527259999999</v>
      </c>
    </row>
    <row r="1540" spans="1:14" x14ac:dyDescent="0.2">
      <c r="A1540">
        <v>1157630784</v>
      </c>
      <c r="B1540" t="s">
        <v>982</v>
      </c>
      <c r="C1540" t="s">
        <v>1854</v>
      </c>
      <c r="D1540" t="s">
        <v>2048</v>
      </c>
      <c r="E1540">
        <v>50963</v>
      </c>
      <c r="F1540">
        <v>4.5999999999999996</v>
      </c>
      <c r="G1540">
        <v>7.4998598100000002</v>
      </c>
      <c r="H1540">
        <v>0</v>
      </c>
      <c r="I1540">
        <v>2003</v>
      </c>
      <c r="J1540">
        <v>9999</v>
      </c>
      <c r="K1540">
        <v>602812.75</v>
      </c>
      <c r="L1540">
        <v>78878.5</v>
      </c>
      <c r="M1540">
        <v>4725.4789259999998</v>
      </c>
      <c r="N1540">
        <v>35.81541498</v>
      </c>
    </row>
    <row r="1541" spans="1:14" x14ac:dyDescent="0.2">
      <c r="A1541">
        <v>1157630785</v>
      </c>
      <c r="B1541" t="s">
        <v>811</v>
      </c>
      <c r="C1541" t="s">
        <v>1705</v>
      </c>
      <c r="D1541" t="s">
        <v>2049</v>
      </c>
      <c r="E1541">
        <v>50964</v>
      </c>
      <c r="F1541">
        <v>3</v>
      </c>
      <c r="G1541">
        <v>21.017000199999998</v>
      </c>
      <c r="H1541">
        <v>0</v>
      </c>
      <c r="I1541">
        <v>1988</v>
      </c>
      <c r="J1541">
        <v>9999</v>
      </c>
      <c r="K1541">
        <v>7274313.5</v>
      </c>
      <c r="L1541">
        <v>76765.72</v>
      </c>
      <c r="M1541">
        <v>0</v>
      </c>
      <c r="N1541">
        <v>36.138404899999998</v>
      </c>
    </row>
    <row r="1542" spans="1:14" x14ac:dyDescent="0.2">
      <c r="A1542">
        <v>1157630786</v>
      </c>
      <c r="B1542" t="s">
        <v>753</v>
      </c>
      <c r="C1542" t="s">
        <v>1819</v>
      </c>
      <c r="D1542" t="s">
        <v>2050</v>
      </c>
      <c r="E1542">
        <v>50968</v>
      </c>
      <c r="F1542">
        <v>34.799999999999997</v>
      </c>
      <c r="G1542">
        <v>7.6836199760000001</v>
      </c>
      <c r="H1542">
        <v>0.699356019</v>
      </c>
      <c r="I1542">
        <v>1990</v>
      </c>
      <c r="J1542">
        <v>9999</v>
      </c>
      <c r="K1542">
        <v>1092895.6000000001</v>
      </c>
      <c r="L1542">
        <v>76765.72</v>
      </c>
      <c r="M1542">
        <v>5516.9356600000001</v>
      </c>
      <c r="N1542">
        <v>4.2783208549999996</v>
      </c>
    </row>
    <row r="1543" spans="1:14" x14ac:dyDescent="0.2">
      <c r="A1543">
        <v>1157630787</v>
      </c>
      <c r="B1543" t="s">
        <v>811</v>
      </c>
      <c r="C1543" t="s">
        <v>1873</v>
      </c>
      <c r="D1543" t="s">
        <v>2051</v>
      </c>
      <c r="E1543">
        <v>50985</v>
      </c>
      <c r="F1543">
        <v>2.8</v>
      </c>
      <c r="G1543">
        <v>12.246600150000001</v>
      </c>
      <c r="H1543">
        <v>1.1841200590000001</v>
      </c>
      <c r="I1543">
        <v>2004</v>
      </c>
      <c r="J1543">
        <v>9999</v>
      </c>
      <c r="K1543">
        <v>586666.75</v>
      </c>
      <c r="L1543">
        <v>76765.72</v>
      </c>
      <c r="M1543">
        <v>4598.9035970000004</v>
      </c>
      <c r="N1543">
        <v>34.856073510000002</v>
      </c>
    </row>
    <row r="1544" spans="1:14" x14ac:dyDescent="0.2">
      <c r="A1544">
        <v>1157630788</v>
      </c>
      <c r="B1544" t="s">
        <v>1158</v>
      </c>
      <c r="C1544" t="s">
        <v>1864</v>
      </c>
      <c r="D1544" t="s">
        <v>2052</v>
      </c>
      <c r="E1544">
        <v>50993</v>
      </c>
      <c r="F1544">
        <v>7.5</v>
      </c>
      <c r="G1544">
        <v>9.9885902400000006</v>
      </c>
      <c r="H1544">
        <v>15.9197998</v>
      </c>
      <c r="I1544">
        <v>1987</v>
      </c>
      <c r="J1544">
        <v>9999</v>
      </c>
      <c r="K1544">
        <v>3353526.5</v>
      </c>
      <c r="L1544">
        <v>73244.304999999993</v>
      </c>
      <c r="M1544">
        <v>79249.95</v>
      </c>
      <c r="N1544">
        <v>16.684199769999999</v>
      </c>
    </row>
    <row r="1545" spans="1:14" x14ac:dyDescent="0.2">
      <c r="A1545">
        <v>1157630789</v>
      </c>
      <c r="B1545" t="s">
        <v>725</v>
      </c>
      <c r="C1545" t="s">
        <v>1854</v>
      </c>
      <c r="D1545" t="s">
        <v>2053</v>
      </c>
      <c r="E1545">
        <v>50997</v>
      </c>
      <c r="F1545">
        <v>6</v>
      </c>
      <c r="G1545">
        <v>5.4131598470000002</v>
      </c>
      <c r="H1545">
        <v>7.9244799610000003</v>
      </c>
      <c r="I1545">
        <v>1990</v>
      </c>
      <c r="J1545">
        <v>9999</v>
      </c>
      <c r="K1545">
        <v>516697.3</v>
      </c>
      <c r="L1545">
        <v>67610.225000000006</v>
      </c>
      <c r="M1545">
        <v>4050.4105079999999</v>
      </c>
      <c r="N1545">
        <v>30.69892712</v>
      </c>
    </row>
    <row r="1546" spans="1:14" x14ac:dyDescent="0.2">
      <c r="A1546">
        <v>1157630790</v>
      </c>
      <c r="B1546" t="s">
        <v>1134</v>
      </c>
      <c r="C1546" t="s">
        <v>1705</v>
      </c>
      <c r="D1546" t="s">
        <v>2054</v>
      </c>
      <c r="E1546">
        <v>52015</v>
      </c>
      <c r="F1546">
        <v>60.5</v>
      </c>
      <c r="G1546">
        <v>21.017000199999998</v>
      </c>
      <c r="H1546">
        <v>0</v>
      </c>
      <c r="I1546">
        <v>1998</v>
      </c>
      <c r="J1546">
        <v>9999</v>
      </c>
      <c r="K1546">
        <v>7007364</v>
      </c>
      <c r="L1546">
        <v>73948.679999999993</v>
      </c>
      <c r="M1546">
        <v>0</v>
      </c>
      <c r="N1546">
        <v>34.812224909999998</v>
      </c>
    </row>
    <row r="1547" spans="1:14" x14ac:dyDescent="0.2">
      <c r="A1547">
        <v>1157630791</v>
      </c>
      <c r="B1547" t="s">
        <v>1502</v>
      </c>
      <c r="C1547" t="s">
        <v>2005</v>
      </c>
      <c r="D1547" t="s">
        <v>2055</v>
      </c>
      <c r="E1547">
        <v>52063</v>
      </c>
      <c r="F1547">
        <v>4</v>
      </c>
      <c r="G1547">
        <v>5.1621699330000004</v>
      </c>
      <c r="H1547">
        <v>44.53860092</v>
      </c>
      <c r="I1547">
        <v>1978</v>
      </c>
      <c r="J1547">
        <v>9999</v>
      </c>
      <c r="K1547">
        <v>498620.45</v>
      </c>
      <c r="L1547">
        <v>88034.11</v>
      </c>
      <c r="M1547">
        <v>31805.931270000001</v>
      </c>
      <c r="N1547">
        <v>5.3051856309999996</v>
      </c>
    </row>
    <row r="1548" spans="1:14" x14ac:dyDescent="0.2">
      <c r="A1548">
        <v>1157630792</v>
      </c>
      <c r="B1548" t="s">
        <v>953</v>
      </c>
      <c r="C1548" t="s">
        <v>2005</v>
      </c>
      <c r="D1548" t="s">
        <v>2056</v>
      </c>
      <c r="E1548">
        <v>52064</v>
      </c>
      <c r="F1548">
        <v>5</v>
      </c>
      <c r="G1548">
        <v>4.8385100359999997</v>
      </c>
      <c r="H1548">
        <v>41.605701449999998</v>
      </c>
      <c r="I1548">
        <v>1976</v>
      </c>
      <c r="J1548">
        <v>9999</v>
      </c>
      <c r="K1548">
        <v>446763.5</v>
      </c>
      <c r="L1548">
        <v>78878.5</v>
      </c>
      <c r="M1548">
        <v>28498.114420000002</v>
      </c>
      <c r="N1548">
        <v>4.7534463249999996</v>
      </c>
    </row>
    <row r="1549" spans="1:14" x14ac:dyDescent="0.2">
      <c r="A1549">
        <v>1157630793</v>
      </c>
      <c r="B1549" t="s">
        <v>745</v>
      </c>
      <c r="C1549" t="s">
        <v>1819</v>
      </c>
      <c r="D1549" t="s">
        <v>2057</v>
      </c>
      <c r="E1549">
        <v>52073</v>
      </c>
      <c r="F1549">
        <v>43</v>
      </c>
      <c r="G1549">
        <v>6.042049885</v>
      </c>
      <c r="H1549">
        <v>10.26910019</v>
      </c>
      <c r="I1549">
        <v>1993</v>
      </c>
      <c r="J1549">
        <v>9999</v>
      </c>
      <c r="K1549">
        <v>1122975</v>
      </c>
      <c r="L1549">
        <v>78878.5</v>
      </c>
      <c r="M1549">
        <v>5668.7779259999998</v>
      </c>
      <c r="N1549">
        <v>4.3960728050000002</v>
      </c>
    </row>
    <row r="1550" spans="1:14" x14ac:dyDescent="0.2">
      <c r="A1550">
        <v>1157630794</v>
      </c>
      <c r="B1550" t="s">
        <v>918</v>
      </c>
      <c r="C1550" t="s">
        <v>1854</v>
      </c>
      <c r="D1550" t="s">
        <v>2058</v>
      </c>
      <c r="E1550">
        <v>52077</v>
      </c>
      <c r="F1550">
        <v>10.5</v>
      </c>
      <c r="G1550">
        <v>4.4802198410000003</v>
      </c>
      <c r="H1550">
        <v>11.81639957</v>
      </c>
      <c r="I1550">
        <v>1985</v>
      </c>
      <c r="J1550">
        <v>9999</v>
      </c>
      <c r="K1550">
        <v>565137.6</v>
      </c>
      <c r="L1550">
        <v>73948.679999999993</v>
      </c>
      <c r="M1550">
        <v>4430.136493</v>
      </c>
      <c r="N1550">
        <v>33.576951540000003</v>
      </c>
    </row>
    <row r="1551" spans="1:14" x14ac:dyDescent="0.2">
      <c r="A1551">
        <v>1157630795</v>
      </c>
      <c r="B1551" t="s">
        <v>1502</v>
      </c>
      <c r="C1551" t="s">
        <v>1873</v>
      </c>
      <c r="D1551" t="s">
        <v>2059</v>
      </c>
      <c r="E1551">
        <v>52080</v>
      </c>
      <c r="F1551">
        <v>3</v>
      </c>
      <c r="G1551">
        <v>10.47630024</v>
      </c>
      <c r="H1551">
        <v>0.99750101599999996</v>
      </c>
      <c r="I1551">
        <v>1988</v>
      </c>
      <c r="J1551">
        <v>9999</v>
      </c>
      <c r="K1551">
        <v>672782.2</v>
      </c>
      <c r="L1551">
        <v>88034.11</v>
      </c>
      <c r="M1551">
        <v>5273.9720150000003</v>
      </c>
      <c r="N1551">
        <v>39.97256136</v>
      </c>
    </row>
    <row r="1552" spans="1:14" x14ac:dyDescent="0.2">
      <c r="A1552">
        <v>1157630796</v>
      </c>
      <c r="B1552" t="s">
        <v>923</v>
      </c>
      <c r="C1552" t="s">
        <v>1854</v>
      </c>
      <c r="D1552" t="s">
        <v>2060</v>
      </c>
      <c r="E1552">
        <v>52096</v>
      </c>
      <c r="F1552">
        <v>42.8</v>
      </c>
      <c r="G1552">
        <v>4.8408999440000002</v>
      </c>
      <c r="H1552">
        <v>6.228099823</v>
      </c>
      <c r="I1552">
        <v>1990</v>
      </c>
      <c r="J1552">
        <v>9999</v>
      </c>
      <c r="K1552">
        <v>602812.75</v>
      </c>
      <c r="L1552">
        <v>78878.5</v>
      </c>
      <c r="M1552">
        <v>4725.4789259999998</v>
      </c>
      <c r="N1552">
        <v>35.81541498</v>
      </c>
    </row>
    <row r="1553" spans="1:14" x14ac:dyDescent="0.2">
      <c r="A1553">
        <v>1157630797</v>
      </c>
      <c r="B1553" t="s">
        <v>953</v>
      </c>
      <c r="C1553" t="s">
        <v>1852</v>
      </c>
      <c r="D1553" t="s">
        <v>2061</v>
      </c>
      <c r="E1553">
        <v>52099</v>
      </c>
      <c r="F1553">
        <v>15</v>
      </c>
      <c r="G1553">
        <v>9.1157398220000001</v>
      </c>
      <c r="H1553">
        <v>2.9746899600000001</v>
      </c>
      <c r="I1553">
        <v>1993</v>
      </c>
      <c r="J1553">
        <v>9999</v>
      </c>
      <c r="K1553">
        <v>1694686</v>
      </c>
      <c r="L1553">
        <v>78878.5</v>
      </c>
      <c r="M1553">
        <v>51504.242129999999</v>
      </c>
      <c r="N1553">
        <v>17.109083760000001</v>
      </c>
    </row>
    <row r="1554" spans="1:14" x14ac:dyDescent="0.2">
      <c r="A1554">
        <v>1157630798</v>
      </c>
      <c r="B1554" t="s">
        <v>1502</v>
      </c>
      <c r="C1554" t="s">
        <v>1854</v>
      </c>
      <c r="D1554" t="s">
        <v>2062</v>
      </c>
      <c r="E1554">
        <v>52109</v>
      </c>
      <c r="F1554">
        <v>62.6</v>
      </c>
      <c r="G1554">
        <v>5.211070061</v>
      </c>
      <c r="H1554">
        <v>9.3683900829999995</v>
      </c>
      <c r="I1554">
        <v>1992</v>
      </c>
      <c r="J1554">
        <v>9999</v>
      </c>
      <c r="K1554">
        <v>672782.2</v>
      </c>
      <c r="L1554">
        <v>88034.11</v>
      </c>
      <c r="M1554">
        <v>5273.9720150000003</v>
      </c>
      <c r="N1554">
        <v>39.97256136</v>
      </c>
    </row>
    <row r="1555" spans="1:14" x14ac:dyDescent="0.2">
      <c r="A1555">
        <v>1157630799</v>
      </c>
      <c r="B1555" t="s">
        <v>753</v>
      </c>
      <c r="C1555" t="s">
        <v>1854</v>
      </c>
      <c r="D1555" t="s">
        <v>2063</v>
      </c>
      <c r="E1555">
        <v>52115</v>
      </c>
      <c r="F1555">
        <v>2.8</v>
      </c>
      <c r="G1555">
        <v>5.3963999749999996</v>
      </c>
      <c r="H1555">
        <v>9.8855304719999992</v>
      </c>
      <c r="I1555">
        <v>1984</v>
      </c>
      <c r="J1555">
        <v>9999</v>
      </c>
      <c r="K1555">
        <v>586666.75</v>
      </c>
      <c r="L1555">
        <v>76765.72</v>
      </c>
      <c r="M1555">
        <v>4598.9035970000004</v>
      </c>
      <c r="N1555">
        <v>34.856073510000002</v>
      </c>
    </row>
    <row r="1556" spans="1:14" x14ac:dyDescent="0.2">
      <c r="A1556">
        <v>1157630800</v>
      </c>
      <c r="B1556" t="s">
        <v>1216</v>
      </c>
      <c r="C1556" t="s">
        <v>1873</v>
      </c>
      <c r="D1556" t="s">
        <v>2064</v>
      </c>
      <c r="E1556">
        <v>52119</v>
      </c>
      <c r="F1556">
        <v>1.8</v>
      </c>
      <c r="G1556">
        <v>5.5065097810000001</v>
      </c>
      <c r="H1556">
        <v>4.8341898920000004</v>
      </c>
      <c r="I1556">
        <v>1991</v>
      </c>
      <c r="J1556">
        <v>9999</v>
      </c>
      <c r="K1556">
        <v>511314.15</v>
      </c>
      <c r="L1556">
        <v>66905.850000000006</v>
      </c>
      <c r="M1556">
        <v>4008.2187319999998</v>
      </c>
      <c r="N1556">
        <v>30.379146630000001</v>
      </c>
    </row>
    <row r="1557" spans="1:14" x14ac:dyDescent="0.2">
      <c r="A1557">
        <v>1157630801</v>
      </c>
      <c r="B1557" t="s">
        <v>982</v>
      </c>
      <c r="C1557" t="s">
        <v>1854</v>
      </c>
      <c r="D1557" t="s">
        <v>2065</v>
      </c>
      <c r="E1557">
        <v>52147</v>
      </c>
      <c r="F1557">
        <v>28</v>
      </c>
      <c r="G1557">
        <v>5.3045501709999998</v>
      </c>
      <c r="H1557">
        <v>7.2875199320000004</v>
      </c>
      <c r="I1557">
        <v>1983</v>
      </c>
      <c r="J1557">
        <v>9999</v>
      </c>
      <c r="K1557">
        <v>602812.75</v>
      </c>
      <c r="L1557">
        <v>78878.5</v>
      </c>
      <c r="M1557">
        <v>4725.4789259999998</v>
      </c>
      <c r="N1557">
        <v>35.81541498</v>
      </c>
    </row>
    <row r="1558" spans="1:14" x14ac:dyDescent="0.2">
      <c r="A1558">
        <v>1157630802</v>
      </c>
      <c r="B1558" t="s">
        <v>811</v>
      </c>
      <c r="C1558" t="s">
        <v>1705</v>
      </c>
      <c r="D1558" t="s">
        <v>2066</v>
      </c>
      <c r="E1558">
        <v>52158</v>
      </c>
      <c r="F1558">
        <v>25</v>
      </c>
      <c r="G1558">
        <v>21.017000199999998</v>
      </c>
      <c r="H1558">
        <v>0</v>
      </c>
      <c r="I1558">
        <v>1989</v>
      </c>
      <c r="J1558">
        <v>9999</v>
      </c>
      <c r="K1558">
        <v>7274313.5</v>
      </c>
      <c r="L1558">
        <v>76765.72</v>
      </c>
      <c r="M1558">
        <v>0</v>
      </c>
      <c r="N1558">
        <v>36.138404899999998</v>
      </c>
    </row>
    <row r="1559" spans="1:14" x14ac:dyDescent="0.2">
      <c r="A1559">
        <v>1157630803</v>
      </c>
      <c r="B1559" t="s">
        <v>918</v>
      </c>
      <c r="C1559" t="s">
        <v>1854</v>
      </c>
      <c r="D1559" t="s">
        <v>2067</v>
      </c>
      <c r="E1559">
        <v>52169</v>
      </c>
      <c r="F1559">
        <v>234</v>
      </c>
      <c r="G1559">
        <v>4.7461500169999997</v>
      </c>
      <c r="H1559">
        <v>7.0392699240000001</v>
      </c>
      <c r="I1559">
        <v>1989</v>
      </c>
      <c r="J1559">
        <v>9999</v>
      </c>
      <c r="K1559">
        <v>565137.6</v>
      </c>
      <c r="L1559">
        <v>73948.679999999993</v>
      </c>
      <c r="M1559">
        <v>4430.136493</v>
      </c>
      <c r="N1559">
        <v>33.576951540000003</v>
      </c>
    </row>
    <row r="1560" spans="1:14" x14ac:dyDescent="0.2">
      <c r="A1560">
        <v>1157630804</v>
      </c>
      <c r="B1560" t="s">
        <v>1134</v>
      </c>
      <c r="C1560" t="s">
        <v>1705</v>
      </c>
      <c r="D1560" t="s">
        <v>2068</v>
      </c>
      <c r="E1560">
        <v>52174</v>
      </c>
      <c r="F1560">
        <v>26.1</v>
      </c>
      <c r="G1560">
        <v>21.017000199999998</v>
      </c>
      <c r="H1560">
        <v>0</v>
      </c>
      <c r="I1560">
        <v>1990</v>
      </c>
      <c r="J1560">
        <v>9999</v>
      </c>
      <c r="K1560">
        <v>7007364</v>
      </c>
      <c r="L1560">
        <v>73948.679999999993</v>
      </c>
      <c r="M1560">
        <v>0</v>
      </c>
      <c r="N1560">
        <v>34.812224909999998</v>
      </c>
    </row>
    <row r="1561" spans="1:14" x14ac:dyDescent="0.2">
      <c r="A1561">
        <v>1157630805</v>
      </c>
      <c r="B1561" t="s">
        <v>811</v>
      </c>
      <c r="C1561" t="s">
        <v>1854</v>
      </c>
      <c r="D1561" t="s">
        <v>2069</v>
      </c>
      <c r="E1561">
        <v>52186</v>
      </c>
      <c r="F1561">
        <v>49</v>
      </c>
      <c r="G1561">
        <v>7.8201999659999997</v>
      </c>
      <c r="H1561">
        <v>1.676890016</v>
      </c>
      <c r="I1561">
        <v>1990</v>
      </c>
      <c r="J1561">
        <v>9999</v>
      </c>
      <c r="K1561">
        <v>586666.75</v>
      </c>
      <c r="L1561">
        <v>76765.72</v>
      </c>
      <c r="M1561">
        <v>4598.9035970000004</v>
      </c>
      <c r="N1561">
        <v>34.856073510000002</v>
      </c>
    </row>
    <row r="1562" spans="1:14" x14ac:dyDescent="0.2">
      <c r="A1562">
        <v>1157630806</v>
      </c>
      <c r="B1562" t="s">
        <v>753</v>
      </c>
      <c r="C1562" t="s">
        <v>1873</v>
      </c>
      <c r="D1562" t="s">
        <v>2070</v>
      </c>
      <c r="E1562">
        <v>52198</v>
      </c>
      <c r="F1562">
        <v>7.8</v>
      </c>
      <c r="G1562">
        <v>6.5293498039999998</v>
      </c>
      <c r="H1562">
        <v>7.7308502199999998</v>
      </c>
      <c r="I1562">
        <v>1991</v>
      </c>
      <c r="J1562">
        <v>9999</v>
      </c>
      <c r="K1562">
        <v>586666.75</v>
      </c>
      <c r="L1562">
        <v>76765.72</v>
      </c>
      <c r="M1562">
        <v>4598.9035970000004</v>
      </c>
      <c r="N1562">
        <v>34.856073510000002</v>
      </c>
    </row>
    <row r="1563" spans="1:14" x14ac:dyDescent="0.2">
      <c r="A1563">
        <v>1157630807</v>
      </c>
      <c r="B1563" t="s">
        <v>1502</v>
      </c>
      <c r="C1563" t="s">
        <v>1873</v>
      </c>
      <c r="D1563" t="s">
        <v>2071</v>
      </c>
      <c r="E1563">
        <v>52199</v>
      </c>
      <c r="F1563">
        <v>6.5</v>
      </c>
      <c r="G1563">
        <v>14.13239956</v>
      </c>
      <c r="H1563">
        <v>0</v>
      </c>
      <c r="I1563">
        <v>1990</v>
      </c>
      <c r="J1563">
        <v>9999</v>
      </c>
      <c r="K1563">
        <v>672782.2</v>
      </c>
      <c r="L1563">
        <v>88034.11</v>
      </c>
      <c r="M1563">
        <v>5273.9720150000003</v>
      </c>
      <c r="N1563">
        <v>39.97256136</v>
      </c>
    </row>
    <row r="1564" spans="1:14" x14ac:dyDescent="0.2">
      <c r="A1564">
        <v>1157630808</v>
      </c>
      <c r="B1564" t="s">
        <v>982</v>
      </c>
      <c r="C1564" t="s">
        <v>1823</v>
      </c>
      <c r="D1564" t="s">
        <v>2072</v>
      </c>
      <c r="E1564">
        <v>52204</v>
      </c>
      <c r="F1564">
        <v>6.9</v>
      </c>
      <c r="G1564">
        <v>13.811900140000001</v>
      </c>
      <c r="H1564">
        <v>0</v>
      </c>
      <c r="I1564">
        <v>2006</v>
      </c>
      <c r="J1564">
        <v>9999</v>
      </c>
      <c r="K1564">
        <v>2259577.5</v>
      </c>
      <c r="L1564">
        <v>78878.5</v>
      </c>
      <c r="M1564">
        <v>68672.321160000007</v>
      </c>
      <c r="N1564">
        <v>17.109083760000001</v>
      </c>
    </row>
    <row r="1565" spans="1:14" x14ac:dyDescent="0.2">
      <c r="A1565">
        <v>1157630809</v>
      </c>
      <c r="B1565" t="s">
        <v>753</v>
      </c>
      <c r="C1565" t="s">
        <v>1823</v>
      </c>
      <c r="D1565" t="s">
        <v>2073</v>
      </c>
      <c r="E1565">
        <v>52205</v>
      </c>
      <c r="F1565">
        <v>1.4</v>
      </c>
      <c r="G1565">
        <v>12.48519993</v>
      </c>
      <c r="H1565">
        <v>0</v>
      </c>
      <c r="I1565">
        <v>1986</v>
      </c>
      <c r="J1565">
        <v>9999</v>
      </c>
      <c r="K1565">
        <v>2199053</v>
      </c>
      <c r="L1565">
        <v>76765.72</v>
      </c>
      <c r="M1565">
        <v>66832.883979999999</v>
      </c>
      <c r="N1565">
        <v>16.650804730000001</v>
      </c>
    </row>
    <row r="1566" spans="1:14" x14ac:dyDescent="0.2">
      <c r="A1566">
        <v>1157630810</v>
      </c>
      <c r="B1566" t="s">
        <v>923</v>
      </c>
      <c r="C1566" t="s">
        <v>1823</v>
      </c>
      <c r="D1566" t="s">
        <v>2000</v>
      </c>
      <c r="E1566">
        <v>52206</v>
      </c>
      <c r="F1566">
        <v>5.4</v>
      </c>
      <c r="G1566">
        <v>14.30930042</v>
      </c>
      <c r="H1566">
        <v>0</v>
      </c>
      <c r="I1566">
        <v>1991</v>
      </c>
      <c r="J1566">
        <v>9999</v>
      </c>
      <c r="K1566">
        <v>2259577.5</v>
      </c>
      <c r="L1566">
        <v>78878.5</v>
      </c>
      <c r="M1566">
        <v>68672.321160000007</v>
      </c>
      <c r="N1566">
        <v>17.109083760000001</v>
      </c>
    </row>
    <row r="1567" spans="1:14" x14ac:dyDescent="0.2">
      <c r="A1567">
        <v>1157630811</v>
      </c>
      <c r="B1567" t="s">
        <v>1502</v>
      </c>
      <c r="C1567" t="s">
        <v>1854</v>
      </c>
      <c r="D1567" t="s">
        <v>2074</v>
      </c>
      <c r="E1567">
        <v>54001</v>
      </c>
      <c r="F1567">
        <v>74</v>
      </c>
      <c r="G1567">
        <v>5.6613597870000003</v>
      </c>
      <c r="H1567">
        <v>9.5518398280000003</v>
      </c>
      <c r="I1567">
        <v>1966</v>
      </c>
      <c r="J1567">
        <v>2017</v>
      </c>
      <c r="K1567">
        <v>672782.2</v>
      </c>
      <c r="L1567">
        <v>88034.11</v>
      </c>
      <c r="M1567">
        <v>5273.9720150000003</v>
      </c>
      <c r="N1567">
        <v>39.97256136</v>
      </c>
    </row>
    <row r="1568" spans="1:14" x14ac:dyDescent="0.2">
      <c r="A1568">
        <v>1157630812</v>
      </c>
      <c r="B1568" t="s">
        <v>953</v>
      </c>
      <c r="C1568" t="s">
        <v>1823</v>
      </c>
      <c r="D1568" t="s">
        <v>2075</v>
      </c>
      <c r="E1568">
        <v>54015</v>
      </c>
      <c r="F1568">
        <v>4.9000000000000004</v>
      </c>
      <c r="G1568">
        <v>14.316699979999999</v>
      </c>
      <c r="H1568">
        <v>0</v>
      </c>
      <c r="I1568">
        <v>1999</v>
      </c>
      <c r="J1568">
        <v>9999</v>
      </c>
      <c r="K1568">
        <v>2259577.5</v>
      </c>
      <c r="L1568">
        <v>78878.5</v>
      </c>
      <c r="M1568">
        <v>68672.321160000007</v>
      </c>
      <c r="N1568">
        <v>17.109083760000001</v>
      </c>
    </row>
    <row r="1569" spans="1:14" x14ac:dyDescent="0.2">
      <c r="A1569">
        <v>1157630813</v>
      </c>
      <c r="B1569" t="s">
        <v>953</v>
      </c>
      <c r="C1569" t="s">
        <v>1724</v>
      </c>
      <c r="D1569" t="s">
        <v>2075</v>
      </c>
      <c r="E1569">
        <v>54015</v>
      </c>
      <c r="F1569">
        <v>6.8</v>
      </c>
      <c r="G1569">
        <v>25.761499400000002</v>
      </c>
      <c r="H1569">
        <v>0</v>
      </c>
      <c r="I1569">
        <v>1993</v>
      </c>
      <c r="J1569">
        <v>9999</v>
      </c>
      <c r="K1569">
        <v>2051508</v>
      </c>
      <c r="L1569">
        <v>78878.5</v>
      </c>
      <c r="M1569">
        <v>100369.171</v>
      </c>
      <c r="N1569">
        <v>17.967599750000002</v>
      </c>
    </row>
    <row r="1570" spans="1:14" x14ac:dyDescent="0.2">
      <c r="A1570">
        <v>1157630814</v>
      </c>
      <c r="B1570" t="s">
        <v>735</v>
      </c>
      <c r="C1570" t="s">
        <v>1705</v>
      </c>
      <c r="D1570" t="s">
        <v>2076</v>
      </c>
      <c r="E1570">
        <v>54038</v>
      </c>
      <c r="F1570">
        <v>20</v>
      </c>
      <c r="G1570">
        <v>21.017000199999998</v>
      </c>
      <c r="H1570">
        <v>0</v>
      </c>
      <c r="I1570">
        <v>1989</v>
      </c>
      <c r="J1570">
        <v>9999</v>
      </c>
      <c r="K1570">
        <v>7474517</v>
      </c>
      <c r="L1570">
        <v>78878.5</v>
      </c>
      <c r="M1570">
        <v>0</v>
      </c>
      <c r="N1570">
        <v>37.1330399</v>
      </c>
    </row>
    <row r="1571" spans="1:14" x14ac:dyDescent="0.2">
      <c r="A1571">
        <v>1157630815</v>
      </c>
      <c r="B1571" t="s">
        <v>735</v>
      </c>
      <c r="C1571" t="s">
        <v>1705</v>
      </c>
      <c r="D1571" t="s">
        <v>2077</v>
      </c>
      <c r="E1571">
        <v>54111</v>
      </c>
      <c r="F1571">
        <v>64</v>
      </c>
      <c r="G1571">
        <v>21.017000199999998</v>
      </c>
      <c r="H1571">
        <v>0</v>
      </c>
      <c r="I1571">
        <v>2006</v>
      </c>
      <c r="J1571">
        <v>9999</v>
      </c>
      <c r="K1571">
        <v>7474517</v>
      </c>
      <c r="L1571">
        <v>78878.5</v>
      </c>
      <c r="M1571">
        <v>0</v>
      </c>
      <c r="N1571">
        <v>37.1330399</v>
      </c>
    </row>
    <row r="1572" spans="1:14" x14ac:dyDescent="0.2">
      <c r="A1572">
        <v>1157630816</v>
      </c>
      <c r="B1572" t="s">
        <v>811</v>
      </c>
      <c r="C1572" t="s">
        <v>1752</v>
      </c>
      <c r="D1572" t="s">
        <v>2078</v>
      </c>
      <c r="E1572">
        <v>54219</v>
      </c>
      <c r="F1572">
        <v>11.4</v>
      </c>
      <c r="G1572">
        <v>19.383300779999999</v>
      </c>
      <c r="H1572">
        <v>0</v>
      </c>
      <c r="I1572">
        <v>1985</v>
      </c>
      <c r="J1572">
        <v>9999</v>
      </c>
      <c r="K1572">
        <v>4686330.5</v>
      </c>
      <c r="L1572">
        <v>76765.72</v>
      </c>
      <c r="M1572">
        <v>110746.72500000001</v>
      </c>
      <c r="N1572">
        <v>17.486324759999999</v>
      </c>
    </row>
    <row r="1573" spans="1:14" x14ac:dyDescent="0.2">
      <c r="A1573">
        <v>1157630817</v>
      </c>
      <c r="B1573" t="s">
        <v>753</v>
      </c>
      <c r="C1573" t="s">
        <v>1848</v>
      </c>
      <c r="D1573" t="s">
        <v>2079</v>
      </c>
      <c r="E1573">
        <v>54238</v>
      </c>
      <c r="F1573">
        <v>54</v>
      </c>
      <c r="G1573">
        <v>11.27540016</v>
      </c>
      <c r="H1573">
        <v>2.291179895</v>
      </c>
      <c r="I1573">
        <v>1987</v>
      </c>
      <c r="J1573">
        <v>9999</v>
      </c>
      <c r="K1573">
        <v>2657926</v>
      </c>
      <c r="L1573">
        <v>76765.72</v>
      </c>
      <c r="M1573">
        <v>20109.27375</v>
      </c>
      <c r="N1573">
        <v>4.3249510229999997</v>
      </c>
    </row>
    <row r="1574" spans="1:14" x14ac:dyDescent="0.2">
      <c r="A1574">
        <v>1157630818</v>
      </c>
      <c r="B1574" t="s">
        <v>1280</v>
      </c>
      <c r="C1574" t="s">
        <v>1819</v>
      </c>
      <c r="D1574" t="s">
        <v>2080</v>
      </c>
      <c r="E1574">
        <v>54268</v>
      </c>
      <c r="F1574">
        <v>166.8</v>
      </c>
      <c r="G1574">
        <v>6.2183499339999999</v>
      </c>
      <c r="H1574">
        <v>6.3282198909999998</v>
      </c>
      <c r="I1574">
        <v>1993</v>
      </c>
      <c r="J1574">
        <v>9999</v>
      </c>
      <c r="K1574">
        <v>1052789.3500000001</v>
      </c>
      <c r="L1574">
        <v>73948.679999999993</v>
      </c>
      <c r="M1574">
        <v>5314.4793049999998</v>
      </c>
      <c r="N1574">
        <v>4.1213182550000003</v>
      </c>
    </row>
    <row r="1575" spans="1:14" x14ac:dyDescent="0.2">
      <c r="A1575">
        <v>1157630819</v>
      </c>
      <c r="B1575" t="s">
        <v>1140</v>
      </c>
      <c r="C1575" t="s">
        <v>1819</v>
      </c>
      <c r="D1575" t="s">
        <v>2081</v>
      </c>
      <c r="E1575">
        <v>54271</v>
      </c>
      <c r="F1575">
        <v>127.2</v>
      </c>
      <c r="G1575">
        <v>9.4217700959999995</v>
      </c>
      <c r="H1575">
        <v>0.68448901200000001</v>
      </c>
      <c r="I1575">
        <v>1991</v>
      </c>
      <c r="J1575">
        <v>9999</v>
      </c>
      <c r="K1575">
        <v>1052789.3500000001</v>
      </c>
      <c r="L1575">
        <v>73948.679999999993</v>
      </c>
      <c r="M1575">
        <v>5314.4793049999998</v>
      </c>
      <c r="N1575">
        <v>4.1213182550000003</v>
      </c>
    </row>
    <row r="1576" spans="1:14" x14ac:dyDescent="0.2">
      <c r="A1576">
        <v>1157630820</v>
      </c>
      <c r="B1576" t="s">
        <v>953</v>
      </c>
      <c r="C1576" t="s">
        <v>1873</v>
      </c>
      <c r="D1576" t="s">
        <v>2082</v>
      </c>
      <c r="E1576">
        <v>54296</v>
      </c>
      <c r="F1576">
        <v>2.2000000000000002</v>
      </c>
      <c r="G1576">
        <v>10.42129993</v>
      </c>
      <c r="H1576">
        <v>0.78345698100000005</v>
      </c>
      <c r="I1576">
        <v>2002</v>
      </c>
      <c r="J1576">
        <v>9999</v>
      </c>
      <c r="K1576">
        <v>602812.75</v>
      </c>
      <c r="L1576">
        <v>78878.5</v>
      </c>
      <c r="M1576">
        <v>4725.4789259999998</v>
      </c>
      <c r="N1576">
        <v>35.81541498</v>
      </c>
    </row>
    <row r="1577" spans="1:14" x14ac:dyDescent="0.2">
      <c r="A1577">
        <v>1157630821</v>
      </c>
      <c r="B1577" t="s">
        <v>1327</v>
      </c>
      <c r="C1577" t="s">
        <v>1848</v>
      </c>
      <c r="D1577" t="s">
        <v>2083</v>
      </c>
      <c r="E1577">
        <v>54318</v>
      </c>
      <c r="F1577">
        <v>30</v>
      </c>
      <c r="G1577">
        <v>4.9480299949999997</v>
      </c>
      <c r="H1577">
        <v>56.404598239999999</v>
      </c>
      <c r="I1577">
        <v>1977</v>
      </c>
      <c r="J1577">
        <v>9999</v>
      </c>
      <c r="K1577">
        <v>2316537</v>
      </c>
      <c r="L1577">
        <v>66905.850000000006</v>
      </c>
      <c r="M1577">
        <v>17526.431250000001</v>
      </c>
      <c r="N1577">
        <v>3.7694527259999999</v>
      </c>
    </row>
    <row r="1578" spans="1:14" x14ac:dyDescent="0.2">
      <c r="A1578">
        <v>1157630822</v>
      </c>
      <c r="B1578" t="s">
        <v>745</v>
      </c>
      <c r="C1578" t="s">
        <v>1823</v>
      </c>
      <c r="D1578" t="s">
        <v>2084</v>
      </c>
      <c r="E1578">
        <v>54326</v>
      </c>
      <c r="F1578">
        <v>7.2</v>
      </c>
      <c r="G1578">
        <v>14.250399590000001</v>
      </c>
      <c r="H1578">
        <v>0</v>
      </c>
      <c r="I1578">
        <v>1986</v>
      </c>
      <c r="J1578">
        <v>9999</v>
      </c>
      <c r="K1578">
        <v>2259577.5</v>
      </c>
      <c r="L1578">
        <v>78878.5</v>
      </c>
      <c r="M1578">
        <v>68672.321160000007</v>
      </c>
      <c r="N1578">
        <v>17.109083760000001</v>
      </c>
    </row>
    <row r="1579" spans="1:14" x14ac:dyDescent="0.2">
      <c r="A1579">
        <v>1157630823</v>
      </c>
      <c r="B1579" t="s">
        <v>745</v>
      </c>
      <c r="C1579" t="s">
        <v>1823</v>
      </c>
      <c r="D1579" t="s">
        <v>2085</v>
      </c>
      <c r="E1579">
        <v>54327</v>
      </c>
      <c r="F1579">
        <v>3.6</v>
      </c>
      <c r="G1579">
        <v>16.281600950000001</v>
      </c>
      <c r="H1579">
        <v>0</v>
      </c>
      <c r="I1579">
        <v>1986</v>
      </c>
      <c r="J1579">
        <v>9999</v>
      </c>
      <c r="K1579">
        <v>2259577.5</v>
      </c>
      <c r="L1579">
        <v>78878.5</v>
      </c>
      <c r="M1579">
        <v>68672.321160000007</v>
      </c>
      <c r="N1579">
        <v>17.109083760000001</v>
      </c>
    </row>
    <row r="1580" spans="1:14" x14ac:dyDescent="0.2">
      <c r="A1580">
        <v>1157630824</v>
      </c>
      <c r="B1580" t="s">
        <v>1140</v>
      </c>
      <c r="C1580" t="s">
        <v>1819</v>
      </c>
      <c r="D1580" t="s">
        <v>2086</v>
      </c>
      <c r="E1580">
        <v>54349</v>
      </c>
      <c r="F1580">
        <v>96.3</v>
      </c>
      <c r="G1580">
        <v>6.6147198679999999</v>
      </c>
      <c r="H1580">
        <v>2.6728599069999999</v>
      </c>
      <c r="I1580">
        <v>1992</v>
      </c>
      <c r="J1580">
        <v>9999</v>
      </c>
      <c r="K1580">
        <v>1052789.3500000001</v>
      </c>
      <c r="L1580">
        <v>73948.679999999993</v>
      </c>
      <c r="M1580">
        <v>5314.4793049999998</v>
      </c>
      <c r="N1580">
        <v>4.1213182550000003</v>
      </c>
    </row>
    <row r="1581" spans="1:14" x14ac:dyDescent="0.2">
      <c r="A1581">
        <v>1157630825</v>
      </c>
      <c r="B1581" t="s">
        <v>1140</v>
      </c>
      <c r="C1581" t="s">
        <v>1819</v>
      </c>
      <c r="D1581" t="s">
        <v>2087</v>
      </c>
      <c r="E1581">
        <v>54350</v>
      </c>
      <c r="F1581">
        <v>96.3</v>
      </c>
      <c r="G1581">
        <v>7.3105001449999998</v>
      </c>
      <c r="H1581">
        <v>1.7358100409999999</v>
      </c>
      <c r="I1581">
        <v>1992</v>
      </c>
      <c r="J1581">
        <v>9999</v>
      </c>
      <c r="K1581">
        <v>1052789.3500000001</v>
      </c>
      <c r="L1581">
        <v>73948.679999999993</v>
      </c>
      <c r="M1581">
        <v>5314.4793049999998</v>
      </c>
      <c r="N1581">
        <v>4.1213182550000003</v>
      </c>
    </row>
    <row r="1582" spans="1:14" x14ac:dyDescent="0.2">
      <c r="A1582">
        <v>1157630826</v>
      </c>
      <c r="B1582" t="s">
        <v>918</v>
      </c>
      <c r="C1582" t="s">
        <v>1854</v>
      </c>
      <c r="D1582" t="s">
        <v>2088</v>
      </c>
      <c r="E1582">
        <v>54371</v>
      </c>
      <c r="F1582">
        <v>42.2</v>
      </c>
      <c r="G1582">
        <v>8.3121700290000007</v>
      </c>
      <c r="H1582">
        <v>1.538370013</v>
      </c>
      <c r="I1582">
        <v>1984</v>
      </c>
      <c r="J1582">
        <v>9999</v>
      </c>
      <c r="K1582">
        <v>565137.6</v>
      </c>
      <c r="L1582">
        <v>73948.679999999993</v>
      </c>
      <c r="M1582">
        <v>4430.136493</v>
      </c>
      <c r="N1582">
        <v>33.576951540000003</v>
      </c>
    </row>
    <row r="1583" spans="1:14" x14ac:dyDescent="0.2">
      <c r="A1583">
        <v>1157630827</v>
      </c>
      <c r="B1583" t="s">
        <v>989</v>
      </c>
      <c r="C1583" t="s">
        <v>1819</v>
      </c>
      <c r="D1583" t="s">
        <v>2089</v>
      </c>
      <c r="E1583">
        <v>54372</v>
      </c>
      <c r="F1583">
        <v>33</v>
      </c>
      <c r="G1583">
        <v>7.1637001040000001</v>
      </c>
      <c r="H1583">
        <v>27.440099719999999</v>
      </c>
      <c r="I1583">
        <v>1992</v>
      </c>
      <c r="J1583">
        <v>9999</v>
      </c>
      <c r="K1583">
        <v>942496.3</v>
      </c>
      <c r="L1583">
        <v>66201.59</v>
      </c>
      <c r="M1583">
        <v>4757.7243310000003</v>
      </c>
      <c r="N1583">
        <v>3.6895611050000001</v>
      </c>
    </row>
    <row r="1584" spans="1:14" x14ac:dyDescent="0.2">
      <c r="A1584">
        <v>1157630828</v>
      </c>
      <c r="B1584" t="s">
        <v>1320</v>
      </c>
      <c r="C1584" t="s">
        <v>2005</v>
      </c>
      <c r="D1584" t="s">
        <v>2090</v>
      </c>
      <c r="E1584">
        <v>54374</v>
      </c>
      <c r="F1584">
        <v>1.3</v>
      </c>
      <c r="G1584">
        <v>9.2348804470000001</v>
      </c>
      <c r="H1584">
        <v>691.31799320000005</v>
      </c>
      <c r="I1584">
        <v>1954</v>
      </c>
      <c r="J1584">
        <v>9999</v>
      </c>
      <c r="K1584">
        <v>390918.35</v>
      </c>
      <c r="L1584">
        <v>69018.744999999995</v>
      </c>
      <c r="M1584">
        <v>24935.850119999999</v>
      </c>
      <c r="N1584">
        <v>4.1592655350000003</v>
      </c>
    </row>
    <row r="1585" spans="1:14" x14ac:dyDescent="0.2">
      <c r="A1585">
        <v>1157630829</v>
      </c>
      <c r="B1585" t="s">
        <v>918</v>
      </c>
      <c r="C1585" t="s">
        <v>1819</v>
      </c>
      <c r="D1585" t="s">
        <v>2091</v>
      </c>
      <c r="E1585">
        <v>54410</v>
      </c>
      <c r="F1585">
        <v>36</v>
      </c>
      <c r="G1585">
        <v>8.5503101350000001</v>
      </c>
      <c r="H1585">
        <v>0.40527299</v>
      </c>
      <c r="I1585">
        <v>1990</v>
      </c>
      <c r="J1585">
        <v>9999</v>
      </c>
      <c r="K1585">
        <v>1052789.3500000001</v>
      </c>
      <c r="L1585">
        <v>73948.679999999993</v>
      </c>
      <c r="M1585">
        <v>5314.4793049999998</v>
      </c>
      <c r="N1585">
        <v>4.1213182550000003</v>
      </c>
    </row>
    <row r="1586" spans="1:14" x14ac:dyDescent="0.2">
      <c r="A1586">
        <v>1157630830</v>
      </c>
      <c r="B1586" t="s">
        <v>918</v>
      </c>
      <c r="C1586" t="s">
        <v>1854</v>
      </c>
      <c r="D1586" t="s">
        <v>2092</v>
      </c>
      <c r="E1586">
        <v>54447</v>
      </c>
      <c r="F1586">
        <v>5</v>
      </c>
      <c r="G1586">
        <v>8.1596498489999991</v>
      </c>
      <c r="H1586">
        <v>6.2654500009999996</v>
      </c>
      <c r="I1586">
        <v>1990</v>
      </c>
      <c r="J1586">
        <v>9999</v>
      </c>
      <c r="K1586">
        <v>565137.6</v>
      </c>
      <c r="L1586">
        <v>73948.679999999993</v>
      </c>
      <c r="M1586">
        <v>4430.136493</v>
      </c>
      <c r="N1586">
        <v>33.576951540000003</v>
      </c>
    </row>
    <row r="1587" spans="1:14" x14ac:dyDescent="0.2">
      <c r="A1587">
        <v>1157630831</v>
      </c>
      <c r="B1587" t="s">
        <v>918</v>
      </c>
      <c r="C1587" t="s">
        <v>1854</v>
      </c>
      <c r="D1587" t="s">
        <v>2093</v>
      </c>
      <c r="E1587">
        <v>54449</v>
      </c>
      <c r="F1587">
        <v>6</v>
      </c>
      <c r="G1587">
        <v>7.7635998730000004</v>
      </c>
      <c r="H1587">
        <v>14.550900459999999</v>
      </c>
      <c r="I1587">
        <v>1988</v>
      </c>
      <c r="J1587">
        <v>9999</v>
      </c>
      <c r="K1587">
        <v>565137.6</v>
      </c>
      <c r="L1587">
        <v>73948.679999999993</v>
      </c>
      <c r="M1587">
        <v>4430.136493</v>
      </c>
      <c r="N1587">
        <v>33.576951540000003</v>
      </c>
    </row>
    <row r="1588" spans="1:14" x14ac:dyDescent="0.2">
      <c r="A1588">
        <v>1157630832</v>
      </c>
      <c r="B1588" t="s">
        <v>745</v>
      </c>
      <c r="C1588" t="s">
        <v>1854</v>
      </c>
      <c r="D1588" t="s">
        <v>2094</v>
      </c>
      <c r="E1588">
        <v>54451</v>
      </c>
      <c r="F1588">
        <v>58.5</v>
      </c>
      <c r="G1588">
        <v>7.6217498780000001</v>
      </c>
      <c r="H1588">
        <v>3.8077399729999999</v>
      </c>
      <c r="I1588">
        <v>1988</v>
      </c>
      <c r="J1588">
        <v>9999</v>
      </c>
      <c r="K1588">
        <v>602812.75</v>
      </c>
      <c r="L1588">
        <v>78878.5</v>
      </c>
      <c r="M1588">
        <v>4725.4789259999998</v>
      </c>
      <c r="N1588">
        <v>35.81541498</v>
      </c>
    </row>
    <row r="1589" spans="1:14" x14ac:dyDescent="0.2">
      <c r="A1589">
        <v>1157630833</v>
      </c>
      <c r="B1589" t="s">
        <v>811</v>
      </c>
      <c r="C1589" t="s">
        <v>1752</v>
      </c>
      <c r="D1589" t="s">
        <v>2095</v>
      </c>
      <c r="E1589">
        <v>54468</v>
      </c>
      <c r="F1589">
        <v>11.4</v>
      </c>
      <c r="G1589">
        <v>19.306299209999999</v>
      </c>
      <c r="H1589">
        <v>0</v>
      </c>
      <c r="I1589">
        <v>1985</v>
      </c>
      <c r="J1589">
        <v>9999</v>
      </c>
      <c r="K1589">
        <v>4686330.5</v>
      </c>
      <c r="L1589">
        <v>76765.72</v>
      </c>
      <c r="M1589">
        <v>110746.72500000001</v>
      </c>
      <c r="N1589">
        <v>17.486324759999999</v>
      </c>
    </row>
    <row r="1590" spans="1:14" x14ac:dyDescent="0.2">
      <c r="A1590">
        <v>1157630834</v>
      </c>
      <c r="B1590" t="s">
        <v>811</v>
      </c>
      <c r="C1590" t="s">
        <v>1752</v>
      </c>
      <c r="D1590" t="s">
        <v>2096</v>
      </c>
      <c r="E1590">
        <v>54469</v>
      </c>
      <c r="F1590">
        <v>18</v>
      </c>
      <c r="G1590">
        <v>21.228799819999999</v>
      </c>
      <c r="H1590">
        <v>0</v>
      </c>
      <c r="I1590">
        <v>1985</v>
      </c>
      <c r="J1590">
        <v>9999</v>
      </c>
      <c r="K1590">
        <v>4686330.5</v>
      </c>
      <c r="L1590">
        <v>76765.72</v>
      </c>
      <c r="M1590">
        <v>110746.72500000001</v>
      </c>
      <c r="N1590">
        <v>17.486324759999999</v>
      </c>
    </row>
    <row r="1591" spans="1:14" x14ac:dyDescent="0.2">
      <c r="A1591">
        <v>1157630835</v>
      </c>
      <c r="B1591" t="s">
        <v>1327</v>
      </c>
      <c r="C1591" t="s">
        <v>2005</v>
      </c>
      <c r="D1591" t="s">
        <v>2097</v>
      </c>
      <c r="E1591">
        <v>54472</v>
      </c>
      <c r="F1591">
        <v>11.5</v>
      </c>
      <c r="G1591">
        <v>10.000100140000001</v>
      </c>
      <c r="H1591">
        <v>26.825300219999999</v>
      </c>
      <c r="I1591">
        <v>1986</v>
      </c>
      <c r="J1591">
        <v>9999</v>
      </c>
      <c r="K1591">
        <v>378951.45</v>
      </c>
      <c r="L1591">
        <v>66905.850000000006</v>
      </c>
      <c r="M1591">
        <v>24172.50777</v>
      </c>
      <c r="N1591">
        <v>4.0319410790000001</v>
      </c>
    </row>
    <row r="1592" spans="1:14" x14ac:dyDescent="0.2">
      <c r="A1592">
        <v>1157630836</v>
      </c>
      <c r="B1592" t="s">
        <v>1280</v>
      </c>
      <c r="C1592" t="s">
        <v>1819</v>
      </c>
      <c r="D1592" t="s">
        <v>2098</v>
      </c>
      <c r="E1592">
        <v>54476</v>
      </c>
      <c r="F1592">
        <v>125.5</v>
      </c>
      <c r="G1592">
        <v>7.2615699769999997</v>
      </c>
      <c r="H1592">
        <v>1.692909956</v>
      </c>
      <c r="I1592">
        <v>1993</v>
      </c>
      <c r="J1592">
        <v>9999</v>
      </c>
      <c r="K1592">
        <v>1052789.3500000001</v>
      </c>
      <c r="L1592">
        <v>73948.679999999993</v>
      </c>
      <c r="M1592">
        <v>5314.4793049999998</v>
      </c>
      <c r="N1592">
        <v>4.1213182550000003</v>
      </c>
    </row>
    <row r="1593" spans="1:14" x14ac:dyDescent="0.2">
      <c r="A1593">
        <v>1157630837</v>
      </c>
      <c r="B1593" t="s">
        <v>811</v>
      </c>
      <c r="C1593" t="s">
        <v>1873</v>
      </c>
      <c r="D1593" t="s">
        <v>2099</v>
      </c>
      <c r="E1593">
        <v>54477</v>
      </c>
      <c r="F1593">
        <v>7.7</v>
      </c>
      <c r="G1593">
        <v>14.477000240000001</v>
      </c>
      <c r="H1593">
        <v>0</v>
      </c>
      <c r="I1593">
        <v>1990</v>
      </c>
      <c r="J1593">
        <v>9999</v>
      </c>
      <c r="K1593">
        <v>586666.75</v>
      </c>
      <c r="L1593">
        <v>76765.72</v>
      </c>
      <c r="M1593">
        <v>4598.9035970000004</v>
      </c>
      <c r="N1593">
        <v>34.856073510000002</v>
      </c>
    </row>
    <row r="1594" spans="1:14" x14ac:dyDescent="0.2">
      <c r="A1594">
        <v>1157630838</v>
      </c>
      <c r="B1594" t="s">
        <v>753</v>
      </c>
      <c r="C1594" t="s">
        <v>1864</v>
      </c>
      <c r="D1594" t="s">
        <v>2100</v>
      </c>
      <c r="E1594">
        <v>54517</v>
      </c>
      <c r="F1594">
        <v>7.5</v>
      </c>
      <c r="G1594">
        <v>5.1658401490000001</v>
      </c>
      <c r="H1594">
        <v>31.04170036</v>
      </c>
      <c r="I1594">
        <v>2001</v>
      </c>
      <c r="J1594">
        <v>9999</v>
      </c>
      <c r="K1594">
        <v>3514756.5</v>
      </c>
      <c r="L1594">
        <v>76765.72</v>
      </c>
      <c r="M1594">
        <v>83060.043749999997</v>
      </c>
      <c r="N1594">
        <v>17.486324759999999</v>
      </c>
    </row>
    <row r="1595" spans="1:14" x14ac:dyDescent="0.2">
      <c r="A1595">
        <v>1157630839</v>
      </c>
      <c r="B1595" t="s">
        <v>1280</v>
      </c>
      <c r="C1595" t="s">
        <v>1819</v>
      </c>
      <c r="D1595" t="s">
        <v>2101</v>
      </c>
      <c r="E1595">
        <v>54537</v>
      </c>
      <c r="F1595">
        <v>253.4</v>
      </c>
      <c r="G1595">
        <v>7.575560093</v>
      </c>
      <c r="H1595">
        <v>1.0879499909999999</v>
      </c>
      <c r="I1595">
        <v>1994</v>
      </c>
      <c r="J1595">
        <v>9999</v>
      </c>
      <c r="K1595">
        <v>1052789.3500000001</v>
      </c>
      <c r="L1595">
        <v>73948.679999999993</v>
      </c>
      <c r="M1595">
        <v>5314.4793049999998</v>
      </c>
      <c r="N1595">
        <v>4.1213182550000003</v>
      </c>
    </row>
    <row r="1596" spans="1:14" x14ac:dyDescent="0.2">
      <c r="A1596">
        <v>1157630840</v>
      </c>
      <c r="B1596" t="s">
        <v>1502</v>
      </c>
      <c r="C1596" t="s">
        <v>1819</v>
      </c>
      <c r="D1596" t="s">
        <v>2102</v>
      </c>
      <c r="E1596">
        <v>54561</v>
      </c>
      <c r="F1596">
        <v>27</v>
      </c>
      <c r="G1596">
        <v>5.7610101699999996</v>
      </c>
      <c r="H1596">
        <v>5.8034100530000003</v>
      </c>
      <c r="I1596">
        <v>1986</v>
      </c>
      <c r="J1596">
        <v>9999</v>
      </c>
      <c r="K1596">
        <v>1253316</v>
      </c>
      <c r="L1596">
        <v>88034.11</v>
      </c>
      <c r="M1596">
        <v>6326.7610780000005</v>
      </c>
      <c r="N1596">
        <v>4.9063312559999996</v>
      </c>
    </row>
    <row r="1597" spans="1:14" x14ac:dyDescent="0.2">
      <c r="A1597">
        <v>1157630841</v>
      </c>
      <c r="B1597" t="s">
        <v>1280</v>
      </c>
      <c r="C1597" t="s">
        <v>1859</v>
      </c>
      <c r="D1597" t="s">
        <v>2103</v>
      </c>
      <c r="E1597">
        <v>54562</v>
      </c>
      <c r="F1597">
        <v>55</v>
      </c>
      <c r="G1597">
        <v>5.444709778</v>
      </c>
      <c r="H1597">
        <v>128.7400055</v>
      </c>
      <c r="I1597">
        <v>1966</v>
      </c>
      <c r="J1597">
        <v>9999</v>
      </c>
      <c r="K1597">
        <v>3385772.5</v>
      </c>
      <c r="L1597">
        <v>73948.679999999993</v>
      </c>
      <c r="M1597">
        <v>80011.96875</v>
      </c>
      <c r="N1597">
        <v>16.844624769999999</v>
      </c>
    </row>
    <row r="1598" spans="1:14" x14ac:dyDescent="0.2">
      <c r="A1598">
        <v>1157630842</v>
      </c>
      <c r="B1598" t="s">
        <v>811</v>
      </c>
      <c r="C1598" t="s">
        <v>1823</v>
      </c>
      <c r="D1598" t="s">
        <v>2104</v>
      </c>
      <c r="E1598">
        <v>54567</v>
      </c>
      <c r="F1598">
        <v>2.4</v>
      </c>
      <c r="G1598">
        <v>11.69229984</v>
      </c>
      <c r="H1598">
        <v>0</v>
      </c>
      <c r="I1598">
        <v>1993</v>
      </c>
      <c r="J1598">
        <v>9999</v>
      </c>
      <c r="K1598">
        <v>2199053</v>
      </c>
      <c r="L1598">
        <v>76765.72</v>
      </c>
      <c r="M1598">
        <v>66832.883979999999</v>
      </c>
      <c r="N1598">
        <v>16.650804730000001</v>
      </c>
    </row>
    <row r="1599" spans="1:14" x14ac:dyDescent="0.2">
      <c r="A1599">
        <v>1157630843</v>
      </c>
      <c r="B1599" t="s">
        <v>1055</v>
      </c>
      <c r="C1599" t="s">
        <v>1819</v>
      </c>
      <c r="D1599" t="s">
        <v>2105</v>
      </c>
      <c r="E1599">
        <v>54578</v>
      </c>
      <c r="F1599">
        <v>10.4</v>
      </c>
      <c r="G1599">
        <v>5.5960597989999998</v>
      </c>
      <c r="H1599">
        <v>6.6055002209999998</v>
      </c>
      <c r="I1599">
        <v>1996</v>
      </c>
      <c r="J1599">
        <v>9999</v>
      </c>
      <c r="K1599">
        <v>952523.15</v>
      </c>
      <c r="L1599">
        <v>66905.850000000006</v>
      </c>
      <c r="M1599">
        <v>4808.3384189999997</v>
      </c>
      <c r="N1599">
        <v>3.7288117550000002</v>
      </c>
    </row>
    <row r="1600" spans="1:14" x14ac:dyDescent="0.2">
      <c r="A1600">
        <v>1157630844</v>
      </c>
      <c r="B1600" t="s">
        <v>1055</v>
      </c>
      <c r="C1600" t="s">
        <v>1819</v>
      </c>
      <c r="D1600" t="s">
        <v>2106</v>
      </c>
      <c r="E1600">
        <v>54579</v>
      </c>
      <c r="F1600">
        <v>10.4</v>
      </c>
      <c r="G1600">
        <v>6.7335000039999997</v>
      </c>
      <c r="H1600">
        <v>5.0507302279999999</v>
      </c>
      <c r="I1600">
        <v>1996</v>
      </c>
      <c r="J1600">
        <v>9999</v>
      </c>
      <c r="K1600">
        <v>952523.15</v>
      </c>
      <c r="L1600">
        <v>66905.850000000006</v>
      </c>
      <c r="M1600">
        <v>4808.3384189999997</v>
      </c>
      <c r="N1600">
        <v>3.7288117550000002</v>
      </c>
    </row>
    <row r="1601" spans="1:14" x14ac:dyDescent="0.2">
      <c r="A1601">
        <v>1157630845</v>
      </c>
      <c r="B1601" t="s">
        <v>918</v>
      </c>
      <c r="C1601" t="s">
        <v>1848</v>
      </c>
      <c r="D1601" t="s">
        <v>2107</v>
      </c>
      <c r="E1601">
        <v>54626</v>
      </c>
      <c r="F1601">
        <v>62</v>
      </c>
      <c r="G1601">
        <v>10.474300380000001</v>
      </c>
      <c r="H1601">
        <v>1.235219955</v>
      </c>
      <c r="I1601">
        <v>1989</v>
      </c>
      <c r="J1601">
        <v>9999</v>
      </c>
      <c r="K1601">
        <v>2560383</v>
      </c>
      <c r="L1601">
        <v>73948.679999999993</v>
      </c>
      <c r="M1601">
        <v>19371.318749999999</v>
      </c>
      <c r="N1601">
        <v>4.1662372239999996</v>
      </c>
    </row>
    <row r="1602" spans="1:14" x14ac:dyDescent="0.2">
      <c r="A1602">
        <v>1157630846</v>
      </c>
      <c r="B1602" t="s">
        <v>1609</v>
      </c>
      <c r="C1602" t="s">
        <v>1854</v>
      </c>
      <c r="D1602" t="s">
        <v>2108</v>
      </c>
      <c r="E1602">
        <v>54628</v>
      </c>
      <c r="F1602">
        <v>12.6</v>
      </c>
      <c r="G1602">
        <v>6.3548598289999996</v>
      </c>
      <c r="H1602">
        <v>8.6610803599999997</v>
      </c>
      <c r="I1602">
        <v>1992</v>
      </c>
      <c r="J1602">
        <v>9999</v>
      </c>
      <c r="K1602">
        <v>516697.3</v>
      </c>
      <c r="L1602">
        <v>67610.225000000006</v>
      </c>
      <c r="M1602">
        <v>4050.4105079999999</v>
      </c>
      <c r="N1602">
        <v>30.69892712</v>
      </c>
    </row>
    <row r="1603" spans="1:14" x14ac:dyDescent="0.2">
      <c r="A1603">
        <v>1157630847</v>
      </c>
      <c r="B1603" t="s">
        <v>1005</v>
      </c>
      <c r="C1603" t="s">
        <v>1854</v>
      </c>
      <c r="D1603" t="s">
        <v>2109</v>
      </c>
      <c r="E1603">
        <v>54630</v>
      </c>
      <c r="F1603">
        <v>6.4</v>
      </c>
      <c r="G1603">
        <v>14.562299729999999</v>
      </c>
      <c r="H1603">
        <v>3.997309923</v>
      </c>
      <c r="I1603">
        <v>1990</v>
      </c>
      <c r="J1603">
        <v>9999</v>
      </c>
      <c r="K1603">
        <v>505932.15</v>
      </c>
      <c r="L1603">
        <v>66201.59</v>
      </c>
      <c r="M1603">
        <v>3966.0269560000002</v>
      </c>
      <c r="N1603">
        <v>30.059366140000002</v>
      </c>
    </row>
    <row r="1604" spans="1:14" x14ac:dyDescent="0.2">
      <c r="A1604">
        <v>1157630848</v>
      </c>
      <c r="B1604" t="s">
        <v>1134</v>
      </c>
      <c r="C1604" t="s">
        <v>1705</v>
      </c>
      <c r="D1604" t="s">
        <v>2110</v>
      </c>
      <c r="E1604">
        <v>54665</v>
      </c>
      <c r="F1604">
        <v>22.6</v>
      </c>
      <c r="G1604">
        <v>21.017000199999998</v>
      </c>
      <c r="H1604">
        <v>0</v>
      </c>
      <c r="I1604">
        <v>1992</v>
      </c>
      <c r="J1604">
        <v>9999</v>
      </c>
      <c r="K1604">
        <v>7007364</v>
      </c>
      <c r="L1604">
        <v>73948.679999999993</v>
      </c>
      <c r="M1604">
        <v>0</v>
      </c>
      <c r="N1604">
        <v>34.812224909999998</v>
      </c>
    </row>
    <row r="1605" spans="1:14" x14ac:dyDescent="0.2">
      <c r="A1605">
        <v>1157630849</v>
      </c>
      <c r="B1605" t="s">
        <v>1134</v>
      </c>
      <c r="C1605" t="s">
        <v>1705</v>
      </c>
      <c r="D1605" t="s">
        <v>2111</v>
      </c>
      <c r="E1605">
        <v>54666</v>
      </c>
      <c r="F1605">
        <v>22.6</v>
      </c>
      <c r="G1605">
        <v>21.017000199999998</v>
      </c>
      <c r="H1605">
        <v>0</v>
      </c>
      <c r="I1605">
        <v>1992</v>
      </c>
      <c r="J1605">
        <v>9999</v>
      </c>
      <c r="K1605">
        <v>7007364</v>
      </c>
      <c r="L1605">
        <v>73948.679999999993</v>
      </c>
      <c r="M1605">
        <v>0</v>
      </c>
      <c r="N1605">
        <v>34.812224909999998</v>
      </c>
    </row>
    <row r="1606" spans="1:14" x14ac:dyDescent="0.2">
      <c r="A1606">
        <v>1157630850</v>
      </c>
      <c r="B1606" t="s">
        <v>1609</v>
      </c>
      <c r="C1606" t="s">
        <v>1688</v>
      </c>
      <c r="D1606" t="s">
        <v>2112</v>
      </c>
      <c r="E1606">
        <v>54667</v>
      </c>
      <c r="F1606">
        <v>37.5</v>
      </c>
      <c r="G1606">
        <v>13.442399979999999</v>
      </c>
      <c r="H1606">
        <v>0</v>
      </c>
      <c r="I1606">
        <v>2001</v>
      </c>
      <c r="J1606">
        <v>9999</v>
      </c>
      <c r="K1606">
        <v>1283400</v>
      </c>
      <c r="L1606">
        <v>67610.225000000006</v>
      </c>
      <c r="M1606">
        <v>6478.6029840000001</v>
      </c>
      <c r="N1606">
        <v>3.7680624049999998</v>
      </c>
    </row>
    <row r="1607" spans="1:14" x14ac:dyDescent="0.2">
      <c r="A1607">
        <v>1157630851</v>
      </c>
      <c r="B1607" t="s">
        <v>735</v>
      </c>
      <c r="C1607" t="s">
        <v>1705</v>
      </c>
      <c r="D1607" t="s">
        <v>2113</v>
      </c>
      <c r="E1607">
        <v>54689</v>
      </c>
      <c r="F1607">
        <v>10.5</v>
      </c>
      <c r="G1607">
        <v>21.017000199999998</v>
      </c>
      <c r="H1607">
        <v>0</v>
      </c>
      <c r="I1607">
        <v>2006</v>
      </c>
      <c r="J1607">
        <v>9999</v>
      </c>
      <c r="K1607">
        <v>7474517</v>
      </c>
      <c r="L1607">
        <v>78878.5</v>
      </c>
      <c r="M1607">
        <v>0</v>
      </c>
      <c r="N1607">
        <v>37.1330399</v>
      </c>
    </row>
    <row r="1608" spans="1:14" x14ac:dyDescent="0.2">
      <c r="A1608">
        <v>1157630852</v>
      </c>
      <c r="B1608" t="s">
        <v>1691</v>
      </c>
      <c r="C1608" t="s">
        <v>1819</v>
      </c>
      <c r="D1608" t="s">
        <v>2114</v>
      </c>
      <c r="E1608">
        <v>54694</v>
      </c>
      <c r="F1608">
        <v>62.6</v>
      </c>
      <c r="G1608">
        <v>7.6039900779999998</v>
      </c>
      <c r="H1608">
        <v>2.091579914</v>
      </c>
      <c r="I1608">
        <v>1994</v>
      </c>
      <c r="J1608">
        <v>9999</v>
      </c>
      <c r="K1608">
        <v>942496.3</v>
      </c>
      <c r="L1608">
        <v>66201.59</v>
      </c>
      <c r="M1608">
        <v>4757.7243310000003</v>
      </c>
      <c r="N1608">
        <v>3.6895611050000001</v>
      </c>
    </row>
    <row r="1609" spans="1:14" x14ac:dyDescent="0.2">
      <c r="A1609">
        <v>1157630853</v>
      </c>
      <c r="B1609" t="s">
        <v>735</v>
      </c>
      <c r="C1609" t="s">
        <v>1705</v>
      </c>
      <c r="D1609" t="s">
        <v>2115</v>
      </c>
      <c r="E1609">
        <v>54724</v>
      </c>
      <c r="F1609">
        <v>22.8</v>
      </c>
      <c r="G1609">
        <v>21.017000199999998</v>
      </c>
      <c r="H1609">
        <v>0</v>
      </c>
      <c r="I1609">
        <v>1987</v>
      </c>
      <c r="J1609">
        <v>9999</v>
      </c>
      <c r="K1609">
        <v>7474517</v>
      </c>
      <c r="L1609">
        <v>78878.5</v>
      </c>
      <c r="M1609">
        <v>0</v>
      </c>
      <c r="N1609">
        <v>37.1330399</v>
      </c>
    </row>
    <row r="1610" spans="1:14" x14ac:dyDescent="0.2">
      <c r="A1610">
        <v>1157630854</v>
      </c>
      <c r="B1610" t="s">
        <v>982</v>
      </c>
      <c r="C1610" t="s">
        <v>1819</v>
      </c>
      <c r="D1610" t="s">
        <v>2116</v>
      </c>
      <c r="E1610">
        <v>54749</v>
      </c>
      <c r="F1610">
        <v>41.2</v>
      </c>
      <c r="G1610">
        <v>7.7797198300000003</v>
      </c>
      <c r="H1610">
        <v>0.89717197400000004</v>
      </c>
      <c r="I1610">
        <v>1994</v>
      </c>
      <c r="J1610">
        <v>9999</v>
      </c>
      <c r="K1610">
        <v>1122975</v>
      </c>
      <c r="L1610">
        <v>78878.5</v>
      </c>
      <c r="M1610">
        <v>5668.7779259999998</v>
      </c>
      <c r="N1610">
        <v>4.3960728050000002</v>
      </c>
    </row>
    <row r="1611" spans="1:14" x14ac:dyDescent="0.2">
      <c r="A1611">
        <v>1157630855</v>
      </c>
      <c r="B1611" t="s">
        <v>1195</v>
      </c>
      <c r="C1611" t="s">
        <v>1819</v>
      </c>
      <c r="D1611" t="s">
        <v>2117</v>
      </c>
      <c r="E1611">
        <v>54761</v>
      </c>
      <c r="F1611">
        <v>621.20000000000005</v>
      </c>
      <c r="G1611">
        <v>7.6128001210000003</v>
      </c>
      <c r="H1611">
        <v>0</v>
      </c>
      <c r="I1611">
        <v>1996</v>
      </c>
      <c r="J1611">
        <v>9999</v>
      </c>
      <c r="K1611">
        <v>1042762.5</v>
      </c>
      <c r="L1611">
        <v>73244.304999999993</v>
      </c>
      <c r="M1611">
        <v>5263.8652169999996</v>
      </c>
      <c r="N1611">
        <v>4.0820676049999998</v>
      </c>
    </row>
    <row r="1612" spans="1:14" x14ac:dyDescent="0.2">
      <c r="A1612">
        <v>1157630856</v>
      </c>
      <c r="B1612" t="s">
        <v>918</v>
      </c>
      <c r="C1612" t="s">
        <v>1854</v>
      </c>
      <c r="D1612" t="s">
        <v>2118</v>
      </c>
      <c r="E1612">
        <v>54768</v>
      </c>
      <c r="F1612">
        <v>46</v>
      </c>
      <c r="G1612">
        <v>7.3858299260000004</v>
      </c>
      <c r="H1612">
        <v>1.692250013</v>
      </c>
      <c r="I1612">
        <v>1992</v>
      </c>
      <c r="J1612">
        <v>9999</v>
      </c>
      <c r="K1612">
        <v>565137.6</v>
      </c>
      <c r="L1612">
        <v>73948.679999999993</v>
      </c>
      <c r="M1612">
        <v>4430.136493</v>
      </c>
      <c r="N1612">
        <v>33.576951540000003</v>
      </c>
    </row>
    <row r="1613" spans="1:14" x14ac:dyDescent="0.2">
      <c r="A1613">
        <v>1157630857</v>
      </c>
      <c r="B1613" t="s">
        <v>753</v>
      </c>
      <c r="C1613" t="s">
        <v>1854</v>
      </c>
      <c r="D1613" t="s">
        <v>2119</v>
      </c>
      <c r="E1613">
        <v>54800</v>
      </c>
      <c r="F1613">
        <v>7</v>
      </c>
      <c r="G1613">
        <v>5.4535999300000002</v>
      </c>
      <c r="H1613">
        <v>8.2561302189999992</v>
      </c>
      <c r="I1613">
        <v>2001</v>
      </c>
      <c r="J1613">
        <v>9999</v>
      </c>
      <c r="K1613">
        <v>586666.75</v>
      </c>
      <c r="L1613">
        <v>76765.72</v>
      </c>
      <c r="M1613">
        <v>4598.9035970000004</v>
      </c>
      <c r="N1613">
        <v>34.856073510000002</v>
      </c>
    </row>
    <row r="1614" spans="1:14" x14ac:dyDescent="0.2">
      <c r="A1614">
        <v>1157630858</v>
      </c>
      <c r="B1614" t="s">
        <v>2120</v>
      </c>
      <c r="C1614" t="s">
        <v>2005</v>
      </c>
      <c r="D1614" t="s">
        <v>2121</v>
      </c>
      <c r="E1614">
        <v>54809</v>
      </c>
      <c r="F1614">
        <v>5</v>
      </c>
      <c r="G1614">
        <v>4.4455800060000001</v>
      </c>
      <c r="H1614">
        <v>0.75201499500000002</v>
      </c>
      <c r="I1614">
        <v>1969</v>
      </c>
      <c r="J1614">
        <v>9999</v>
      </c>
      <c r="K1614">
        <v>418841.5</v>
      </c>
      <c r="L1614">
        <v>73948.679999999993</v>
      </c>
      <c r="M1614">
        <v>26716.98227</v>
      </c>
      <c r="N1614">
        <v>4.45635593</v>
      </c>
    </row>
    <row r="1615" spans="1:14" x14ac:dyDescent="0.2">
      <c r="A1615">
        <v>1157630859</v>
      </c>
      <c r="B1615" t="s">
        <v>725</v>
      </c>
      <c r="C1615" t="s">
        <v>1854</v>
      </c>
      <c r="D1615" t="s">
        <v>2122</v>
      </c>
      <c r="E1615">
        <v>54814</v>
      </c>
      <c r="F1615">
        <v>121.6</v>
      </c>
      <c r="G1615">
        <v>4.8621101380000002</v>
      </c>
      <c r="H1615">
        <v>7.8747401239999997</v>
      </c>
      <c r="I1615">
        <v>1996</v>
      </c>
      <c r="J1615">
        <v>9999</v>
      </c>
      <c r="K1615">
        <v>516697.3</v>
      </c>
      <c r="L1615">
        <v>67610.225000000006</v>
      </c>
      <c r="M1615">
        <v>4050.4105079999999</v>
      </c>
      <c r="N1615">
        <v>30.69892712</v>
      </c>
    </row>
    <row r="1616" spans="1:14" x14ac:dyDescent="0.2">
      <c r="A1616">
        <v>1157630860</v>
      </c>
      <c r="B1616" t="s">
        <v>1502</v>
      </c>
      <c r="C1616" t="s">
        <v>1819</v>
      </c>
      <c r="D1616" t="s">
        <v>2123</v>
      </c>
      <c r="E1616">
        <v>54912</v>
      </c>
      <c r="F1616">
        <v>100</v>
      </c>
      <c r="G1616">
        <v>5.4506897929999996</v>
      </c>
      <c r="H1616">
        <v>4.8076601029999999</v>
      </c>
      <c r="I1616">
        <v>1996</v>
      </c>
      <c r="J1616">
        <v>9999</v>
      </c>
      <c r="K1616">
        <v>1253316</v>
      </c>
      <c r="L1616">
        <v>88034.11</v>
      </c>
      <c r="M1616">
        <v>6326.7610780000005</v>
      </c>
      <c r="N1616">
        <v>4.9063312559999996</v>
      </c>
    </row>
    <row r="1617" spans="1:14" x14ac:dyDescent="0.2">
      <c r="A1617">
        <v>1157630861</v>
      </c>
      <c r="B1617" t="s">
        <v>1158</v>
      </c>
      <c r="C1617" t="s">
        <v>1819</v>
      </c>
      <c r="D1617" t="s">
        <v>2124</v>
      </c>
      <c r="E1617">
        <v>54944</v>
      </c>
      <c r="F1617">
        <v>96</v>
      </c>
      <c r="G1617">
        <v>6.5886001590000003</v>
      </c>
      <c r="H1617">
        <v>5.3723602289999999</v>
      </c>
      <c r="I1617">
        <v>2000</v>
      </c>
      <c r="J1617">
        <v>9999</v>
      </c>
      <c r="K1617">
        <v>1042762.5</v>
      </c>
      <c r="L1617">
        <v>73244.304999999993</v>
      </c>
      <c r="M1617">
        <v>5263.8652169999996</v>
      </c>
      <c r="N1617">
        <v>4.0820676049999998</v>
      </c>
    </row>
    <row r="1618" spans="1:14" x14ac:dyDescent="0.2">
      <c r="A1618">
        <v>1157630862</v>
      </c>
      <c r="B1618" t="s">
        <v>1158</v>
      </c>
      <c r="C1618" t="s">
        <v>2005</v>
      </c>
      <c r="D1618" t="s">
        <v>2125</v>
      </c>
      <c r="E1618">
        <v>54950</v>
      </c>
      <c r="F1618">
        <v>1.5</v>
      </c>
      <c r="G1618">
        <v>5.6596999170000002</v>
      </c>
      <c r="H1618">
        <v>911.91497800000002</v>
      </c>
      <c r="I1618">
        <v>1950</v>
      </c>
      <c r="J1618">
        <v>9999</v>
      </c>
      <c r="K1618">
        <v>414852.15</v>
      </c>
      <c r="L1618">
        <v>73244.304999999993</v>
      </c>
      <c r="M1618">
        <v>26462.534820000001</v>
      </c>
      <c r="N1618">
        <v>4.4139144449999996</v>
      </c>
    </row>
    <row r="1619" spans="1:14" x14ac:dyDescent="0.2">
      <c r="A1619">
        <v>1157630863</v>
      </c>
      <c r="B1619" t="s">
        <v>753</v>
      </c>
      <c r="C1619" t="s">
        <v>1852</v>
      </c>
      <c r="D1619" t="s">
        <v>2126</v>
      </c>
      <c r="E1619">
        <v>54951</v>
      </c>
      <c r="F1619">
        <v>1.5</v>
      </c>
      <c r="G1619">
        <v>5.3516302109999998</v>
      </c>
      <c r="H1619">
        <v>0</v>
      </c>
      <c r="I1619">
        <v>1991</v>
      </c>
      <c r="J1619">
        <v>9999</v>
      </c>
      <c r="K1619">
        <v>1649295.5</v>
      </c>
      <c r="L1619">
        <v>76765.72</v>
      </c>
      <c r="M1619">
        <v>50124.664210000003</v>
      </c>
      <c r="N1619">
        <v>16.650804730000001</v>
      </c>
    </row>
    <row r="1620" spans="1:14" x14ac:dyDescent="0.2">
      <c r="A1620">
        <v>1157630864</v>
      </c>
      <c r="B1620" t="s">
        <v>1609</v>
      </c>
      <c r="C1620" t="s">
        <v>1854</v>
      </c>
      <c r="D1620" t="s">
        <v>2127</v>
      </c>
      <c r="E1620">
        <v>54975</v>
      </c>
      <c r="F1620">
        <v>4.7</v>
      </c>
      <c r="G1620">
        <v>12.258600230000001</v>
      </c>
      <c r="H1620">
        <v>1.1420199870000001</v>
      </c>
      <c r="I1620">
        <v>1996</v>
      </c>
      <c r="J1620">
        <v>9999</v>
      </c>
      <c r="K1620">
        <v>516697.3</v>
      </c>
      <c r="L1620">
        <v>67610.225000000006</v>
      </c>
      <c r="M1620">
        <v>4050.4105079999999</v>
      </c>
      <c r="N1620">
        <v>30.69892712</v>
      </c>
    </row>
    <row r="1621" spans="1:14" x14ac:dyDescent="0.2">
      <c r="A1621">
        <v>1157630865</v>
      </c>
      <c r="B1621" t="s">
        <v>735</v>
      </c>
      <c r="C1621" t="s">
        <v>1705</v>
      </c>
      <c r="D1621" t="s">
        <v>2128</v>
      </c>
      <c r="E1621">
        <v>54996</v>
      </c>
      <c r="F1621">
        <v>51</v>
      </c>
      <c r="G1621">
        <v>21.017000199999998</v>
      </c>
      <c r="H1621">
        <v>0</v>
      </c>
      <c r="I1621">
        <v>1996</v>
      </c>
      <c r="J1621">
        <v>9999</v>
      </c>
      <c r="K1621">
        <v>7474517</v>
      </c>
      <c r="L1621">
        <v>78878.5</v>
      </c>
      <c r="M1621">
        <v>0</v>
      </c>
      <c r="N1621">
        <v>37.1330399</v>
      </c>
    </row>
    <row r="1622" spans="1:14" x14ac:dyDescent="0.2">
      <c r="A1622">
        <v>1157630866</v>
      </c>
      <c r="B1622" t="s">
        <v>1130</v>
      </c>
      <c r="C1622" t="s">
        <v>1678</v>
      </c>
      <c r="D1622" t="s">
        <v>2129</v>
      </c>
      <c r="E1622">
        <v>55039</v>
      </c>
      <c r="F1622">
        <v>150</v>
      </c>
      <c r="G1622">
        <v>10.506999970000001</v>
      </c>
      <c r="H1622">
        <v>0</v>
      </c>
      <c r="I1622">
        <v>2000</v>
      </c>
      <c r="J1622">
        <v>9999</v>
      </c>
      <c r="K1622">
        <v>688929.35</v>
      </c>
      <c r="L1622">
        <v>67610.225000000006</v>
      </c>
      <c r="M1622">
        <v>5400.5469839999996</v>
      </c>
      <c r="N1622">
        <v>30.69892712</v>
      </c>
    </row>
    <row r="1623" spans="1:14" x14ac:dyDescent="0.2">
      <c r="A1623">
        <v>1157630867</v>
      </c>
      <c r="B1623" t="s">
        <v>811</v>
      </c>
      <c r="C1623" t="s">
        <v>1864</v>
      </c>
      <c r="D1623" t="s">
        <v>2130</v>
      </c>
      <c r="E1623">
        <v>55049</v>
      </c>
      <c r="F1623">
        <v>4</v>
      </c>
      <c r="G1623">
        <v>8.6733303070000005</v>
      </c>
      <c r="H1623">
        <v>27.588600159999999</v>
      </c>
      <c r="I1623">
        <v>1999</v>
      </c>
      <c r="J1623">
        <v>9999</v>
      </c>
      <c r="K1623">
        <v>3514756.5</v>
      </c>
      <c r="L1623">
        <v>76765.72</v>
      </c>
      <c r="M1623">
        <v>83060.043749999997</v>
      </c>
      <c r="N1623">
        <v>17.486324759999999</v>
      </c>
    </row>
    <row r="1624" spans="1:14" x14ac:dyDescent="0.2">
      <c r="A1624">
        <v>1157630868</v>
      </c>
      <c r="B1624" t="s">
        <v>1140</v>
      </c>
      <c r="C1624" t="s">
        <v>1688</v>
      </c>
      <c r="D1624" t="s">
        <v>2131</v>
      </c>
      <c r="E1624">
        <v>55077</v>
      </c>
      <c r="F1624">
        <v>598</v>
      </c>
      <c r="G1624">
        <v>7.307020187</v>
      </c>
      <c r="H1624">
        <v>0</v>
      </c>
      <c r="I1624">
        <v>2000</v>
      </c>
      <c r="J1624">
        <v>9999</v>
      </c>
      <c r="K1624">
        <v>1403713</v>
      </c>
      <c r="L1624">
        <v>73948.679999999993</v>
      </c>
      <c r="M1624">
        <v>7085.9720139999999</v>
      </c>
      <c r="N1624">
        <v>4.1213182550000003</v>
      </c>
    </row>
    <row r="1625" spans="1:14" x14ac:dyDescent="0.2">
      <c r="A1625">
        <v>1157630869</v>
      </c>
      <c r="B1625" t="s">
        <v>1502</v>
      </c>
      <c r="C1625" t="s">
        <v>1819</v>
      </c>
      <c r="D1625" t="s">
        <v>2132</v>
      </c>
      <c r="E1625">
        <v>55084</v>
      </c>
      <c r="F1625">
        <v>247.4</v>
      </c>
      <c r="G1625">
        <v>5.9619097710000002</v>
      </c>
      <c r="H1625">
        <v>5.6574301719999998</v>
      </c>
      <c r="I1625">
        <v>1995</v>
      </c>
      <c r="J1625">
        <v>9999</v>
      </c>
      <c r="K1625">
        <v>1253316</v>
      </c>
      <c r="L1625">
        <v>88034.11</v>
      </c>
      <c r="M1625">
        <v>6326.7610780000005</v>
      </c>
      <c r="N1625">
        <v>4.9063312559999996</v>
      </c>
    </row>
    <row r="1626" spans="1:14" x14ac:dyDescent="0.2">
      <c r="A1626">
        <v>1157630870</v>
      </c>
      <c r="B1626" t="s">
        <v>1246</v>
      </c>
      <c r="C1626" t="s">
        <v>1864</v>
      </c>
      <c r="D1626" t="s">
        <v>2133</v>
      </c>
      <c r="E1626">
        <v>55090</v>
      </c>
      <c r="F1626">
        <v>6.2</v>
      </c>
      <c r="G1626">
        <v>10.359700200000001</v>
      </c>
      <c r="H1626">
        <v>8.7470397949999992</v>
      </c>
      <c r="I1626">
        <v>1982</v>
      </c>
      <c r="J1626">
        <v>9999</v>
      </c>
      <c r="K1626">
        <v>3095558.5</v>
      </c>
      <c r="L1626">
        <v>67610.225000000006</v>
      </c>
      <c r="M1626">
        <v>73153.8</v>
      </c>
      <c r="N1626">
        <v>15.400799790000001</v>
      </c>
    </row>
    <row r="1627" spans="1:14" x14ac:dyDescent="0.2">
      <c r="A1627">
        <v>1157630871</v>
      </c>
      <c r="B1627" t="s">
        <v>982</v>
      </c>
      <c r="C1627" t="s">
        <v>1852</v>
      </c>
      <c r="D1627" t="s">
        <v>2134</v>
      </c>
      <c r="E1627">
        <v>55094</v>
      </c>
      <c r="F1627">
        <v>6.4</v>
      </c>
      <c r="G1627">
        <v>11.72480011</v>
      </c>
      <c r="H1627">
        <v>0</v>
      </c>
      <c r="I1627">
        <v>1997</v>
      </c>
      <c r="J1627">
        <v>9999</v>
      </c>
      <c r="K1627">
        <v>1694686</v>
      </c>
      <c r="L1627">
        <v>78878.5</v>
      </c>
      <c r="M1627">
        <v>51504.242129999999</v>
      </c>
      <c r="N1627">
        <v>17.109083760000001</v>
      </c>
    </row>
    <row r="1628" spans="1:14" x14ac:dyDescent="0.2">
      <c r="A1628">
        <v>1157630872</v>
      </c>
      <c r="B1628" t="s">
        <v>1142</v>
      </c>
      <c r="C1628" t="s">
        <v>1819</v>
      </c>
      <c r="D1628" t="s">
        <v>2135</v>
      </c>
      <c r="E1628">
        <v>55103</v>
      </c>
      <c r="F1628">
        <v>323</v>
      </c>
      <c r="G1628">
        <v>6.9051899910000003</v>
      </c>
      <c r="H1628">
        <v>0.54626798600000004</v>
      </c>
      <c r="I1628">
        <v>2001</v>
      </c>
      <c r="J1628">
        <v>9999</v>
      </c>
      <c r="K1628">
        <v>1042762.5</v>
      </c>
      <c r="L1628">
        <v>73244.304999999993</v>
      </c>
      <c r="M1628">
        <v>5263.8652169999996</v>
      </c>
      <c r="N1628">
        <v>4.0820676049999998</v>
      </c>
    </row>
    <row r="1629" spans="1:14" x14ac:dyDescent="0.2">
      <c r="A1629">
        <v>1157630873</v>
      </c>
      <c r="B1629" t="s">
        <v>811</v>
      </c>
      <c r="C1629" t="s">
        <v>1688</v>
      </c>
      <c r="D1629" t="s">
        <v>2136</v>
      </c>
      <c r="E1629">
        <v>55112</v>
      </c>
      <c r="F1629">
        <v>636</v>
      </c>
      <c r="G1629">
        <v>7.3564901349999996</v>
      </c>
      <c r="H1629">
        <v>0</v>
      </c>
      <c r="I1629">
        <v>2001</v>
      </c>
      <c r="J1629">
        <v>9999</v>
      </c>
      <c r="K1629">
        <v>1457188</v>
      </c>
      <c r="L1629">
        <v>76765.72</v>
      </c>
      <c r="M1629">
        <v>7355.9138050000001</v>
      </c>
      <c r="N1629">
        <v>4.2783208549999996</v>
      </c>
    </row>
    <row r="1630" spans="1:14" x14ac:dyDescent="0.2">
      <c r="A1630">
        <v>1157630874</v>
      </c>
      <c r="B1630" t="s">
        <v>727</v>
      </c>
      <c r="C1630" t="s">
        <v>1688</v>
      </c>
      <c r="D1630" t="s">
        <v>2137</v>
      </c>
      <c r="E1630">
        <v>55124</v>
      </c>
      <c r="F1630">
        <v>654.4</v>
      </c>
      <c r="G1630">
        <v>7.368010044</v>
      </c>
      <c r="H1630">
        <v>0</v>
      </c>
      <c r="I1630">
        <v>2002</v>
      </c>
      <c r="J1630">
        <v>9999</v>
      </c>
      <c r="K1630">
        <v>1283400</v>
      </c>
      <c r="L1630">
        <v>67610.225000000006</v>
      </c>
      <c r="M1630">
        <v>6478.6029840000001</v>
      </c>
      <c r="N1630">
        <v>3.7680624049999998</v>
      </c>
    </row>
    <row r="1631" spans="1:14" x14ac:dyDescent="0.2">
      <c r="A1631">
        <v>1157630875</v>
      </c>
      <c r="B1631" t="s">
        <v>1003</v>
      </c>
      <c r="C1631" t="s">
        <v>1678</v>
      </c>
      <c r="D1631" t="s">
        <v>2138</v>
      </c>
      <c r="E1631">
        <v>55127</v>
      </c>
      <c r="F1631">
        <v>300</v>
      </c>
      <c r="G1631">
        <v>10.727999690000001</v>
      </c>
      <c r="H1631">
        <v>0</v>
      </c>
      <c r="I1631">
        <v>2000</v>
      </c>
      <c r="J1631">
        <v>9999</v>
      </c>
      <c r="K1631">
        <v>674576.2</v>
      </c>
      <c r="L1631">
        <v>66201.59</v>
      </c>
      <c r="M1631">
        <v>5288.0355890000001</v>
      </c>
      <c r="N1631">
        <v>30.059366140000002</v>
      </c>
    </row>
    <row r="1632" spans="1:14" x14ac:dyDescent="0.2">
      <c r="A1632">
        <v>1157630876</v>
      </c>
      <c r="B1632" t="s">
        <v>1683</v>
      </c>
      <c r="C1632" t="s">
        <v>1688</v>
      </c>
      <c r="D1632" t="s">
        <v>2139</v>
      </c>
      <c r="E1632">
        <v>55129</v>
      </c>
      <c r="F1632">
        <v>646.1</v>
      </c>
      <c r="G1632">
        <v>7.4849100110000002</v>
      </c>
      <c r="H1632">
        <v>0</v>
      </c>
      <c r="I1632">
        <v>2001</v>
      </c>
      <c r="J1632">
        <v>9999</v>
      </c>
      <c r="K1632">
        <v>1256662.5</v>
      </c>
      <c r="L1632">
        <v>66201.59</v>
      </c>
      <c r="M1632">
        <v>6343.6320889999997</v>
      </c>
      <c r="N1632">
        <v>3.6895611050000001</v>
      </c>
    </row>
    <row r="1633" spans="1:14" x14ac:dyDescent="0.2">
      <c r="A1633">
        <v>1157630877</v>
      </c>
      <c r="B1633" t="s">
        <v>918</v>
      </c>
      <c r="C1633" t="s">
        <v>1688</v>
      </c>
      <c r="D1633" t="s">
        <v>2140</v>
      </c>
      <c r="E1633">
        <v>55151</v>
      </c>
      <c r="F1633">
        <v>1200</v>
      </c>
      <c r="G1633">
        <v>7.3957700729999996</v>
      </c>
      <c r="H1633">
        <v>0</v>
      </c>
      <c r="I1633">
        <v>2003</v>
      </c>
      <c r="J1633">
        <v>9999</v>
      </c>
      <c r="K1633">
        <v>1403713</v>
      </c>
      <c r="L1633">
        <v>73948.679999999993</v>
      </c>
      <c r="M1633">
        <v>7085.9720139999999</v>
      </c>
      <c r="N1633">
        <v>4.1213182550000003</v>
      </c>
    </row>
    <row r="1634" spans="1:14" x14ac:dyDescent="0.2">
      <c r="A1634">
        <v>1157630878</v>
      </c>
      <c r="B1634" t="s">
        <v>974</v>
      </c>
      <c r="C1634" t="s">
        <v>1823</v>
      </c>
      <c r="D1634" t="s">
        <v>2141</v>
      </c>
      <c r="E1634">
        <v>55160</v>
      </c>
      <c r="F1634">
        <v>1.8</v>
      </c>
      <c r="G1634">
        <v>12.873999599999999</v>
      </c>
      <c r="H1634">
        <v>0</v>
      </c>
      <c r="I1634">
        <v>1998</v>
      </c>
      <c r="J1634">
        <v>9999</v>
      </c>
      <c r="K1634">
        <v>2118357.5</v>
      </c>
      <c r="L1634">
        <v>73948.679999999993</v>
      </c>
      <c r="M1634">
        <v>64380.301079999997</v>
      </c>
      <c r="N1634">
        <v>16.039766029999999</v>
      </c>
    </row>
    <row r="1635" spans="1:14" x14ac:dyDescent="0.2">
      <c r="A1635">
        <v>1157630879</v>
      </c>
      <c r="B1635" t="s">
        <v>745</v>
      </c>
      <c r="C1635" t="s">
        <v>1823</v>
      </c>
      <c r="D1635" t="s">
        <v>2142</v>
      </c>
      <c r="E1635">
        <v>55161</v>
      </c>
      <c r="F1635">
        <v>6</v>
      </c>
      <c r="G1635">
        <v>11.70890045</v>
      </c>
      <c r="H1635">
        <v>0</v>
      </c>
      <c r="I1635">
        <v>1998</v>
      </c>
      <c r="J1635">
        <v>9999</v>
      </c>
      <c r="K1635">
        <v>2259577.5</v>
      </c>
      <c r="L1635">
        <v>78878.5</v>
      </c>
      <c r="M1635">
        <v>68672.321160000007</v>
      </c>
      <c r="N1635">
        <v>17.109083760000001</v>
      </c>
    </row>
    <row r="1636" spans="1:14" x14ac:dyDescent="0.2">
      <c r="A1636">
        <v>1157630880</v>
      </c>
      <c r="B1636" t="s">
        <v>727</v>
      </c>
      <c r="C1636" t="s">
        <v>1688</v>
      </c>
      <c r="D1636" t="s">
        <v>2143</v>
      </c>
      <c r="E1636">
        <v>55177</v>
      </c>
      <c r="F1636">
        <v>708</v>
      </c>
      <c r="G1636">
        <v>7.3970398900000003</v>
      </c>
      <c r="H1636">
        <v>0</v>
      </c>
      <c r="I1636">
        <v>2001</v>
      </c>
      <c r="J1636">
        <v>9999</v>
      </c>
      <c r="K1636">
        <v>1283400</v>
      </c>
      <c r="L1636">
        <v>67610.225000000006</v>
      </c>
      <c r="M1636">
        <v>6478.6029840000001</v>
      </c>
      <c r="N1636">
        <v>3.7680624049999998</v>
      </c>
    </row>
    <row r="1637" spans="1:14" x14ac:dyDescent="0.2">
      <c r="A1637">
        <v>1157630881</v>
      </c>
      <c r="B1637" t="s">
        <v>1246</v>
      </c>
      <c r="C1637" t="s">
        <v>1688</v>
      </c>
      <c r="D1637" t="s">
        <v>2144</v>
      </c>
      <c r="E1637">
        <v>55179</v>
      </c>
      <c r="F1637">
        <v>301.5</v>
      </c>
      <c r="G1637">
        <v>6.9526600839999997</v>
      </c>
      <c r="H1637">
        <v>0</v>
      </c>
      <c r="I1637">
        <v>2001</v>
      </c>
      <c r="J1637">
        <v>9999</v>
      </c>
      <c r="K1637">
        <v>1283400</v>
      </c>
      <c r="L1637">
        <v>67610.225000000006</v>
      </c>
      <c r="M1637">
        <v>6478.6029840000001</v>
      </c>
      <c r="N1637">
        <v>3.7680624049999998</v>
      </c>
    </row>
    <row r="1638" spans="1:14" x14ac:dyDescent="0.2">
      <c r="A1638">
        <v>1157630882</v>
      </c>
      <c r="B1638" t="s">
        <v>918</v>
      </c>
      <c r="C1638" t="s">
        <v>1688</v>
      </c>
      <c r="D1638" t="s">
        <v>2145</v>
      </c>
      <c r="E1638">
        <v>55182</v>
      </c>
      <c r="F1638">
        <v>605.4</v>
      </c>
      <c r="G1638">
        <v>7.3656101229999997</v>
      </c>
      <c r="H1638">
        <v>0</v>
      </c>
      <c r="I1638">
        <v>2003</v>
      </c>
      <c r="J1638">
        <v>9999</v>
      </c>
      <c r="K1638">
        <v>1403713</v>
      </c>
      <c r="L1638">
        <v>73948.679999999993</v>
      </c>
      <c r="M1638">
        <v>7085.9720139999999</v>
      </c>
      <c r="N1638">
        <v>4.1213182550000003</v>
      </c>
    </row>
    <row r="1639" spans="1:14" x14ac:dyDescent="0.2">
      <c r="A1639">
        <v>1157630883</v>
      </c>
      <c r="B1639" t="s">
        <v>753</v>
      </c>
      <c r="C1639" t="s">
        <v>1854</v>
      </c>
      <c r="D1639" t="s">
        <v>2146</v>
      </c>
      <c r="E1639">
        <v>55184</v>
      </c>
      <c r="F1639">
        <v>6.2</v>
      </c>
      <c r="G1639">
        <v>4.8183097840000002</v>
      </c>
      <c r="H1639">
        <v>17.003900529999999</v>
      </c>
      <c r="I1639">
        <v>1989</v>
      </c>
      <c r="J1639">
        <v>9999</v>
      </c>
      <c r="K1639">
        <v>586666.75</v>
      </c>
      <c r="L1639">
        <v>76765.72</v>
      </c>
      <c r="M1639">
        <v>4598.9035970000004</v>
      </c>
      <c r="N1639">
        <v>34.856073510000002</v>
      </c>
    </row>
    <row r="1640" spans="1:14" x14ac:dyDescent="0.2">
      <c r="A1640">
        <v>1157630884</v>
      </c>
      <c r="B1640" t="s">
        <v>989</v>
      </c>
      <c r="C1640" t="s">
        <v>1678</v>
      </c>
      <c r="D1640" t="s">
        <v>2147</v>
      </c>
      <c r="E1640">
        <v>55207</v>
      </c>
      <c r="F1640">
        <v>142.19999999999999</v>
      </c>
      <c r="G1640">
        <v>10.75759983</v>
      </c>
      <c r="H1640">
        <v>0</v>
      </c>
      <c r="I1640">
        <v>2001</v>
      </c>
      <c r="J1640">
        <v>9999</v>
      </c>
      <c r="K1640">
        <v>674576.2</v>
      </c>
      <c r="L1640">
        <v>66201.59</v>
      </c>
      <c r="M1640">
        <v>5288.0355890000001</v>
      </c>
      <c r="N1640">
        <v>30.059366140000002</v>
      </c>
    </row>
    <row r="1641" spans="1:14" x14ac:dyDescent="0.2">
      <c r="A1641">
        <v>1157630885</v>
      </c>
      <c r="B1641" t="s">
        <v>1609</v>
      </c>
      <c r="C1641" t="s">
        <v>1688</v>
      </c>
      <c r="D1641" t="s">
        <v>2148</v>
      </c>
      <c r="E1641">
        <v>55210</v>
      </c>
      <c r="F1641">
        <v>177</v>
      </c>
      <c r="G1641">
        <v>9.9991197589999992</v>
      </c>
      <c r="H1641">
        <v>0</v>
      </c>
      <c r="I1641">
        <v>2002</v>
      </c>
      <c r="J1641">
        <v>9999</v>
      </c>
      <c r="K1641">
        <v>1283400</v>
      </c>
      <c r="L1641">
        <v>67610.225000000006</v>
      </c>
      <c r="M1641">
        <v>6478.6029840000001</v>
      </c>
      <c r="N1641">
        <v>3.7680624049999998</v>
      </c>
    </row>
    <row r="1642" spans="1:14" x14ac:dyDescent="0.2">
      <c r="A1642">
        <v>1157630886</v>
      </c>
      <c r="B1642" t="s">
        <v>1502</v>
      </c>
      <c r="C1642" t="s">
        <v>1819</v>
      </c>
      <c r="D1642" t="s">
        <v>2149</v>
      </c>
      <c r="E1642">
        <v>55217</v>
      </c>
      <c r="F1642">
        <v>678.3</v>
      </c>
      <c r="G1642">
        <v>6.6555099489999998</v>
      </c>
      <c r="H1642">
        <v>0.87390601599999995</v>
      </c>
      <c r="I1642">
        <v>2001</v>
      </c>
      <c r="J1642">
        <v>9999</v>
      </c>
      <c r="K1642">
        <v>1253316</v>
      </c>
      <c r="L1642">
        <v>88034.11</v>
      </c>
      <c r="M1642">
        <v>6326.7610780000005</v>
      </c>
      <c r="N1642">
        <v>4.9063312559999996</v>
      </c>
    </row>
    <row r="1643" spans="1:14" x14ac:dyDescent="0.2">
      <c r="A1643">
        <v>1157630887</v>
      </c>
      <c r="B1643" t="s">
        <v>1683</v>
      </c>
      <c r="C1643" t="s">
        <v>1873</v>
      </c>
      <c r="D1643" t="s">
        <v>2150</v>
      </c>
      <c r="E1643">
        <v>55257</v>
      </c>
      <c r="F1643">
        <v>4.2</v>
      </c>
      <c r="G1643">
        <v>4.8478999140000001</v>
      </c>
      <c r="H1643">
        <v>9.9963903429999998</v>
      </c>
      <c r="I1643">
        <v>1977</v>
      </c>
      <c r="J1643">
        <v>9999</v>
      </c>
      <c r="K1643">
        <v>505932.15</v>
      </c>
      <c r="L1643">
        <v>66201.59</v>
      </c>
      <c r="M1643">
        <v>3966.0269560000002</v>
      </c>
      <c r="N1643">
        <v>30.059366140000002</v>
      </c>
    </row>
    <row r="1644" spans="1:14" x14ac:dyDescent="0.2">
      <c r="A1644">
        <v>1157630888</v>
      </c>
      <c r="B1644" t="s">
        <v>1314</v>
      </c>
      <c r="C1644" t="s">
        <v>1854</v>
      </c>
      <c r="D1644" t="s">
        <v>2151</v>
      </c>
      <c r="E1644">
        <v>55278</v>
      </c>
      <c r="F1644">
        <v>5</v>
      </c>
      <c r="G1644">
        <v>5.4173002239999999</v>
      </c>
      <c r="H1644">
        <v>11.83230019</v>
      </c>
      <c r="I1644">
        <v>1992</v>
      </c>
      <c r="J1644">
        <v>9999</v>
      </c>
      <c r="K1644">
        <v>527461.30000000005</v>
      </c>
      <c r="L1644">
        <v>69018.744999999995</v>
      </c>
      <c r="M1644">
        <v>4134.7940600000002</v>
      </c>
      <c r="N1644">
        <v>31.33848811</v>
      </c>
    </row>
    <row r="1645" spans="1:14" x14ac:dyDescent="0.2">
      <c r="A1645">
        <v>1157630889</v>
      </c>
      <c r="B1645" t="s">
        <v>1003</v>
      </c>
      <c r="C1645" t="s">
        <v>1688</v>
      </c>
      <c r="D1645" t="s">
        <v>2152</v>
      </c>
      <c r="E1645">
        <v>55283</v>
      </c>
      <c r="F1645">
        <v>541</v>
      </c>
      <c r="G1645">
        <v>7.7203998570000003</v>
      </c>
      <c r="H1645">
        <v>0</v>
      </c>
      <c r="I1645">
        <v>2003</v>
      </c>
      <c r="J1645">
        <v>9999</v>
      </c>
      <c r="K1645">
        <v>1256662.5</v>
      </c>
      <c r="L1645">
        <v>66201.59</v>
      </c>
      <c r="M1645">
        <v>6343.6320889999997</v>
      </c>
      <c r="N1645">
        <v>3.6895611050000001</v>
      </c>
    </row>
    <row r="1646" spans="1:14" x14ac:dyDescent="0.2">
      <c r="A1646">
        <v>1157630890</v>
      </c>
      <c r="B1646" t="s">
        <v>971</v>
      </c>
      <c r="C1646" t="s">
        <v>1688</v>
      </c>
      <c r="D1646" t="s">
        <v>2153</v>
      </c>
      <c r="E1646">
        <v>55295</v>
      </c>
      <c r="F1646">
        <v>591</v>
      </c>
      <c r="G1646">
        <v>7.5754599569999996</v>
      </c>
      <c r="H1646">
        <v>0</v>
      </c>
      <c r="I1646">
        <v>2003</v>
      </c>
      <c r="J1646">
        <v>9999</v>
      </c>
      <c r="K1646">
        <v>1497300</v>
      </c>
      <c r="L1646">
        <v>78878.5</v>
      </c>
      <c r="M1646">
        <v>7558.370148</v>
      </c>
      <c r="N1646">
        <v>4.3960728050000002</v>
      </c>
    </row>
    <row r="1647" spans="1:14" x14ac:dyDescent="0.2">
      <c r="A1647">
        <v>1157630891</v>
      </c>
      <c r="B1647" t="s">
        <v>1216</v>
      </c>
      <c r="C1647" t="s">
        <v>1864</v>
      </c>
      <c r="D1647" t="s">
        <v>2154</v>
      </c>
      <c r="E1647">
        <v>55302</v>
      </c>
      <c r="F1647">
        <v>1.6</v>
      </c>
      <c r="G1647">
        <v>5.0141100879999998</v>
      </c>
      <c r="H1647">
        <v>99.635200499999996</v>
      </c>
      <c r="I1647">
        <v>1986</v>
      </c>
      <c r="J1647">
        <v>9999</v>
      </c>
      <c r="K1647">
        <v>3063312.5</v>
      </c>
      <c r="L1647">
        <v>66905.850000000006</v>
      </c>
      <c r="M1647">
        <v>72391.78125</v>
      </c>
      <c r="N1647">
        <v>15.240374790000001</v>
      </c>
    </row>
    <row r="1648" spans="1:14" x14ac:dyDescent="0.2">
      <c r="A1648">
        <v>1157630892</v>
      </c>
      <c r="B1648" t="s">
        <v>1691</v>
      </c>
      <c r="C1648" t="s">
        <v>1688</v>
      </c>
      <c r="D1648" t="s">
        <v>2155</v>
      </c>
      <c r="E1648">
        <v>55306</v>
      </c>
      <c r="F1648">
        <v>2476</v>
      </c>
      <c r="G1648">
        <v>6.9825701709999999</v>
      </c>
      <c r="H1648">
        <v>0</v>
      </c>
      <c r="I1648">
        <v>2003</v>
      </c>
      <c r="J1648">
        <v>9999</v>
      </c>
      <c r="K1648">
        <v>1256662.5</v>
      </c>
      <c r="L1648">
        <v>66201.59</v>
      </c>
      <c r="M1648">
        <v>6343.6320889999997</v>
      </c>
      <c r="N1648">
        <v>3.6895611050000001</v>
      </c>
    </row>
    <row r="1649" spans="1:14" x14ac:dyDescent="0.2">
      <c r="A1649">
        <v>1157630893</v>
      </c>
      <c r="B1649" t="s">
        <v>1140</v>
      </c>
      <c r="C1649" t="s">
        <v>1688</v>
      </c>
      <c r="D1649" t="s">
        <v>2156</v>
      </c>
      <c r="E1649">
        <v>55322</v>
      </c>
      <c r="F1649">
        <v>1264.0999999999999</v>
      </c>
      <c r="G1649">
        <v>7.1479601859999997</v>
      </c>
      <c r="H1649">
        <v>0</v>
      </c>
      <c r="I1649">
        <v>2006</v>
      </c>
      <c r="J1649">
        <v>9999</v>
      </c>
      <c r="K1649">
        <v>1403713</v>
      </c>
      <c r="L1649">
        <v>73948.679999999993</v>
      </c>
      <c r="M1649">
        <v>7085.9720139999999</v>
      </c>
      <c r="N1649">
        <v>4.1213182550000003</v>
      </c>
    </row>
    <row r="1650" spans="1:14" x14ac:dyDescent="0.2">
      <c r="A1650">
        <v>1157630894</v>
      </c>
      <c r="B1650" t="s">
        <v>1195</v>
      </c>
      <c r="C1650" t="s">
        <v>1688</v>
      </c>
      <c r="D1650" t="s">
        <v>2157</v>
      </c>
      <c r="E1650">
        <v>55328</v>
      </c>
      <c r="F1650">
        <v>689.4</v>
      </c>
      <c r="G1650">
        <v>7.2159500120000004</v>
      </c>
      <c r="H1650">
        <v>0</v>
      </c>
      <c r="I1650">
        <v>2002</v>
      </c>
      <c r="J1650">
        <v>9999</v>
      </c>
      <c r="K1650">
        <v>1390350</v>
      </c>
      <c r="L1650">
        <v>73244.304999999993</v>
      </c>
      <c r="M1650">
        <v>7018.4865659999996</v>
      </c>
      <c r="N1650">
        <v>4.0820676049999998</v>
      </c>
    </row>
    <row r="1651" spans="1:14" x14ac:dyDescent="0.2">
      <c r="A1651">
        <v>1157630895</v>
      </c>
      <c r="B1651" t="s">
        <v>1502</v>
      </c>
      <c r="C1651" t="s">
        <v>1688</v>
      </c>
      <c r="D1651" t="s">
        <v>2158</v>
      </c>
      <c r="E1651">
        <v>55333</v>
      </c>
      <c r="F1651">
        <v>943.5</v>
      </c>
      <c r="G1651">
        <v>7.3995199200000004</v>
      </c>
      <c r="H1651">
        <v>0</v>
      </c>
      <c r="I1651">
        <v>2002</v>
      </c>
      <c r="J1651">
        <v>9999</v>
      </c>
      <c r="K1651">
        <v>1671088</v>
      </c>
      <c r="L1651">
        <v>88034.11</v>
      </c>
      <c r="M1651">
        <v>8435.6809689999991</v>
      </c>
      <c r="N1651">
        <v>4.9063312559999996</v>
      </c>
    </row>
    <row r="1652" spans="1:14" x14ac:dyDescent="0.2">
      <c r="A1652">
        <v>1157630896</v>
      </c>
      <c r="B1652" t="s">
        <v>1609</v>
      </c>
      <c r="C1652" t="s">
        <v>1688</v>
      </c>
      <c r="D1652" t="s">
        <v>2159</v>
      </c>
      <c r="E1652">
        <v>55343</v>
      </c>
      <c r="F1652">
        <v>350</v>
      </c>
      <c r="G1652">
        <v>7.0562100409999999</v>
      </c>
      <c r="H1652">
        <v>0</v>
      </c>
      <c r="I1652">
        <v>2006</v>
      </c>
      <c r="J1652">
        <v>9999</v>
      </c>
      <c r="K1652">
        <v>1283400</v>
      </c>
      <c r="L1652">
        <v>67610.225000000006</v>
      </c>
      <c r="M1652">
        <v>6478.6029840000001</v>
      </c>
      <c r="N1652">
        <v>3.7680624049999998</v>
      </c>
    </row>
    <row r="1653" spans="1:14" x14ac:dyDescent="0.2">
      <c r="A1653">
        <v>1157630897</v>
      </c>
      <c r="B1653" t="s">
        <v>1691</v>
      </c>
      <c r="C1653" t="s">
        <v>1688</v>
      </c>
      <c r="D1653" t="s">
        <v>2160</v>
      </c>
      <c r="E1653">
        <v>55372</v>
      </c>
      <c r="F1653">
        <v>1325.1</v>
      </c>
      <c r="G1653">
        <v>6.316589832</v>
      </c>
      <c r="H1653">
        <v>0</v>
      </c>
      <c r="I1653">
        <v>2004</v>
      </c>
      <c r="J1653">
        <v>9999</v>
      </c>
      <c r="K1653">
        <v>1256662.5</v>
      </c>
      <c r="L1653">
        <v>66201.59</v>
      </c>
      <c r="M1653">
        <v>6343.6320889999997</v>
      </c>
      <c r="N1653">
        <v>3.6895611050000001</v>
      </c>
    </row>
    <row r="1654" spans="1:14" x14ac:dyDescent="0.2">
      <c r="A1654">
        <v>1157630898</v>
      </c>
      <c r="B1654" t="s">
        <v>1502</v>
      </c>
      <c r="C1654" t="s">
        <v>1688</v>
      </c>
      <c r="D1654" t="s">
        <v>2161</v>
      </c>
      <c r="E1654">
        <v>55393</v>
      </c>
      <c r="F1654">
        <v>635</v>
      </c>
      <c r="G1654">
        <v>7.0934400560000004</v>
      </c>
      <c r="H1654">
        <v>0</v>
      </c>
      <c r="I1654">
        <v>2005</v>
      </c>
      <c r="J1654">
        <v>9999</v>
      </c>
      <c r="K1654">
        <v>1671088</v>
      </c>
      <c r="L1654">
        <v>88034.11</v>
      </c>
      <c r="M1654">
        <v>8435.6809689999991</v>
      </c>
      <c r="N1654">
        <v>4.9063312559999996</v>
      </c>
    </row>
    <row r="1655" spans="1:14" x14ac:dyDescent="0.2">
      <c r="A1655">
        <v>1157630899</v>
      </c>
      <c r="B1655" t="s">
        <v>918</v>
      </c>
      <c r="C1655" t="s">
        <v>1688</v>
      </c>
      <c r="D1655" t="s">
        <v>2162</v>
      </c>
      <c r="E1655">
        <v>55400</v>
      </c>
      <c r="F1655">
        <v>623</v>
      </c>
      <c r="G1655">
        <v>7.0611200329999999</v>
      </c>
      <c r="H1655">
        <v>0</v>
      </c>
      <c r="I1655">
        <v>2003</v>
      </c>
      <c r="J1655">
        <v>9999</v>
      </c>
      <c r="K1655">
        <v>1403713</v>
      </c>
      <c r="L1655">
        <v>73948.679999999993</v>
      </c>
      <c r="M1655">
        <v>7085.9720139999999</v>
      </c>
      <c r="N1655">
        <v>4.1213182550000003</v>
      </c>
    </row>
    <row r="1656" spans="1:14" x14ac:dyDescent="0.2">
      <c r="A1656">
        <v>1157630900</v>
      </c>
      <c r="B1656" t="s">
        <v>1003</v>
      </c>
      <c r="C1656" t="s">
        <v>1678</v>
      </c>
      <c r="D1656" t="s">
        <v>2163</v>
      </c>
      <c r="E1656">
        <v>55453</v>
      </c>
      <c r="F1656">
        <v>228</v>
      </c>
      <c r="G1656">
        <v>10.72049999</v>
      </c>
      <c r="H1656">
        <v>0</v>
      </c>
      <c r="I1656">
        <v>2001</v>
      </c>
      <c r="J1656">
        <v>9999</v>
      </c>
      <c r="K1656">
        <v>674576.2</v>
      </c>
      <c r="L1656">
        <v>66201.59</v>
      </c>
      <c r="M1656">
        <v>5288.0355890000001</v>
      </c>
      <c r="N1656">
        <v>30.059366140000002</v>
      </c>
    </row>
    <row r="1657" spans="1:14" x14ac:dyDescent="0.2">
      <c r="A1657">
        <v>1157630901</v>
      </c>
      <c r="B1657" t="s">
        <v>1691</v>
      </c>
      <c r="C1657" t="s">
        <v>1688</v>
      </c>
      <c r="D1657" t="s">
        <v>2164</v>
      </c>
      <c r="E1657">
        <v>55455</v>
      </c>
      <c r="F1657">
        <v>1136</v>
      </c>
      <c r="G1657">
        <v>7.5092000959999998</v>
      </c>
      <c r="H1657">
        <v>0</v>
      </c>
      <c r="I1657">
        <v>2002</v>
      </c>
      <c r="J1657">
        <v>9999</v>
      </c>
      <c r="K1657">
        <v>1256662.5</v>
      </c>
      <c r="L1657">
        <v>66201.59</v>
      </c>
      <c r="M1657">
        <v>6343.6320889999997</v>
      </c>
      <c r="N1657">
        <v>3.6895611050000001</v>
      </c>
    </row>
    <row r="1658" spans="1:14" x14ac:dyDescent="0.2">
      <c r="A1658">
        <v>1157630902</v>
      </c>
      <c r="B1658" t="s">
        <v>1769</v>
      </c>
      <c r="C1658" t="s">
        <v>1678</v>
      </c>
      <c r="D1658" t="s">
        <v>2165</v>
      </c>
      <c r="E1658">
        <v>55477</v>
      </c>
      <c r="F1658">
        <v>40</v>
      </c>
      <c r="G1658">
        <v>9.7208595280000001</v>
      </c>
      <c r="H1658">
        <v>0</v>
      </c>
      <c r="I1658">
        <v>2001</v>
      </c>
      <c r="J1658">
        <v>9999</v>
      </c>
      <c r="K1658">
        <v>645871.05000000005</v>
      </c>
      <c r="L1658">
        <v>63384.55</v>
      </c>
      <c r="M1658">
        <v>5063.0127979999997</v>
      </c>
      <c r="N1658">
        <v>28.78024418</v>
      </c>
    </row>
    <row r="1659" spans="1:14" x14ac:dyDescent="0.2">
      <c r="A1659">
        <v>1157630903</v>
      </c>
      <c r="B1659" t="s">
        <v>1769</v>
      </c>
      <c r="C1659" t="s">
        <v>1678</v>
      </c>
      <c r="D1659" t="s">
        <v>2166</v>
      </c>
      <c r="E1659">
        <v>55478</v>
      </c>
      <c r="F1659">
        <v>40</v>
      </c>
      <c r="G1659">
        <v>10.53909969</v>
      </c>
      <c r="H1659">
        <v>0</v>
      </c>
      <c r="I1659">
        <v>2002</v>
      </c>
      <c r="J1659">
        <v>9999</v>
      </c>
      <c r="K1659">
        <v>645871.05000000005</v>
      </c>
      <c r="L1659">
        <v>63384.55</v>
      </c>
      <c r="M1659">
        <v>5063.0127979999997</v>
      </c>
      <c r="N1659">
        <v>28.78024418</v>
      </c>
    </row>
    <row r="1660" spans="1:14" x14ac:dyDescent="0.2">
      <c r="A1660">
        <v>1157630904</v>
      </c>
      <c r="B1660" t="s">
        <v>1769</v>
      </c>
      <c r="C1660" t="s">
        <v>1680</v>
      </c>
      <c r="D1660" t="s">
        <v>2167</v>
      </c>
      <c r="E1660">
        <v>55479</v>
      </c>
      <c r="F1660">
        <v>88</v>
      </c>
      <c r="G1660">
        <v>11.761599540000001</v>
      </c>
      <c r="H1660">
        <v>0</v>
      </c>
      <c r="I1660">
        <v>2003</v>
      </c>
      <c r="J1660">
        <v>9999</v>
      </c>
      <c r="K1660">
        <v>2926152</v>
      </c>
      <c r="L1660">
        <v>63384.55</v>
      </c>
      <c r="M1660">
        <v>22138.65</v>
      </c>
      <c r="N1660">
        <v>3.5710604770000001</v>
      </c>
    </row>
    <row r="1661" spans="1:14" x14ac:dyDescent="0.2">
      <c r="A1661">
        <v>1157630905</v>
      </c>
      <c r="B1661" t="s">
        <v>1691</v>
      </c>
      <c r="C1661" t="s">
        <v>1688</v>
      </c>
      <c r="D1661" t="s">
        <v>2168</v>
      </c>
      <c r="E1661">
        <v>55481</v>
      </c>
      <c r="F1661">
        <v>1383.2</v>
      </c>
      <c r="G1661">
        <v>7.1889200210000004</v>
      </c>
      <c r="H1661">
        <v>0</v>
      </c>
      <c r="I1661">
        <v>2003</v>
      </c>
      <c r="J1661">
        <v>9999</v>
      </c>
      <c r="K1661">
        <v>1256662.5</v>
      </c>
      <c r="L1661">
        <v>66201.59</v>
      </c>
      <c r="M1661">
        <v>6343.6320889999997</v>
      </c>
      <c r="N1661">
        <v>3.6895611050000001</v>
      </c>
    </row>
    <row r="1662" spans="1:14" x14ac:dyDescent="0.2">
      <c r="A1662">
        <v>1157630906</v>
      </c>
      <c r="B1662" t="s">
        <v>1195</v>
      </c>
      <c r="C1662" t="s">
        <v>1688</v>
      </c>
      <c r="D1662" t="s">
        <v>2169</v>
      </c>
      <c r="E1662">
        <v>55482</v>
      </c>
      <c r="F1662">
        <v>280.3</v>
      </c>
      <c r="G1662">
        <v>7.1479101180000004</v>
      </c>
      <c r="H1662">
        <v>0</v>
      </c>
      <c r="I1662">
        <v>2004</v>
      </c>
      <c r="J1662">
        <v>9999</v>
      </c>
      <c r="K1662">
        <v>1390350</v>
      </c>
      <c r="L1662">
        <v>73244.304999999993</v>
      </c>
      <c r="M1662">
        <v>7018.4865659999996</v>
      </c>
      <c r="N1662">
        <v>4.0820676049999998</v>
      </c>
    </row>
    <row r="1663" spans="1:14" x14ac:dyDescent="0.2">
      <c r="A1663">
        <v>1157630907</v>
      </c>
      <c r="B1663" t="s">
        <v>1134</v>
      </c>
      <c r="C1663" t="s">
        <v>1678</v>
      </c>
      <c r="D1663" t="s">
        <v>2170</v>
      </c>
      <c r="E1663">
        <v>55494</v>
      </c>
      <c r="F1663">
        <v>380</v>
      </c>
      <c r="G1663">
        <v>15.74540043</v>
      </c>
      <c r="H1663">
        <v>0</v>
      </c>
      <c r="I1663">
        <v>2001</v>
      </c>
      <c r="J1663">
        <v>9999</v>
      </c>
      <c r="K1663">
        <v>753516.8</v>
      </c>
      <c r="L1663">
        <v>73948.679999999993</v>
      </c>
      <c r="M1663">
        <v>5906.8482640000002</v>
      </c>
      <c r="N1663">
        <v>33.576951540000003</v>
      </c>
    </row>
    <row r="1664" spans="1:14" x14ac:dyDescent="0.2">
      <c r="A1664">
        <v>1157630908</v>
      </c>
      <c r="B1664" t="s">
        <v>1003</v>
      </c>
      <c r="C1664" t="s">
        <v>1678</v>
      </c>
      <c r="D1664" t="s">
        <v>2171</v>
      </c>
      <c r="E1664">
        <v>55504</v>
      </c>
      <c r="F1664">
        <v>154.19999999999999</v>
      </c>
      <c r="G1664">
        <v>12.0291996</v>
      </c>
      <c r="H1664">
        <v>0</v>
      </c>
      <c r="I1664">
        <v>2002</v>
      </c>
      <c r="J1664">
        <v>9999</v>
      </c>
      <c r="K1664">
        <v>674576.2</v>
      </c>
      <c r="L1664">
        <v>66201.59</v>
      </c>
      <c r="M1664">
        <v>5288.0355890000001</v>
      </c>
      <c r="N1664">
        <v>30.059366140000002</v>
      </c>
    </row>
    <row r="1665" spans="1:14" x14ac:dyDescent="0.2">
      <c r="A1665">
        <v>1157630909</v>
      </c>
      <c r="B1665" t="s">
        <v>989</v>
      </c>
      <c r="C1665" t="s">
        <v>1678</v>
      </c>
      <c r="D1665" t="s">
        <v>2172</v>
      </c>
      <c r="E1665">
        <v>55505</v>
      </c>
      <c r="F1665">
        <v>154.19999999999999</v>
      </c>
      <c r="G1665">
        <v>11.961000439999999</v>
      </c>
      <c r="H1665">
        <v>0</v>
      </c>
      <c r="I1665">
        <v>2002</v>
      </c>
      <c r="J1665">
        <v>9999</v>
      </c>
      <c r="K1665">
        <v>674576.2</v>
      </c>
      <c r="L1665">
        <v>66201.59</v>
      </c>
      <c r="M1665">
        <v>5288.0355890000001</v>
      </c>
      <c r="N1665">
        <v>30.059366140000002</v>
      </c>
    </row>
    <row r="1666" spans="1:14" x14ac:dyDescent="0.2">
      <c r="A1666">
        <v>1157630910</v>
      </c>
      <c r="B1666" t="s">
        <v>1140</v>
      </c>
      <c r="C1666" t="s">
        <v>1688</v>
      </c>
      <c r="D1666" t="s">
        <v>2173</v>
      </c>
      <c r="E1666">
        <v>55514</v>
      </c>
      <c r="F1666">
        <v>600.6</v>
      </c>
      <c r="G1666">
        <v>7.8825402259999997</v>
      </c>
      <c r="H1666">
        <v>0</v>
      </c>
      <c r="I1666">
        <v>2003</v>
      </c>
      <c r="J1666">
        <v>9999</v>
      </c>
      <c r="K1666">
        <v>1403713</v>
      </c>
      <c r="L1666">
        <v>73948.679999999993</v>
      </c>
      <c r="M1666">
        <v>7085.9720139999999</v>
      </c>
      <c r="N1666">
        <v>4.1213182550000003</v>
      </c>
    </row>
    <row r="1667" spans="1:14" x14ac:dyDescent="0.2">
      <c r="A1667">
        <v>1157630911</v>
      </c>
      <c r="B1667" t="s">
        <v>923</v>
      </c>
      <c r="C1667" t="s">
        <v>1688</v>
      </c>
      <c r="D1667" t="s">
        <v>2174</v>
      </c>
      <c r="E1667">
        <v>55518</v>
      </c>
      <c r="F1667">
        <v>852</v>
      </c>
      <c r="G1667">
        <v>7.0876197809999999</v>
      </c>
      <c r="H1667">
        <v>0</v>
      </c>
      <c r="I1667">
        <v>2003</v>
      </c>
      <c r="J1667">
        <v>9999</v>
      </c>
      <c r="K1667">
        <v>1497300</v>
      </c>
      <c r="L1667">
        <v>78878.5</v>
      </c>
      <c r="M1667">
        <v>7558.370148</v>
      </c>
      <c r="N1667">
        <v>4.3960728050000002</v>
      </c>
    </row>
    <row r="1668" spans="1:14" x14ac:dyDescent="0.2">
      <c r="A1668">
        <v>1157630912</v>
      </c>
      <c r="B1668" t="s">
        <v>1683</v>
      </c>
      <c r="C1668" t="s">
        <v>1678</v>
      </c>
      <c r="D1668" t="s">
        <v>2175</v>
      </c>
      <c r="E1668">
        <v>55522</v>
      </c>
      <c r="F1668">
        <v>450</v>
      </c>
      <c r="G1668">
        <v>10.026599879999999</v>
      </c>
      <c r="H1668">
        <v>0</v>
      </c>
      <c r="I1668">
        <v>2002</v>
      </c>
      <c r="J1668">
        <v>9999</v>
      </c>
      <c r="K1668">
        <v>674576.2</v>
      </c>
      <c r="L1668">
        <v>66201.59</v>
      </c>
      <c r="M1668">
        <v>5288.0355890000001</v>
      </c>
      <c r="N1668">
        <v>30.059366140000002</v>
      </c>
    </row>
    <row r="1669" spans="1:14" x14ac:dyDescent="0.2">
      <c r="A1669">
        <v>1157630913</v>
      </c>
      <c r="B1669" t="s">
        <v>982</v>
      </c>
      <c r="C1669" t="s">
        <v>1678</v>
      </c>
      <c r="D1669" t="s">
        <v>2176</v>
      </c>
      <c r="E1669">
        <v>55538</v>
      </c>
      <c r="F1669">
        <v>44</v>
      </c>
      <c r="G1669">
        <v>18.3404007</v>
      </c>
      <c r="H1669">
        <v>0</v>
      </c>
      <c r="I1669">
        <v>2001</v>
      </c>
      <c r="J1669">
        <v>9999</v>
      </c>
      <c r="K1669">
        <v>803751.1</v>
      </c>
      <c r="L1669">
        <v>78878.5</v>
      </c>
      <c r="M1669">
        <v>6300.638148</v>
      </c>
      <c r="N1669">
        <v>35.81541498</v>
      </c>
    </row>
    <row r="1670" spans="1:14" x14ac:dyDescent="0.2">
      <c r="A1670">
        <v>1157630914</v>
      </c>
      <c r="B1670" t="s">
        <v>982</v>
      </c>
      <c r="C1670" t="s">
        <v>1678</v>
      </c>
      <c r="D1670" t="s">
        <v>2177</v>
      </c>
      <c r="E1670">
        <v>55540</v>
      </c>
      <c r="F1670">
        <v>44</v>
      </c>
      <c r="G1670">
        <v>17.655799869999999</v>
      </c>
      <c r="H1670">
        <v>0</v>
      </c>
      <c r="I1670">
        <v>2001</v>
      </c>
      <c r="J1670">
        <v>9999</v>
      </c>
      <c r="K1670">
        <v>803751.1</v>
      </c>
      <c r="L1670">
        <v>78878.5</v>
      </c>
      <c r="M1670">
        <v>6300.638148</v>
      </c>
      <c r="N1670">
        <v>35.81541498</v>
      </c>
    </row>
    <row r="1671" spans="1:14" x14ac:dyDescent="0.2">
      <c r="A1671">
        <v>1157630915</v>
      </c>
      <c r="B1671" t="s">
        <v>953</v>
      </c>
      <c r="C1671" t="s">
        <v>1678</v>
      </c>
      <c r="D1671" t="s">
        <v>2178</v>
      </c>
      <c r="E1671">
        <v>55541</v>
      </c>
      <c r="F1671">
        <v>149.69999999999999</v>
      </c>
      <c r="G1671">
        <v>11.344099999999999</v>
      </c>
      <c r="H1671">
        <v>0</v>
      </c>
      <c r="I1671">
        <v>2001</v>
      </c>
      <c r="J1671">
        <v>9999</v>
      </c>
      <c r="K1671">
        <v>803751.1</v>
      </c>
      <c r="L1671">
        <v>78878.5</v>
      </c>
      <c r="M1671">
        <v>6300.638148</v>
      </c>
      <c r="N1671">
        <v>35.81541498</v>
      </c>
    </row>
    <row r="1672" spans="1:14" x14ac:dyDescent="0.2">
      <c r="A1672">
        <v>1157630916</v>
      </c>
      <c r="B1672" t="s">
        <v>982</v>
      </c>
      <c r="C1672" t="s">
        <v>1678</v>
      </c>
      <c r="D1672" t="s">
        <v>2179</v>
      </c>
      <c r="E1672">
        <v>55542</v>
      </c>
      <c r="F1672">
        <v>99.8</v>
      </c>
      <c r="G1672">
        <v>11.11390018</v>
      </c>
      <c r="H1672">
        <v>0</v>
      </c>
      <c r="I1672">
        <v>2001</v>
      </c>
      <c r="J1672">
        <v>9999</v>
      </c>
      <c r="K1672">
        <v>803751.1</v>
      </c>
      <c r="L1672">
        <v>78878.5</v>
      </c>
      <c r="M1672">
        <v>6300.638148</v>
      </c>
      <c r="N1672">
        <v>35.81541498</v>
      </c>
    </row>
    <row r="1673" spans="1:14" x14ac:dyDescent="0.2">
      <c r="A1673">
        <v>1157630917</v>
      </c>
      <c r="B1673" t="s">
        <v>1142</v>
      </c>
      <c r="C1673" t="s">
        <v>1678</v>
      </c>
      <c r="D1673" t="s">
        <v>2180</v>
      </c>
      <c r="E1673">
        <v>55544</v>
      </c>
      <c r="F1673">
        <v>117.6</v>
      </c>
      <c r="G1673">
        <v>10.99260044</v>
      </c>
      <c r="H1673">
        <v>0</v>
      </c>
      <c r="I1673">
        <v>2002</v>
      </c>
      <c r="J1673">
        <v>9999</v>
      </c>
      <c r="K1673">
        <v>746339.65</v>
      </c>
      <c r="L1673">
        <v>73244.304999999993</v>
      </c>
      <c r="M1673">
        <v>5850.5925660000003</v>
      </c>
      <c r="N1673">
        <v>33.257171049999997</v>
      </c>
    </row>
    <row r="1674" spans="1:14" x14ac:dyDescent="0.2">
      <c r="A1674">
        <v>1157630918</v>
      </c>
      <c r="B1674" t="s">
        <v>982</v>
      </c>
      <c r="C1674" t="s">
        <v>1823</v>
      </c>
      <c r="D1674" t="s">
        <v>2181</v>
      </c>
      <c r="E1674">
        <v>55601</v>
      </c>
      <c r="F1674">
        <v>6</v>
      </c>
      <c r="G1674">
        <v>13.097800250000001</v>
      </c>
      <c r="H1674">
        <v>0</v>
      </c>
      <c r="I1674">
        <v>1999</v>
      </c>
      <c r="J1674">
        <v>9999</v>
      </c>
      <c r="K1674">
        <v>2259577.5</v>
      </c>
      <c r="L1674">
        <v>78878.5</v>
      </c>
      <c r="M1674">
        <v>68672.321160000007</v>
      </c>
      <c r="N1674">
        <v>17.109083760000001</v>
      </c>
    </row>
    <row r="1675" spans="1:14" x14ac:dyDescent="0.2">
      <c r="A1675">
        <v>1157630919</v>
      </c>
      <c r="B1675" t="s">
        <v>982</v>
      </c>
      <c r="C1675" t="s">
        <v>1823</v>
      </c>
      <c r="D1675" t="s">
        <v>2182</v>
      </c>
      <c r="E1675">
        <v>55602</v>
      </c>
      <c r="F1675">
        <v>3.6</v>
      </c>
      <c r="G1675">
        <v>14.78579998</v>
      </c>
      <c r="H1675">
        <v>0</v>
      </c>
      <c r="I1675">
        <v>1999</v>
      </c>
      <c r="J1675">
        <v>9999</v>
      </c>
      <c r="K1675">
        <v>2259577.5</v>
      </c>
      <c r="L1675">
        <v>78878.5</v>
      </c>
      <c r="M1675">
        <v>68672.321160000007</v>
      </c>
      <c r="N1675">
        <v>17.109083760000001</v>
      </c>
    </row>
    <row r="1676" spans="1:14" x14ac:dyDescent="0.2">
      <c r="A1676">
        <v>1157630920</v>
      </c>
      <c r="B1676" t="s">
        <v>923</v>
      </c>
      <c r="C1676" t="s">
        <v>1823</v>
      </c>
      <c r="D1676" t="s">
        <v>2183</v>
      </c>
      <c r="E1676">
        <v>55603</v>
      </c>
      <c r="F1676">
        <v>3</v>
      </c>
      <c r="G1676">
        <v>11.50399971</v>
      </c>
      <c r="H1676">
        <v>0</v>
      </c>
      <c r="I1676">
        <v>2000</v>
      </c>
      <c r="J1676">
        <v>9999</v>
      </c>
      <c r="K1676">
        <v>2259577.5</v>
      </c>
      <c r="L1676">
        <v>78878.5</v>
      </c>
      <c r="M1676">
        <v>68672.321160000007</v>
      </c>
      <c r="N1676">
        <v>17.109083760000001</v>
      </c>
    </row>
    <row r="1677" spans="1:14" x14ac:dyDescent="0.2">
      <c r="A1677">
        <v>1157630921</v>
      </c>
      <c r="B1677" t="s">
        <v>1216</v>
      </c>
      <c r="C1677" t="s">
        <v>1678</v>
      </c>
      <c r="D1677" t="s">
        <v>2184</v>
      </c>
      <c r="E1677">
        <v>55622</v>
      </c>
      <c r="F1677">
        <v>217</v>
      </c>
      <c r="G1677">
        <v>10.935600279999999</v>
      </c>
      <c r="H1677">
        <v>0</v>
      </c>
      <c r="I1677">
        <v>2002</v>
      </c>
      <c r="J1677">
        <v>9999</v>
      </c>
      <c r="K1677">
        <v>681752.2</v>
      </c>
      <c r="L1677">
        <v>66905.850000000006</v>
      </c>
      <c r="M1677">
        <v>5344.291287</v>
      </c>
      <c r="N1677">
        <v>30.379146630000001</v>
      </c>
    </row>
    <row r="1678" spans="1:14" x14ac:dyDescent="0.2">
      <c r="A1678">
        <v>1157630922</v>
      </c>
      <c r="B1678" t="s">
        <v>811</v>
      </c>
      <c r="C1678" t="s">
        <v>1678</v>
      </c>
      <c r="D1678" t="s">
        <v>2185</v>
      </c>
      <c r="E1678">
        <v>55625</v>
      </c>
      <c r="F1678">
        <v>47</v>
      </c>
      <c r="G1678">
        <v>10.20960045</v>
      </c>
      <c r="H1678">
        <v>0</v>
      </c>
      <c r="I1678">
        <v>2003</v>
      </c>
      <c r="J1678">
        <v>9999</v>
      </c>
      <c r="K1678">
        <v>782221.95</v>
      </c>
      <c r="L1678">
        <v>76765.72</v>
      </c>
      <c r="M1678">
        <v>6131.8710549999996</v>
      </c>
      <c r="N1678">
        <v>34.856073510000002</v>
      </c>
    </row>
    <row r="1679" spans="1:14" x14ac:dyDescent="0.2">
      <c r="A1679">
        <v>1157630923</v>
      </c>
      <c r="B1679" t="s">
        <v>811</v>
      </c>
      <c r="C1679" t="s">
        <v>1678</v>
      </c>
      <c r="D1679" t="s">
        <v>2186</v>
      </c>
      <c r="E1679">
        <v>55626</v>
      </c>
      <c r="F1679">
        <v>47</v>
      </c>
      <c r="G1679">
        <v>10.114899640000001</v>
      </c>
      <c r="H1679">
        <v>0</v>
      </c>
      <c r="I1679">
        <v>2003</v>
      </c>
      <c r="J1679">
        <v>9999</v>
      </c>
      <c r="K1679">
        <v>782221.95</v>
      </c>
      <c r="L1679">
        <v>76765.72</v>
      </c>
      <c r="M1679">
        <v>6131.8710549999996</v>
      </c>
      <c r="N1679">
        <v>34.856073510000002</v>
      </c>
    </row>
    <row r="1680" spans="1:14" x14ac:dyDescent="0.2">
      <c r="A1680">
        <v>1157630924</v>
      </c>
      <c r="B1680" t="s">
        <v>811</v>
      </c>
      <c r="C1680" t="s">
        <v>1678</v>
      </c>
      <c r="D1680" t="s">
        <v>2187</v>
      </c>
      <c r="E1680">
        <v>55627</v>
      </c>
      <c r="F1680">
        <v>47</v>
      </c>
      <c r="G1680">
        <v>10.146699910000001</v>
      </c>
      <c r="H1680">
        <v>0</v>
      </c>
      <c r="I1680">
        <v>2003</v>
      </c>
      <c r="J1680">
        <v>9999</v>
      </c>
      <c r="K1680">
        <v>782221.95</v>
      </c>
      <c r="L1680">
        <v>76765.72</v>
      </c>
      <c r="M1680">
        <v>6131.8710549999996</v>
      </c>
      <c r="N1680">
        <v>34.856073510000002</v>
      </c>
    </row>
    <row r="1681" spans="1:14" x14ac:dyDescent="0.2">
      <c r="A1681">
        <v>1157630925</v>
      </c>
      <c r="B1681" t="s">
        <v>989</v>
      </c>
      <c r="C1681" t="s">
        <v>1678</v>
      </c>
      <c r="D1681" t="s">
        <v>2188</v>
      </c>
      <c r="E1681">
        <v>55645</v>
      </c>
      <c r="F1681">
        <v>468</v>
      </c>
      <c r="G1681">
        <v>11.33390045</v>
      </c>
      <c r="H1681">
        <v>0</v>
      </c>
      <c r="I1681">
        <v>2003</v>
      </c>
      <c r="J1681">
        <v>9999</v>
      </c>
      <c r="K1681">
        <v>674576.2</v>
      </c>
      <c r="L1681">
        <v>66201.59</v>
      </c>
      <c r="M1681">
        <v>5288.0355890000001</v>
      </c>
      <c r="N1681">
        <v>30.059366140000002</v>
      </c>
    </row>
    <row r="1682" spans="1:14" x14ac:dyDescent="0.2">
      <c r="A1682">
        <v>1157630926</v>
      </c>
      <c r="B1682" t="s">
        <v>989</v>
      </c>
      <c r="C1682" t="s">
        <v>1745</v>
      </c>
      <c r="D1682" t="s">
        <v>2189</v>
      </c>
      <c r="E1682">
        <v>55650</v>
      </c>
      <c r="F1682">
        <v>114</v>
      </c>
      <c r="G1682">
        <v>9.5054702760000005</v>
      </c>
      <c r="H1682">
        <v>0</v>
      </c>
      <c r="I1682">
        <v>2002</v>
      </c>
      <c r="J1682">
        <v>9999</v>
      </c>
      <c r="K1682">
        <v>674576.2</v>
      </c>
      <c r="L1682">
        <v>66201.59</v>
      </c>
      <c r="M1682">
        <v>5288.0355890000001</v>
      </c>
      <c r="N1682">
        <v>30.059366140000002</v>
      </c>
    </row>
    <row r="1683" spans="1:14" x14ac:dyDescent="0.2">
      <c r="A1683">
        <v>1157630927</v>
      </c>
      <c r="B1683" t="s">
        <v>918</v>
      </c>
      <c r="C1683" t="s">
        <v>1688</v>
      </c>
      <c r="D1683" t="s">
        <v>2190</v>
      </c>
      <c r="E1683">
        <v>55656</v>
      </c>
      <c r="F1683">
        <v>779</v>
      </c>
      <c r="G1683">
        <v>7.2740302090000002</v>
      </c>
      <c r="H1683">
        <v>0</v>
      </c>
      <c r="I1683">
        <v>2005</v>
      </c>
      <c r="J1683">
        <v>9999</v>
      </c>
      <c r="K1683">
        <v>1403713</v>
      </c>
      <c r="L1683">
        <v>73948.679999999993</v>
      </c>
      <c r="M1683">
        <v>7085.9720139999999</v>
      </c>
      <c r="N1683">
        <v>4.1213182550000003</v>
      </c>
    </row>
    <row r="1684" spans="1:14" x14ac:dyDescent="0.2">
      <c r="A1684">
        <v>1157630928</v>
      </c>
      <c r="B1684" t="s">
        <v>1280</v>
      </c>
      <c r="C1684" t="s">
        <v>1688</v>
      </c>
      <c r="D1684" t="s">
        <v>2191</v>
      </c>
      <c r="E1684">
        <v>55662</v>
      </c>
      <c r="F1684">
        <v>593.29999999999995</v>
      </c>
      <c r="G1684">
        <v>7.1474900249999997</v>
      </c>
      <c r="H1684">
        <v>0</v>
      </c>
      <c r="I1684">
        <v>2003</v>
      </c>
      <c r="J1684">
        <v>9999</v>
      </c>
      <c r="K1684">
        <v>1403713</v>
      </c>
      <c r="L1684">
        <v>73948.679999999993</v>
      </c>
      <c r="M1684">
        <v>7085.9720139999999</v>
      </c>
      <c r="N1684">
        <v>4.1213182550000003</v>
      </c>
    </row>
    <row r="1685" spans="1:14" x14ac:dyDescent="0.2">
      <c r="A1685">
        <v>1157630929</v>
      </c>
      <c r="B1685" t="s">
        <v>1140</v>
      </c>
      <c r="C1685" t="s">
        <v>1688</v>
      </c>
      <c r="D1685" t="s">
        <v>2192</v>
      </c>
      <c r="E1685">
        <v>55687</v>
      </c>
      <c r="F1685">
        <v>688.4</v>
      </c>
      <c r="G1685">
        <v>7.3396401410000003</v>
      </c>
      <c r="H1685">
        <v>0</v>
      </c>
      <c r="I1685">
        <v>2004</v>
      </c>
      <c r="J1685">
        <v>9999</v>
      </c>
      <c r="K1685">
        <v>1403713</v>
      </c>
      <c r="L1685">
        <v>73948.679999999993</v>
      </c>
      <c r="M1685">
        <v>7085.9720139999999</v>
      </c>
      <c r="N1685">
        <v>4.1213182550000003</v>
      </c>
    </row>
    <row r="1686" spans="1:14" x14ac:dyDescent="0.2">
      <c r="A1686">
        <v>1157630930</v>
      </c>
      <c r="B1686" t="s">
        <v>918</v>
      </c>
      <c r="C1686" t="s">
        <v>1678</v>
      </c>
      <c r="D1686" t="s">
        <v>2193</v>
      </c>
      <c r="E1686">
        <v>55698</v>
      </c>
      <c r="F1686">
        <v>92.2</v>
      </c>
      <c r="G1686">
        <v>11.096899990000001</v>
      </c>
      <c r="H1686">
        <v>0</v>
      </c>
      <c r="I1686">
        <v>2001</v>
      </c>
      <c r="J1686">
        <v>9999</v>
      </c>
      <c r="K1686">
        <v>753516.8</v>
      </c>
      <c r="L1686">
        <v>73948.679999999993</v>
      </c>
      <c r="M1686">
        <v>5906.8482640000002</v>
      </c>
      <c r="N1686">
        <v>33.576951540000003</v>
      </c>
    </row>
    <row r="1687" spans="1:14" x14ac:dyDescent="0.2">
      <c r="A1687">
        <v>1157630931</v>
      </c>
      <c r="B1687" t="s">
        <v>1055</v>
      </c>
      <c r="C1687" t="s">
        <v>1678</v>
      </c>
      <c r="D1687" t="s">
        <v>2194</v>
      </c>
      <c r="E1687">
        <v>55733</v>
      </c>
      <c r="F1687">
        <v>172.8</v>
      </c>
      <c r="G1687">
        <v>10.726799959999999</v>
      </c>
      <c r="H1687">
        <v>0</v>
      </c>
      <c r="I1687">
        <v>2005</v>
      </c>
      <c r="J1687">
        <v>9999</v>
      </c>
      <c r="K1687">
        <v>681752.2</v>
      </c>
      <c r="L1687">
        <v>66905.850000000006</v>
      </c>
      <c r="M1687">
        <v>5344.291287</v>
      </c>
      <c r="N1687">
        <v>30.379146630000001</v>
      </c>
    </row>
    <row r="1688" spans="1:14" x14ac:dyDescent="0.2">
      <c r="A1688">
        <v>1157630932</v>
      </c>
      <c r="B1688" t="s">
        <v>1502</v>
      </c>
      <c r="C1688" t="s">
        <v>1678</v>
      </c>
      <c r="D1688" t="s">
        <v>2195</v>
      </c>
      <c r="E1688">
        <v>55748</v>
      </c>
      <c r="F1688">
        <v>180</v>
      </c>
      <c r="G1688">
        <v>10.22789955</v>
      </c>
      <c r="H1688">
        <v>0</v>
      </c>
      <c r="I1688">
        <v>2003</v>
      </c>
      <c r="J1688">
        <v>9999</v>
      </c>
      <c r="K1688">
        <v>897043.7</v>
      </c>
      <c r="L1688">
        <v>88034.11</v>
      </c>
      <c r="M1688">
        <v>7031.962219</v>
      </c>
      <c r="N1688">
        <v>39.97256136</v>
      </c>
    </row>
    <row r="1689" spans="1:14" x14ac:dyDescent="0.2">
      <c r="A1689">
        <v>1157630933</v>
      </c>
      <c r="B1689" t="s">
        <v>1121</v>
      </c>
      <c r="C1689" t="s">
        <v>1680</v>
      </c>
      <c r="D1689" t="s">
        <v>2196</v>
      </c>
      <c r="E1689">
        <v>55749</v>
      </c>
      <c r="F1689">
        <v>115.7</v>
      </c>
      <c r="G1689">
        <v>12.778100009999999</v>
      </c>
      <c r="H1689">
        <v>0</v>
      </c>
      <c r="I1689">
        <v>2006</v>
      </c>
      <c r="J1689">
        <v>9999</v>
      </c>
      <c r="K1689">
        <v>3088716</v>
      </c>
      <c r="L1689">
        <v>66905.850000000006</v>
      </c>
      <c r="M1689">
        <v>23368.575000000001</v>
      </c>
      <c r="N1689">
        <v>3.7694527259999999</v>
      </c>
    </row>
    <row r="1690" spans="1:14" x14ac:dyDescent="0.2">
      <c r="A1690">
        <v>1157630934</v>
      </c>
      <c r="B1690" t="s">
        <v>811</v>
      </c>
      <c r="C1690" t="s">
        <v>1823</v>
      </c>
      <c r="D1690" t="s">
        <v>2197</v>
      </c>
      <c r="E1690">
        <v>55752</v>
      </c>
      <c r="F1690">
        <v>3.2</v>
      </c>
      <c r="G1690">
        <v>10.43459988</v>
      </c>
      <c r="H1690">
        <v>0</v>
      </c>
      <c r="I1690">
        <v>1993</v>
      </c>
      <c r="J1690">
        <v>9999</v>
      </c>
      <c r="K1690">
        <v>2199053</v>
      </c>
      <c r="L1690">
        <v>76765.72</v>
      </c>
      <c r="M1690">
        <v>66832.883979999999</v>
      </c>
      <c r="N1690">
        <v>16.650804730000001</v>
      </c>
    </row>
    <row r="1691" spans="1:14" x14ac:dyDescent="0.2">
      <c r="A1691">
        <v>1157630935</v>
      </c>
      <c r="B1691" t="s">
        <v>811</v>
      </c>
      <c r="C1691" t="s">
        <v>1823</v>
      </c>
      <c r="D1691" t="s">
        <v>2198</v>
      </c>
      <c r="E1691">
        <v>55753</v>
      </c>
      <c r="F1691">
        <v>3.2</v>
      </c>
      <c r="G1691">
        <v>10.489199640000001</v>
      </c>
      <c r="H1691">
        <v>0</v>
      </c>
      <c r="I1691">
        <v>1996</v>
      </c>
      <c r="J1691">
        <v>9999</v>
      </c>
      <c r="K1691">
        <v>2199053</v>
      </c>
      <c r="L1691">
        <v>76765.72</v>
      </c>
      <c r="M1691">
        <v>66832.883979999999</v>
      </c>
      <c r="N1691">
        <v>16.650804730000001</v>
      </c>
    </row>
    <row r="1692" spans="1:14" x14ac:dyDescent="0.2">
      <c r="A1692">
        <v>1157630936</v>
      </c>
      <c r="B1692" t="s">
        <v>986</v>
      </c>
      <c r="C1692" t="s">
        <v>1823</v>
      </c>
      <c r="D1692" t="s">
        <v>2199</v>
      </c>
      <c r="E1692">
        <v>55766</v>
      </c>
      <c r="F1692">
        <v>9</v>
      </c>
      <c r="G1692">
        <v>14.16969967</v>
      </c>
      <c r="H1692">
        <v>0</v>
      </c>
      <c r="I1692">
        <v>1999</v>
      </c>
      <c r="J1692">
        <v>9999</v>
      </c>
      <c r="K1692">
        <v>2199053</v>
      </c>
      <c r="L1692">
        <v>76765.72</v>
      </c>
      <c r="M1692">
        <v>66832.883979999999</v>
      </c>
      <c r="N1692">
        <v>16.650804730000001</v>
      </c>
    </row>
    <row r="1693" spans="1:14" x14ac:dyDescent="0.2">
      <c r="A1693">
        <v>1157630937</v>
      </c>
      <c r="B1693" t="s">
        <v>2120</v>
      </c>
      <c r="C1693" t="s">
        <v>1823</v>
      </c>
      <c r="D1693" t="s">
        <v>2200</v>
      </c>
      <c r="E1693">
        <v>55772</v>
      </c>
      <c r="F1693">
        <v>2.7</v>
      </c>
      <c r="G1693">
        <v>20.4897995</v>
      </c>
      <c r="H1693">
        <v>0</v>
      </c>
      <c r="I1693">
        <v>1999</v>
      </c>
      <c r="J1693">
        <v>9999</v>
      </c>
      <c r="K1693">
        <v>2118357.5</v>
      </c>
      <c r="L1693">
        <v>73948.679999999993</v>
      </c>
      <c r="M1693">
        <v>64380.301079999997</v>
      </c>
      <c r="N1693">
        <v>16.039766029999999</v>
      </c>
    </row>
    <row r="1694" spans="1:14" x14ac:dyDescent="0.2">
      <c r="A1694">
        <v>1157630938</v>
      </c>
      <c r="B1694" t="s">
        <v>918</v>
      </c>
      <c r="C1694" t="s">
        <v>1678</v>
      </c>
      <c r="D1694" t="s">
        <v>2201</v>
      </c>
      <c r="E1694">
        <v>55807</v>
      </c>
      <c r="F1694">
        <v>98</v>
      </c>
      <c r="G1694">
        <v>10.62370014</v>
      </c>
      <c r="H1694">
        <v>0</v>
      </c>
      <c r="I1694">
        <v>2002</v>
      </c>
      <c r="J1694">
        <v>9999</v>
      </c>
      <c r="K1694">
        <v>753516.8</v>
      </c>
      <c r="L1694">
        <v>73948.679999999993</v>
      </c>
      <c r="M1694">
        <v>5906.8482640000002</v>
      </c>
      <c r="N1694">
        <v>33.576951540000003</v>
      </c>
    </row>
    <row r="1695" spans="1:14" x14ac:dyDescent="0.2">
      <c r="A1695">
        <v>1157630939</v>
      </c>
      <c r="B1695" t="s">
        <v>1502</v>
      </c>
      <c r="C1695" t="s">
        <v>1678</v>
      </c>
      <c r="D1695" t="s">
        <v>2202</v>
      </c>
      <c r="E1695">
        <v>55810</v>
      </c>
      <c r="F1695">
        <v>135</v>
      </c>
      <c r="G1695">
        <v>10.43060017</v>
      </c>
      <c r="H1695">
        <v>0</v>
      </c>
      <c r="I1695">
        <v>2002</v>
      </c>
      <c r="J1695">
        <v>9999</v>
      </c>
      <c r="K1695">
        <v>897043.7</v>
      </c>
      <c r="L1695">
        <v>88034.11</v>
      </c>
      <c r="M1695">
        <v>7031.962219</v>
      </c>
      <c r="N1695">
        <v>39.97256136</v>
      </c>
    </row>
    <row r="1696" spans="1:14" x14ac:dyDescent="0.2">
      <c r="A1696">
        <v>1157630940</v>
      </c>
      <c r="B1696" t="s">
        <v>753</v>
      </c>
      <c r="C1696" t="s">
        <v>1678</v>
      </c>
      <c r="D1696" t="s">
        <v>2203</v>
      </c>
      <c r="E1696">
        <v>55811</v>
      </c>
      <c r="F1696">
        <v>47.3</v>
      </c>
      <c r="G1696">
        <v>9.7330999370000004</v>
      </c>
      <c r="H1696">
        <v>0</v>
      </c>
      <c r="I1696">
        <v>2002</v>
      </c>
      <c r="J1696">
        <v>9999</v>
      </c>
      <c r="K1696">
        <v>782221.95</v>
      </c>
      <c r="L1696">
        <v>76765.72</v>
      </c>
      <c r="M1696">
        <v>6131.8710549999996</v>
      </c>
      <c r="N1696">
        <v>34.856073510000002</v>
      </c>
    </row>
    <row r="1697" spans="1:14" x14ac:dyDescent="0.2">
      <c r="A1697">
        <v>1157630941</v>
      </c>
      <c r="B1697" t="s">
        <v>811</v>
      </c>
      <c r="C1697" t="s">
        <v>1678</v>
      </c>
      <c r="D1697" t="s">
        <v>2204</v>
      </c>
      <c r="E1697">
        <v>55813</v>
      </c>
      <c r="F1697">
        <v>47.3</v>
      </c>
      <c r="G1697">
        <v>10.2098999</v>
      </c>
      <c r="H1697">
        <v>0</v>
      </c>
      <c r="I1697">
        <v>2002</v>
      </c>
      <c r="J1697">
        <v>9999</v>
      </c>
      <c r="K1697">
        <v>782221.95</v>
      </c>
      <c r="L1697">
        <v>76765.72</v>
      </c>
      <c r="M1697">
        <v>6131.8710549999996</v>
      </c>
      <c r="N1697">
        <v>34.856073510000002</v>
      </c>
    </row>
    <row r="1698" spans="1:14" x14ac:dyDescent="0.2">
      <c r="A1698">
        <v>1157630942</v>
      </c>
      <c r="B1698" t="s">
        <v>1280</v>
      </c>
      <c r="C1698" t="s">
        <v>1688</v>
      </c>
      <c r="D1698" t="s">
        <v>2205</v>
      </c>
      <c r="E1698">
        <v>55818</v>
      </c>
      <c r="F1698">
        <v>318.3</v>
      </c>
      <c r="G1698">
        <v>7.0824499129999996</v>
      </c>
      <c r="H1698">
        <v>0</v>
      </c>
      <c r="I1698">
        <v>2002</v>
      </c>
      <c r="J1698">
        <v>9999</v>
      </c>
      <c r="K1698">
        <v>1403713</v>
      </c>
      <c r="L1698">
        <v>73948.679999999993</v>
      </c>
      <c r="M1698">
        <v>7085.9720139999999</v>
      </c>
      <c r="N1698">
        <v>4.1213182550000003</v>
      </c>
    </row>
    <row r="1699" spans="1:14" x14ac:dyDescent="0.2">
      <c r="A1699">
        <v>1157630943</v>
      </c>
      <c r="B1699" t="s">
        <v>953</v>
      </c>
      <c r="C1699" t="s">
        <v>1823</v>
      </c>
      <c r="D1699" t="s">
        <v>2206</v>
      </c>
      <c r="E1699">
        <v>55820</v>
      </c>
      <c r="F1699">
        <v>1.3</v>
      </c>
      <c r="G1699">
        <v>21.017000199999998</v>
      </c>
      <c r="H1699">
        <v>0</v>
      </c>
      <c r="I1699">
        <v>2001</v>
      </c>
      <c r="J1699">
        <v>9999</v>
      </c>
      <c r="K1699">
        <v>2259577.5</v>
      </c>
      <c r="L1699">
        <v>78878.5</v>
      </c>
      <c r="M1699">
        <v>68672.321160000007</v>
      </c>
      <c r="N1699">
        <v>17.109083760000001</v>
      </c>
    </row>
    <row r="1700" spans="1:14" x14ac:dyDescent="0.2">
      <c r="A1700">
        <v>1157630944</v>
      </c>
      <c r="B1700" t="s">
        <v>989</v>
      </c>
      <c r="C1700" t="s">
        <v>1688</v>
      </c>
      <c r="D1700" t="s">
        <v>2207</v>
      </c>
      <c r="E1700">
        <v>55835</v>
      </c>
      <c r="F1700">
        <v>704.9</v>
      </c>
      <c r="G1700">
        <v>7.6782999040000002</v>
      </c>
      <c r="H1700">
        <v>0</v>
      </c>
      <c r="I1700">
        <v>2004</v>
      </c>
      <c r="J1700">
        <v>9999</v>
      </c>
      <c r="K1700">
        <v>1256662.5</v>
      </c>
      <c r="L1700">
        <v>66201.59</v>
      </c>
      <c r="M1700">
        <v>6343.6320889999997</v>
      </c>
      <c r="N1700">
        <v>3.6895611050000001</v>
      </c>
    </row>
    <row r="1701" spans="1:14" x14ac:dyDescent="0.2">
      <c r="A1701">
        <v>1157630945</v>
      </c>
      <c r="B1701" t="s">
        <v>1140</v>
      </c>
      <c r="C1701" t="s">
        <v>1688</v>
      </c>
      <c r="D1701" t="s">
        <v>2208</v>
      </c>
      <c r="E1701">
        <v>55841</v>
      </c>
      <c r="F1701">
        <v>664.7</v>
      </c>
      <c r="G1701">
        <v>7.4687900540000003</v>
      </c>
      <c r="H1701">
        <v>0</v>
      </c>
      <c r="I1701">
        <v>2004</v>
      </c>
      <c r="J1701">
        <v>9999</v>
      </c>
      <c r="K1701">
        <v>1403713</v>
      </c>
      <c r="L1701">
        <v>73948.679999999993</v>
      </c>
      <c r="M1701">
        <v>7085.9720139999999</v>
      </c>
      <c r="N1701">
        <v>4.1213182550000003</v>
      </c>
    </row>
    <row r="1702" spans="1:14" x14ac:dyDescent="0.2">
      <c r="A1702">
        <v>1157630946</v>
      </c>
      <c r="B1702" t="s">
        <v>811</v>
      </c>
      <c r="C1702" t="s">
        <v>1678</v>
      </c>
      <c r="D1702" t="s">
        <v>2209</v>
      </c>
      <c r="E1702">
        <v>55847</v>
      </c>
      <c r="F1702">
        <v>47</v>
      </c>
      <c r="G1702">
        <v>10.08230019</v>
      </c>
      <c r="H1702">
        <v>0</v>
      </c>
      <c r="I1702">
        <v>2003</v>
      </c>
      <c r="J1702">
        <v>9999</v>
      </c>
      <c r="K1702">
        <v>782221.95</v>
      </c>
      <c r="L1702">
        <v>76765.72</v>
      </c>
      <c r="M1702">
        <v>6131.8710549999996</v>
      </c>
      <c r="N1702">
        <v>34.856073510000002</v>
      </c>
    </row>
    <row r="1703" spans="1:14" x14ac:dyDescent="0.2">
      <c r="A1703">
        <v>1157630947</v>
      </c>
      <c r="B1703" t="s">
        <v>811</v>
      </c>
      <c r="C1703" t="s">
        <v>1854</v>
      </c>
      <c r="D1703" t="s">
        <v>2210</v>
      </c>
      <c r="E1703">
        <v>55851</v>
      </c>
      <c r="F1703">
        <v>51</v>
      </c>
      <c r="G1703">
        <v>5.5910201070000003</v>
      </c>
      <c r="H1703">
        <v>4.3012299540000001</v>
      </c>
      <c r="I1703">
        <v>2002</v>
      </c>
      <c r="J1703">
        <v>9999</v>
      </c>
      <c r="K1703">
        <v>586666.75</v>
      </c>
      <c r="L1703">
        <v>76765.72</v>
      </c>
      <c r="M1703">
        <v>4598.9035970000004</v>
      </c>
      <c r="N1703">
        <v>34.856073510000002</v>
      </c>
    </row>
    <row r="1704" spans="1:14" x14ac:dyDescent="0.2">
      <c r="A1704">
        <v>1157630948</v>
      </c>
      <c r="B1704" t="s">
        <v>811</v>
      </c>
      <c r="C1704" t="s">
        <v>1678</v>
      </c>
      <c r="D1704" t="s">
        <v>2211</v>
      </c>
      <c r="E1704">
        <v>55855</v>
      </c>
      <c r="F1704">
        <v>47</v>
      </c>
      <c r="G1704">
        <v>10.251700400000001</v>
      </c>
      <c r="H1704">
        <v>0</v>
      </c>
      <c r="I1704">
        <v>2003</v>
      </c>
      <c r="J1704">
        <v>9999</v>
      </c>
      <c r="K1704">
        <v>782221.95</v>
      </c>
      <c r="L1704">
        <v>76765.72</v>
      </c>
      <c r="M1704">
        <v>6131.8710549999996</v>
      </c>
      <c r="N1704">
        <v>34.856073510000002</v>
      </c>
    </row>
    <row r="1705" spans="1:14" x14ac:dyDescent="0.2">
      <c r="A1705">
        <v>1157630949</v>
      </c>
      <c r="B1705" t="s">
        <v>1125</v>
      </c>
      <c r="C1705" t="s">
        <v>1745</v>
      </c>
      <c r="D1705" t="s">
        <v>2212</v>
      </c>
      <c r="E1705">
        <v>55866</v>
      </c>
      <c r="F1705">
        <v>54.9</v>
      </c>
      <c r="G1705">
        <v>9.7738895419999992</v>
      </c>
      <c r="H1705">
        <v>0</v>
      </c>
      <c r="I1705">
        <v>2006</v>
      </c>
      <c r="J1705">
        <v>9999</v>
      </c>
      <c r="K1705">
        <v>681752.2</v>
      </c>
      <c r="L1705">
        <v>66905.850000000006</v>
      </c>
      <c r="M1705">
        <v>5344.291287</v>
      </c>
      <c r="N1705">
        <v>30.379146630000001</v>
      </c>
    </row>
    <row r="1706" spans="1:14" x14ac:dyDescent="0.2">
      <c r="A1706">
        <v>1157630950</v>
      </c>
      <c r="B1706" t="s">
        <v>811</v>
      </c>
      <c r="C1706" t="s">
        <v>1823</v>
      </c>
      <c r="D1706" t="s">
        <v>2213</v>
      </c>
      <c r="E1706">
        <v>55880</v>
      </c>
      <c r="F1706">
        <v>1.6</v>
      </c>
      <c r="G1706">
        <v>11.12049961</v>
      </c>
      <c r="H1706">
        <v>0</v>
      </c>
      <c r="I1706">
        <v>2004</v>
      </c>
      <c r="J1706">
        <v>9999</v>
      </c>
      <c r="K1706">
        <v>2199053</v>
      </c>
      <c r="L1706">
        <v>76765.72</v>
      </c>
      <c r="M1706">
        <v>66832.883979999999</v>
      </c>
      <c r="N1706">
        <v>16.650804730000001</v>
      </c>
    </row>
    <row r="1707" spans="1:14" x14ac:dyDescent="0.2">
      <c r="A1707">
        <v>1157630951</v>
      </c>
      <c r="B1707" t="s">
        <v>1280</v>
      </c>
      <c r="C1707" t="s">
        <v>1864</v>
      </c>
      <c r="D1707" t="s">
        <v>2214</v>
      </c>
      <c r="E1707">
        <v>55882</v>
      </c>
      <c r="F1707">
        <v>18</v>
      </c>
      <c r="G1707">
        <v>4.7857098579999997</v>
      </c>
      <c r="H1707">
        <v>21.222999569999999</v>
      </c>
      <c r="I1707">
        <v>2003</v>
      </c>
      <c r="J1707">
        <v>9999</v>
      </c>
      <c r="K1707">
        <v>3385772.5</v>
      </c>
      <c r="L1707">
        <v>73948.679999999993</v>
      </c>
      <c r="M1707">
        <v>80011.96875</v>
      </c>
      <c r="N1707">
        <v>16.844624769999999</v>
      </c>
    </row>
    <row r="1708" spans="1:14" x14ac:dyDescent="0.2">
      <c r="A1708">
        <v>1157630952</v>
      </c>
      <c r="B1708" t="s">
        <v>753</v>
      </c>
      <c r="C1708" t="s">
        <v>1678</v>
      </c>
      <c r="D1708" t="s">
        <v>2215</v>
      </c>
      <c r="E1708">
        <v>55933</v>
      </c>
      <c r="F1708">
        <v>168.8</v>
      </c>
      <c r="G1708">
        <v>12.513099670000001</v>
      </c>
      <c r="H1708">
        <v>0</v>
      </c>
      <c r="I1708">
        <v>2003</v>
      </c>
      <c r="J1708">
        <v>9999</v>
      </c>
      <c r="K1708">
        <v>782221.95</v>
      </c>
      <c r="L1708">
        <v>76765.72</v>
      </c>
      <c r="M1708">
        <v>6131.8710549999996</v>
      </c>
      <c r="N1708">
        <v>34.856073510000002</v>
      </c>
    </row>
    <row r="1709" spans="1:14" x14ac:dyDescent="0.2">
      <c r="A1709">
        <v>1157630953</v>
      </c>
      <c r="B1709" t="s">
        <v>953</v>
      </c>
      <c r="C1709" t="s">
        <v>1678</v>
      </c>
      <c r="D1709" t="s">
        <v>2216</v>
      </c>
      <c r="E1709">
        <v>55934</v>
      </c>
      <c r="F1709">
        <v>44.8</v>
      </c>
      <c r="G1709">
        <v>19.355100629999999</v>
      </c>
      <c r="H1709">
        <v>0</v>
      </c>
      <c r="I1709">
        <v>2001</v>
      </c>
      <c r="J1709">
        <v>9999</v>
      </c>
      <c r="K1709">
        <v>803751.1</v>
      </c>
      <c r="L1709">
        <v>78878.5</v>
      </c>
      <c r="M1709">
        <v>6300.638148</v>
      </c>
      <c r="N1709">
        <v>35.81541498</v>
      </c>
    </row>
    <row r="1710" spans="1:14" x14ac:dyDescent="0.2">
      <c r="A1710">
        <v>1157630954</v>
      </c>
      <c r="B1710" t="s">
        <v>953</v>
      </c>
      <c r="C1710" t="s">
        <v>1678</v>
      </c>
      <c r="D1710" t="s">
        <v>2217</v>
      </c>
      <c r="E1710">
        <v>55935</v>
      </c>
      <c r="F1710">
        <v>44.8</v>
      </c>
      <c r="G1710">
        <v>19.404399869999999</v>
      </c>
      <c r="H1710">
        <v>0</v>
      </c>
      <c r="I1710">
        <v>2001</v>
      </c>
      <c r="J1710">
        <v>9999</v>
      </c>
      <c r="K1710">
        <v>803751.1</v>
      </c>
      <c r="L1710">
        <v>78878.5</v>
      </c>
      <c r="M1710">
        <v>6300.638148</v>
      </c>
      <c r="N1710">
        <v>35.81541498</v>
      </c>
    </row>
    <row r="1711" spans="1:14" x14ac:dyDescent="0.2">
      <c r="A1711">
        <v>1157630955</v>
      </c>
      <c r="B1711" t="s">
        <v>918</v>
      </c>
      <c r="C1711" t="s">
        <v>1854</v>
      </c>
      <c r="D1711" t="s">
        <v>2218</v>
      </c>
      <c r="E1711">
        <v>55950</v>
      </c>
      <c r="F1711">
        <v>46.6</v>
      </c>
      <c r="G1711">
        <v>5.0592899320000004</v>
      </c>
      <c r="H1711">
        <v>6.0604801180000001</v>
      </c>
      <c r="I1711">
        <v>1994</v>
      </c>
      <c r="J1711">
        <v>9999</v>
      </c>
      <c r="K1711">
        <v>565137.6</v>
      </c>
      <c r="L1711">
        <v>73948.679999999993</v>
      </c>
      <c r="M1711">
        <v>4430.136493</v>
      </c>
      <c r="N1711">
        <v>33.576951540000003</v>
      </c>
    </row>
    <row r="1712" spans="1:14" x14ac:dyDescent="0.2">
      <c r="A1712">
        <v>1157630956</v>
      </c>
      <c r="B1712" t="s">
        <v>953</v>
      </c>
      <c r="C1712" t="s">
        <v>1678</v>
      </c>
      <c r="D1712" t="s">
        <v>2219</v>
      </c>
      <c r="E1712">
        <v>55951</v>
      </c>
      <c r="F1712">
        <v>60.5</v>
      </c>
      <c r="G1712">
        <v>10.59980011</v>
      </c>
      <c r="H1712">
        <v>0</v>
      </c>
      <c r="I1712">
        <v>2003</v>
      </c>
      <c r="J1712">
        <v>9999</v>
      </c>
      <c r="K1712">
        <v>803751.1</v>
      </c>
      <c r="L1712">
        <v>78878.5</v>
      </c>
      <c r="M1712">
        <v>6300.638148</v>
      </c>
      <c r="N1712">
        <v>35.81541498</v>
      </c>
    </row>
    <row r="1713" spans="1:14" x14ac:dyDescent="0.2">
      <c r="A1713">
        <v>1157630957</v>
      </c>
      <c r="B1713" t="s">
        <v>1140</v>
      </c>
      <c r="C1713" t="s">
        <v>1688</v>
      </c>
      <c r="D1713" t="s">
        <v>2220</v>
      </c>
      <c r="E1713">
        <v>55952</v>
      </c>
      <c r="F1713">
        <v>297.60000000000002</v>
      </c>
      <c r="G1713">
        <v>8.6662797929999993</v>
      </c>
      <c r="H1713">
        <v>0</v>
      </c>
      <c r="I1713">
        <v>2003</v>
      </c>
      <c r="J1713">
        <v>9999</v>
      </c>
      <c r="K1713">
        <v>1403713</v>
      </c>
      <c r="L1713">
        <v>73948.679999999993</v>
      </c>
      <c r="M1713">
        <v>7085.9720139999999</v>
      </c>
      <c r="N1713">
        <v>4.1213182550000003</v>
      </c>
    </row>
    <row r="1714" spans="1:14" x14ac:dyDescent="0.2">
      <c r="A1714">
        <v>1157630958</v>
      </c>
      <c r="B1714" t="s">
        <v>1502</v>
      </c>
      <c r="C1714" t="s">
        <v>1678</v>
      </c>
      <c r="D1714" t="s">
        <v>2221</v>
      </c>
      <c r="E1714">
        <v>55963</v>
      </c>
      <c r="F1714">
        <v>47</v>
      </c>
      <c r="G1714">
        <v>10.06569958</v>
      </c>
      <c r="H1714">
        <v>0</v>
      </c>
      <c r="I1714">
        <v>2003</v>
      </c>
      <c r="J1714">
        <v>9999</v>
      </c>
      <c r="K1714">
        <v>897043.7</v>
      </c>
      <c r="L1714">
        <v>88034.11</v>
      </c>
      <c r="M1714">
        <v>7031.962219</v>
      </c>
      <c r="N1714">
        <v>39.97256136</v>
      </c>
    </row>
    <row r="1715" spans="1:14" x14ac:dyDescent="0.2">
      <c r="A1715">
        <v>1157630959</v>
      </c>
      <c r="B1715" t="s">
        <v>986</v>
      </c>
      <c r="C1715" t="s">
        <v>1688</v>
      </c>
      <c r="D1715" t="s">
        <v>2222</v>
      </c>
      <c r="E1715">
        <v>55970</v>
      </c>
      <c r="F1715">
        <v>530</v>
      </c>
      <c r="G1715">
        <v>7.3531298639999996</v>
      </c>
      <c r="H1715">
        <v>0</v>
      </c>
      <c r="I1715">
        <v>2006</v>
      </c>
      <c r="J1715">
        <v>9999</v>
      </c>
      <c r="K1715">
        <v>1457188</v>
      </c>
      <c r="L1715">
        <v>76765.72</v>
      </c>
      <c r="M1715">
        <v>7355.9138050000001</v>
      </c>
      <c r="N1715">
        <v>4.2783208549999996</v>
      </c>
    </row>
    <row r="1716" spans="1:14" x14ac:dyDescent="0.2">
      <c r="A1716">
        <v>1157630960</v>
      </c>
      <c r="B1716" t="s">
        <v>725</v>
      </c>
      <c r="C1716" t="s">
        <v>1688</v>
      </c>
      <c r="D1716" t="s">
        <v>2223</v>
      </c>
      <c r="E1716">
        <v>55977</v>
      </c>
      <c r="F1716">
        <v>67</v>
      </c>
      <c r="G1716">
        <v>8.012339592</v>
      </c>
      <c r="H1716">
        <v>0</v>
      </c>
      <c r="I1716">
        <v>2005</v>
      </c>
      <c r="J1716">
        <v>9999</v>
      </c>
      <c r="K1716">
        <v>1283400</v>
      </c>
      <c r="L1716">
        <v>67610.225000000006</v>
      </c>
      <c r="M1716">
        <v>6478.6029840000001</v>
      </c>
      <c r="N1716">
        <v>3.7680624049999998</v>
      </c>
    </row>
    <row r="1717" spans="1:14" x14ac:dyDescent="0.2">
      <c r="A1717">
        <v>1157630961</v>
      </c>
      <c r="B1717" t="s">
        <v>735</v>
      </c>
      <c r="C1717" t="s">
        <v>1705</v>
      </c>
      <c r="D1717" t="s">
        <v>2224</v>
      </c>
      <c r="E1717">
        <v>55983</v>
      </c>
      <c r="F1717">
        <v>49.9</v>
      </c>
      <c r="G1717">
        <v>21.017000199999998</v>
      </c>
      <c r="H1717">
        <v>0</v>
      </c>
      <c r="I1717">
        <v>2000</v>
      </c>
      <c r="J1717">
        <v>9999</v>
      </c>
      <c r="K1717">
        <v>7474517</v>
      </c>
      <c r="L1717">
        <v>78878.5</v>
      </c>
      <c r="M1717">
        <v>0</v>
      </c>
      <c r="N1717">
        <v>37.1330399</v>
      </c>
    </row>
    <row r="1718" spans="1:14" x14ac:dyDescent="0.2">
      <c r="A1718">
        <v>1157630962</v>
      </c>
      <c r="B1718" t="s">
        <v>735</v>
      </c>
      <c r="C1718" t="s">
        <v>1705</v>
      </c>
      <c r="D1718" t="s">
        <v>2225</v>
      </c>
      <c r="E1718">
        <v>55984</v>
      </c>
      <c r="F1718">
        <v>11.5</v>
      </c>
      <c r="G1718">
        <v>21.017000199999998</v>
      </c>
      <c r="H1718">
        <v>0</v>
      </c>
      <c r="I1718">
        <v>2000</v>
      </c>
      <c r="J1718">
        <v>9999</v>
      </c>
      <c r="K1718">
        <v>7474517</v>
      </c>
      <c r="L1718">
        <v>78878.5</v>
      </c>
      <c r="M1718">
        <v>0</v>
      </c>
      <c r="N1718">
        <v>37.1330399</v>
      </c>
    </row>
    <row r="1719" spans="1:14" x14ac:dyDescent="0.2">
      <c r="A1719">
        <v>1157630963</v>
      </c>
      <c r="B1719" t="s">
        <v>982</v>
      </c>
      <c r="C1719" t="s">
        <v>1688</v>
      </c>
      <c r="D1719" t="s">
        <v>2226</v>
      </c>
      <c r="E1719">
        <v>55985</v>
      </c>
      <c r="F1719">
        <v>559</v>
      </c>
      <c r="G1719">
        <v>7.0412998199999999</v>
      </c>
      <c r="H1719">
        <v>0</v>
      </c>
      <c r="I1719">
        <v>2006</v>
      </c>
      <c r="J1719">
        <v>9999</v>
      </c>
      <c r="K1719">
        <v>1497300</v>
      </c>
      <c r="L1719">
        <v>78878.5</v>
      </c>
      <c r="M1719">
        <v>7558.370148</v>
      </c>
      <c r="N1719">
        <v>4.3960728050000002</v>
      </c>
    </row>
    <row r="1720" spans="1:14" x14ac:dyDescent="0.2">
      <c r="A1720">
        <v>1157630964</v>
      </c>
      <c r="B1720" t="s">
        <v>1134</v>
      </c>
      <c r="C1720" t="s">
        <v>1705</v>
      </c>
      <c r="D1720" t="s">
        <v>2227</v>
      </c>
      <c r="E1720">
        <v>55988</v>
      </c>
      <c r="F1720">
        <v>2.2000000000000002</v>
      </c>
      <c r="G1720">
        <v>21.017099380000001</v>
      </c>
      <c r="H1720">
        <v>0</v>
      </c>
      <c r="I1720">
        <v>2002</v>
      </c>
      <c r="J1720">
        <v>9999</v>
      </c>
      <c r="K1720">
        <v>7007364</v>
      </c>
      <c r="L1720">
        <v>73948.679999999993</v>
      </c>
      <c r="M1720">
        <v>0</v>
      </c>
      <c r="N1720">
        <v>34.812224909999998</v>
      </c>
    </row>
    <row r="1721" spans="1:14" x14ac:dyDescent="0.2">
      <c r="A1721">
        <v>1157630965</v>
      </c>
      <c r="B1721" t="s">
        <v>1134</v>
      </c>
      <c r="C1721" t="s">
        <v>1705</v>
      </c>
      <c r="D1721" t="s">
        <v>2228</v>
      </c>
      <c r="E1721">
        <v>55991</v>
      </c>
      <c r="F1721">
        <v>32.9</v>
      </c>
      <c r="G1721">
        <v>21.017000199999998</v>
      </c>
      <c r="H1721">
        <v>0</v>
      </c>
      <c r="I1721">
        <v>2002</v>
      </c>
      <c r="J1721">
        <v>9999</v>
      </c>
      <c r="K1721">
        <v>7007364</v>
      </c>
      <c r="L1721">
        <v>73948.679999999993</v>
      </c>
      <c r="M1721">
        <v>0</v>
      </c>
      <c r="N1721">
        <v>34.812224909999998</v>
      </c>
    </row>
    <row r="1722" spans="1:14" x14ac:dyDescent="0.2">
      <c r="A1722">
        <v>1157630966</v>
      </c>
      <c r="B1722" t="s">
        <v>1502</v>
      </c>
      <c r="C1722" t="s">
        <v>1688</v>
      </c>
      <c r="D1722" t="s">
        <v>2229</v>
      </c>
      <c r="E1722">
        <v>56026</v>
      </c>
      <c r="F1722">
        <v>154</v>
      </c>
      <c r="G1722">
        <v>21.619100570000001</v>
      </c>
      <c r="H1722">
        <v>0</v>
      </c>
      <c r="I1722">
        <v>2005</v>
      </c>
      <c r="J1722">
        <v>9999</v>
      </c>
      <c r="K1722">
        <v>1671088</v>
      </c>
      <c r="L1722">
        <v>88034.11</v>
      </c>
      <c r="M1722">
        <v>8435.6809689999991</v>
      </c>
      <c r="N1722">
        <v>4.9063312559999996</v>
      </c>
    </row>
    <row r="1723" spans="1:14" x14ac:dyDescent="0.2">
      <c r="A1723">
        <v>1157630967</v>
      </c>
      <c r="B1723" t="s">
        <v>953</v>
      </c>
      <c r="C1723" t="s">
        <v>1678</v>
      </c>
      <c r="D1723" t="s">
        <v>2230</v>
      </c>
      <c r="E1723">
        <v>56039</v>
      </c>
      <c r="F1723">
        <v>11.8</v>
      </c>
      <c r="G1723">
        <v>12.03909969</v>
      </c>
      <c r="H1723">
        <v>0</v>
      </c>
      <c r="I1723">
        <v>1987</v>
      </c>
      <c r="J1723">
        <v>9999</v>
      </c>
      <c r="K1723">
        <v>803751.1</v>
      </c>
      <c r="L1723">
        <v>78878.5</v>
      </c>
      <c r="M1723">
        <v>6300.638148</v>
      </c>
      <c r="N1723">
        <v>35.81541498</v>
      </c>
    </row>
    <row r="1724" spans="1:14" x14ac:dyDescent="0.2">
      <c r="A1724">
        <v>1157630968</v>
      </c>
      <c r="B1724" t="s">
        <v>953</v>
      </c>
      <c r="C1724" t="s">
        <v>1688</v>
      </c>
      <c r="D1724" t="s">
        <v>2231</v>
      </c>
      <c r="E1724">
        <v>56041</v>
      </c>
      <c r="F1724">
        <v>100</v>
      </c>
      <c r="G1724">
        <v>7.8864598270000004</v>
      </c>
      <c r="H1724">
        <v>0</v>
      </c>
      <c r="I1724">
        <v>2005</v>
      </c>
      <c r="J1724">
        <v>9999</v>
      </c>
      <c r="K1724">
        <v>1497300</v>
      </c>
      <c r="L1724">
        <v>78878.5</v>
      </c>
      <c r="M1724">
        <v>7558.370148</v>
      </c>
      <c r="N1724">
        <v>4.3960728050000002</v>
      </c>
    </row>
    <row r="1725" spans="1:14" x14ac:dyDescent="0.2">
      <c r="A1725">
        <v>1157630969</v>
      </c>
      <c r="B1725" t="s">
        <v>953</v>
      </c>
      <c r="C1725" t="s">
        <v>1688</v>
      </c>
      <c r="D1725" t="s">
        <v>2232</v>
      </c>
      <c r="E1725">
        <v>56046</v>
      </c>
      <c r="F1725">
        <v>387.6</v>
      </c>
      <c r="G1725">
        <v>7.4532799719999998</v>
      </c>
      <c r="H1725">
        <v>0</v>
      </c>
      <c r="I1725">
        <v>2005</v>
      </c>
      <c r="J1725">
        <v>9999</v>
      </c>
      <c r="K1725">
        <v>1497300</v>
      </c>
      <c r="L1725">
        <v>78878.5</v>
      </c>
      <c r="M1725">
        <v>7558.370148</v>
      </c>
      <c r="N1725">
        <v>4.3960728050000002</v>
      </c>
    </row>
    <row r="1726" spans="1:14" x14ac:dyDescent="0.2">
      <c r="A1726">
        <v>1157630970</v>
      </c>
      <c r="B1726" t="s">
        <v>953</v>
      </c>
      <c r="C1726" t="s">
        <v>1678</v>
      </c>
      <c r="D1726" t="s">
        <v>2233</v>
      </c>
      <c r="E1726">
        <v>56051</v>
      </c>
      <c r="F1726">
        <v>57.4</v>
      </c>
      <c r="G1726">
        <v>9.0699701309999998</v>
      </c>
      <c r="H1726">
        <v>0</v>
      </c>
      <c r="I1726">
        <v>2003</v>
      </c>
      <c r="J1726">
        <v>9999</v>
      </c>
      <c r="K1726">
        <v>803751.1</v>
      </c>
      <c r="L1726">
        <v>78878.5</v>
      </c>
      <c r="M1726">
        <v>6300.638148</v>
      </c>
      <c r="N1726">
        <v>35.81541498</v>
      </c>
    </row>
    <row r="1727" spans="1:14" x14ac:dyDescent="0.2">
      <c r="A1727">
        <v>1157630971</v>
      </c>
      <c r="B1727" t="s">
        <v>753</v>
      </c>
      <c r="C1727" t="s">
        <v>1688</v>
      </c>
      <c r="D1727" t="s">
        <v>2234</v>
      </c>
      <c r="E1727">
        <v>56078</v>
      </c>
      <c r="F1727">
        <v>189.8</v>
      </c>
      <c r="G1727">
        <v>7.8885197639999998</v>
      </c>
      <c r="H1727">
        <v>0</v>
      </c>
      <c r="I1727">
        <v>2006</v>
      </c>
      <c r="J1727">
        <v>9999</v>
      </c>
      <c r="K1727">
        <v>1457188</v>
      </c>
      <c r="L1727">
        <v>76765.72</v>
      </c>
      <c r="M1727">
        <v>7355.9138050000001</v>
      </c>
      <c r="N1727">
        <v>4.2783208549999996</v>
      </c>
    </row>
    <row r="1728" spans="1:14" x14ac:dyDescent="0.2">
      <c r="A1728">
        <v>1157630972</v>
      </c>
      <c r="B1728" t="s">
        <v>1502</v>
      </c>
      <c r="C1728" t="s">
        <v>1873</v>
      </c>
      <c r="D1728" t="s">
        <v>2235</v>
      </c>
      <c r="E1728">
        <v>56080</v>
      </c>
      <c r="F1728">
        <v>14.4</v>
      </c>
      <c r="G1728">
        <v>11.97970009</v>
      </c>
      <c r="H1728">
        <v>6.0034799579999998</v>
      </c>
      <c r="I1728">
        <v>1995</v>
      </c>
      <c r="J1728">
        <v>9999</v>
      </c>
      <c r="K1728">
        <v>672782.2</v>
      </c>
      <c r="L1728">
        <v>88034.11</v>
      </c>
      <c r="M1728">
        <v>5273.9720150000003</v>
      </c>
      <c r="N1728">
        <v>39.97256136</v>
      </c>
    </row>
    <row r="1729" spans="1:14" x14ac:dyDescent="0.2">
      <c r="A1729">
        <v>1157630973</v>
      </c>
      <c r="B1729" t="s">
        <v>953</v>
      </c>
      <c r="C1729" t="s">
        <v>1678</v>
      </c>
      <c r="D1729" t="s">
        <v>2236</v>
      </c>
      <c r="E1729">
        <v>56090</v>
      </c>
      <c r="F1729">
        <v>7.7</v>
      </c>
      <c r="G1729">
        <v>27.59480095</v>
      </c>
      <c r="H1729">
        <v>0</v>
      </c>
      <c r="I1729">
        <v>2000</v>
      </c>
      <c r="J1729">
        <v>9999</v>
      </c>
      <c r="K1729">
        <v>803751.1</v>
      </c>
      <c r="L1729">
        <v>78878.5</v>
      </c>
      <c r="M1729">
        <v>6300.638148</v>
      </c>
      <c r="N1729">
        <v>35.81541498</v>
      </c>
    </row>
    <row r="1730" spans="1:14" x14ac:dyDescent="0.2">
      <c r="A1730">
        <v>1157630974</v>
      </c>
      <c r="B1730" t="s">
        <v>1216</v>
      </c>
      <c r="C1730" t="s">
        <v>1688</v>
      </c>
      <c r="D1730" t="s">
        <v>2237</v>
      </c>
      <c r="E1730">
        <v>56102</v>
      </c>
      <c r="F1730">
        <v>566.9</v>
      </c>
      <c r="G1730">
        <v>7.2218799589999998</v>
      </c>
      <c r="H1730">
        <v>0</v>
      </c>
      <c r="I1730">
        <v>2006</v>
      </c>
      <c r="J1730">
        <v>9999</v>
      </c>
      <c r="K1730">
        <v>1270037</v>
      </c>
      <c r="L1730">
        <v>66905.850000000006</v>
      </c>
      <c r="M1730">
        <v>6411.1175370000001</v>
      </c>
      <c r="N1730">
        <v>3.7288117550000002</v>
      </c>
    </row>
    <row r="1731" spans="1:14" x14ac:dyDescent="0.2">
      <c r="A1731">
        <v>1157630975</v>
      </c>
      <c r="B1731" t="s">
        <v>1158</v>
      </c>
      <c r="C1731" t="s">
        <v>1854</v>
      </c>
      <c r="D1731" t="s">
        <v>2238</v>
      </c>
      <c r="E1731">
        <v>56124</v>
      </c>
      <c r="F1731">
        <v>54</v>
      </c>
      <c r="G1731">
        <v>5.5928101540000004</v>
      </c>
      <c r="H1731">
        <v>5.7229499820000003</v>
      </c>
      <c r="I1731">
        <v>2002</v>
      </c>
      <c r="J1731">
        <v>9999</v>
      </c>
      <c r="K1731">
        <v>559754.44999999995</v>
      </c>
      <c r="L1731">
        <v>73244.304999999993</v>
      </c>
      <c r="M1731">
        <v>4387.9447170000003</v>
      </c>
      <c r="N1731">
        <v>33.257171049999997</v>
      </c>
    </row>
    <row r="1732" spans="1:14" x14ac:dyDescent="0.2">
      <c r="A1732">
        <v>1157630976</v>
      </c>
      <c r="B1732" t="s">
        <v>1158</v>
      </c>
      <c r="C1732" t="s">
        <v>1864</v>
      </c>
      <c r="D1732" t="s">
        <v>2238</v>
      </c>
      <c r="E1732">
        <v>56124</v>
      </c>
      <c r="F1732">
        <v>55.3</v>
      </c>
      <c r="G1732">
        <v>18.569000240000001</v>
      </c>
      <c r="H1732">
        <v>1.970669985</v>
      </c>
      <c r="I1732">
        <v>1980</v>
      </c>
      <c r="J1732">
        <v>9999</v>
      </c>
      <c r="K1732">
        <v>3353526.5</v>
      </c>
      <c r="L1732">
        <v>73244.304999999993</v>
      </c>
      <c r="M1732">
        <v>79249.95</v>
      </c>
      <c r="N1732">
        <v>16.684199769999999</v>
      </c>
    </row>
    <row r="1733" spans="1:14" x14ac:dyDescent="0.2">
      <c r="A1733">
        <v>1157630977</v>
      </c>
      <c r="B1733" t="s">
        <v>753</v>
      </c>
      <c r="C1733" t="s">
        <v>1852</v>
      </c>
      <c r="D1733" t="s">
        <v>2239</v>
      </c>
      <c r="E1733">
        <v>56134</v>
      </c>
      <c r="F1733">
        <v>3</v>
      </c>
      <c r="G1733">
        <v>5.3166899680000004</v>
      </c>
      <c r="H1733">
        <v>16.155399320000001</v>
      </c>
      <c r="I1733">
        <v>2000</v>
      </c>
      <c r="J1733">
        <v>9999</v>
      </c>
      <c r="K1733">
        <v>1649295.5</v>
      </c>
      <c r="L1733">
        <v>76765.72</v>
      </c>
      <c r="M1733">
        <v>50124.664210000003</v>
      </c>
      <c r="N1733">
        <v>16.650804730000001</v>
      </c>
    </row>
    <row r="1734" spans="1:14" x14ac:dyDescent="0.2">
      <c r="A1734">
        <v>1157630978</v>
      </c>
      <c r="B1734" t="s">
        <v>753</v>
      </c>
      <c r="C1734" t="s">
        <v>1678</v>
      </c>
      <c r="D1734" t="s">
        <v>2240</v>
      </c>
      <c r="E1734">
        <v>56135</v>
      </c>
      <c r="F1734">
        <v>121</v>
      </c>
      <c r="G1734">
        <v>12.4939003</v>
      </c>
      <c r="H1734">
        <v>0</v>
      </c>
      <c r="I1734">
        <v>2006</v>
      </c>
      <c r="J1734">
        <v>9999</v>
      </c>
      <c r="K1734">
        <v>782221.95</v>
      </c>
      <c r="L1734">
        <v>76765.72</v>
      </c>
      <c r="M1734">
        <v>6131.8710549999996</v>
      </c>
      <c r="N1734">
        <v>34.856073510000002</v>
      </c>
    </row>
    <row r="1735" spans="1:14" x14ac:dyDescent="0.2">
      <c r="A1735">
        <v>1157630979</v>
      </c>
      <c r="B1735" t="s">
        <v>953</v>
      </c>
      <c r="C1735" t="s">
        <v>1678</v>
      </c>
      <c r="D1735" t="s">
        <v>2241</v>
      </c>
      <c r="E1735">
        <v>56143</v>
      </c>
      <c r="F1735">
        <v>100</v>
      </c>
      <c r="G1735">
        <v>9.5152797699999994</v>
      </c>
      <c r="H1735">
        <v>0</v>
      </c>
      <c r="I1735">
        <v>2006</v>
      </c>
      <c r="J1735">
        <v>9999</v>
      </c>
      <c r="K1735">
        <v>803751.1</v>
      </c>
      <c r="L1735">
        <v>78878.5</v>
      </c>
      <c r="M1735">
        <v>6300.638148</v>
      </c>
      <c r="N1735">
        <v>35.81541498</v>
      </c>
    </row>
    <row r="1736" spans="1:14" x14ac:dyDescent="0.2">
      <c r="A1736">
        <v>1157630980</v>
      </c>
      <c r="B1736" t="s">
        <v>953</v>
      </c>
      <c r="C1736" t="s">
        <v>1678</v>
      </c>
      <c r="D1736" t="s">
        <v>2242</v>
      </c>
      <c r="E1736">
        <v>56144</v>
      </c>
      <c r="F1736">
        <v>40</v>
      </c>
      <c r="G1736">
        <v>12.63490009</v>
      </c>
      <c r="H1736">
        <v>0</v>
      </c>
      <c r="I1736">
        <v>2002</v>
      </c>
      <c r="J1736">
        <v>9999</v>
      </c>
      <c r="K1736">
        <v>803751.1</v>
      </c>
      <c r="L1736">
        <v>78878.5</v>
      </c>
      <c r="M1736">
        <v>6300.638148</v>
      </c>
      <c r="N1736">
        <v>35.81541498</v>
      </c>
    </row>
    <row r="1737" spans="1:14" x14ac:dyDescent="0.2">
      <c r="A1737">
        <v>1157630981</v>
      </c>
      <c r="B1737" t="s">
        <v>1216</v>
      </c>
      <c r="C1737" t="s">
        <v>1680</v>
      </c>
      <c r="D1737" t="s">
        <v>2243</v>
      </c>
      <c r="E1737">
        <v>56163</v>
      </c>
      <c r="F1737">
        <v>182</v>
      </c>
      <c r="G1737">
        <v>12.402600290000001</v>
      </c>
      <c r="H1737">
        <v>0</v>
      </c>
      <c r="I1737">
        <v>1958</v>
      </c>
      <c r="J1737">
        <v>9999</v>
      </c>
      <c r="K1737">
        <v>3088716</v>
      </c>
      <c r="L1737">
        <v>66905.850000000006</v>
      </c>
      <c r="M1737">
        <v>23368.575000000001</v>
      </c>
      <c r="N1737">
        <v>3.7694527259999999</v>
      </c>
    </row>
    <row r="1738" spans="1:14" x14ac:dyDescent="0.2">
      <c r="A1738">
        <v>1157630982</v>
      </c>
      <c r="B1738" t="s">
        <v>953</v>
      </c>
      <c r="C1738" t="s">
        <v>1823</v>
      </c>
      <c r="D1738" t="s">
        <v>2244</v>
      </c>
      <c r="E1738">
        <v>56167</v>
      </c>
      <c r="F1738">
        <v>1.3</v>
      </c>
      <c r="G1738">
        <v>12.9659996</v>
      </c>
      <c r="H1738">
        <v>0</v>
      </c>
      <c r="I1738">
        <v>2003</v>
      </c>
      <c r="J1738">
        <v>9999</v>
      </c>
      <c r="K1738">
        <v>2259577.5</v>
      </c>
      <c r="L1738">
        <v>78878.5</v>
      </c>
      <c r="M1738">
        <v>68672.321160000007</v>
      </c>
      <c r="N1738">
        <v>17.109083760000001</v>
      </c>
    </row>
    <row r="1739" spans="1:14" x14ac:dyDescent="0.2">
      <c r="A1739">
        <v>1157630983</v>
      </c>
      <c r="B1739" t="s">
        <v>953</v>
      </c>
      <c r="C1739" t="s">
        <v>1823</v>
      </c>
      <c r="D1739" t="s">
        <v>2245</v>
      </c>
      <c r="E1739">
        <v>56170</v>
      </c>
      <c r="F1739">
        <v>2.6</v>
      </c>
      <c r="G1739">
        <v>11.81499958</v>
      </c>
      <c r="H1739">
        <v>0</v>
      </c>
      <c r="I1739">
        <v>2003</v>
      </c>
      <c r="J1739">
        <v>9999</v>
      </c>
      <c r="K1739">
        <v>2259577.5</v>
      </c>
      <c r="L1739">
        <v>78878.5</v>
      </c>
      <c r="M1739">
        <v>68672.321160000007</v>
      </c>
      <c r="N1739">
        <v>17.109083760000001</v>
      </c>
    </row>
    <row r="1740" spans="1:14" x14ac:dyDescent="0.2">
      <c r="A1740">
        <v>1157630984</v>
      </c>
      <c r="B1740" t="s">
        <v>953</v>
      </c>
      <c r="C1740" t="s">
        <v>1823</v>
      </c>
      <c r="D1740" t="s">
        <v>2246</v>
      </c>
      <c r="E1740">
        <v>56171</v>
      </c>
      <c r="F1740">
        <v>2.2000000000000002</v>
      </c>
      <c r="G1740">
        <v>12.31630039</v>
      </c>
      <c r="H1740">
        <v>0</v>
      </c>
      <c r="I1740">
        <v>2003</v>
      </c>
      <c r="J1740">
        <v>9999</v>
      </c>
      <c r="K1740">
        <v>2259577.5</v>
      </c>
      <c r="L1740">
        <v>78878.5</v>
      </c>
      <c r="M1740">
        <v>68672.321160000007</v>
      </c>
      <c r="N1740">
        <v>17.109083760000001</v>
      </c>
    </row>
    <row r="1741" spans="1:14" x14ac:dyDescent="0.2">
      <c r="A1741">
        <v>1157630985</v>
      </c>
      <c r="B1741" t="s">
        <v>1216</v>
      </c>
      <c r="C1741" t="s">
        <v>1688</v>
      </c>
      <c r="D1741" t="s">
        <v>2247</v>
      </c>
      <c r="E1741">
        <v>56177</v>
      </c>
      <c r="F1741">
        <v>140</v>
      </c>
      <c r="G1741">
        <v>7.6360998149999997</v>
      </c>
      <c r="H1741">
        <v>0</v>
      </c>
      <c r="I1741">
        <v>2004</v>
      </c>
      <c r="J1741">
        <v>9999</v>
      </c>
      <c r="K1741">
        <v>1270037</v>
      </c>
      <c r="L1741">
        <v>66905.850000000006</v>
      </c>
      <c r="M1741">
        <v>6411.1175370000001</v>
      </c>
      <c r="N1741">
        <v>3.7288117550000002</v>
      </c>
    </row>
    <row r="1742" spans="1:14" x14ac:dyDescent="0.2">
      <c r="A1742">
        <v>1157630986</v>
      </c>
      <c r="B1742" t="s">
        <v>811</v>
      </c>
      <c r="C1742" t="s">
        <v>1745</v>
      </c>
      <c r="D1742" t="s">
        <v>2248</v>
      </c>
      <c r="E1742">
        <v>56184</v>
      </c>
      <c r="F1742">
        <v>46.4</v>
      </c>
      <c r="G1742">
        <v>8.8606004709999997</v>
      </c>
      <c r="H1742">
        <v>0</v>
      </c>
      <c r="I1742">
        <v>2001</v>
      </c>
      <c r="J1742">
        <v>9999</v>
      </c>
      <c r="K1742">
        <v>782221.95</v>
      </c>
      <c r="L1742">
        <v>76765.72</v>
      </c>
      <c r="M1742">
        <v>6131.8710549999996</v>
      </c>
      <c r="N1742">
        <v>34.856073510000002</v>
      </c>
    </row>
    <row r="1743" spans="1:14" x14ac:dyDescent="0.2">
      <c r="A1743">
        <v>1157630987</v>
      </c>
      <c r="B1743" t="s">
        <v>753</v>
      </c>
      <c r="C1743" t="s">
        <v>1745</v>
      </c>
      <c r="D1743" t="s">
        <v>2249</v>
      </c>
      <c r="E1743">
        <v>56185</v>
      </c>
      <c r="F1743">
        <v>49.6</v>
      </c>
      <c r="G1743">
        <v>8.6437997820000003</v>
      </c>
      <c r="H1743">
        <v>0</v>
      </c>
      <c r="I1743">
        <v>2001</v>
      </c>
      <c r="J1743">
        <v>9999</v>
      </c>
      <c r="K1743">
        <v>782221.95</v>
      </c>
      <c r="L1743">
        <v>76765.72</v>
      </c>
      <c r="M1743">
        <v>6131.8710549999996</v>
      </c>
      <c r="N1743">
        <v>34.856073510000002</v>
      </c>
    </row>
    <row r="1744" spans="1:14" x14ac:dyDescent="0.2">
      <c r="A1744">
        <v>1157630988</v>
      </c>
      <c r="B1744" t="s">
        <v>1158</v>
      </c>
      <c r="C1744" t="s">
        <v>2005</v>
      </c>
      <c r="D1744" t="s">
        <v>2250</v>
      </c>
      <c r="E1744">
        <v>56192</v>
      </c>
      <c r="F1744">
        <v>36</v>
      </c>
      <c r="G1744">
        <v>4.8226299289999996</v>
      </c>
      <c r="H1744">
        <v>8.4940900799999994</v>
      </c>
      <c r="I1744">
        <v>1996</v>
      </c>
      <c r="J1744">
        <v>9999</v>
      </c>
      <c r="K1744">
        <v>414852.15</v>
      </c>
      <c r="L1744">
        <v>73244.304999999993</v>
      </c>
      <c r="M1744">
        <v>26462.534820000001</v>
      </c>
      <c r="N1744">
        <v>4.4139144449999996</v>
      </c>
    </row>
    <row r="1745" spans="1:14" x14ac:dyDescent="0.2">
      <c r="A1745">
        <v>1157630989</v>
      </c>
      <c r="B1745" t="s">
        <v>1158</v>
      </c>
      <c r="C1745" t="s">
        <v>1864</v>
      </c>
      <c r="D1745" t="s">
        <v>2251</v>
      </c>
      <c r="E1745">
        <v>56193</v>
      </c>
      <c r="F1745">
        <v>8.5</v>
      </c>
      <c r="G1745">
        <v>5.3626399039999999</v>
      </c>
      <c r="H1745">
        <v>16.875099179999999</v>
      </c>
      <c r="I1745">
        <v>1965</v>
      </c>
      <c r="J1745">
        <v>9999</v>
      </c>
      <c r="K1745">
        <v>3353526.5</v>
      </c>
      <c r="L1745">
        <v>73244.304999999993</v>
      </c>
      <c r="M1745">
        <v>79249.95</v>
      </c>
      <c r="N1745">
        <v>16.684199769999999</v>
      </c>
    </row>
    <row r="1746" spans="1:14" x14ac:dyDescent="0.2">
      <c r="A1746">
        <v>1157630990</v>
      </c>
      <c r="B1746" t="s">
        <v>1683</v>
      </c>
      <c r="C1746" t="s">
        <v>1819</v>
      </c>
      <c r="D1746" t="s">
        <v>2252</v>
      </c>
      <c r="E1746">
        <v>56229</v>
      </c>
      <c r="F1746">
        <v>9</v>
      </c>
      <c r="G1746">
        <v>10.050100329999999</v>
      </c>
      <c r="H1746">
        <v>2.567090034</v>
      </c>
      <c r="I1746">
        <v>2002</v>
      </c>
      <c r="J1746">
        <v>9999</v>
      </c>
      <c r="K1746">
        <v>942496.3</v>
      </c>
      <c r="L1746">
        <v>66201.59</v>
      </c>
      <c r="M1746">
        <v>4757.7243310000003</v>
      </c>
      <c r="N1746">
        <v>3.6895611050000001</v>
      </c>
    </row>
    <row r="1747" spans="1:14" x14ac:dyDescent="0.2">
      <c r="A1747">
        <v>1157630991</v>
      </c>
      <c r="B1747" t="s">
        <v>982</v>
      </c>
      <c r="C1747" t="s">
        <v>1678</v>
      </c>
      <c r="D1747" t="s">
        <v>2253</v>
      </c>
      <c r="E1747">
        <v>56232</v>
      </c>
      <c r="F1747">
        <v>53</v>
      </c>
      <c r="G1747">
        <v>9.9120798109999999</v>
      </c>
      <c r="H1747">
        <v>0</v>
      </c>
      <c r="I1747">
        <v>2005</v>
      </c>
      <c r="J1747">
        <v>9999</v>
      </c>
      <c r="K1747">
        <v>803751.1</v>
      </c>
      <c r="L1747">
        <v>78878.5</v>
      </c>
      <c r="M1747">
        <v>6300.638148</v>
      </c>
      <c r="N1747">
        <v>35.81541498</v>
      </c>
    </row>
    <row r="1748" spans="1:14" x14ac:dyDescent="0.2">
      <c r="A1748">
        <v>1157630992</v>
      </c>
      <c r="B1748" t="s">
        <v>1216</v>
      </c>
      <c r="C1748" t="s">
        <v>1688</v>
      </c>
      <c r="D1748" t="s">
        <v>2254</v>
      </c>
      <c r="E1748">
        <v>56237</v>
      </c>
      <c r="F1748">
        <v>568</v>
      </c>
      <c r="G1748">
        <v>5.078050137</v>
      </c>
      <c r="H1748">
        <v>0</v>
      </c>
      <c r="I1748">
        <v>2007</v>
      </c>
      <c r="J1748">
        <v>9999</v>
      </c>
      <c r="K1748">
        <v>1270037</v>
      </c>
      <c r="L1748">
        <v>66905.850000000006</v>
      </c>
      <c r="M1748">
        <v>6411.1175370000001</v>
      </c>
      <c r="N1748">
        <v>3.7288117550000002</v>
      </c>
    </row>
    <row r="1749" spans="1:14" x14ac:dyDescent="0.2">
      <c r="A1749">
        <v>1157630993</v>
      </c>
      <c r="B1749" t="s">
        <v>753</v>
      </c>
      <c r="C1749" t="s">
        <v>1678</v>
      </c>
      <c r="D1749" t="s">
        <v>780</v>
      </c>
      <c r="E1749">
        <v>56239</v>
      </c>
      <c r="F1749">
        <v>121</v>
      </c>
      <c r="G1749">
        <v>9.7683200840000008</v>
      </c>
      <c r="H1749">
        <v>0</v>
      </c>
      <c r="I1749">
        <v>2005</v>
      </c>
      <c r="J1749">
        <v>9999</v>
      </c>
      <c r="K1749">
        <v>782221.95</v>
      </c>
      <c r="L1749">
        <v>76765.72</v>
      </c>
      <c r="M1749">
        <v>6131.8710549999996</v>
      </c>
      <c r="N1749">
        <v>34.856073510000002</v>
      </c>
    </row>
    <row r="1750" spans="1:14" x14ac:dyDescent="0.2">
      <c r="A1750">
        <v>1157630994</v>
      </c>
      <c r="B1750" t="s">
        <v>1238</v>
      </c>
      <c r="C1750" t="s">
        <v>1678</v>
      </c>
      <c r="D1750" t="s">
        <v>2255</v>
      </c>
      <c r="E1750">
        <v>56253</v>
      </c>
      <c r="F1750">
        <v>40</v>
      </c>
      <c r="G1750">
        <v>9.8229398729999993</v>
      </c>
      <c r="H1750">
        <v>0</v>
      </c>
      <c r="I1750">
        <v>2006</v>
      </c>
      <c r="J1750">
        <v>9999</v>
      </c>
      <c r="K1750">
        <v>681752.2</v>
      </c>
      <c r="L1750">
        <v>66905.850000000006</v>
      </c>
      <c r="M1750">
        <v>5344.291287</v>
      </c>
      <c r="N1750">
        <v>30.379146630000001</v>
      </c>
    </row>
    <row r="1751" spans="1:14" x14ac:dyDescent="0.2">
      <c r="A1751">
        <v>1157630995</v>
      </c>
      <c r="B1751" t="s">
        <v>918</v>
      </c>
      <c r="C1751" t="s">
        <v>1687</v>
      </c>
      <c r="D1751" t="s">
        <v>2256</v>
      </c>
      <c r="E1751">
        <v>56284</v>
      </c>
      <c r="F1751">
        <v>5.8</v>
      </c>
      <c r="G1751">
        <v>16.461999890000001</v>
      </c>
      <c r="H1751">
        <v>0</v>
      </c>
      <c r="I1751">
        <v>1995</v>
      </c>
      <c r="J1751">
        <v>9999</v>
      </c>
      <c r="K1751">
        <v>558454.94999999995</v>
      </c>
      <c r="L1751">
        <v>73948.679999999993</v>
      </c>
      <c r="M1751">
        <v>35622.643810000001</v>
      </c>
      <c r="N1751">
        <v>4.45635593</v>
      </c>
    </row>
    <row r="1752" spans="1:14" x14ac:dyDescent="0.2">
      <c r="A1752">
        <v>1157630996</v>
      </c>
      <c r="B1752" t="s">
        <v>1327</v>
      </c>
      <c r="C1752" t="s">
        <v>1854</v>
      </c>
      <c r="D1752" t="s">
        <v>2257</v>
      </c>
      <c r="E1752">
        <v>56312</v>
      </c>
      <c r="F1752">
        <v>108</v>
      </c>
      <c r="G1752">
        <v>5.4441299440000002</v>
      </c>
      <c r="H1752">
        <v>6.6265401839999996</v>
      </c>
      <c r="I1752">
        <v>2005</v>
      </c>
      <c r="J1752">
        <v>9999</v>
      </c>
      <c r="K1752">
        <v>511314.15</v>
      </c>
      <c r="L1752">
        <v>66905.850000000006</v>
      </c>
      <c r="M1752">
        <v>4008.2187319999998</v>
      </c>
      <c r="N1752">
        <v>30.379146630000001</v>
      </c>
    </row>
    <row r="1753" spans="1:14" x14ac:dyDescent="0.2">
      <c r="A1753">
        <v>1157630997</v>
      </c>
      <c r="B1753" t="s">
        <v>1134</v>
      </c>
      <c r="C1753" t="s">
        <v>1705</v>
      </c>
      <c r="D1753" t="s">
        <v>2258</v>
      </c>
      <c r="E1753">
        <v>56321</v>
      </c>
      <c r="F1753">
        <v>30</v>
      </c>
      <c r="G1753">
        <v>21.017000199999998</v>
      </c>
      <c r="H1753">
        <v>0</v>
      </c>
      <c r="I1753">
        <v>2005</v>
      </c>
      <c r="J1753">
        <v>9999</v>
      </c>
      <c r="K1753">
        <v>7007364</v>
      </c>
      <c r="L1753">
        <v>73948.679999999993</v>
      </c>
      <c r="M1753">
        <v>0</v>
      </c>
      <c r="N1753">
        <v>34.812224909999998</v>
      </c>
    </row>
    <row r="1754" spans="1:14" x14ac:dyDescent="0.2">
      <c r="A1754">
        <v>1157630998</v>
      </c>
      <c r="B1754" t="s">
        <v>1140</v>
      </c>
      <c r="C1754" t="s">
        <v>1687</v>
      </c>
      <c r="D1754" t="s">
        <v>2259</v>
      </c>
      <c r="E1754">
        <v>56405</v>
      </c>
      <c r="F1754">
        <v>64</v>
      </c>
      <c r="G1754">
        <v>18.490999219999999</v>
      </c>
      <c r="H1754">
        <v>0</v>
      </c>
      <c r="I1754">
        <v>2007</v>
      </c>
      <c r="J1754">
        <v>9999</v>
      </c>
      <c r="K1754">
        <v>558454.94999999995</v>
      </c>
      <c r="L1754">
        <v>73948.679999999993</v>
      </c>
      <c r="M1754">
        <v>35622.643810000001</v>
      </c>
      <c r="N1754">
        <v>4.45635593</v>
      </c>
    </row>
    <row r="1755" spans="1:14" x14ac:dyDescent="0.2">
      <c r="A1755">
        <v>1157630999</v>
      </c>
      <c r="B1755" t="s">
        <v>753</v>
      </c>
      <c r="C1755" t="s">
        <v>1823</v>
      </c>
      <c r="D1755" t="s">
        <v>2260</v>
      </c>
      <c r="E1755">
        <v>56428</v>
      </c>
      <c r="F1755">
        <v>3</v>
      </c>
      <c r="G1755">
        <v>11.51850033</v>
      </c>
      <c r="H1755">
        <v>0</v>
      </c>
      <c r="I1755">
        <v>2006</v>
      </c>
      <c r="J1755">
        <v>9999</v>
      </c>
      <c r="K1755">
        <v>2199053</v>
      </c>
      <c r="L1755">
        <v>76765.72</v>
      </c>
      <c r="M1755">
        <v>66832.883979999999</v>
      </c>
      <c r="N1755">
        <v>16.650804730000001</v>
      </c>
    </row>
    <row r="1756" spans="1:14" x14ac:dyDescent="0.2">
      <c r="A1756">
        <v>1157631000</v>
      </c>
      <c r="B1756" t="s">
        <v>989</v>
      </c>
      <c r="C1756" t="s">
        <v>1678</v>
      </c>
      <c r="D1756" t="s">
        <v>2261</v>
      </c>
      <c r="E1756">
        <v>56445</v>
      </c>
      <c r="F1756">
        <v>394</v>
      </c>
      <c r="G1756">
        <v>11.090299610000001</v>
      </c>
      <c r="H1756">
        <v>0</v>
      </c>
      <c r="I1756">
        <v>2007</v>
      </c>
      <c r="J1756">
        <v>9999</v>
      </c>
      <c r="K1756">
        <v>674576.2</v>
      </c>
      <c r="L1756">
        <v>66201.59</v>
      </c>
      <c r="M1756">
        <v>5288.0355890000001</v>
      </c>
      <c r="N1756">
        <v>30.059366140000002</v>
      </c>
    </row>
    <row r="1757" spans="1:14" x14ac:dyDescent="0.2">
      <c r="A1757">
        <v>1157631001</v>
      </c>
      <c r="B1757" t="s">
        <v>1158</v>
      </c>
      <c r="C1757" t="s">
        <v>1823</v>
      </c>
      <c r="D1757" t="s">
        <v>2262</v>
      </c>
      <c r="E1757">
        <v>56461</v>
      </c>
      <c r="F1757">
        <v>3.2</v>
      </c>
      <c r="G1757">
        <v>11.41489983</v>
      </c>
      <c r="H1757">
        <v>0</v>
      </c>
      <c r="I1757">
        <v>2007</v>
      </c>
      <c r="J1757">
        <v>9999</v>
      </c>
      <c r="K1757">
        <v>2098175</v>
      </c>
      <c r="L1757">
        <v>73244.304999999993</v>
      </c>
      <c r="M1757">
        <v>63767.155359999997</v>
      </c>
      <c r="N1757">
        <v>15.88700635</v>
      </c>
    </row>
    <row r="1758" spans="1:14" x14ac:dyDescent="0.2">
      <c r="A1758">
        <v>1157631002</v>
      </c>
      <c r="B1758" t="s">
        <v>953</v>
      </c>
      <c r="C1758" t="s">
        <v>1678</v>
      </c>
      <c r="D1758" t="s">
        <v>2263</v>
      </c>
      <c r="E1758">
        <v>56472</v>
      </c>
      <c r="F1758">
        <v>49.8</v>
      </c>
      <c r="G1758">
        <v>10.763099670000001</v>
      </c>
      <c r="H1758">
        <v>0</v>
      </c>
      <c r="I1758">
        <v>2007</v>
      </c>
      <c r="J1758">
        <v>9999</v>
      </c>
      <c r="K1758">
        <v>803751.1</v>
      </c>
      <c r="L1758">
        <v>78878.5</v>
      </c>
      <c r="M1758">
        <v>6300.638148</v>
      </c>
      <c r="N1758">
        <v>35.81541498</v>
      </c>
    </row>
    <row r="1759" spans="1:14" x14ac:dyDescent="0.2">
      <c r="A1759">
        <v>1157631003</v>
      </c>
      <c r="B1759" t="s">
        <v>953</v>
      </c>
      <c r="C1759" t="s">
        <v>1678</v>
      </c>
      <c r="D1759" t="s">
        <v>2264</v>
      </c>
      <c r="E1759">
        <v>56473</v>
      </c>
      <c r="F1759">
        <v>49.8</v>
      </c>
      <c r="G1759">
        <v>11.13980007</v>
      </c>
      <c r="H1759">
        <v>0</v>
      </c>
      <c r="I1759">
        <v>2007</v>
      </c>
      <c r="J1759">
        <v>9999</v>
      </c>
      <c r="K1759">
        <v>803751.1</v>
      </c>
      <c r="L1759">
        <v>78878.5</v>
      </c>
      <c r="M1759">
        <v>6300.638148</v>
      </c>
      <c r="N1759">
        <v>35.81541498</v>
      </c>
    </row>
    <row r="1760" spans="1:14" x14ac:dyDescent="0.2">
      <c r="A1760">
        <v>1157631004</v>
      </c>
      <c r="B1760" t="s">
        <v>953</v>
      </c>
      <c r="C1760" t="s">
        <v>1678</v>
      </c>
      <c r="D1760" t="s">
        <v>2265</v>
      </c>
      <c r="E1760">
        <v>56474</v>
      </c>
      <c r="F1760">
        <v>49.8</v>
      </c>
      <c r="G1760">
        <v>11.74400043</v>
      </c>
      <c r="H1760">
        <v>0</v>
      </c>
      <c r="I1760">
        <v>2007</v>
      </c>
      <c r="J1760">
        <v>9999</v>
      </c>
      <c r="K1760">
        <v>803751.1</v>
      </c>
      <c r="L1760">
        <v>78878.5</v>
      </c>
      <c r="M1760">
        <v>6300.638148</v>
      </c>
      <c r="N1760">
        <v>35.81541498</v>
      </c>
    </row>
    <row r="1761" spans="1:14" x14ac:dyDescent="0.2">
      <c r="A1761">
        <v>1157631005</v>
      </c>
      <c r="B1761" t="s">
        <v>953</v>
      </c>
      <c r="C1761" t="s">
        <v>1678</v>
      </c>
      <c r="D1761" t="s">
        <v>2266</v>
      </c>
      <c r="E1761">
        <v>56475</v>
      </c>
      <c r="F1761">
        <v>49.8</v>
      </c>
      <c r="G1761">
        <v>10.636300090000001</v>
      </c>
      <c r="H1761">
        <v>0</v>
      </c>
      <c r="I1761">
        <v>2007</v>
      </c>
      <c r="J1761">
        <v>9999</v>
      </c>
      <c r="K1761">
        <v>803751.1</v>
      </c>
      <c r="L1761">
        <v>78878.5</v>
      </c>
      <c r="M1761">
        <v>6300.638148</v>
      </c>
      <c r="N1761">
        <v>35.81541498</v>
      </c>
    </row>
    <row r="1762" spans="1:14" x14ac:dyDescent="0.2">
      <c r="A1762">
        <v>1157631006</v>
      </c>
      <c r="B1762" t="s">
        <v>1134</v>
      </c>
      <c r="C1762" t="s">
        <v>1745</v>
      </c>
      <c r="D1762" t="s">
        <v>2267</v>
      </c>
      <c r="E1762">
        <v>56500</v>
      </c>
      <c r="F1762">
        <v>117.6</v>
      </c>
      <c r="G1762">
        <v>8.9085197449999995</v>
      </c>
      <c r="H1762">
        <v>0</v>
      </c>
      <c r="I1762">
        <v>2005</v>
      </c>
      <c r="J1762">
        <v>9999</v>
      </c>
      <c r="K1762">
        <v>753516.8</v>
      </c>
      <c r="L1762">
        <v>73948.679999999993</v>
      </c>
      <c r="M1762">
        <v>5906.8482640000002</v>
      </c>
      <c r="N1762">
        <v>33.576951540000003</v>
      </c>
    </row>
    <row r="1763" spans="1:14" x14ac:dyDescent="0.2">
      <c r="A1763">
        <v>1157631007</v>
      </c>
      <c r="B1763" t="s">
        <v>1216</v>
      </c>
      <c r="C1763" t="s">
        <v>1854</v>
      </c>
      <c r="D1763" t="s">
        <v>2268</v>
      </c>
      <c r="E1763">
        <v>56509</v>
      </c>
      <c r="F1763">
        <v>25</v>
      </c>
      <c r="G1763">
        <v>25.243999479999999</v>
      </c>
      <c r="H1763">
        <v>59.447299960000002</v>
      </c>
      <c r="I1763">
        <v>2004</v>
      </c>
      <c r="J1763">
        <v>9999</v>
      </c>
      <c r="K1763">
        <v>511314.15</v>
      </c>
      <c r="L1763">
        <v>66905.850000000006</v>
      </c>
      <c r="M1763">
        <v>4008.2187319999998</v>
      </c>
      <c r="N1763">
        <v>30.379146630000001</v>
      </c>
    </row>
    <row r="1764" spans="1:14" x14ac:dyDescent="0.2">
      <c r="A1764">
        <v>1157631008</v>
      </c>
      <c r="B1764" t="s">
        <v>745</v>
      </c>
      <c r="C1764" t="s">
        <v>1823</v>
      </c>
      <c r="D1764" t="s">
        <v>2269</v>
      </c>
      <c r="E1764">
        <v>56533</v>
      </c>
      <c r="F1764">
        <v>6.5</v>
      </c>
      <c r="G1764">
        <v>20.580400470000001</v>
      </c>
      <c r="H1764">
        <v>0</v>
      </c>
      <c r="I1764">
        <v>2004</v>
      </c>
      <c r="J1764">
        <v>9999</v>
      </c>
      <c r="K1764">
        <v>2259577.5</v>
      </c>
      <c r="L1764">
        <v>78878.5</v>
      </c>
      <c r="M1764">
        <v>68672.321160000007</v>
      </c>
      <c r="N1764">
        <v>17.109083760000001</v>
      </c>
    </row>
    <row r="1765" spans="1:14" x14ac:dyDescent="0.2">
      <c r="A1765">
        <v>1157631009</v>
      </c>
      <c r="B1765" t="s">
        <v>953</v>
      </c>
      <c r="C1765" t="s">
        <v>1823</v>
      </c>
      <c r="D1765" t="s">
        <v>2270</v>
      </c>
      <c r="E1765">
        <v>56534</v>
      </c>
      <c r="F1765">
        <v>3.9</v>
      </c>
      <c r="G1765">
        <v>15.50640011</v>
      </c>
      <c r="H1765">
        <v>0</v>
      </c>
      <c r="I1765">
        <v>2004</v>
      </c>
      <c r="J1765">
        <v>9999</v>
      </c>
      <c r="K1765">
        <v>2259577.5</v>
      </c>
      <c r="L1765">
        <v>78878.5</v>
      </c>
      <c r="M1765">
        <v>68672.321160000007</v>
      </c>
      <c r="N1765">
        <v>17.109083760000001</v>
      </c>
    </row>
    <row r="1766" spans="1:14" x14ac:dyDescent="0.2">
      <c r="A1766">
        <v>1157631010</v>
      </c>
      <c r="B1766" t="s">
        <v>923</v>
      </c>
      <c r="C1766" t="s">
        <v>1823</v>
      </c>
      <c r="D1766" t="s">
        <v>2271</v>
      </c>
      <c r="E1766">
        <v>56535</v>
      </c>
      <c r="F1766">
        <v>2.6</v>
      </c>
      <c r="G1766">
        <v>13.253399849999999</v>
      </c>
      <c r="H1766">
        <v>0</v>
      </c>
      <c r="I1766">
        <v>2004</v>
      </c>
      <c r="J1766">
        <v>9999</v>
      </c>
      <c r="K1766">
        <v>2259577.5</v>
      </c>
      <c r="L1766">
        <v>78878.5</v>
      </c>
      <c r="M1766">
        <v>68672.321160000007</v>
      </c>
      <c r="N1766">
        <v>17.109083760000001</v>
      </c>
    </row>
    <row r="1767" spans="1:14" x14ac:dyDescent="0.2">
      <c r="A1767">
        <v>1157631011</v>
      </c>
      <c r="B1767" t="s">
        <v>1134</v>
      </c>
      <c r="C1767" t="s">
        <v>1705</v>
      </c>
      <c r="D1767" t="s">
        <v>2272</v>
      </c>
      <c r="E1767">
        <v>56540</v>
      </c>
      <c r="F1767">
        <v>13</v>
      </c>
      <c r="G1767">
        <v>21.017000199999998</v>
      </c>
      <c r="H1767">
        <v>0</v>
      </c>
      <c r="I1767">
        <v>2007</v>
      </c>
      <c r="J1767">
        <v>9999</v>
      </c>
      <c r="K1767">
        <v>7007364</v>
      </c>
      <c r="L1767">
        <v>73948.679999999993</v>
      </c>
      <c r="M1767">
        <v>0</v>
      </c>
      <c r="N1767">
        <v>34.812224909999998</v>
      </c>
    </row>
    <row r="1768" spans="1:14" x14ac:dyDescent="0.2">
      <c r="A1768">
        <v>1157631012</v>
      </c>
      <c r="B1768" t="s">
        <v>1216</v>
      </c>
      <c r="C1768" t="s">
        <v>1823</v>
      </c>
      <c r="D1768" t="s">
        <v>2273</v>
      </c>
      <c r="E1768">
        <v>56554</v>
      </c>
      <c r="F1768">
        <v>3.2</v>
      </c>
      <c r="G1768">
        <v>5.6004099849999998</v>
      </c>
      <c r="H1768">
        <v>0</v>
      </c>
      <c r="I1768">
        <v>2006</v>
      </c>
      <c r="J1768">
        <v>9999</v>
      </c>
      <c r="K1768">
        <v>1916613</v>
      </c>
      <c r="L1768">
        <v>66905.850000000006</v>
      </c>
      <c r="M1768">
        <v>58248.843840000001</v>
      </c>
      <c r="N1768">
        <v>14.51216926</v>
      </c>
    </row>
    <row r="1769" spans="1:14" x14ac:dyDescent="0.2">
      <c r="A1769">
        <v>1157631013</v>
      </c>
      <c r="B1769" t="s">
        <v>1329</v>
      </c>
      <c r="C1769" t="s">
        <v>1688</v>
      </c>
      <c r="D1769" t="s">
        <v>2274</v>
      </c>
      <c r="E1769">
        <v>0</v>
      </c>
      <c r="F1769">
        <v>158</v>
      </c>
      <c r="G1769">
        <v>7.0999999049999998</v>
      </c>
      <c r="H1769">
        <v>0</v>
      </c>
      <c r="I1769">
        <v>2003</v>
      </c>
      <c r="J1769">
        <v>9999</v>
      </c>
      <c r="K1769">
        <v>1403713</v>
      </c>
      <c r="L1769">
        <v>73948.679999999993</v>
      </c>
      <c r="M1769">
        <v>7085.9720139999999</v>
      </c>
      <c r="N1769">
        <v>4.1213182550000003</v>
      </c>
    </row>
    <row r="1770" spans="1:14" x14ac:dyDescent="0.2">
      <c r="A1770">
        <v>1157631014</v>
      </c>
      <c r="B1770" t="s">
        <v>2275</v>
      </c>
      <c r="C1770" t="s">
        <v>1688</v>
      </c>
      <c r="D1770" t="s">
        <v>2276</v>
      </c>
      <c r="E1770">
        <v>0</v>
      </c>
      <c r="F1770">
        <v>252.6</v>
      </c>
      <c r="G1770">
        <v>7.0999999049999998</v>
      </c>
      <c r="H1770">
        <v>0</v>
      </c>
      <c r="I1770">
        <v>2001</v>
      </c>
      <c r="J1770">
        <v>9999</v>
      </c>
      <c r="K1770">
        <v>1256662.5</v>
      </c>
      <c r="L1770">
        <v>66201.59</v>
      </c>
      <c r="M1770">
        <v>6343.6320889999997</v>
      </c>
      <c r="N1770">
        <v>3.6895611050000001</v>
      </c>
    </row>
    <row r="1771" spans="1:14" x14ac:dyDescent="0.2">
      <c r="A1771">
        <v>1157631015</v>
      </c>
      <c r="B1771" t="s">
        <v>1329</v>
      </c>
      <c r="C1771" t="s">
        <v>1819</v>
      </c>
      <c r="D1771" t="s">
        <v>2277</v>
      </c>
      <c r="E1771">
        <v>0</v>
      </c>
      <c r="F1771">
        <v>184</v>
      </c>
      <c r="G1771">
        <v>7.0999999049999998</v>
      </c>
      <c r="H1771">
        <v>2.2838299270000002</v>
      </c>
      <c r="I1771">
        <v>2004</v>
      </c>
      <c r="J1771">
        <v>9999</v>
      </c>
      <c r="K1771">
        <v>1052789.3500000001</v>
      </c>
      <c r="L1771">
        <v>73948.679999999993</v>
      </c>
      <c r="M1771">
        <v>5314.4793049999998</v>
      </c>
      <c r="N1771">
        <v>4.1213182550000003</v>
      </c>
    </row>
    <row r="1772" spans="1:14" x14ac:dyDescent="0.2">
      <c r="A1772">
        <v>1157631016</v>
      </c>
      <c r="B1772" t="s">
        <v>1329</v>
      </c>
      <c r="C1772" t="s">
        <v>1819</v>
      </c>
      <c r="D1772" t="s">
        <v>2278</v>
      </c>
      <c r="E1772">
        <v>0</v>
      </c>
      <c r="F1772">
        <v>170</v>
      </c>
      <c r="G1772">
        <v>7.0999999049999998</v>
      </c>
      <c r="H1772">
        <v>2.2838299270000002</v>
      </c>
      <c r="I1772">
        <v>2000</v>
      </c>
      <c r="J1772">
        <v>9999</v>
      </c>
      <c r="K1772">
        <v>1052789.3500000001</v>
      </c>
      <c r="L1772">
        <v>73948.679999999993</v>
      </c>
      <c r="M1772">
        <v>5314.4793049999998</v>
      </c>
      <c r="N1772">
        <v>4.1213182550000003</v>
      </c>
    </row>
    <row r="1773" spans="1:14" x14ac:dyDescent="0.2">
      <c r="A1773">
        <v>1157631017</v>
      </c>
      <c r="B1773" t="s">
        <v>2275</v>
      </c>
      <c r="C1773" t="s">
        <v>1688</v>
      </c>
      <c r="D1773" t="s">
        <v>2279</v>
      </c>
      <c r="E1773">
        <v>0</v>
      </c>
      <c r="F1773">
        <v>845</v>
      </c>
      <c r="G1773">
        <v>7.0999999049999998</v>
      </c>
      <c r="H1773">
        <v>0</v>
      </c>
      <c r="I1773">
        <v>2003</v>
      </c>
      <c r="J1773">
        <v>9999</v>
      </c>
      <c r="K1773">
        <v>1256662.5</v>
      </c>
      <c r="L1773">
        <v>66201.59</v>
      </c>
      <c r="M1773">
        <v>6343.6320889999997</v>
      </c>
      <c r="N1773">
        <v>3.6895611050000001</v>
      </c>
    </row>
    <row r="1774" spans="1:14" x14ac:dyDescent="0.2">
      <c r="A1774">
        <v>1157631018</v>
      </c>
      <c r="B1774" t="s">
        <v>1329</v>
      </c>
      <c r="C1774" t="s">
        <v>1688</v>
      </c>
      <c r="D1774" t="s">
        <v>2280</v>
      </c>
      <c r="E1774">
        <v>0</v>
      </c>
      <c r="F1774">
        <v>52.3</v>
      </c>
      <c r="G1774">
        <v>7.0999999049999998</v>
      </c>
      <c r="H1774">
        <v>0</v>
      </c>
      <c r="I1774">
        <v>2003</v>
      </c>
      <c r="J1774">
        <v>9999</v>
      </c>
      <c r="K1774">
        <v>1403713</v>
      </c>
      <c r="L1774">
        <v>73948.679999999993</v>
      </c>
      <c r="M1774">
        <v>7085.9720139999999</v>
      </c>
      <c r="N1774">
        <v>4.1213182550000003</v>
      </c>
    </row>
    <row r="1775" spans="1:14" x14ac:dyDescent="0.2">
      <c r="A1775">
        <v>1157631019</v>
      </c>
      <c r="B1775" t="s">
        <v>2275</v>
      </c>
      <c r="C1775" t="s">
        <v>1688</v>
      </c>
      <c r="D1775" t="s">
        <v>2281</v>
      </c>
      <c r="E1775">
        <v>0</v>
      </c>
      <c r="F1775">
        <v>185.6</v>
      </c>
      <c r="G1775">
        <v>7.0999999049999998</v>
      </c>
      <c r="H1775">
        <v>0</v>
      </c>
      <c r="I1775">
        <v>2003</v>
      </c>
      <c r="J1775">
        <v>9999</v>
      </c>
      <c r="K1775">
        <v>1256662.5</v>
      </c>
      <c r="L1775">
        <v>66201.59</v>
      </c>
      <c r="M1775">
        <v>6343.6320889999997</v>
      </c>
      <c r="N1775">
        <v>3.6895611050000001</v>
      </c>
    </row>
    <row r="1776" spans="1:14" x14ac:dyDescent="0.2">
      <c r="A1776">
        <v>1157631020</v>
      </c>
      <c r="B1776" t="s">
        <v>1329</v>
      </c>
      <c r="C1776" t="s">
        <v>1819</v>
      </c>
      <c r="D1776" t="s">
        <v>2282</v>
      </c>
      <c r="E1776">
        <v>0</v>
      </c>
      <c r="F1776">
        <v>170</v>
      </c>
      <c r="G1776">
        <v>7.0999999049999998</v>
      </c>
      <c r="H1776">
        <v>2.2838299270000002</v>
      </c>
      <c r="I1776">
        <v>2000</v>
      </c>
      <c r="J1776">
        <v>9999</v>
      </c>
      <c r="K1776">
        <v>1052789.3500000001</v>
      </c>
      <c r="L1776">
        <v>73948.679999999993</v>
      </c>
      <c r="M1776">
        <v>5314.4793049999998</v>
      </c>
      <c r="N1776">
        <v>4.1213182550000003</v>
      </c>
    </row>
    <row r="1777" spans="1:14" x14ac:dyDescent="0.2">
      <c r="A1777">
        <v>1157631021</v>
      </c>
      <c r="B1777" t="s">
        <v>2275</v>
      </c>
      <c r="C1777" t="s">
        <v>1688</v>
      </c>
      <c r="D1777" t="s">
        <v>2283</v>
      </c>
      <c r="E1777">
        <v>0</v>
      </c>
      <c r="F1777">
        <v>233</v>
      </c>
      <c r="G1777">
        <v>7.0999999049999998</v>
      </c>
      <c r="H1777">
        <v>0</v>
      </c>
      <c r="I1777">
        <v>2009</v>
      </c>
      <c r="J1777">
        <v>9999</v>
      </c>
      <c r="K1777">
        <v>1256662.5</v>
      </c>
      <c r="L1777">
        <v>66201.59</v>
      </c>
      <c r="M1777">
        <v>6343.6320889999997</v>
      </c>
      <c r="N1777">
        <v>3.6895611050000001</v>
      </c>
    </row>
    <row r="1778" spans="1:14" x14ac:dyDescent="0.2">
      <c r="A1778">
        <v>1157631022</v>
      </c>
      <c r="B1778" t="s">
        <v>1351</v>
      </c>
      <c r="C1778" t="s">
        <v>1688</v>
      </c>
      <c r="D1778" t="s">
        <v>2284</v>
      </c>
      <c r="E1778">
        <v>0</v>
      </c>
      <c r="F1778">
        <v>293</v>
      </c>
      <c r="G1778">
        <v>7.0999999049999998</v>
      </c>
      <c r="H1778">
        <v>0</v>
      </c>
      <c r="I1778">
        <v>2007</v>
      </c>
      <c r="J1778">
        <v>9999</v>
      </c>
      <c r="K1778">
        <v>1403713</v>
      </c>
      <c r="L1778">
        <v>73948.679999999993</v>
      </c>
      <c r="M1778">
        <v>7085.9720139999999</v>
      </c>
      <c r="N1778">
        <v>4.1213182550000003</v>
      </c>
    </row>
    <row r="1779" spans="1:14" x14ac:dyDescent="0.2">
      <c r="A1779">
        <v>1157631023</v>
      </c>
      <c r="B1779" t="s">
        <v>2275</v>
      </c>
      <c r="C1779" t="s">
        <v>1688</v>
      </c>
      <c r="D1779" t="s">
        <v>2285</v>
      </c>
      <c r="E1779">
        <v>0</v>
      </c>
      <c r="F1779">
        <v>252.6</v>
      </c>
      <c r="G1779">
        <v>7.0999999049999998</v>
      </c>
      <c r="H1779">
        <v>0</v>
      </c>
      <c r="I1779">
        <v>2001</v>
      </c>
      <c r="J1779">
        <v>9999</v>
      </c>
      <c r="K1779">
        <v>1256662.5</v>
      </c>
      <c r="L1779">
        <v>66201.59</v>
      </c>
      <c r="M1779">
        <v>6343.6320889999997</v>
      </c>
      <c r="N1779">
        <v>3.6895611050000001</v>
      </c>
    </row>
    <row r="1780" spans="1:14" x14ac:dyDescent="0.2">
      <c r="A1780">
        <v>1157631024</v>
      </c>
      <c r="B1780" t="s">
        <v>1329</v>
      </c>
      <c r="C1780" t="s">
        <v>1819</v>
      </c>
      <c r="D1780" t="s">
        <v>2286</v>
      </c>
      <c r="E1780">
        <v>0</v>
      </c>
      <c r="F1780">
        <v>145</v>
      </c>
      <c r="G1780">
        <v>7.0999999049999998</v>
      </c>
      <c r="H1780">
        <v>2.2838299270000002</v>
      </c>
      <c r="I1780">
        <v>2000</v>
      </c>
      <c r="J1780">
        <v>9999</v>
      </c>
      <c r="K1780">
        <v>1052789.3500000001</v>
      </c>
      <c r="L1780">
        <v>73948.679999999993</v>
      </c>
      <c r="M1780">
        <v>5314.4793049999998</v>
      </c>
      <c r="N1780">
        <v>4.1213182550000003</v>
      </c>
    </row>
    <row r="1781" spans="1:14" x14ac:dyDescent="0.2">
      <c r="A1781">
        <v>1157631025</v>
      </c>
      <c r="B1781" t="s">
        <v>1351</v>
      </c>
      <c r="C1781" t="s">
        <v>1688</v>
      </c>
      <c r="D1781" t="s">
        <v>2287</v>
      </c>
      <c r="E1781">
        <v>0</v>
      </c>
      <c r="F1781">
        <v>67</v>
      </c>
      <c r="G1781">
        <v>6.8000001909999996</v>
      </c>
      <c r="H1781">
        <v>0</v>
      </c>
      <c r="I1781">
        <v>1950</v>
      </c>
      <c r="J1781">
        <v>9999</v>
      </c>
      <c r="K1781">
        <v>1403713</v>
      </c>
      <c r="L1781">
        <v>73948.679999999993</v>
      </c>
      <c r="M1781">
        <v>7085.9720139999999</v>
      </c>
      <c r="N1781">
        <v>4.1213182550000003</v>
      </c>
    </row>
    <row r="1782" spans="1:14" x14ac:dyDescent="0.2">
      <c r="A1782">
        <v>1157631026</v>
      </c>
      <c r="B1782" t="s">
        <v>1329</v>
      </c>
      <c r="C1782" t="s">
        <v>1819</v>
      </c>
      <c r="D1782" t="s">
        <v>2288</v>
      </c>
      <c r="E1782">
        <v>0</v>
      </c>
      <c r="F1782">
        <v>110</v>
      </c>
      <c r="G1782">
        <v>7.0999999049999998</v>
      </c>
      <c r="H1782">
        <v>2.2838299270000002</v>
      </c>
      <c r="I1782">
        <v>1999</v>
      </c>
      <c r="J1782">
        <v>9999</v>
      </c>
      <c r="K1782">
        <v>1052789.3500000001</v>
      </c>
      <c r="L1782">
        <v>73948.679999999993</v>
      </c>
      <c r="M1782">
        <v>5314.4793049999998</v>
      </c>
      <c r="N1782">
        <v>4.1213182550000003</v>
      </c>
    </row>
    <row r="1783" spans="1:14" x14ac:dyDescent="0.2">
      <c r="A1783">
        <v>1157631027</v>
      </c>
      <c r="B1783" t="s">
        <v>1329</v>
      </c>
      <c r="C1783" t="s">
        <v>1819</v>
      </c>
      <c r="D1783" t="s">
        <v>2289</v>
      </c>
      <c r="E1783">
        <v>0</v>
      </c>
      <c r="F1783">
        <v>110</v>
      </c>
      <c r="G1783">
        <v>7.0999999049999998</v>
      </c>
      <c r="H1783">
        <v>2.2838299270000002</v>
      </c>
      <c r="I1783">
        <v>1999</v>
      </c>
      <c r="J1783">
        <v>9999</v>
      </c>
      <c r="K1783">
        <v>1052789.3500000001</v>
      </c>
      <c r="L1783">
        <v>73948.679999999993</v>
      </c>
      <c r="M1783">
        <v>5314.4793049999998</v>
      </c>
      <c r="N1783">
        <v>4.1213182550000003</v>
      </c>
    </row>
    <row r="1784" spans="1:14" x14ac:dyDescent="0.2">
      <c r="A1784">
        <v>1157631028</v>
      </c>
      <c r="B1784" t="s">
        <v>2275</v>
      </c>
      <c r="C1784" t="s">
        <v>1688</v>
      </c>
      <c r="D1784" t="s">
        <v>2290</v>
      </c>
      <c r="E1784">
        <v>0</v>
      </c>
      <c r="F1784">
        <v>259</v>
      </c>
      <c r="G1784">
        <v>7.0999999049999998</v>
      </c>
      <c r="H1784">
        <v>0</v>
      </c>
      <c r="I1784">
        <v>2009</v>
      </c>
      <c r="J1784">
        <v>9999</v>
      </c>
      <c r="K1784">
        <v>1256662.5</v>
      </c>
      <c r="L1784">
        <v>66201.59</v>
      </c>
      <c r="M1784">
        <v>6343.6320889999997</v>
      </c>
      <c r="N1784">
        <v>3.6895611050000001</v>
      </c>
    </row>
    <row r="1785" spans="1:14" x14ac:dyDescent="0.2">
      <c r="A1785">
        <v>1157631029</v>
      </c>
      <c r="B1785" t="s">
        <v>1351</v>
      </c>
      <c r="C1785" t="s">
        <v>1819</v>
      </c>
      <c r="D1785" t="s">
        <v>2291</v>
      </c>
      <c r="E1785">
        <v>0</v>
      </c>
      <c r="F1785">
        <v>240</v>
      </c>
      <c r="G1785">
        <v>7.0999999049999998</v>
      </c>
      <c r="H1785">
        <v>2.2838299270000002</v>
      </c>
      <c r="I1785">
        <v>2002</v>
      </c>
      <c r="J1785">
        <v>9999</v>
      </c>
      <c r="K1785">
        <v>1052789.3500000001</v>
      </c>
      <c r="L1785">
        <v>73948.679999999993</v>
      </c>
      <c r="M1785">
        <v>5314.4793049999998</v>
      </c>
      <c r="N1785">
        <v>4.1213182550000003</v>
      </c>
    </row>
    <row r="1786" spans="1:14" x14ac:dyDescent="0.2">
      <c r="A1786">
        <v>1157631030</v>
      </c>
      <c r="B1786" t="s">
        <v>1329</v>
      </c>
      <c r="C1786" t="s">
        <v>1688</v>
      </c>
      <c r="D1786" t="s">
        <v>2292</v>
      </c>
      <c r="E1786">
        <v>0</v>
      </c>
      <c r="F1786">
        <v>50</v>
      </c>
      <c r="G1786">
        <v>7.0999999049999998</v>
      </c>
      <c r="H1786">
        <v>0</v>
      </c>
      <c r="I1786">
        <v>1999</v>
      </c>
      <c r="J1786">
        <v>9999</v>
      </c>
      <c r="K1786">
        <v>1403713</v>
      </c>
      <c r="L1786">
        <v>73948.679999999993</v>
      </c>
      <c r="M1786">
        <v>7085.9720139999999</v>
      </c>
      <c r="N1786">
        <v>4.1213182550000003</v>
      </c>
    </row>
    <row r="1787" spans="1:14" x14ac:dyDescent="0.2">
      <c r="A1787">
        <v>1157631031</v>
      </c>
      <c r="B1787" t="s">
        <v>1329</v>
      </c>
      <c r="C1787" t="s">
        <v>1819</v>
      </c>
      <c r="D1787" t="s">
        <v>2293</v>
      </c>
      <c r="E1787">
        <v>0</v>
      </c>
      <c r="F1787">
        <v>40.799999999999997</v>
      </c>
      <c r="G1787">
        <v>7.0999999049999998</v>
      </c>
      <c r="H1787">
        <v>2.2838299270000002</v>
      </c>
      <c r="I1787">
        <v>2001</v>
      </c>
      <c r="J1787">
        <v>9999</v>
      </c>
      <c r="K1787">
        <v>1052789.3500000001</v>
      </c>
      <c r="L1787">
        <v>73948.679999999993</v>
      </c>
      <c r="M1787">
        <v>5314.4793049999998</v>
      </c>
      <c r="N1787">
        <v>4.1213182550000003</v>
      </c>
    </row>
    <row r="1788" spans="1:14" x14ac:dyDescent="0.2">
      <c r="A1788">
        <v>1157631032</v>
      </c>
      <c r="B1788" t="s">
        <v>1329</v>
      </c>
      <c r="C1788" t="s">
        <v>1819</v>
      </c>
      <c r="D1788" t="s">
        <v>2294</v>
      </c>
      <c r="E1788">
        <v>0</v>
      </c>
      <c r="F1788">
        <v>89</v>
      </c>
      <c r="G1788">
        <v>7.0999999049999998</v>
      </c>
      <c r="H1788">
        <v>2.2838299270000002</v>
      </c>
      <c r="I1788">
        <v>2000</v>
      </c>
      <c r="J1788">
        <v>9999</v>
      </c>
      <c r="K1788">
        <v>1052789.3500000001</v>
      </c>
      <c r="L1788">
        <v>73948.679999999993</v>
      </c>
      <c r="M1788">
        <v>5314.4793049999998</v>
      </c>
      <c r="N1788">
        <v>4.1213182550000003</v>
      </c>
    </row>
    <row r="1789" spans="1:14" x14ac:dyDescent="0.2">
      <c r="A1789">
        <v>1157631033</v>
      </c>
      <c r="B1789" t="s">
        <v>1329</v>
      </c>
      <c r="C1789" t="s">
        <v>1819</v>
      </c>
      <c r="D1789" t="s">
        <v>2295</v>
      </c>
      <c r="E1789">
        <v>0</v>
      </c>
      <c r="F1789">
        <v>40.799999999999997</v>
      </c>
      <c r="G1789">
        <v>7.0999999049999998</v>
      </c>
      <c r="H1789">
        <v>2.2838299270000002</v>
      </c>
      <c r="I1789">
        <v>2001</v>
      </c>
      <c r="J1789">
        <v>9999</v>
      </c>
      <c r="K1789">
        <v>1052789.3500000001</v>
      </c>
      <c r="L1789">
        <v>73948.679999999993</v>
      </c>
      <c r="M1789">
        <v>5314.4793049999998</v>
      </c>
      <c r="N1789">
        <v>4.1213182550000003</v>
      </c>
    </row>
    <row r="1790" spans="1:14" x14ac:dyDescent="0.2">
      <c r="A1790">
        <v>1157631034</v>
      </c>
      <c r="B1790" t="s">
        <v>2275</v>
      </c>
      <c r="C1790" t="s">
        <v>1688</v>
      </c>
      <c r="D1790" t="s">
        <v>2296</v>
      </c>
      <c r="E1790">
        <v>0</v>
      </c>
      <c r="F1790">
        <v>223</v>
      </c>
      <c r="G1790">
        <v>7.0999999049999998</v>
      </c>
      <c r="H1790">
        <v>0</v>
      </c>
      <c r="I1790">
        <v>2009</v>
      </c>
      <c r="J1790">
        <v>9999</v>
      </c>
      <c r="K1790">
        <v>1256662.5</v>
      </c>
      <c r="L1790">
        <v>66201.59</v>
      </c>
      <c r="M1790">
        <v>6343.6320889999997</v>
      </c>
      <c r="N1790">
        <v>3.6895611050000001</v>
      </c>
    </row>
    <row r="1791" spans="1:14" x14ac:dyDescent="0.2">
      <c r="A1791">
        <v>1157631035</v>
      </c>
      <c r="B1791" t="s">
        <v>1329</v>
      </c>
      <c r="C1791" t="s">
        <v>1680</v>
      </c>
      <c r="D1791" t="s">
        <v>2297</v>
      </c>
      <c r="E1791">
        <v>0</v>
      </c>
      <c r="F1791">
        <v>290</v>
      </c>
      <c r="G1791">
        <v>11.649999619999999</v>
      </c>
      <c r="H1791">
        <v>0</v>
      </c>
      <c r="I1791">
        <v>1968</v>
      </c>
      <c r="J1791">
        <v>9999</v>
      </c>
      <c r="K1791">
        <v>3413844</v>
      </c>
      <c r="L1791">
        <v>73948.679999999993</v>
      </c>
      <c r="M1791">
        <v>25828.424999999999</v>
      </c>
      <c r="N1791">
        <v>4.1662372239999996</v>
      </c>
    </row>
    <row r="1792" spans="1:14" x14ac:dyDescent="0.2">
      <c r="A1792">
        <v>1157631036</v>
      </c>
      <c r="B1792" t="s">
        <v>1329</v>
      </c>
      <c r="C1792" t="s">
        <v>1680</v>
      </c>
      <c r="D1792" t="s">
        <v>2298</v>
      </c>
      <c r="E1792">
        <v>0</v>
      </c>
      <c r="F1792">
        <v>403</v>
      </c>
      <c r="G1792">
        <v>10.59000015</v>
      </c>
      <c r="H1792">
        <v>0</v>
      </c>
      <c r="I1792">
        <v>1976</v>
      </c>
      <c r="J1792">
        <v>9999</v>
      </c>
      <c r="K1792">
        <v>3413844</v>
      </c>
      <c r="L1792">
        <v>73948.679999999993</v>
      </c>
      <c r="M1792">
        <v>25828.424999999999</v>
      </c>
      <c r="N1792">
        <v>4.1662372239999996</v>
      </c>
    </row>
    <row r="1793" spans="1:14" x14ac:dyDescent="0.2">
      <c r="A1793">
        <v>1157631037</v>
      </c>
      <c r="B1793" t="s">
        <v>1329</v>
      </c>
      <c r="C1793" t="s">
        <v>1680</v>
      </c>
      <c r="D1793" t="s">
        <v>2299</v>
      </c>
      <c r="E1793">
        <v>0</v>
      </c>
      <c r="F1793">
        <v>403</v>
      </c>
      <c r="G1793">
        <v>10.59000015</v>
      </c>
      <c r="H1793">
        <v>0</v>
      </c>
      <c r="I1793">
        <v>1977</v>
      </c>
      <c r="J1793">
        <v>9999</v>
      </c>
      <c r="K1793">
        <v>3413844</v>
      </c>
      <c r="L1793">
        <v>73948.679999999993</v>
      </c>
      <c r="M1793">
        <v>25828.424999999999</v>
      </c>
      <c r="N1793">
        <v>4.1662372239999996</v>
      </c>
    </row>
    <row r="1794" spans="1:14" x14ac:dyDescent="0.2">
      <c r="A1794">
        <v>1157631038</v>
      </c>
      <c r="B1794" t="s">
        <v>1329</v>
      </c>
      <c r="C1794" t="s">
        <v>1680</v>
      </c>
      <c r="D1794" t="s">
        <v>2300</v>
      </c>
      <c r="E1794">
        <v>0</v>
      </c>
      <c r="F1794">
        <v>353</v>
      </c>
      <c r="G1794">
        <v>10.59000015</v>
      </c>
      <c r="H1794">
        <v>0</v>
      </c>
      <c r="I1794">
        <v>1978</v>
      </c>
      <c r="J1794">
        <v>9999</v>
      </c>
      <c r="K1794">
        <v>3413844</v>
      </c>
      <c r="L1794">
        <v>73948.679999999993</v>
      </c>
      <c r="M1794">
        <v>25828.424999999999</v>
      </c>
      <c r="N1794">
        <v>4.1662372239999996</v>
      </c>
    </row>
    <row r="1795" spans="1:14" x14ac:dyDescent="0.2">
      <c r="A1795">
        <v>1157631039</v>
      </c>
      <c r="B1795" t="s">
        <v>1329</v>
      </c>
      <c r="C1795" t="s">
        <v>1680</v>
      </c>
      <c r="D1795" t="s">
        <v>2301</v>
      </c>
      <c r="E1795">
        <v>0</v>
      </c>
      <c r="F1795">
        <v>406</v>
      </c>
      <c r="G1795">
        <v>10.59000015</v>
      </c>
      <c r="H1795">
        <v>0</v>
      </c>
      <c r="I1795">
        <v>1980</v>
      </c>
      <c r="J1795">
        <v>9999</v>
      </c>
      <c r="K1795">
        <v>3413844</v>
      </c>
      <c r="L1795">
        <v>73948.679999999993</v>
      </c>
      <c r="M1795">
        <v>25828.424999999999</v>
      </c>
      <c r="N1795">
        <v>4.1662372239999996</v>
      </c>
    </row>
    <row r="1796" spans="1:14" x14ac:dyDescent="0.2">
      <c r="A1796">
        <v>1157631040</v>
      </c>
      <c r="B1796" t="s">
        <v>1329</v>
      </c>
      <c r="C1796" t="s">
        <v>1680</v>
      </c>
      <c r="D1796" t="s">
        <v>2302</v>
      </c>
      <c r="E1796">
        <v>0</v>
      </c>
      <c r="F1796">
        <v>411</v>
      </c>
      <c r="G1796">
        <v>10.59000015</v>
      </c>
      <c r="H1796">
        <v>0</v>
      </c>
      <c r="I1796">
        <v>1984</v>
      </c>
      <c r="J1796">
        <v>9999</v>
      </c>
      <c r="K1796">
        <v>3413844</v>
      </c>
      <c r="L1796">
        <v>73948.679999999993</v>
      </c>
      <c r="M1796">
        <v>25828.424999999999</v>
      </c>
      <c r="N1796">
        <v>4.1662372239999996</v>
      </c>
    </row>
    <row r="1797" spans="1:14" x14ac:dyDescent="0.2">
      <c r="A1797">
        <v>1157631041</v>
      </c>
      <c r="B1797" t="s">
        <v>1329</v>
      </c>
      <c r="C1797" t="s">
        <v>1680</v>
      </c>
      <c r="D1797" t="s">
        <v>2303</v>
      </c>
      <c r="E1797">
        <v>0</v>
      </c>
      <c r="F1797">
        <v>411</v>
      </c>
      <c r="G1797">
        <v>10.59000015</v>
      </c>
      <c r="H1797">
        <v>0</v>
      </c>
      <c r="I1797">
        <v>1983</v>
      </c>
      <c r="J1797">
        <v>9999</v>
      </c>
      <c r="K1797">
        <v>3413844</v>
      </c>
      <c r="L1797">
        <v>73948.679999999993</v>
      </c>
      <c r="M1797">
        <v>25828.424999999999</v>
      </c>
      <c r="N1797">
        <v>4.1662372239999996</v>
      </c>
    </row>
    <row r="1798" spans="1:14" x14ac:dyDescent="0.2">
      <c r="A1798">
        <v>1157631042</v>
      </c>
      <c r="B1798" t="s">
        <v>1329</v>
      </c>
      <c r="C1798" t="s">
        <v>1680</v>
      </c>
      <c r="D1798" t="s">
        <v>2304</v>
      </c>
      <c r="E1798">
        <v>0</v>
      </c>
      <c r="F1798">
        <v>384</v>
      </c>
      <c r="G1798">
        <v>10.59000015</v>
      </c>
      <c r="H1798">
        <v>0</v>
      </c>
      <c r="I1798">
        <v>1994</v>
      </c>
      <c r="J1798">
        <v>9999</v>
      </c>
      <c r="K1798">
        <v>3413844</v>
      </c>
      <c r="L1798">
        <v>73948.679999999993</v>
      </c>
      <c r="M1798">
        <v>25828.424999999999</v>
      </c>
      <c r="N1798">
        <v>4.1662372239999996</v>
      </c>
    </row>
    <row r="1799" spans="1:14" x14ac:dyDescent="0.2">
      <c r="A1799">
        <v>1157631043</v>
      </c>
      <c r="B1799" t="s">
        <v>1329</v>
      </c>
      <c r="C1799" t="s">
        <v>1680</v>
      </c>
      <c r="D1799" t="s">
        <v>2305</v>
      </c>
      <c r="E1799">
        <v>0</v>
      </c>
      <c r="F1799">
        <v>360</v>
      </c>
      <c r="G1799">
        <v>10.59000015</v>
      </c>
      <c r="H1799">
        <v>0</v>
      </c>
      <c r="I1799">
        <v>1981</v>
      </c>
      <c r="J1799">
        <v>9999</v>
      </c>
      <c r="K1799">
        <v>3413844</v>
      </c>
      <c r="L1799">
        <v>73948.679999999993</v>
      </c>
      <c r="M1799">
        <v>25828.424999999999</v>
      </c>
      <c r="N1799">
        <v>4.1662372239999996</v>
      </c>
    </row>
    <row r="1800" spans="1:14" x14ac:dyDescent="0.2">
      <c r="A1800">
        <v>1157631044</v>
      </c>
      <c r="B1800" t="s">
        <v>1329</v>
      </c>
      <c r="C1800" t="s">
        <v>1680</v>
      </c>
      <c r="D1800" t="s">
        <v>2306</v>
      </c>
      <c r="E1800">
        <v>0</v>
      </c>
      <c r="F1800">
        <v>158.5</v>
      </c>
      <c r="G1800">
        <v>10.59000015</v>
      </c>
      <c r="H1800">
        <v>0</v>
      </c>
      <c r="I1800">
        <v>1969</v>
      </c>
      <c r="J1800">
        <v>9999</v>
      </c>
      <c r="K1800">
        <v>3413844</v>
      </c>
      <c r="L1800">
        <v>73948.679999999993</v>
      </c>
      <c r="M1800">
        <v>25828.424999999999</v>
      </c>
      <c r="N1800">
        <v>4.1662372239999996</v>
      </c>
    </row>
    <row r="1801" spans="1:14" x14ac:dyDescent="0.2">
      <c r="A1801">
        <v>1157631045</v>
      </c>
      <c r="B1801" t="s">
        <v>1329</v>
      </c>
      <c r="C1801" t="s">
        <v>1680</v>
      </c>
      <c r="D1801" t="s">
        <v>2307</v>
      </c>
      <c r="E1801">
        <v>0</v>
      </c>
      <c r="F1801">
        <v>158.5</v>
      </c>
      <c r="G1801">
        <v>10.59000015</v>
      </c>
      <c r="H1801">
        <v>0</v>
      </c>
      <c r="I1801">
        <v>1975</v>
      </c>
      <c r="J1801">
        <v>9999</v>
      </c>
      <c r="K1801">
        <v>3413844</v>
      </c>
      <c r="L1801">
        <v>73948.679999999993</v>
      </c>
      <c r="M1801">
        <v>25828.424999999999</v>
      </c>
      <c r="N1801">
        <v>4.1662372239999996</v>
      </c>
    </row>
    <row r="1802" spans="1:14" x14ac:dyDescent="0.2">
      <c r="A1802">
        <v>1157631046</v>
      </c>
      <c r="B1802" t="s">
        <v>1329</v>
      </c>
      <c r="C1802" t="s">
        <v>1680</v>
      </c>
      <c r="D1802" t="s">
        <v>2308</v>
      </c>
      <c r="E1802">
        <v>0</v>
      </c>
      <c r="F1802">
        <v>384</v>
      </c>
      <c r="G1802">
        <v>10.59000015</v>
      </c>
      <c r="H1802">
        <v>0</v>
      </c>
      <c r="I1802">
        <v>1989</v>
      </c>
      <c r="J1802">
        <v>9999</v>
      </c>
      <c r="K1802">
        <v>3413844</v>
      </c>
      <c r="L1802">
        <v>73948.679999999993</v>
      </c>
      <c r="M1802">
        <v>25828.424999999999</v>
      </c>
      <c r="N1802">
        <v>4.1662372239999996</v>
      </c>
    </row>
    <row r="1803" spans="1:14" x14ac:dyDescent="0.2">
      <c r="A1803">
        <v>1157631047</v>
      </c>
      <c r="B1803" t="s">
        <v>1329</v>
      </c>
      <c r="C1803" t="s">
        <v>1680</v>
      </c>
      <c r="D1803" t="s">
        <v>2309</v>
      </c>
      <c r="E1803">
        <v>0</v>
      </c>
      <c r="F1803">
        <v>378</v>
      </c>
      <c r="G1803">
        <v>10.59000015</v>
      </c>
      <c r="H1803">
        <v>0</v>
      </c>
      <c r="I1803">
        <v>1986</v>
      </c>
      <c r="J1803">
        <v>9999</v>
      </c>
      <c r="K1803">
        <v>3413844</v>
      </c>
      <c r="L1803">
        <v>73948.679999999993</v>
      </c>
      <c r="M1803">
        <v>25828.424999999999</v>
      </c>
      <c r="N1803">
        <v>4.1662372239999996</v>
      </c>
    </row>
    <row r="1804" spans="1:14" x14ac:dyDescent="0.2">
      <c r="A1804">
        <v>1157631048</v>
      </c>
      <c r="B1804" t="s">
        <v>1329</v>
      </c>
      <c r="C1804" t="s">
        <v>1680</v>
      </c>
      <c r="D1804" t="s">
        <v>2310</v>
      </c>
      <c r="E1804">
        <v>0</v>
      </c>
      <c r="F1804">
        <v>280</v>
      </c>
      <c r="G1804">
        <v>10.59000015</v>
      </c>
      <c r="H1804">
        <v>0</v>
      </c>
      <c r="I1804">
        <v>1970</v>
      </c>
      <c r="J1804">
        <v>9999</v>
      </c>
      <c r="K1804">
        <v>3413844</v>
      </c>
      <c r="L1804">
        <v>73948.679999999993</v>
      </c>
      <c r="M1804">
        <v>25828.424999999999</v>
      </c>
      <c r="N1804">
        <v>4.1662372239999996</v>
      </c>
    </row>
    <row r="1805" spans="1:14" x14ac:dyDescent="0.2">
      <c r="A1805">
        <v>1157631049</v>
      </c>
      <c r="B1805" t="s">
        <v>1329</v>
      </c>
      <c r="C1805" t="s">
        <v>1680</v>
      </c>
      <c r="D1805" t="s">
        <v>2311</v>
      </c>
      <c r="E1805">
        <v>0</v>
      </c>
      <c r="F1805">
        <v>378</v>
      </c>
      <c r="G1805">
        <v>10.59000015</v>
      </c>
      <c r="H1805">
        <v>0</v>
      </c>
      <c r="I1805">
        <v>1990</v>
      </c>
      <c r="J1805">
        <v>9999</v>
      </c>
      <c r="K1805">
        <v>3413844</v>
      </c>
      <c r="L1805">
        <v>73948.679999999993</v>
      </c>
      <c r="M1805">
        <v>25828.424999999999</v>
      </c>
      <c r="N1805">
        <v>4.1662372239999996</v>
      </c>
    </row>
    <row r="1806" spans="1:14" x14ac:dyDescent="0.2">
      <c r="A1806">
        <v>1157631050</v>
      </c>
      <c r="B1806" t="s">
        <v>1329</v>
      </c>
      <c r="C1806" t="s">
        <v>1680</v>
      </c>
      <c r="D1806" t="s">
        <v>2312</v>
      </c>
      <c r="E1806">
        <v>0</v>
      </c>
      <c r="F1806">
        <v>280</v>
      </c>
      <c r="G1806">
        <v>10.59000015</v>
      </c>
      <c r="H1806">
        <v>0</v>
      </c>
      <c r="I1806">
        <v>1973</v>
      </c>
      <c r="J1806">
        <v>9999</v>
      </c>
      <c r="K1806">
        <v>3413844</v>
      </c>
      <c r="L1806">
        <v>73948.679999999993</v>
      </c>
      <c r="M1806">
        <v>25828.424999999999</v>
      </c>
      <c r="N1806">
        <v>4.1662372239999996</v>
      </c>
    </row>
    <row r="1807" spans="1:14" x14ac:dyDescent="0.2">
      <c r="A1807">
        <v>1157631051</v>
      </c>
      <c r="B1807" t="s">
        <v>1329</v>
      </c>
      <c r="C1807" t="s">
        <v>1848</v>
      </c>
      <c r="D1807" t="s">
        <v>2313</v>
      </c>
      <c r="E1807">
        <v>0</v>
      </c>
      <c r="F1807">
        <v>46</v>
      </c>
      <c r="G1807">
        <v>8.7428302759999994</v>
      </c>
      <c r="H1807">
        <v>13.09249973</v>
      </c>
      <c r="I1807">
        <v>2000</v>
      </c>
      <c r="J1807">
        <v>9999</v>
      </c>
      <c r="K1807">
        <v>2560383</v>
      </c>
      <c r="L1807">
        <v>73948.679999999993</v>
      </c>
      <c r="M1807">
        <v>19371.318749999999</v>
      </c>
      <c r="N1807">
        <v>4.1662372239999996</v>
      </c>
    </row>
    <row r="1808" spans="1:14" x14ac:dyDescent="0.2">
      <c r="A1808">
        <v>1157631052</v>
      </c>
      <c r="B1808" t="s">
        <v>1329</v>
      </c>
      <c r="C1808" t="s">
        <v>1680</v>
      </c>
      <c r="D1808" t="s">
        <v>2314</v>
      </c>
      <c r="E1808">
        <v>0</v>
      </c>
      <c r="F1808">
        <v>470</v>
      </c>
      <c r="G1808">
        <v>8.8900003430000005</v>
      </c>
      <c r="H1808">
        <v>0</v>
      </c>
      <c r="I1808">
        <v>2005</v>
      </c>
      <c r="J1808">
        <v>9999</v>
      </c>
      <c r="K1808">
        <v>3413844</v>
      </c>
      <c r="L1808">
        <v>73948.679999999993</v>
      </c>
      <c r="M1808">
        <v>25828.424999999999</v>
      </c>
      <c r="N1808">
        <v>4.1662372239999996</v>
      </c>
    </row>
    <row r="1809" spans="1:14" x14ac:dyDescent="0.2">
      <c r="A1809">
        <v>1157631053</v>
      </c>
      <c r="B1809" t="s">
        <v>1329</v>
      </c>
      <c r="C1809" t="s">
        <v>1854</v>
      </c>
      <c r="D1809" t="s">
        <v>2315</v>
      </c>
      <c r="E1809">
        <v>0</v>
      </c>
      <c r="F1809">
        <v>80</v>
      </c>
      <c r="G1809">
        <v>6.1307702060000002</v>
      </c>
      <c r="H1809">
        <v>6.7487602229999997</v>
      </c>
      <c r="I1809">
        <v>2009</v>
      </c>
      <c r="J1809">
        <v>9999</v>
      </c>
      <c r="K1809">
        <v>565137.6</v>
      </c>
      <c r="L1809">
        <v>73948.679999999993</v>
      </c>
      <c r="M1809">
        <v>4430.136493</v>
      </c>
      <c r="N1809">
        <v>33.576951540000003</v>
      </c>
    </row>
    <row r="1810" spans="1:14" x14ac:dyDescent="0.2">
      <c r="A1810">
        <v>1157631054</v>
      </c>
      <c r="B1810" t="s">
        <v>1329</v>
      </c>
      <c r="C1810" t="s">
        <v>1854</v>
      </c>
      <c r="D1810" t="s">
        <v>2316</v>
      </c>
      <c r="E1810">
        <v>0</v>
      </c>
      <c r="F1810">
        <v>80</v>
      </c>
      <c r="G1810">
        <v>6.1307702060000002</v>
      </c>
      <c r="H1810">
        <v>6.7487602229999997</v>
      </c>
      <c r="I1810">
        <v>2009</v>
      </c>
      <c r="J1810">
        <v>9999</v>
      </c>
      <c r="K1810">
        <v>565137.6</v>
      </c>
      <c r="L1810">
        <v>73948.679999999993</v>
      </c>
      <c r="M1810">
        <v>4430.136493</v>
      </c>
      <c r="N1810">
        <v>33.576951540000003</v>
      </c>
    </row>
    <row r="1811" spans="1:14" x14ac:dyDescent="0.2">
      <c r="A1811">
        <v>1157631055</v>
      </c>
      <c r="B1811" t="s">
        <v>1329</v>
      </c>
      <c r="C1811" t="s">
        <v>1854</v>
      </c>
      <c r="D1811" t="s">
        <v>2317</v>
      </c>
      <c r="E1811">
        <v>0</v>
      </c>
      <c r="F1811">
        <v>80</v>
      </c>
      <c r="G1811">
        <v>6.1307702060000002</v>
      </c>
      <c r="H1811">
        <v>6.7487602229999997</v>
      </c>
      <c r="I1811">
        <v>2008</v>
      </c>
      <c r="J1811">
        <v>9999</v>
      </c>
      <c r="K1811">
        <v>565137.6</v>
      </c>
      <c r="L1811">
        <v>73948.679999999993</v>
      </c>
      <c r="M1811">
        <v>4430.136493</v>
      </c>
      <c r="N1811">
        <v>33.576951540000003</v>
      </c>
    </row>
    <row r="1812" spans="1:14" x14ac:dyDescent="0.2">
      <c r="A1812">
        <v>1157631056</v>
      </c>
      <c r="B1812" t="s">
        <v>1329</v>
      </c>
      <c r="C1812" t="s">
        <v>1854</v>
      </c>
      <c r="D1812" t="s">
        <v>2318</v>
      </c>
      <c r="E1812">
        <v>0</v>
      </c>
      <c r="F1812">
        <v>75</v>
      </c>
      <c r="G1812">
        <v>6.1307702060000002</v>
      </c>
      <c r="H1812">
        <v>6.7487602229999997</v>
      </c>
      <c r="I1812">
        <v>2002</v>
      </c>
      <c r="J1812">
        <v>9999</v>
      </c>
      <c r="K1812">
        <v>565137.6</v>
      </c>
      <c r="L1812">
        <v>73948.679999999993</v>
      </c>
      <c r="M1812">
        <v>4430.136493</v>
      </c>
      <c r="N1812">
        <v>33.576951540000003</v>
      </c>
    </row>
    <row r="1813" spans="1:14" x14ac:dyDescent="0.2">
      <c r="A1813">
        <v>1157631057</v>
      </c>
      <c r="B1813" t="s">
        <v>2275</v>
      </c>
      <c r="C1813" t="s">
        <v>1678</v>
      </c>
      <c r="D1813" t="s">
        <v>2319</v>
      </c>
      <c r="E1813">
        <v>0</v>
      </c>
      <c r="F1813">
        <v>152.5</v>
      </c>
      <c r="G1813">
        <v>10.64000034</v>
      </c>
      <c r="H1813">
        <v>0</v>
      </c>
      <c r="I1813">
        <v>1999</v>
      </c>
      <c r="J1813">
        <v>9999</v>
      </c>
      <c r="K1813">
        <v>674576.2</v>
      </c>
      <c r="L1813">
        <v>66201.59</v>
      </c>
      <c r="M1813">
        <v>5288.0355890000001</v>
      </c>
      <c r="N1813">
        <v>30.059366140000002</v>
      </c>
    </row>
    <row r="1814" spans="1:14" x14ac:dyDescent="0.2">
      <c r="A1814">
        <v>1157631058</v>
      </c>
      <c r="B1814" t="s">
        <v>1329</v>
      </c>
      <c r="C1814" t="s">
        <v>1678</v>
      </c>
      <c r="D1814" t="s">
        <v>2320</v>
      </c>
      <c r="E1814">
        <v>0</v>
      </c>
      <c r="F1814">
        <v>85</v>
      </c>
      <c r="G1814">
        <v>10.64000034</v>
      </c>
      <c r="H1814">
        <v>0</v>
      </c>
      <c r="I1814">
        <v>2008</v>
      </c>
      <c r="J1814">
        <v>9999</v>
      </c>
      <c r="K1814">
        <v>753516.8</v>
      </c>
      <c r="L1814">
        <v>73948.679999999993</v>
      </c>
      <c r="M1814">
        <v>5906.8482640000002</v>
      </c>
      <c r="N1814">
        <v>33.576951540000003</v>
      </c>
    </row>
    <row r="1815" spans="1:14" x14ac:dyDescent="0.2">
      <c r="A1815">
        <v>1157631059</v>
      </c>
      <c r="B1815" t="s">
        <v>1329</v>
      </c>
      <c r="C1815" t="s">
        <v>1678</v>
      </c>
      <c r="D1815" t="s">
        <v>2321</v>
      </c>
      <c r="E1815">
        <v>0</v>
      </c>
      <c r="F1815">
        <v>100</v>
      </c>
      <c r="G1815">
        <v>10.64000034</v>
      </c>
      <c r="H1815">
        <v>0</v>
      </c>
      <c r="I1815">
        <v>2009</v>
      </c>
      <c r="J1815">
        <v>9999</v>
      </c>
      <c r="K1815">
        <v>753516.8</v>
      </c>
      <c r="L1815">
        <v>73948.679999999993</v>
      </c>
      <c r="M1815">
        <v>5906.8482640000002</v>
      </c>
      <c r="N1815">
        <v>33.576951540000003</v>
      </c>
    </row>
    <row r="1816" spans="1:14" x14ac:dyDescent="0.2">
      <c r="A1816">
        <v>1157631060</v>
      </c>
      <c r="B1816" t="s">
        <v>1329</v>
      </c>
      <c r="C1816" t="s">
        <v>1678</v>
      </c>
      <c r="D1816" t="s">
        <v>2322</v>
      </c>
      <c r="E1816">
        <v>0</v>
      </c>
      <c r="F1816">
        <v>85</v>
      </c>
      <c r="G1816">
        <v>10.64000034</v>
      </c>
      <c r="H1816">
        <v>0</v>
      </c>
      <c r="I1816">
        <v>2008</v>
      </c>
      <c r="J1816">
        <v>9999</v>
      </c>
      <c r="K1816">
        <v>753516.8</v>
      </c>
      <c r="L1816">
        <v>73948.679999999993</v>
      </c>
      <c r="M1816">
        <v>5906.8482640000002</v>
      </c>
      <c r="N1816">
        <v>33.576951540000003</v>
      </c>
    </row>
    <row r="1817" spans="1:14" x14ac:dyDescent="0.2">
      <c r="A1817">
        <v>1157631061</v>
      </c>
      <c r="B1817" t="s">
        <v>1329</v>
      </c>
      <c r="C1817" t="s">
        <v>1678</v>
      </c>
      <c r="D1817" t="s">
        <v>2323</v>
      </c>
      <c r="E1817">
        <v>0</v>
      </c>
      <c r="F1817">
        <v>99</v>
      </c>
      <c r="G1817">
        <v>10.64000034</v>
      </c>
      <c r="H1817">
        <v>0</v>
      </c>
      <c r="I1817">
        <v>2008</v>
      </c>
      <c r="J1817">
        <v>9999</v>
      </c>
      <c r="K1817">
        <v>753516.8</v>
      </c>
      <c r="L1817">
        <v>73948.679999999993</v>
      </c>
      <c r="M1817">
        <v>5906.8482640000002</v>
      </c>
      <c r="N1817">
        <v>33.576951540000003</v>
      </c>
    </row>
    <row r="1818" spans="1:14" x14ac:dyDescent="0.2">
      <c r="A1818">
        <v>1157631062</v>
      </c>
      <c r="B1818" t="s">
        <v>1329</v>
      </c>
      <c r="C1818" t="s">
        <v>1854</v>
      </c>
      <c r="D1818" t="s">
        <v>2324</v>
      </c>
      <c r="E1818">
        <v>0</v>
      </c>
      <c r="F1818">
        <v>95</v>
      </c>
      <c r="G1818">
        <v>6.1307702060000002</v>
      </c>
      <c r="H1818">
        <v>6.7487602229999997</v>
      </c>
      <c r="I1818">
        <v>1998</v>
      </c>
      <c r="J1818">
        <v>9999</v>
      </c>
      <c r="K1818">
        <v>565137.6</v>
      </c>
      <c r="L1818">
        <v>73948.679999999993</v>
      </c>
      <c r="M1818">
        <v>4430.136493</v>
      </c>
      <c r="N1818">
        <v>33.576951540000003</v>
      </c>
    </row>
    <row r="1819" spans="1:14" x14ac:dyDescent="0.2">
      <c r="A1819">
        <v>1157631063</v>
      </c>
      <c r="B1819" t="s">
        <v>1329</v>
      </c>
      <c r="C1819" t="s">
        <v>1854</v>
      </c>
      <c r="D1819" t="s">
        <v>2325</v>
      </c>
      <c r="E1819">
        <v>0</v>
      </c>
      <c r="F1819">
        <v>75</v>
      </c>
      <c r="G1819">
        <v>6.1307702060000002</v>
      </c>
      <c r="H1819">
        <v>6.7487602229999997</v>
      </c>
      <c r="I1819">
        <v>2002</v>
      </c>
      <c r="J1819">
        <v>9999</v>
      </c>
      <c r="K1819">
        <v>565137.6</v>
      </c>
      <c r="L1819">
        <v>73948.679999999993</v>
      </c>
      <c r="M1819">
        <v>4430.136493</v>
      </c>
      <c r="N1819">
        <v>33.576951540000003</v>
      </c>
    </row>
    <row r="1820" spans="1:14" x14ac:dyDescent="0.2">
      <c r="A1820">
        <v>1157631064</v>
      </c>
      <c r="B1820" t="s">
        <v>1329</v>
      </c>
      <c r="C1820" t="s">
        <v>1854</v>
      </c>
      <c r="D1820" t="s">
        <v>2326</v>
      </c>
      <c r="E1820">
        <v>0</v>
      </c>
      <c r="F1820">
        <v>170</v>
      </c>
      <c r="G1820">
        <v>6.1307702060000002</v>
      </c>
      <c r="H1820">
        <v>6.7487602229999997</v>
      </c>
      <c r="I1820">
        <v>2004</v>
      </c>
      <c r="J1820">
        <v>9999</v>
      </c>
      <c r="K1820">
        <v>565137.6</v>
      </c>
      <c r="L1820">
        <v>73948.679999999993</v>
      </c>
      <c r="M1820">
        <v>4430.136493</v>
      </c>
      <c r="N1820">
        <v>33.576951540000003</v>
      </c>
    </row>
    <row r="1821" spans="1:14" x14ac:dyDescent="0.2">
      <c r="A1821">
        <v>1157631065</v>
      </c>
      <c r="B1821" t="s">
        <v>1329</v>
      </c>
      <c r="C1821" t="s">
        <v>1678</v>
      </c>
      <c r="D1821" t="s">
        <v>2327</v>
      </c>
      <c r="E1821">
        <v>0</v>
      </c>
      <c r="F1821">
        <v>120</v>
      </c>
      <c r="G1821">
        <v>10.64000034</v>
      </c>
      <c r="H1821">
        <v>0</v>
      </c>
      <c r="I1821">
        <v>2009</v>
      </c>
      <c r="J1821">
        <v>9999</v>
      </c>
      <c r="K1821">
        <v>753516.8</v>
      </c>
      <c r="L1821">
        <v>73948.679999999993</v>
      </c>
      <c r="M1821">
        <v>5906.8482640000002</v>
      </c>
      <c r="N1821">
        <v>33.576951540000003</v>
      </c>
    </row>
    <row r="1822" spans="1:14" x14ac:dyDescent="0.2">
      <c r="A1822">
        <v>1157631066</v>
      </c>
      <c r="B1822" t="s">
        <v>1329</v>
      </c>
      <c r="C1822" t="s">
        <v>1854</v>
      </c>
      <c r="D1822" t="s">
        <v>2328</v>
      </c>
      <c r="E1822">
        <v>0</v>
      </c>
      <c r="F1822">
        <v>76.5</v>
      </c>
      <c r="G1822">
        <v>6.1307702060000002</v>
      </c>
      <c r="H1822">
        <v>6.7487602229999997</v>
      </c>
      <c r="I1822">
        <v>2002</v>
      </c>
      <c r="J1822">
        <v>9999</v>
      </c>
      <c r="K1822">
        <v>565137.6</v>
      </c>
      <c r="L1822">
        <v>73948.679999999993</v>
      </c>
      <c r="M1822">
        <v>4430.136493</v>
      </c>
      <c r="N1822">
        <v>33.576951540000003</v>
      </c>
    </row>
    <row r="1823" spans="1:14" x14ac:dyDescent="0.2">
      <c r="A1823">
        <v>1157631067</v>
      </c>
      <c r="B1823" t="s">
        <v>1329</v>
      </c>
      <c r="C1823" t="s">
        <v>1678</v>
      </c>
      <c r="D1823" t="s">
        <v>2329</v>
      </c>
      <c r="E1823">
        <v>0</v>
      </c>
      <c r="F1823">
        <v>100</v>
      </c>
      <c r="G1823">
        <v>10.64000034</v>
      </c>
      <c r="H1823">
        <v>0</v>
      </c>
      <c r="I1823">
        <v>2008</v>
      </c>
      <c r="J1823">
        <v>9999</v>
      </c>
      <c r="K1823">
        <v>753516.8</v>
      </c>
      <c r="L1823">
        <v>73948.679999999993</v>
      </c>
      <c r="M1823">
        <v>5906.8482640000002</v>
      </c>
      <c r="N1823">
        <v>33.576951540000003</v>
      </c>
    </row>
    <row r="1824" spans="1:14" x14ac:dyDescent="0.2">
      <c r="A1824">
        <v>1157631068</v>
      </c>
      <c r="B1824" t="s">
        <v>1329</v>
      </c>
      <c r="C1824" t="s">
        <v>1854</v>
      </c>
      <c r="D1824" t="s">
        <v>2330</v>
      </c>
      <c r="E1824">
        <v>0</v>
      </c>
      <c r="F1824">
        <v>76.5</v>
      </c>
      <c r="G1824">
        <v>6.1307702060000002</v>
      </c>
      <c r="H1824">
        <v>6.7487602229999997</v>
      </c>
      <c r="I1824">
        <v>2002</v>
      </c>
      <c r="J1824">
        <v>9999</v>
      </c>
      <c r="K1824">
        <v>565137.6</v>
      </c>
      <c r="L1824">
        <v>73948.679999999993</v>
      </c>
      <c r="M1824">
        <v>4430.136493</v>
      </c>
      <c r="N1824">
        <v>33.576951540000003</v>
      </c>
    </row>
    <row r="1825" spans="1:14" x14ac:dyDescent="0.2">
      <c r="A1825">
        <v>1157631069</v>
      </c>
      <c r="B1825" t="s">
        <v>1329</v>
      </c>
      <c r="C1825" t="s">
        <v>1678</v>
      </c>
      <c r="D1825" t="s">
        <v>2331</v>
      </c>
      <c r="E1825">
        <v>0</v>
      </c>
      <c r="F1825">
        <v>30</v>
      </c>
      <c r="G1825">
        <v>10.80000019</v>
      </c>
      <c r="H1825">
        <v>0</v>
      </c>
      <c r="I1825">
        <v>1975</v>
      </c>
      <c r="J1825">
        <v>9999</v>
      </c>
      <c r="K1825">
        <v>753516.8</v>
      </c>
      <c r="L1825">
        <v>73948.679999999993</v>
      </c>
      <c r="M1825">
        <v>5906.8482640000002</v>
      </c>
      <c r="N1825">
        <v>33.576951540000003</v>
      </c>
    </row>
    <row r="1826" spans="1:14" x14ac:dyDescent="0.2">
      <c r="A1826">
        <v>1157631070</v>
      </c>
      <c r="B1826" t="s">
        <v>1351</v>
      </c>
      <c r="C1826" t="s">
        <v>1678</v>
      </c>
      <c r="D1826" t="s">
        <v>2332</v>
      </c>
      <c r="E1826">
        <v>0</v>
      </c>
      <c r="F1826">
        <v>33</v>
      </c>
      <c r="G1826">
        <v>10.80000019</v>
      </c>
      <c r="H1826">
        <v>0</v>
      </c>
      <c r="I1826">
        <v>1973</v>
      </c>
      <c r="J1826">
        <v>9999</v>
      </c>
      <c r="K1826">
        <v>753516.8</v>
      </c>
      <c r="L1826">
        <v>73948.679999999993</v>
      </c>
      <c r="M1826">
        <v>5906.8482640000002</v>
      </c>
      <c r="N1826">
        <v>33.576951540000003</v>
      </c>
    </row>
    <row r="1827" spans="1:14" x14ac:dyDescent="0.2">
      <c r="A1827">
        <v>1157631071</v>
      </c>
      <c r="B1827" t="s">
        <v>1329</v>
      </c>
      <c r="C1827" t="s">
        <v>1678</v>
      </c>
      <c r="D1827" t="s">
        <v>2333</v>
      </c>
      <c r="E1827">
        <v>0</v>
      </c>
      <c r="F1827">
        <v>44.9</v>
      </c>
      <c r="G1827">
        <v>10.80000019</v>
      </c>
      <c r="H1827">
        <v>0</v>
      </c>
      <c r="I1827">
        <v>1980</v>
      </c>
      <c r="J1827">
        <v>9999</v>
      </c>
      <c r="K1827">
        <v>753516.8</v>
      </c>
      <c r="L1827">
        <v>73948.679999999993</v>
      </c>
      <c r="M1827">
        <v>5906.8482640000002</v>
      </c>
      <c r="N1827">
        <v>33.576951540000003</v>
      </c>
    </row>
    <row r="1828" spans="1:14" x14ac:dyDescent="0.2">
      <c r="A1828">
        <v>1157631072</v>
      </c>
      <c r="B1828" t="s">
        <v>1329</v>
      </c>
      <c r="C1828" t="s">
        <v>1678</v>
      </c>
      <c r="D1828" t="s">
        <v>2334</v>
      </c>
      <c r="E1828">
        <v>0</v>
      </c>
      <c r="F1828">
        <v>44.9</v>
      </c>
      <c r="G1828">
        <v>10.80000019</v>
      </c>
      <c r="H1828">
        <v>0</v>
      </c>
      <c r="I1828">
        <v>1980</v>
      </c>
      <c r="J1828">
        <v>9999</v>
      </c>
      <c r="K1828">
        <v>753516.8</v>
      </c>
      <c r="L1828">
        <v>73948.679999999993</v>
      </c>
      <c r="M1828">
        <v>5906.8482640000002</v>
      </c>
      <c r="N1828">
        <v>33.576951540000003</v>
      </c>
    </row>
    <row r="1829" spans="1:14" x14ac:dyDescent="0.2">
      <c r="A1829">
        <v>1157631073</v>
      </c>
      <c r="B1829" t="s">
        <v>1351</v>
      </c>
      <c r="C1829" t="s">
        <v>1678</v>
      </c>
      <c r="D1829" t="s">
        <v>2335</v>
      </c>
      <c r="E1829">
        <v>0</v>
      </c>
      <c r="F1829">
        <v>32</v>
      </c>
      <c r="G1829">
        <v>10.80000019</v>
      </c>
      <c r="H1829">
        <v>0</v>
      </c>
      <c r="I1829">
        <v>1950</v>
      </c>
      <c r="J1829">
        <v>9999</v>
      </c>
      <c r="K1829">
        <v>753516.8</v>
      </c>
      <c r="L1829">
        <v>73948.679999999993</v>
      </c>
      <c r="M1829">
        <v>5906.8482640000002</v>
      </c>
      <c r="N1829">
        <v>33.576951540000003</v>
      </c>
    </row>
    <row r="1830" spans="1:14" x14ac:dyDescent="0.2">
      <c r="A1830">
        <v>1157631074</v>
      </c>
      <c r="B1830" t="s">
        <v>1329</v>
      </c>
      <c r="C1830" t="s">
        <v>1678</v>
      </c>
      <c r="D1830" t="s">
        <v>2336</v>
      </c>
      <c r="E1830">
        <v>0</v>
      </c>
      <c r="F1830">
        <v>30</v>
      </c>
      <c r="G1830">
        <v>10.80000019</v>
      </c>
      <c r="H1830">
        <v>0</v>
      </c>
      <c r="I1830">
        <v>1953</v>
      </c>
      <c r="J1830">
        <v>9999</v>
      </c>
      <c r="K1830">
        <v>753516.8</v>
      </c>
      <c r="L1830">
        <v>73948.679999999993</v>
      </c>
      <c r="M1830">
        <v>5906.8482640000002</v>
      </c>
      <c r="N1830">
        <v>33.576951540000003</v>
      </c>
    </row>
    <row r="1831" spans="1:14" x14ac:dyDescent="0.2">
      <c r="A1831">
        <v>1157631075</v>
      </c>
      <c r="B1831" t="s">
        <v>1351</v>
      </c>
      <c r="C1831" t="s">
        <v>1678</v>
      </c>
      <c r="D1831" t="s">
        <v>2337</v>
      </c>
      <c r="E1831">
        <v>0</v>
      </c>
      <c r="F1831">
        <v>30</v>
      </c>
      <c r="G1831">
        <v>10.80000019</v>
      </c>
      <c r="H1831">
        <v>0</v>
      </c>
      <c r="I1831">
        <v>1950</v>
      </c>
      <c r="J1831">
        <v>9999</v>
      </c>
      <c r="K1831">
        <v>753516.8</v>
      </c>
      <c r="L1831">
        <v>73948.679999999993</v>
      </c>
      <c r="M1831">
        <v>5906.8482640000002</v>
      </c>
      <c r="N1831">
        <v>33.576951540000003</v>
      </c>
    </row>
    <row r="1832" spans="1:14" x14ac:dyDescent="0.2">
      <c r="A1832">
        <v>1157631076</v>
      </c>
      <c r="B1832" t="s">
        <v>2275</v>
      </c>
      <c r="C1832" t="s">
        <v>1678</v>
      </c>
      <c r="D1832" t="s">
        <v>2338</v>
      </c>
      <c r="E1832">
        <v>0</v>
      </c>
      <c r="F1832">
        <v>30</v>
      </c>
      <c r="G1832">
        <v>10.80000019</v>
      </c>
      <c r="H1832">
        <v>0</v>
      </c>
      <c r="I1832">
        <v>1982</v>
      </c>
      <c r="J1832">
        <v>9999</v>
      </c>
      <c r="K1832">
        <v>674576.2</v>
      </c>
      <c r="L1832">
        <v>66201.59</v>
      </c>
      <c r="M1832">
        <v>5288.0355890000001</v>
      </c>
      <c r="N1832">
        <v>30.059366140000002</v>
      </c>
    </row>
    <row r="1833" spans="1:14" x14ac:dyDescent="0.2">
      <c r="A1833">
        <v>1157631077</v>
      </c>
      <c r="B1833" t="s">
        <v>1351</v>
      </c>
      <c r="C1833" t="s">
        <v>1678</v>
      </c>
      <c r="D1833" t="s">
        <v>2339</v>
      </c>
      <c r="E1833">
        <v>0</v>
      </c>
      <c r="F1833">
        <v>33</v>
      </c>
      <c r="G1833">
        <v>10.80000019</v>
      </c>
      <c r="H1833">
        <v>0</v>
      </c>
      <c r="I1833">
        <v>1973</v>
      </c>
      <c r="J1833">
        <v>9999</v>
      </c>
      <c r="K1833">
        <v>753516.8</v>
      </c>
      <c r="L1833">
        <v>73948.679999999993</v>
      </c>
      <c r="M1833">
        <v>5906.8482640000002</v>
      </c>
      <c r="N1833">
        <v>33.576951540000003</v>
      </c>
    </row>
    <row r="1834" spans="1:14" x14ac:dyDescent="0.2">
      <c r="A1834">
        <v>1157631078</v>
      </c>
      <c r="B1834" t="s">
        <v>2275</v>
      </c>
      <c r="C1834" t="s">
        <v>1678</v>
      </c>
      <c r="D1834" t="s">
        <v>2340</v>
      </c>
      <c r="E1834">
        <v>0</v>
      </c>
      <c r="F1834">
        <v>30</v>
      </c>
      <c r="G1834">
        <v>10.80000019</v>
      </c>
      <c r="H1834">
        <v>0</v>
      </c>
      <c r="I1834">
        <v>1982</v>
      </c>
      <c r="J1834">
        <v>9999</v>
      </c>
      <c r="K1834">
        <v>674576.2</v>
      </c>
      <c r="L1834">
        <v>66201.59</v>
      </c>
      <c r="M1834">
        <v>5288.0355890000001</v>
      </c>
      <c r="N1834">
        <v>30.059366140000002</v>
      </c>
    </row>
    <row r="1835" spans="1:14" x14ac:dyDescent="0.2">
      <c r="A1835">
        <v>1157631079</v>
      </c>
      <c r="B1835" t="s">
        <v>1351</v>
      </c>
      <c r="C1835" t="s">
        <v>1678</v>
      </c>
      <c r="D1835" t="s">
        <v>2341</v>
      </c>
      <c r="E1835">
        <v>0</v>
      </c>
      <c r="F1835">
        <v>50</v>
      </c>
      <c r="G1835">
        <v>10.80000019</v>
      </c>
      <c r="H1835">
        <v>0</v>
      </c>
      <c r="I1835">
        <v>1950</v>
      </c>
      <c r="J1835">
        <v>9999</v>
      </c>
      <c r="K1835">
        <v>753516.8</v>
      </c>
      <c r="L1835">
        <v>73948.679999999993</v>
      </c>
      <c r="M1835">
        <v>5906.8482640000002</v>
      </c>
      <c r="N1835">
        <v>33.576951540000003</v>
      </c>
    </row>
    <row r="1836" spans="1:14" x14ac:dyDescent="0.2">
      <c r="A1836">
        <v>1157631080</v>
      </c>
      <c r="B1836" t="s">
        <v>1351</v>
      </c>
      <c r="C1836" t="s">
        <v>1678</v>
      </c>
      <c r="D1836" t="s">
        <v>2342</v>
      </c>
      <c r="E1836">
        <v>0</v>
      </c>
      <c r="F1836">
        <v>30</v>
      </c>
      <c r="G1836">
        <v>10.80000019</v>
      </c>
      <c r="H1836">
        <v>0</v>
      </c>
      <c r="I1836">
        <v>1950</v>
      </c>
      <c r="J1836">
        <v>9999</v>
      </c>
      <c r="K1836">
        <v>753516.8</v>
      </c>
      <c r="L1836">
        <v>73948.679999999993</v>
      </c>
      <c r="M1836">
        <v>5906.8482640000002</v>
      </c>
      <c r="N1836">
        <v>33.576951540000003</v>
      </c>
    </row>
    <row r="1837" spans="1:14" x14ac:dyDescent="0.2">
      <c r="A1837">
        <v>1157631081</v>
      </c>
      <c r="B1837" t="s">
        <v>1351</v>
      </c>
      <c r="C1837" t="s">
        <v>1678</v>
      </c>
      <c r="D1837" t="s">
        <v>2343</v>
      </c>
      <c r="E1837">
        <v>0</v>
      </c>
      <c r="F1837">
        <v>30</v>
      </c>
      <c r="G1837">
        <v>10.80000019</v>
      </c>
      <c r="H1837">
        <v>0</v>
      </c>
      <c r="I1837">
        <v>1950</v>
      </c>
      <c r="J1837">
        <v>9999</v>
      </c>
      <c r="K1837">
        <v>753516.8</v>
      </c>
      <c r="L1837">
        <v>73948.679999999993</v>
      </c>
      <c r="M1837">
        <v>5906.8482640000002</v>
      </c>
      <c r="N1837">
        <v>33.576951540000003</v>
      </c>
    </row>
    <row r="1838" spans="1:14" x14ac:dyDescent="0.2">
      <c r="A1838">
        <v>1157631082</v>
      </c>
      <c r="B1838" t="s">
        <v>1351</v>
      </c>
      <c r="C1838" t="s">
        <v>1854</v>
      </c>
      <c r="D1838" t="s">
        <v>2344</v>
      </c>
      <c r="E1838">
        <v>0</v>
      </c>
      <c r="F1838">
        <v>69</v>
      </c>
      <c r="G1838">
        <v>6.1307702060000002</v>
      </c>
      <c r="H1838">
        <v>6.7487602229999997</v>
      </c>
      <c r="I1838">
        <v>1993</v>
      </c>
      <c r="J1838">
        <v>9999</v>
      </c>
      <c r="K1838">
        <v>565137.6</v>
      </c>
      <c r="L1838">
        <v>73948.679999999993</v>
      </c>
      <c r="M1838">
        <v>4430.136493</v>
      </c>
      <c r="N1838">
        <v>33.576951540000003</v>
      </c>
    </row>
    <row r="1839" spans="1:14" x14ac:dyDescent="0.2">
      <c r="A1839">
        <v>1157631083</v>
      </c>
      <c r="B1839" t="s">
        <v>1329</v>
      </c>
      <c r="C1839" t="s">
        <v>1678</v>
      </c>
      <c r="D1839" t="s">
        <v>2345</v>
      </c>
      <c r="E1839">
        <v>0</v>
      </c>
      <c r="F1839">
        <v>45</v>
      </c>
      <c r="G1839">
        <v>11.25</v>
      </c>
      <c r="H1839">
        <v>0</v>
      </c>
      <c r="I1839">
        <v>2001</v>
      </c>
      <c r="J1839">
        <v>9999</v>
      </c>
      <c r="K1839">
        <v>753516.8</v>
      </c>
      <c r="L1839">
        <v>73948.679999999993</v>
      </c>
      <c r="M1839">
        <v>5906.8482640000002</v>
      </c>
      <c r="N1839">
        <v>33.576951540000003</v>
      </c>
    </row>
    <row r="1840" spans="1:14" x14ac:dyDescent="0.2">
      <c r="A1840">
        <v>1157631084</v>
      </c>
      <c r="B1840" t="s">
        <v>1329</v>
      </c>
      <c r="C1840" t="s">
        <v>1854</v>
      </c>
      <c r="D1840" t="s">
        <v>2346</v>
      </c>
      <c r="E1840">
        <v>0</v>
      </c>
      <c r="F1840">
        <v>45</v>
      </c>
      <c r="G1840">
        <v>6.1307702060000002</v>
      </c>
      <c r="H1840">
        <v>6.7487602229999997</v>
      </c>
      <c r="I1840">
        <v>1999</v>
      </c>
      <c r="J1840">
        <v>9999</v>
      </c>
      <c r="K1840">
        <v>565137.6</v>
      </c>
      <c r="L1840">
        <v>73948.679999999993</v>
      </c>
      <c r="M1840">
        <v>4430.136493</v>
      </c>
      <c r="N1840">
        <v>33.576951540000003</v>
      </c>
    </row>
    <row r="1841" spans="1:14" x14ac:dyDescent="0.2">
      <c r="A1841">
        <v>1157631085</v>
      </c>
      <c r="B1841" t="s">
        <v>1329</v>
      </c>
      <c r="C1841" t="s">
        <v>1854</v>
      </c>
      <c r="D1841" t="s">
        <v>2347</v>
      </c>
      <c r="E1841">
        <v>0</v>
      </c>
      <c r="F1841">
        <v>45</v>
      </c>
      <c r="G1841">
        <v>6.1307702060000002</v>
      </c>
      <c r="H1841">
        <v>6.7487602229999997</v>
      </c>
      <c r="I1841">
        <v>2001</v>
      </c>
      <c r="J1841">
        <v>9999</v>
      </c>
      <c r="K1841">
        <v>565137.6</v>
      </c>
      <c r="L1841">
        <v>73948.679999999993</v>
      </c>
      <c r="M1841">
        <v>4430.136493</v>
      </c>
      <c r="N1841">
        <v>33.576951540000003</v>
      </c>
    </row>
    <row r="1842" spans="1:14" x14ac:dyDescent="0.2">
      <c r="A1842">
        <v>1157631086</v>
      </c>
      <c r="B1842" t="s">
        <v>1329</v>
      </c>
      <c r="C1842" t="s">
        <v>1854</v>
      </c>
      <c r="D1842" t="s">
        <v>2348</v>
      </c>
      <c r="E1842">
        <v>0</v>
      </c>
      <c r="F1842">
        <v>45</v>
      </c>
      <c r="G1842">
        <v>6.1307702060000002</v>
      </c>
      <c r="H1842">
        <v>6.7487602229999997</v>
      </c>
      <c r="I1842">
        <v>2001</v>
      </c>
      <c r="J1842">
        <v>9999</v>
      </c>
      <c r="K1842">
        <v>565137.6</v>
      </c>
      <c r="L1842">
        <v>73948.679999999993</v>
      </c>
      <c r="M1842">
        <v>4430.136493</v>
      </c>
      <c r="N1842">
        <v>33.576951540000003</v>
      </c>
    </row>
    <row r="1843" spans="1:14" x14ac:dyDescent="0.2">
      <c r="A1843">
        <v>1157631087</v>
      </c>
      <c r="B1843" t="s">
        <v>1351</v>
      </c>
      <c r="C1843" t="s">
        <v>1854</v>
      </c>
      <c r="D1843" t="s">
        <v>2349</v>
      </c>
      <c r="E1843">
        <v>0</v>
      </c>
      <c r="F1843">
        <v>69</v>
      </c>
      <c r="G1843">
        <v>6.1307702060000002</v>
      </c>
      <c r="H1843">
        <v>6.7487602229999997</v>
      </c>
      <c r="I1843">
        <v>1993</v>
      </c>
      <c r="J1843">
        <v>9999</v>
      </c>
      <c r="K1843">
        <v>565137.6</v>
      </c>
      <c r="L1843">
        <v>73948.679999999993</v>
      </c>
      <c r="M1843">
        <v>4430.136493</v>
      </c>
      <c r="N1843">
        <v>33.576951540000003</v>
      </c>
    </row>
    <row r="1844" spans="1:14" x14ac:dyDescent="0.2">
      <c r="A1844">
        <v>1157631088</v>
      </c>
      <c r="B1844" t="s">
        <v>1329</v>
      </c>
      <c r="C1844" t="s">
        <v>1678</v>
      </c>
      <c r="D1844" t="s">
        <v>2350</v>
      </c>
      <c r="E1844">
        <v>0</v>
      </c>
      <c r="F1844">
        <v>30</v>
      </c>
      <c r="G1844">
        <v>11.25</v>
      </c>
      <c r="H1844">
        <v>0</v>
      </c>
      <c r="I1844">
        <v>1961</v>
      </c>
      <c r="J1844">
        <v>9999</v>
      </c>
      <c r="K1844">
        <v>753516.8</v>
      </c>
      <c r="L1844">
        <v>73948.679999999993</v>
      </c>
      <c r="M1844">
        <v>5906.8482640000002</v>
      </c>
      <c r="N1844">
        <v>33.576951540000003</v>
      </c>
    </row>
    <row r="1845" spans="1:14" x14ac:dyDescent="0.2">
      <c r="A1845">
        <v>1157631089</v>
      </c>
      <c r="B1845" t="s">
        <v>1329</v>
      </c>
      <c r="C1845" t="s">
        <v>1678</v>
      </c>
      <c r="D1845" t="s">
        <v>2351</v>
      </c>
      <c r="E1845">
        <v>0</v>
      </c>
      <c r="F1845">
        <v>30</v>
      </c>
      <c r="G1845">
        <v>11.25</v>
      </c>
      <c r="H1845">
        <v>0</v>
      </c>
      <c r="I1845">
        <v>1958</v>
      </c>
      <c r="J1845">
        <v>9999</v>
      </c>
      <c r="K1845">
        <v>753516.8</v>
      </c>
      <c r="L1845">
        <v>73948.679999999993</v>
      </c>
      <c r="M1845">
        <v>5906.8482640000002</v>
      </c>
      <c r="N1845">
        <v>33.576951540000003</v>
      </c>
    </row>
    <row r="1846" spans="1:14" x14ac:dyDescent="0.2">
      <c r="A1846">
        <v>1157631090</v>
      </c>
      <c r="B1846" t="s">
        <v>1329</v>
      </c>
      <c r="C1846" t="s">
        <v>1678</v>
      </c>
      <c r="D1846" t="s">
        <v>2352</v>
      </c>
      <c r="E1846">
        <v>0</v>
      </c>
      <c r="F1846">
        <v>45</v>
      </c>
      <c r="G1846">
        <v>11.25</v>
      </c>
      <c r="H1846">
        <v>0</v>
      </c>
      <c r="I1846">
        <v>2001</v>
      </c>
      <c r="J1846">
        <v>9999</v>
      </c>
      <c r="K1846">
        <v>753516.8</v>
      </c>
      <c r="L1846">
        <v>73948.679999999993</v>
      </c>
      <c r="M1846">
        <v>5906.8482640000002</v>
      </c>
      <c r="N1846">
        <v>33.576951540000003</v>
      </c>
    </row>
    <row r="1847" spans="1:14" x14ac:dyDescent="0.2">
      <c r="A1847">
        <v>1157631091</v>
      </c>
      <c r="B1847" t="s">
        <v>1329</v>
      </c>
      <c r="C1847" t="s">
        <v>1854</v>
      </c>
      <c r="D1847" t="s">
        <v>2353</v>
      </c>
      <c r="E1847">
        <v>0</v>
      </c>
      <c r="F1847">
        <v>45</v>
      </c>
      <c r="G1847">
        <v>6.1307702060000002</v>
      </c>
      <c r="H1847">
        <v>6.7487602229999997</v>
      </c>
      <c r="I1847">
        <v>2001</v>
      </c>
      <c r="J1847">
        <v>9999</v>
      </c>
      <c r="K1847">
        <v>565137.6</v>
      </c>
      <c r="L1847">
        <v>73948.679999999993</v>
      </c>
      <c r="M1847">
        <v>4430.136493</v>
      </c>
      <c r="N1847">
        <v>33.576951540000003</v>
      </c>
    </row>
    <row r="1848" spans="1:14" x14ac:dyDescent="0.2">
      <c r="A1848">
        <v>1157631092</v>
      </c>
      <c r="B1848" t="s">
        <v>1329</v>
      </c>
      <c r="C1848" t="s">
        <v>1854</v>
      </c>
      <c r="D1848" t="s">
        <v>2354</v>
      </c>
      <c r="E1848">
        <v>0</v>
      </c>
      <c r="F1848">
        <v>45</v>
      </c>
      <c r="G1848">
        <v>6.1307702060000002</v>
      </c>
      <c r="H1848">
        <v>6.7487602229999997</v>
      </c>
      <c r="I1848">
        <v>2001</v>
      </c>
      <c r="J1848">
        <v>9999</v>
      </c>
      <c r="K1848">
        <v>565137.6</v>
      </c>
      <c r="L1848">
        <v>73948.679999999993</v>
      </c>
      <c r="M1848">
        <v>4430.136493</v>
      </c>
      <c r="N1848">
        <v>33.576951540000003</v>
      </c>
    </row>
    <row r="1849" spans="1:14" x14ac:dyDescent="0.2">
      <c r="A1849">
        <v>1157631093</v>
      </c>
      <c r="B1849" t="s">
        <v>1329</v>
      </c>
      <c r="C1849" t="s">
        <v>1854</v>
      </c>
      <c r="D1849" t="s">
        <v>2355</v>
      </c>
      <c r="E1849">
        <v>0</v>
      </c>
      <c r="F1849">
        <v>45</v>
      </c>
      <c r="G1849">
        <v>6.1307702060000002</v>
      </c>
      <c r="H1849">
        <v>6.7487602229999997</v>
      </c>
      <c r="I1849">
        <v>1993</v>
      </c>
      <c r="J1849">
        <v>9999</v>
      </c>
      <c r="K1849">
        <v>565137.6</v>
      </c>
      <c r="L1849">
        <v>73948.679999999993</v>
      </c>
      <c r="M1849">
        <v>4430.136493</v>
      </c>
      <c r="N1849">
        <v>33.576951540000003</v>
      </c>
    </row>
    <row r="1850" spans="1:14" x14ac:dyDescent="0.2">
      <c r="A1850">
        <v>1157631094</v>
      </c>
      <c r="B1850" t="s">
        <v>1329</v>
      </c>
      <c r="C1850" t="s">
        <v>1854</v>
      </c>
      <c r="D1850" t="s">
        <v>2356</v>
      </c>
      <c r="E1850">
        <v>0</v>
      </c>
      <c r="F1850">
        <v>45</v>
      </c>
      <c r="G1850">
        <v>6.1307702060000002</v>
      </c>
      <c r="H1850">
        <v>6.7487602229999997</v>
      </c>
      <c r="I1850">
        <v>2003</v>
      </c>
      <c r="J1850">
        <v>9999</v>
      </c>
      <c r="K1850">
        <v>565137.6</v>
      </c>
      <c r="L1850">
        <v>73948.679999999993</v>
      </c>
      <c r="M1850">
        <v>4430.136493</v>
      </c>
      <c r="N1850">
        <v>33.576951540000003</v>
      </c>
    </row>
    <row r="1851" spans="1:14" x14ac:dyDescent="0.2">
      <c r="A1851">
        <v>1157631095</v>
      </c>
      <c r="B1851" t="s">
        <v>1329</v>
      </c>
      <c r="C1851" t="s">
        <v>1678</v>
      </c>
      <c r="D1851" t="s">
        <v>2357</v>
      </c>
      <c r="E1851">
        <v>0</v>
      </c>
      <c r="F1851">
        <v>49</v>
      </c>
      <c r="G1851">
        <v>11.25</v>
      </c>
      <c r="H1851">
        <v>0</v>
      </c>
      <c r="I1851">
        <v>1999</v>
      </c>
      <c r="J1851">
        <v>9999</v>
      </c>
      <c r="K1851">
        <v>753516.8</v>
      </c>
      <c r="L1851">
        <v>73948.679999999993</v>
      </c>
      <c r="M1851">
        <v>5906.8482640000002</v>
      </c>
      <c r="N1851">
        <v>33.576951540000003</v>
      </c>
    </row>
    <row r="1852" spans="1:14" x14ac:dyDescent="0.2">
      <c r="A1852">
        <v>1157631096</v>
      </c>
      <c r="B1852" t="s">
        <v>1329</v>
      </c>
      <c r="C1852" t="s">
        <v>1678</v>
      </c>
      <c r="D1852" t="s">
        <v>2358</v>
      </c>
      <c r="E1852">
        <v>0</v>
      </c>
      <c r="F1852">
        <v>45</v>
      </c>
      <c r="G1852">
        <v>11.25</v>
      </c>
      <c r="H1852">
        <v>0</v>
      </c>
      <c r="I1852">
        <v>1998</v>
      </c>
      <c r="J1852">
        <v>9999</v>
      </c>
      <c r="K1852">
        <v>753516.8</v>
      </c>
      <c r="L1852">
        <v>73948.679999999993</v>
      </c>
      <c r="M1852">
        <v>5906.8482640000002</v>
      </c>
      <c r="N1852">
        <v>33.576951540000003</v>
      </c>
    </row>
    <row r="1853" spans="1:14" x14ac:dyDescent="0.2">
      <c r="A1853">
        <v>1157631097</v>
      </c>
      <c r="B1853" t="s">
        <v>1329</v>
      </c>
      <c r="C1853" t="s">
        <v>1678</v>
      </c>
      <c r="D1853" t="s">
        <v>2359</v>
      </c>
      <c r="E1853">
        <v>0</v>
      </c>
      <c r="F1853">
        <v>45</v>
      </c>
      <c r="G1853">
        <v>11.25</v>
      </c>
      <c r="H1853">
        <v>0</v>
      </c>
      <c r="I1853">
        <v>1993</v>
      </c>
      <c r="J1853">
        <v>9999</v>
      </c>
      <c r="K1853">
        <v>753516.8</v>
      </c>
      <c r="L1853">
        <v>73948.679999999993</v>
      </c>
      <c r="M1853">
        <v>5906.8482640000002</v>
      </c>
      <c r="N1853">
        <v>33.576951540000003</v>
      </c>
    </row>
    <row r="1854" spans="1:14" x14ac:dyDescent="0.2">
      <c r="A1854">
        <v>1157631098</v>
      </c>
      <c r="B1854" t="s">
        <v>1329</v>
      </c>
      <c r="C1854" t="s">
        <v>1678</v>
      </c>
      <c r="D1854" t="s">
        <v>2360</v>
      </c>
      <c r="E1854">
        <v>0</v>
      </c>
      <c r="F1854">
        <v>45</v>
      </c>
      <c r="G1854">
        <v>11.25</v>
      </c>
      <c r="H1854">
        <v>0</v>
      </c>
      <c r="I1854">
        <v>2007</v>
      </c>
      <c r="J1854">
        <v>9999</v>
      </c>
      <c r="K1854">
        <v>753516.8</v>
      </c>
      <c r="L1854">
        <v>73948.679999999993</v>
      </c>
      <c r="M1854">
        <v>5906.8482640000002</v>
      </c>
      <c r="N1854">
        <v>33.576951540000003</v>
      </c>
    </row>
    <row r="1855" spans="1:14" x14ac:dyDescent="0.2">
      <c r="A1855">
        <v>1157631099</v>
      </c>
      <c r="B1855" t="s">
        <v>1329</v>
      </c>
      <c r="C1855" t="s">
        <v>1854</v>
      </c>
      <c r="D1855" t="s">
        <v>2361</v>
      </c>
      <c r="E1855">
        <v>0</v>
      </c>
      <c r="F1855">
        <v>45</v>
      </c>
      <c r="G1855">
        <v>6.1307702060000002</v>
      </c>
      <c r="H1855">
        <v>6.7487602229999997</v>
      </c>
      <c r="I1855">
        <v>2003</v>
      </c>
      <c r="J1855">
        <v>9999</v>
      </c>
      <c r="K1855">
        <v>565137.6</v>
      </c>
      <c r="L1855">
        <v>73948.679999999993</v>
      </c>
      <c r="M1855">
        <v>4430.136493</v>
      </c>
      <c r="N1855">
        <v>33.576951540000003</v>
      </c>
    </row>
    <row r="1856" spans="1:14" x14ac:dyDescent="0.2">
      <c r="A1856">
        <v>1157631100</v>
      </c>
      <c r="B1856" t="s">
        <v>2275</v>
      </c>
      <c r="C1856" t="s">
        <v>1705</v>
      </c>
      <c r="D1856" t="s">
        <v>2362</v>
      </c>
      <c r="E1856">
        <v>0</v>
      </c>
      <c r="F1856">
        <v>35.700000000000003</v>
      </c>
      <c r="G1856">
        <v>0</v>
      </c>
      <c r="H1856">
        <v>0</v>
      </c>
      <c r="I1856">
        <v>1973</v>
      </c>
      <c r="J1856">
        <v>9999</v>
      </c>
      <c r="K1856">
        <v>6273261.5</v>
      </c>
      <c r="L1856">
        <v>66201.59</v>
      </c>
      <c r="M1856">
        <v>0</v>
      </c>
      <c r="N1856">
        <v>31.165229920000002</v>
      </c>
    </row>
    <row r="1857" spans="1:14" x14ac:dyDescent="0.2">
      <c r="A1857">
        <v>1157631101</v>
      </c>
      <c r="B1857" t="s">
        <v>2275</v>
      </c>
      <c r="C1857" t="s">
        <v>1705</v>
      </c>
      <c r="D1857" t="s">
        <v>2363</v>
      </c>
      <c r="E1857">
        <v>0</v>
      </c>
      <c r="F1857">
        <v>104.5</v>
      </c>
      <c r="G1857">
        <v>0</v>
      </c>
      <c r="H1857">
        <v>0</v>
      </c>
      <c r="I1857">
        <v>1987</v>
      </c>
      <c r="J1857">
        <v>9999</v>
      </c>
      <c r="K1857">
        <v>6273261.5</v>
      </c>
      <c r="L1857">
        <v>66201.59</v>
      </c>
      <c r="M1857">
        <v>0</v>
      </c>
      <c r="N1857">
        <v>31.165229920000002</v>
      </c>
    </row>
    <row r="1858" spans="1:14" x14ac:dyDescent="0.2">
      <c r="A1858">
        <v>1157631102</v>
      </c>
      <c r="B1858" t="s">
        <v>2275</v>
      </c>
      <c r="C1858" t="s">
        <v>1705</v>
      </c>
      <c r="D1858" t="s">
        <v>2364</v>
      </c>
      <c r="E1858">
        <v>0</v>
      </c>
      <c r="F1858">
        <v>104.5</v>
      </c>
      <c r="G1858">
        <v>0</v>
      </c>
      <c r="H1858">
        <v>0</v>
      </c>
      <c r="I1858">
        <v>1986</v>
      </c>
      <c r="J1858">
        <v>9999</v>
      </c>
      <c r="K1858">
        <v>6273261.5</v>
      </c>
      <c r="L1858">
        <v>66201.59</v>
      </c>
      <c r="M1858">
        <v>0</v>
      </c>
      <c r="N1858">
        <v>31.165229920000002</v>
      </c>
    </row>
    <row r="1859" spans="1:14" x14ac:dyDescent="0.2">
      <c r="A1859">
        <v>1157631103</v>
      </c>
      <c r="B1859" t="s">
        <v>2275</v>
      </c>
      <c r="C1859" t="s">
        <v>1705</v>
      </c>
      <c r="D1859" t="s">
        <v>2365</v>
      </c>
      <c r="E1859">
        <v>0</v>
      </c>
      <c r="F1859">
        <v>104.5</v>
      </c>
      <c r="G1859">
        <v>0</v>
      </c>
      <c r="H1859">
        <v>0</v>
      </c>
      <c r="I1859">
        <v>1986</v>
      </c>
      <c r="J1859">
        <v>9999</v>
      </c>
      <c r="K1859">
        <v>6273261.5</v>
      </c>
      <c r="L1859">
        <v>66201.59</v>
      </c>
      <c r="M1859">
        <v>0</v>
      </c>
      <c r="N1859">
        <v>31.165229920000002</v>
      </c>
    </row>
    <row r="1860" spans="1:14" x14ac:dyDescent="0.2">
      <c r="A1860">
        <v>1157631104</v>
      </c>
      <c r="B1860" t="s">
        <v>2275</v>
      </c>
      <c r="C1860" t="s">
        <v>1705</v>
      </c>
      <c r="D1860" t="s">
        <v>2366</v>
      </c>
      <c r="E1860">
        <v>0</v>
      </c>
      <c r="F1860">
        <v>104.5</v>
      </c>
      <c r="G1860">
        <v>0</v>
      </c>
      <c r="H1860">
        <v>0</v>
      </c>
      <c r="I1860">
        <v>1986</v>
      </c>
      <c r="J1860">
        <v>9999</v>
      </c>
      <c r="K1860">
        <v>6273261.5</v>
      </c>
      <c r="L1860">
        <v>66201.59</v>
      </c>
      <c r="M1860">
        <v>0</v>
      </c>
      <c r="N1860">
        <v>31.165229920000002</v>
      </c>
    </row>
    <row r="1861" spans="1:14" x14ac:dyDescent="0.2">
      <c r="A1861">
        <v>1157631105</v>
      </c>
      <c r="B1861" t="s">
        <v>2275</v>
      </c>
      <c r="C1861" t="s">
        <v>1705</v>
      </c>
      <c r="D1861" t="s">
        <v>2367</v>
      </c>
      <c r="E1861">
        <v>0</v>
      </c>
      <c r="F1861">
        <v>23.2</v>
      </c>
      <c r="G1861">
        <v>0</v>
      </c>
      <c r="H1861">
        <v>0</v>
      </c>
      <c r="I1861">
        <v>1981</v>
      </c>
      <c r="J1861">
        <v>9999</v>
      </c>
      <c r="K1861">
        <v>6273261.5</v>
      </c>
      <c r="L1861">
        <v>66201.59</v>
      </c>
      <c r="M1861">
        <v>0</v>
      </c>
      <c r="N1861">
        <v>31.165229920000002</v>
      </c>
    </row>
    <row r="1862" spans="1:14" x14ac:dyDescent="0.2">
      <c r="A1862">
        <v>1157631106</v>
      </c>
      <c r="B1862" t="s">
        <v>2275</v>
      </c>
      <c r="C1862" t="s">
        <v>1705</v>
      </c>
      <c r="D1862" t="s">
        <v>2368</v>
      </c>
      <c r="E1862">
        <v>0</v>
      </c>
      <c r="F1862">
        <v>35.700000000000003</v>
      </c>
      <c r="G1862">
        <v>0</v>
      </c>
      <c r="H1862">
        <v>0</v>
      </c>
      <c r="I1862">
        <v>1979</v>
      </c>
      <c r="J1862">
        <v>9999</v>
      </c>
      <c r="K1862">
        <v>6273261.5</v>
      </c>
      <c r="L1862">
        <v>66201.59</v>
      </c>
      <c r="M1862">
        <v>0</v>
      </c>
      <c r="N1862">
        <v>31.165229920000002</v>
      </c>
    </row>
    <row r="1863" spans="1:14" x14ac:dyDescent="0.2">
      <c r="A1863">
        <v>1157631107</v>
      </c>
      <c r="B1863" t="s">
        <v>2275</v>
      </c>
      <c r="C1863" t="s">
        <v>1705</v>
      </c>
      <c r="D1863" t="s">
        <v>2369</v>
      </c>
      <c r="E1863">
        <v>0</v>
      </c>
      <c r="F1863">
        <v>28.8</v>
      </c>
      <c r="G1863">
        <v>0</v>
      </c>
      <c r="H1863">
        <v>0</v>
      </c>
      <c r="I1863">
        <v>2000</v>
      </c>
      <c r="J1863">
        <v>9999</v>
      </c>
      <c r="K1863">
        <v>6273261.5</v>
      </c>
      <c r="L1863">
        <v>66201.59</v>
      </c>
      <c r="M1863">
        <v>0</v>
      </c>
      <c r="N1863">
        <v>31.165229920000002</v>
      </c>
    </row>
    <row r="1864" spans="1:14" x14ac:dyDescent="0.2">
      <c r="A1864">
        <v>1157631108</v>
      </c>
      <c r="B1864" t="s">
        <v>2275</v>
      </c>
      <c r="C1864" t="s">
        <v>1705</v>
      </c>
      <c r="D1864" t="s">
        <v>2370</v>
      </c>
      <c r="E1864">
        <v>0</v>
      </c>
      <c r="F1864">
        <v>35.700000000000003</v>
      </c>
      <c r="G1864">
        <v>0</v>
      </c>
      <c r="H1864">
        <v>0</v>
      </c>
      <c r="I1864">
        <v>1979</v>
      </c>
      <c r="J1864">
        <v>9999</v>
      </c>
      <c r="K1864">
        <v>6273261.5</v>
      </c>
      <c r="L1864">
        <v>66201.59</v>
      </c>
      <c r="M1864">
        <v>0</v>
      </c>
      <c r="N1864">
        <v>31.165229920000002</v>
      </c>
    </row>
    <row r="1865" spans="1:14" x14ac:dyDescent="0.2">
      <c r="A1865">
        <v>1157631109</v>
      </c>
      <c r="B1865" t="s">
        <v>2275</v>
      </c>
      <c r="C1865" t="s">
        <v>1705</v>
      </c>
      <c r="D1865" t="s">
        <v>2371</v>
      </c>
      <c r="E1865">
        <v>0</v>
      </c>
      <c r="F1865">
        <v>28.8</v>
      </c>
      <c r="G1865">
        <v>0</v>
      </c>
      <c r="H1865">
        <v>0</v>
      </c>
      <c r="I1865">
        <v>2000</v>
      </c>
      <c r="J1865">
        <v>9999</v>
      </c>
      <c r="K1865">
        <v>6273261.5</v>
      </c>
      <c r="L1865">
        <v>66201.59</v>
      </c>
      <c r="M1865">
        <v>0</v>
      </c>
      <c r="N1865">
        <v>31.165229920000002</v>
      </c>
    </row>
    <row r="1866" spans="1:14" x14ac:dyDescent="0.2">
      <c r="A1866">
        <v>1157631110</v>
      </c>
      <c r="B1866" t="s">
        <v>2275</v>
      </c>
      <c r="C1866" t="s">
        <v>1705</v>
      </c>
      <c r="D1866" t="s">
        <v>2372</v>
      </c>
      <c r="E1866">
        <v>0</v>
      </c>
      <c r="F1866">
        <v>28.8</v>
      </c>
      <c r="G1866">
        <v>0</v>
      </c>
      <c r="H1866">
        <v>0</v>
      </c>
      <c r="I1866">
        <v>2000</v>
      </c>
      <c r="J1866">
        <v>9999</v>
      </c>
      <c r="K1866">
        <v>6273261.5</v>
      </c>
      <c r="L1866">
        <v>66201.59</v>
      </c>
      <c r="M1866">
        <v>0</v>
      </c>
      <c r="N1866">
        <v>31.165229920000002</v>
      </c>
    </row>
    <row r="1867" spans="1:14" x14ac:dyDescent="0.2">
      <c r="A1867">
        <v>1157631111</v>
      </c>
      <c r="B1867" t="s">
        <v>2275</v>
      </c>
      <c r="C1867" t="s">
        <v>1705</v>
      </c>
      <c r="D1867" t="s">
        <v>2373</v>
      </c>
      <c r="E1867">
        <v>0</v>
      </c>
      <c r="F1867">
        <v>35.700000000000003</v>
      </c>
      <c r="G1867">
        <v>0</v>
      </c>
      <c r="H1867">
        <v>0</v>
      </c>
      <c r="I1867">
        <v>1973</v>
      </c>
      <c r="J1867">
        <v>9999</v>
      </c>
      <c r="K1867">
        <v>6273261.5</v>
      </c>
      <c r="L1867">
        <v>66201.59</v>
      </c>
      <c r="M1867">
        <v>0</v>
      </c>
      <c r="N1867">
        <v>31.165229920000002</v>
      </c>
    </row>
    <row r="1868" spans="1:14" x14ac:dyDescent="0.2">
      <c r="A1868">
        <v>1157631112</v>
      </c>
      <c r="B1868" t="s">
        <v>2275</v>
      </c>
      <c r="C1868" t="s">
        <v>1705</v>
      </c>
      <c r="D1868" t="s">
        <v>2374</v>
      </c>
      <c r="E1868">
        <v>0</v>
      </c>
      <c r="F1868">
        <v>28.8</v>
      </c>
      <c r="G1868">
        <v>0</v>
      </c>
      <c r="H1868">
        <v>0</v>
      </c>
      <c r="I1868">
        <v>2000</v>
      </c>
      <c r="J1868">
        <v>9999</v>
      </c>
      <c r="K1868">
        <v>6273261.5</v>
      </c>
      <c r="L1868">
        <v>66201.59</v>
      </c>
      <c r="M1868">
        <v>0</v>
      </c>
      <c r="N1868">
        <v>31.165229920000002</v>
      </c>
    </row>
    <row r="1869" spans="1:14" x14ac:dyDescent="0.2">
      <c r="A1869">
        <v>1157631113</v>
      </c>
      <c r="B1869" t="s">
        <v>1329</v>
      </c>
      <c r="C1869" t="s">
        <v>1854</v>
      </c>
      <c r="D1869" t="s">
        <v>2375</v>
      </c>
      <c r="E1869">
        <v>0</v>
      </c>
      <c r="F1869">
        <v>48</v>
      </c>
      <c r="G1869">
        <v>3.9519999029999999</v>
      </c>
      <c r="H1869">
        <v>6.7487602229999997</v>
      </c>
      <c r="I1869">
        <v>2005</v>
      </c>
      <c r="J1869">
        <v>9999</v>
      </c>
      <c r="K1869">
        <v>565137.6</v>
      </c>
      <c r="L1869">
        <v>73948.679999999993</v>
      </c>
      <c r="M1869">
        <v>4430.136493</v>
      </c>
      <c r="N1869">
        <v>33.576951540000003</v>
      </c>
    </row>
    <row r="1870" spans="1:14" x14ac:dyDescent="0.2">
      <c r="A1870">
        <v>1157631114</v>
      </c>
      <c r="B1870" t="s">
        <v>1329</v>
      </c>
      <c r="C1870" t="s">
        <v>1854</v>
      </c>
      <c r="D1870" t="s">
        <v>2376</v>
      </c>
      <c r="E1870">
        <v>0</v>
      </c>
      <c r="F1870">
        <v>48</v>
      </c>
      <c r="G1870">
        <v>3.9519999029999999</v>
      </c>
      <c r="H1870">
        <v>6.7487602229999997</v>
      </c>
      <c r="I1870">
        <v>2008</v>
      </c>
      <c r="J1870">
        <v>9999</v>
      </c>
      <c r="K1870">
        <v>565137.6</v>
      </c>
      <c r="L1870">
        <v>73948.679999999993</v>
      </c>
      <c r="M1870">
        <v>4430.136493</v>
      </c>
      <c r="N1870">
        <v>33.576951540000003</v>
      </c>
    </row>
    <row r="1871" spans="1:14" x14ac:dyDescent="0.2">
      <c r="A1871">
        <v>1157631115</v>
      </c>
      <c r="B1871" t="s">
        <v>1329</v>
      </c>
      <c r="C1871" t="s">
        <v>1854</v>
      </c>
      <c r="D1871" t="s">
        <v>2377</v>
      </c>
      <c r="E1871">
        <v>0</v>
      </c>
      <c r="F1871">
        <v>48</v>
      </c>
      <c r="G1871">
        <v>3.9519999029999999</v>
      </c>
      <c r="H1871">
        <v>6.7487602229999997</v>
      </c>
      <c r="I1871">
        <v>2008</v>
      </c>
      <c r="J1871">
        <v>9999</v>
      </c>
      <c r="K1871">
        <v>565137.6</v>
      </c>
      <c r="L1871">
        <v>73948.679999999993</v>
      </c>
      <c r="M1871">
        <v>4430.136493</v>
      </c>
      <c r="N1871">
        <v>33.576951540000003</v>
      </c>
    </row>
    <row r="1872" spans="1:14" x14ac:dyDescent="0.2">
      <c r="A1872">
        <v>1157631116</v>
      </c>
      <c r="B1872" t="s">
        <v>1329</v>
      </c>
      <c r="C1872" t="s">
        <v>1854</v>
      </c>
      <c r="D1872" t="s">
        <v>2378</v>
      </c>
      <c r="E1872">
        <v>0</v>
      </c>
      <c r="F1872">
        <v>48</v>
      </c>
      <c r="G1872">
        <v>3.9519999029999999</v>
      </c>
      <c r="H1872">
        <v>6.7487602229999997</v>
      </c>
      <c r="I1872">
        <v>2005</v>
      </c>
      <c r="J1872">
        <v>9999</v>
      </c>
      <c r="K1872">
        <v>565137.6</v>
      </c>
      <c r="L1872">
        <v>73948.679999999993</v>
      </c>
      <c r="M1872">
        <v>4430.136493</v>
      </c>
      <c r="N1872">
        <v>33.576951540000003</v>
      </c>
    </row>
    <row r="1873" spans="1:14" x14ac:dyDescent="0.2">
      <c r="A1873">
        <v>1157631117</v>
      </c>
      <c r="B1873" t="s">
        <v>1329</v>
      </c>
      <c r="C1873" t="s">
        <v>1854</v>
      </c>
      <c r="D1873" t="s">
        <v>2379</v>
      </c>
      <c r="E1873">
        <v>0</v>
      </c>
      <c r="F1873">
        <v>48</v>
      </c>
      <c r="G1873">
        <v>3.9519999029999999</v>
      </c>
      <c r="H1873">
        <v>6.7487602229999997</v>
      </c>
      <c r="I1873">
        <v>2006</v>
      </c>
      <c r="J1873">
        <v>9999</v>
      </c>
      <c r="K1873">
        <v>565137.6</v>
      </c>
      <c r="L1873">
        <v>73948.679999999993</v>
      </c>
      <c r="M1873">
        <v>4430.136493</v>
      </c>
      <c r="N1873">
        <v>33.576951540000003</v>
      </c>
    </row>
    <row r="1874" spans="1:14" x14ac:dyDescent="0.2">
      <c r="A1874">
        <v>1157631118</v>
      </c>
      <c r="B1874" t="s">
        <v>1329</v>
      </c>
      <c r="C1874" t="s">
        <v>1745</v>
      </c>
      <c r="D1874" t="s">
        <v>2380</v>
      </c>
      <c r="E1874">
        <v>0</v>
      </c>
      <c r="F1874">
        <v>8</v>
      </c>
      <c r="G1874">
        <v>10.11509991</v>
      </c>
      <c r="H1874">
        <v>0</v>
      </c>
      <c r="I1874">
        <v>2002</v>
      </c>
      <c r="J1874">
        <v>9999</v>
      </c>
      <c r="K1874">
        <v>753516.8</v>
      </c>
      <c r="L1874">
        <v>73948.679999999993</v>
      </c>
      <c r="M1874">
        <v>5906.8482640000002</v>
      </c>
      <c r="N1874">
        <v>33.576951540000003</v>
      </c>
    </row>
    <row r="1875" spans="1:14" x14ac:dyDescent="0.2">
      <c r="A1875">
        <v>1157631119</v>
      </c>
      <c r="B1875" t="s">
        <v>1351</v>
      </c>
      <c r="C1875" t="s">
        <v>1687</v>
      </c>
      <c r="D1875" t="s">
        <v>2381</v>
      </c>
      <c r="E1875">
        <v>0</v>
      </c>
      <c r="F1875">
        <v>150</v>
      </c>
      <c r="G1875">
        <v>10.119999890000001</v>
      </c>
      <c r="H1875">
        <v>0</v>
      </c>
      <c r="I1875">
        <v>1962</v>
      </c>
      <c r="J1875">
        <v>9999</v>
      </c>
      <c r="K1875">
        <v>558454.94999999995</v>
      </c>
      <c r="L1875">
        <v>73948.679999999993</v>
      </c>
      <c r="M1875">
        <v>35622.643810000001</v>
      </c>
      <c r="N1875">
        <v>4.45635593</v>
      </c>
    </row>
    <row r="1876" spans="1:14" x14ac:dyDescent="0.2">
      <c r="A1876">
        <v>1157631120</v>
      </c>
      <c r="B1876" t="s">
        <v>1351</v>
      </c>
      <c r="C1876" t="s">
        <v>1687</v>
      </c>
      <c r="D1876" t="s">
        <v>2382</v>
      </c>
      <c r="E1876">
        <v>0</v>
      </c>
      <c r="F1876">
        <v>150</v>
      </c>
      <c r="G1876">
        <v>10.119999890000001</v>
      </c>
      <c r="H1876">
        <v>0</v>
      </c>
      <c r="I1876">
        <v>1962</v>
      </c>
      <c r="J1876">
        <v>9999</v>
      </c>
      <c r="K1876">
        <v>558454.94999999995</v>
      </c>
      <c r="L1876">
        <v>73948.679999999993</v>
      </c>
      <c r="M1876">
        <v>35622.643810000001</v>
      </c>
      <c r="N1876">
        <v>4.45635593</v>
      </c>
    </row>
    <row r="1877" spans="1:14" x14ac:dyDescent="0.2">
      <c r="A1877">
        <v>1157631121</v>
      </c>
      <c r="B1877" t="s">
        <v>1351</v>
      </c>
      <c r="C1877" t="s">
        <v>1687</v>
      </c>
      <c r="D1877" t="s">
        <v>2383</v>
      </c>
      <c r="E1877">
        <v>0</v>
      </c>
      <c r="F1877">
        <v>150</v>
      </c>
      <c r="G1877">
        <v>10.119999890000001</v>
      </c>
      <c r="H1877">
        <v>0</v>
      </c>
      <c r="I1877">
        <v>1964</v>
      </c>
      <c r="J1877">
        <v>9999</v>
      </c>
      <c r="K1877">
        <v>558454.94999999995</v>
      </c>
      <c r="L1877">
        <v>73948.679999999993</v>
      </c>
      <c r="M1877">
        <v>35622.643810000001</v>
      </c>
      <c r="N1877">
        <v>4.45635593</v>
      </c>
    </row>
    <row r="1878" spans="1:14" x14ac:dyDescent="0.2">
      <c r="A1878">
        <v>1157631122</v>
      </c>
      <c r="B1878" t="s">
        <v>1351</v>
      </c>
      <c r="C1878" t="s">
        <v>1687</v>
      </c>
      <c r="D1878" t="s">
        <v>2384</v>
      </c>
      <c r="E1878">
        <v>0</v>
      </c>
      <c r="F1878">
        <v>150</v>
      </c>
      <c r="G1878">
        <v>10.119999890000001</v>
      </c>
      <c r="H1878">
        <v>0</v>
      </c>
      <c r="I1878">
        <v>1967</v>
      </c>
      <c r="J1878">
        <v>9999</v>
      </c>
      <c r="K1878">
        <v>558454.94999999995</v>
      </c>
      <c r="L1878">
        <v>73948.679999999993</v>
      </c>
      <c r="M1878">
        <v>35622.643810000001</v>
      </c>
      <c r="N1878">
        <v>4.45635593</v>
      </c>
    </row>
    <row r="1879" spans="1:14" x14ac:dyDescent="0.2">
      <c r="A1879">
        <v>1157631123</v>
      </c>
      <c r="B1879" t="s">
        <v>1351</v>
      </c>
      <c r="C1879" t="s">
        <v>2005</v>
      </c>
      <c r="D1879" t="s">
        <v>2385</v>
      </c>
      <c r="E1879">
        <v>0</v>
      </c>
      <c r="F1879">
        <v>152</v>
      </c>
      <c r="G1879">
        <v>5.7959499360000004</v>
      </c>
      <c r="H1879">
        <v>40.988601680000002</v>
      </c>
      <c r="I1879">
        <v>1968</v>
      </c>
      <c r="J1879">
        <v>9999</v>
      </c>
      <c r="K1879">
        <v>418841.5</v>
      </c>
      <c r="L1879">
        <v>73948.679999999993</v>
      </c>
      <c r="M1879">
        <v>26716.98227</v>
      </c>
      <c r="N1879">
        <v>4.45635593</v>
      </c>
    </row>
    <row r="1880" spans="1:14" x14ac:dyDescent="0.2">
      <c r="A1880">
        <v>1157631124</v>
      </c>
      <c r="B1880" t="s">
        <v>1351</v>
      </c>
      <c r="C1880" t="s">
        <v>1687</v>
      </c>
      <c r="D1880" t="s">
        <v>2386</v>
      </c>
      <c r="E1880">
        <v>0</v>
      </c>
      <c r="F1880">
        <v>152</v>
      </c>
      <c r="G1880">
        <v>10.119999890000001</v>
      </c>
      <c r="H1880">
        <v>0</v>
      </c>
      <c r="I1880">
        <v>1975</v>
      </c>
      <c r="J1880">
        <v>9999</v>
      </c>
      <c r="K1880">
        <v>558454.94999999995</v>
      </c>
      <c r="L1880">
        <v>73948.679999999993</v>
      </c>
      <c r="M1880">
        <v>35622.643810000001</v>
      </c>
      <c r="N1880">
        <v>4.45635593</v>
      </c>
    </row>
    <row r="1881" spans="1:14" x14ac:dyDescent="0.2">
      <c r="A1881">
        <v>1157631125</v>
      </c>
      <c r="B1881" t="s">
        <v>2275</v>
      </c>
      <c r="C1881" t="s">
        <v>1687</v>
      </c>
      <c r="D1881" t="s">
        <v>2387</v>
      </c>
      <c r="E1881">
        <v>0</v>
      </c>
      <c r="F1881">
        <v>152</v>
      </c>
      <c r="G1881">
        <v>9.5600004199999997</v>
      </c>
      <c r="H1881">
        <v>0</v>
      </c>
      <c r="I1881">
        <v>1991</v>
      </c>
      <c r="J1881">
        <v>9999</v>
      </c>
      <c r="K1881">
        <v>499949.85</v>
      </c>
      <c r="L1881">
        <v>66201.59</v>
      </c>
      <c r="M1881">
        <v>31890.747790000001</v>
      </c>
      <c r="N1881">
        <v>3.9894995940000002</v>
      </c>
    </row>
    <row r="1882" spans="1:14" x14ac:dyDescent="0.2">
      <c r="A1882">
        <v>1157631126</v>
      </c>
      <c r="B1882" t="s">
        <v>2275</v>
      </c>
      <c r="C1882" t="s">
        <v>1687</v>
      </c>
      <c r="D1882" t="s">
        <v>2388</v>
      </c>
      <c r="E1882">
        <v>0</v>
      </c>
      <c r="F1882">
        <v>152</v>
      </c>
      <c r="G1882">
        <v>9.5600004199999997</v>
      </c>
      <c r="H1882">
        <v>0</v>
      </c>
      <c r="I1882">
        <v>1992</v>
      </c>
      <c r="J1882">
        <v>9999</v>
      </c>
      <c r="K1882">
        <v>499949.85</v>
      </c>
      <c r="L1882">
        <v>66201.59</v>
      </c>
      <c r="M1882">
        <v>31890.747790000001</v>
      </c>
      <c r="N1882">
        <v>3.9894995940000002</v>
      </c>
    </row>
    <row r="1883" spans="1:14" x14ac:dyDescent="0.2">
      <c r="A1883">
        <v>1157631127</v>
      </c>
      <c r="B1883" t="s">
        <v>1329</v>
      </c>
      <c r="C1883" t="s">
        <v>1687</v>
      </c>
      <c r="D1883" t="s">
        <v>2389</v>
      </c>
      <c r="E1883">
        <v>0</v>
      </c>
      <c r="F1883">
        <v>39.799999999999997</v>
      </c>
      <c r="G1883">
        <v>10.43999958</v>
      </c>
      <c r="H1883">
        <v>0</v>
      </c>
      <c r="I1883">
        <v>1996</v>
      </c>
      <c r="J1883">
        <v>9999</v>
      </c>
      <c r="K1883">
        <v>558454.94999999995</v>
      </c>
      <c r="L1883">
        <v>73948.679999999993</v>
      </c>
      <c r="M1883">
        <v>35622.643810000001</v>
      </c>
      <c r="N1883">
        <v>4.45635593</v>
      </c>
    </row>
    <row r="1884" spans="1:14" x14ac:dyDescent="0.2">
      <c r="A1884">
        <v>1157631128</v>
      </c>
      <c r="B1884" t="s">
        <v>1329</v>
      </c>
      <c r="C1884" t="s">
        <v>2005</v>
      </c>
      <c r="D1884" t="s">
        <v>2390</v>
      </c>
      <c r="E1884">
        <v>0</v>
      </c>
      <c r="F1884">
        <v>26</v>
      </c>
      <c r="G1884">
        <v>5.7959499360000004</v>
      </c>
      <c r="H1884">
        <v>40.988601680000002</v>
      </c>
      <c r="I1884">
        <v>1958</v>
      </c>
      <c r="J1884">
        <v>9999</v>
      </c>
      <c r="K1884">
        <v>418841.5</v>
      </c>
      <c r="L1884">
        <v>73948.679999999993</v>
      </c>
      <c r="M1884">
        <v>26716.98227</v>
      </c>
      <c r="N1884">
        <v>4.45635593</v>
      </c>
    </row>
    <row r="1885" spans="1:14" x14ac:dyDescent="0.2">
      <c r="A1885">
        <v>1157631129</v>
      </c>
      <c r="B1885" t="s">
        <v>1329</v>
      </c>
      <c r="C1885" t="s">
        <v>2005</v>
      </c>
      <c r="D1885" t="s">
        <v>2391</v>
      </c>
      <c r="E1885">
        <v>0</v>
      </c>
      <c r="F1885">
        <v>29</v>
      </c>
      <c r="G1885">
        <v>5.7959499360000004</v>
      </c>
      <c r="H1885">
        <v>40.988601680000002</v>
      </c>
      <c r="I1885">
        <v>1990</v>
      </c>
      <c r="J1885">
        <v>9999</v>
      </c>
      <c r="K1885">
        <v>418841.5</v>
      </c>
      <c r="L1885">
        <v>73948.679999999993</v>
      </c>
      <c r="M1885">
        <v>26716.98227</v>
      </c>
      <c r="N1885">
        <v>4.45635593</v>
      </c>
    </row>
    <row r="1886" spans="1:14" x14ac:dyDescent="0.2">
      <c r="A1886">
        <v>1157631130</v>
      </c>
      <c r="B1886" t="s">
        <v>1329</v>
      </c>
      <c r="C1886" t="s">
        <v>1687</v>
      </c>
      <c r="D1886" t="s">
        <v>2392</v>
      </c>
      <c r="E1886">
        <v>0</v>
      </c>
      <c r="F1886">
        <v>26</v>
      </c>
      <c r="G1886">
        <v>10.43999958</v>
      </c>
      <c r="H1886">
        <v>0</v>
      </c>
      <c r="I1886">
        <v>2007</v>
      </c>
      <c r="J1886">
        <v>9999</v>
      </c>
      <c r="K1886">
        <v>558454.94999999995</v>
      </c>
      <c r="L1886">
        <v>73948.679999999993</v>
      </c>
      <c r="M1886">
        <v>35622.643810000001</v>
      </c>
      <c r="N1886">
        <v>4.45635593</v>
      </c>
    </row>
    <row r="1887" spans="1:14" x14ac:dyDescent="0.2">
      <c r="A1887">
        <v>1157631131</v>
      </c>
      <c r="B1887" t="s">
        <v>1329</v>
      </c>
      <c r="C1887" t="s">
        <v>1687</v>
      </c>
      <c r="D1887" t="s">
        <v>2393</v>
      </c>
      <c r="E1887">
        <v>0</v>
      </c>
      <c r="F1887">
        <v>37.799999999999997</v>
      </c>
      <c r="G1887">
        <v>10.43999958</v>
      </c>
      <c r="H1887">
        <v>0</v>
      </c>
      <c r="I1887">
        <v>1974</v>
      </c>
      <c r="J1887">
        <v>9999</v>
      </c>
      <c r="K1887">
        <v>558454.94999999995</v>
      </c>
      <c r="L1887">
        <v>73948.679999999993</v>
      </c>
      <c r="M1887">
        <v>35622.643810000001</v>
      </c>
      <c r="N1887">
        <v>4.45635593</v>
      </c>
    </row>
    <row r="1888" spans="1:14" x14ac:dyDescent="0.2">
      <c r="A1888">
        <v>1157631165</v>
      </c>
      <c r="B1888" t="s">
        <v>1329</v>
      </c>
      <c r="C1888" t="s">
        <v>1442</v>
      </c>
      <c r="D1888" t="s">
        <v>2394</v>
      </c>
      <c r="E1888">
        <v>0</v>
      </c>
      <c r="F1888">
        <v>0.6</v>
      </c>
      <c r="G1888">
        <v>0</v>
      </c>
      <c r="H1888">
        <v>0</v>
      </c>
      <c r="I1888">
        <v>1997</v>
      </c>
      <c r="J1888">
        <v>9999</v>
      </c>
      <c r="K1888">
        <v>2313328.5</v>
      </c>
      <c r="L1888">
        <v>73948.679999999993</v>
      </c>
      <c r="M1888">
        <v>67378.5</v>
      </c>
      <c r="N1888">
        <v>0</v>
      </c>
    </row>
    <row r="1889" spans="1:14" x14ac:dyDescent="0.2">
      <c r="A1889">
        <v>1157631166</v>
      </c>
      <c r="B1889" t="s">
        <v>1329</v>
      </c>
      <c r="C1889" t="s">
        <v>1442</v>
      </c>
      <c r="D1889" t="s">
        <v>2395</v>
      </c>
      <c r="E1889">
        <v>0</v>
      </c>
      <c r="F1889">
        <v>19.5</v>
      </c>
      <c r="G1889">
        <v>0</v>
      </c>
      <c r="H1889">
        <v>0</v>
      </c>
      <c r="I1889">
        <v>2001</v>
      </c>
      <c r="J1889">
        <v>9999</v>
      </c>
      <c r="K1889">
        <v>2313328.5</v>
      </c>
      <c r="L1889">
        <v>73948.679999999993</v>
      </c>
      <c r="M1889">
        <v>67378.5</v>
      </c>
      <c r="N1889">
        <v>0</v>
      </c>
    </row>
    <row r="1890" spans="1:14" x14ac:dyDescent="0.2">
      <c r="A1890">
        <v>1157631167</v>
      </c>
      <c r="B1890" t="s">
        <v>1329</v>
      </c>
      <c r="C1890" t="s">
        <v>1442</v>
      </c>
      <c r="D1890" t="s">
        <v>2396</v>
      </c>
      <c r="E1890">
        <v>0</v>
      </c>
      <c r="F1890">
        <v>30</v>
      </c>
      <c r="G1890">
        <v>0</v>
      </c>
      <c r="H1890">
        <v>0</v>
      </c>
      <c r="I1890">
        <v>2006</v>
      </c>
      <c r="J1890">
        <v>9999</v>
      </c>
      <c r="K1890">
        <v>2313328.5</v>
      </c>
      <c r="L1890">
        <v>73948.679999999993</v>
      </c>
      <c r="M1890">
        <v>67378.5</v>
      </c>
      <c r="N1890">
        <v>0</v>
      </c>
    </row>
    <row r="1891" spans="1:14" x14ac:dyDescent="0.2">
      <c r="A1891">
        <v>1157631168</v>
      </c>
      <c r="B1891" t="s">
        <v>1329</v>
      </c>
      <c r="C1891" t="s">
        <v>1442</v>
      </c>
      <c r="D1891" t="s">
        <v>2397</v>
      </c>
      <c r="E1891">
        <v>0</v>
      </c>
      <c r="F1891">
        <v>9</v>
      </c>
      <c r="G1891">
        <v>0</v>
      </c>
      <c r="H1891">
        <v>0</v>
      </c>
      <c r="I1891">
        <v>2006</v>
      </c>
      <c r="J1891">
        <v>9999</v>
      </c>
      <c r="K1891">
        <v>2313328.5</v>
      </c>
      <c r="L1891">
        <v>73948.679999999993</v>
      </c>
      <c r="M1891">
        <v>67378.5</v>
      </c>
      <c r="N1891">
        <v>0</v>
      </c>
    </row>
    <row r="1892" spans="1:14" x14ac:dyDescent="0.2">
      <c r="A1892">
        <v>1157631169</v>
      </c>
      <c r="B1892" t="s">
        <v>1329</v>
      </c>
      <c r="C1892" t="s">
        <v>1442</v>
      </c>
      <c r="D1892" t="s">
        <v>2398</v>
      </c>
      <c r="E1892">
        <v>0</v>
      </c>
      <c r="F1892">
        <v>54</v>
      </c>
      <c r="G1892">
        <v>0</v>
      </c>
      <c r="H1892">
        <v>0</v>
      </c>
      <c r="I1892">
        <v>2007</v>
      </c>
      <c r="J1892">
        <v>9999</v>
      </c>
      <c r="K1892">
        <v>2313328.5</v>
      </c>
      <c r="L1892">
        <v>73948.679999999993</v>
      </c>
      <c r="M1892">
        <v>67378.5</v>
      </c>
      <c r="N1892">
        <v>0</v>
      </c>
    </row>
    <row r="1893" spans="1:14" x14ac:dyDescent="0.2">
      <c r="A1893">
        <v>1157631170</v>
      </c>
      <c r="B1893" t="s">
        <v>1329</v>
      </c>
      <c r="C1893" t="s">
        <v>1442</v>
      </c>
      <c r="D1893" t="s">
        <v>2399</v>
      </c>
      <c r="E1893">
        <v>0</v>
      </c>
      <c r="F1893">
        <v>0.6</v>
      </c>
      <c r="G1893">
        <v>0</v>
      </c>
      <c r="H1893">
        <v>0</v>
      </c>
      <c r="I1893">
        <v>2001</v>
      </c>
      <c r="J1893">
        <v>9999</v>
      </c>
      <c r="K1893">
        <v>2313328.5</v>
      </c>
      <c r="L1893">
        <v>73948.679999999993</v>
      </c>
      <c r="M1893">
        <v>67378.5</v>
      </c>
      <c r="N1893">
        <v>0</v>
      </c>
    </row>
    <row r="1894" spans="1:14" x14ac:dyDescent="0.2">
      <c r="A1894">
        <v>1157631171</v>
      </c>
      <c r="B1894" t="s">
        <v>1329</v>
      </c>
      <c r="C1894" t="s">
        <v>1442</v>
      </c>
      <c r="D1894" t="s">
        <v>2400</v>
      </c>
      <c r="E1894">
        <v>0</v>
      </c>
      <c r="F1894">
        <v>30</v>
      </c>
      <c r="G1894">
        <v>0</v>
      </c>
      <c r="H1894">
        <v>0</v>
      </c>
      <c r="I1894">
        <v>2004</v>
      </c>
      <c r="J1894">
        <v>9999</v>
      </c>
      <c r="K1894">
        <v>2313328.5</v>
      </c>
      <c r="L1894">
        <v>73948.679999999993</v>
      </c>
      <c r="M1894">
        <v>67378.5</v>
      </c>
      <c r="N1894">
        <v>0</v>
      </c>
    </row>
    <row r="1895" spans="1:14" x14ac:dyDescent="0.2">
      <c r="A1895">
        <v>1157631172</v>
      </c>
      <c r="B1895" t="s">
        <v>1329</v>
      </c>
      <c r="C1895" t="s">
        <v>1442</v>
      </c>
      <c r="D1895" t="s">
        <v>2401</v>
      </c>
      <c r="E1895">
        <v>0</v>
      </c>
      <c r="F1895">
        <v>68.400000000000006</v>
      </c>
      <c r="G1895">
        <v>0</v>
      </c>
      <c r="H1895">
        <v>0</v>
      </c>
      <c r="I1895">
        <v>2003</v>
      </c>
      <c r="J1895">
        <v>9999</v>
      </c>
      <c r="K1895">
        <v>2313328.5</v>
      </c>
      <c r="L1895">
        <v>73948.679999999993</v>
      </c>
      <c r="M1895">
        <v>67378.5</v>
      </c>
      <c r="N1895">
        <v>0</v>
      </c>
    </row>
    <row r="1896" spans="1:14" x14ac:dyDescent="0.2">
      <c r="A1896">
        <v>1157631173</v>
      </c>
      <c r="B1896" t="s">
        <v>1329</v>
      </c>
      <c r="C1896" t="s">
        <v>1442</v>
      </c>
      <c r="D1896" t="s">
        <v>2402</v>
      </c>
      <c r="E1896">
        <v>0</v>
      </c>
      <c r="F1896">
        <v>0.6</v>
      </c>
      <c r="G1896">
        <v>0</v>
      </c>
      <c r="H1896">
        <v>0</v>
      </c>
      <c r="I1896">
        <v>2001</v>
      </c>
      <c r="J1896">
        <v>9999</v>
      </c>
      <c r="K1896">
        <v>2313328.5</v>
      </c>
      <c r="L1896">
        <v>73948.679999999993</v>
      </c>
      <c r="M1896">
        <v>67378.5</v>
      </c>
      <c r="N1896">
        <v>0</v>
      </c>
    </row>
    <row r="1897" spans="1:14" x14ac:dyDescent="0.2">
      <c r="A1897">
        <v>1157631174</v>
      </c>
      <c r="B1897" t="s">
        <v>1329</v>
      </c>
      <c r="C1897" t="s">
        <v>1442</v>
      </c>
      <c r="D1897" t="s">
        <v>2403</v>
      </c>
      <c r="E1897">
        <v>0</v>
      </c>
      <c r="F1897">
        <v>3.6</v>
      </c>
      <c r="G1897">
        <v>0</v>
      </c>
      <c r="H1897">
        <v>0</v>
      </c>
      <c r="I1897">
        <v>2007</v>
      </c>
      <c r="J1897">
        <v>9999</v>
      </c>
      <c r="K1897">
        <v>2313328.5</v>
      </c>
      <c r="L1897">
        <v>73948.679999999993</v>
      </c>
      <c r="M1897">
        <v>67378.5</v>
      </c>
      <c r="N1897">
        <v>0</v>
      </c>
    </row>
    <row r="1898" spans="1:14" x14ac:dyDescent="0.2">
      <c r="A1898">
        <v>1157631175</v>
      </c>
      <c r="B1898" t="s">
        <v>1329</v>
      </c>
      <c r="C1898" t="s">
        <v>1442</v>
      </c>
      <c r="D1898" t="s">
        <v>2404</v>
      </c>
      <c r="E1898">
        <v>0</v>
      </c>
      <c r="F1898">
        <v>6.5</v>
      </c>
      <c r="G1898">
        <v>0</v>
      </c>
      <c r="H1898">
        <v>0</v>
      </c>
      <c r="I1898">
        <v>2001</v>
      </c>
      <c r="J1898">
        <v>9999</v>
      </c>
      <c r="K1898">
        <v>2313328.5</v>
      </c>
      <c r="L1898">
        <v>73948.679999999993</v>
      </c>
      <c r="M1898">
        <v>67378.5</v>
      </c>
      <c r="N1898">
        <v>0</v>
      </c>
    </row>
    <row r="1899" spans="1:14" x14ac:dyDescent="0.2">
      <c r="A1899">
        <v>1157631176</v>
      </c>
      <c r="B1899" t="s">
        <v>1329</v>
      </c>
      <c r="C1899" t="s">
        <v>1442</v>
      </c>
      <c r="D1899" t="s">
        <v>2405</v>
      </c>
      <c r="E1899">
        <v>0</v>
      </c>
      <c r="F1899">
        <v>70.5</v>
      </c>
      <c r="G1899">
        <v>0</v>
      </c>
      <c r="H1899">
        <v>0</v>
      </c>
      <c r="I1899">
        <v>2006</v>
      </c>
      <c r="J1899">
        <v>9999</v>
      </c>
      <c r="K1899">
        <v>2313328.5</v>
      </c>
      <c r="L1899">
        <v>73948.679999999993</v>
      </c>
      <c r="M1899">
        <v>67378.5</v>
      </c>
      <c r="N1899">
        <v>0</v>
      </c>
    </row>
    <row r="1900" spans="1:14" x14ac:dyDescent="0.2">
      <c r="A1900">
        <v>1157631177</v>
      </c>
      <c r="B1900" t="s">
        <v>1329</v>
      </c>
      <c r="C1900" t="s">
        <v>1442</v>
      </c>
      <c r="D1900" t="s">
        <v>2406</v>
      </c>
      <c r="E1900">
        <v>0</v>
      </c>
      <c r="F1900">
        <v>1.8</v>
      </c>
      <c r="G1900">
        <v>0</v>
      </c>
      <c r="H1900">
        <v>0</v>
      </c>
      <c r="I1900">
        <v>2002</v>
      </c>
      <c r="J1900">
        <v>9999</v>
      </c>
      <c r="K1900">
        <v>2313328.5</v>
      </c>
      <c r="L1900">
        <v>73948.679999999993</v>
      </c>
      <c r="M1900">
        <v>67378.5</v>
      </c>
      <c r="N1900">
        <v>0</v>
      </c>
    </row>
    <row r="1901" spans="1:14" x14ac:dyDescent="0.2">
      <c r="A1901">
        <v>1157631178</v>
      </c>
      <c r="B1901" t="s">
        <v>1329</v>
      </c>
      <c r="C1901" t="s">
        <v>1442</v>
      </c>
      <c r="D1901" t="s">
        <v>2407</v>
      </c>
      <c r="E1901">
        <v>0</v>
      </c>
      <c r="F1901">
        <v>68.400000000000006</v>
      </c>
      <c r="G1901">
        <v>0</v>
      </c>
      <c r="H1901">
        <v>0</v>
      </c>
      <c r="I1901">
        <v>2004</v>
      </c>
      <c r="J1901">
        <v>9999</v>
      </c>
      <c r="K1901">
        <v>2313328.5</v>
      </c>
      <c r="L1901">
        <v>73948.679999999993</v>
      </c>
      <c r="M1901">
        <v>67378.5</v>
      </c>
      <c r="N1901">
        <v>0</v>
      </c>
    </row>
    <row r="1902" spans="1:14" x14ac:dyDescent="0.2">
      <c r="A1902">
        <v>1157631179</v>
      </c>
      <c r="B1902" t="s">
        <v>1329</v>
      </c>
      <c r="C1902" t="s">
        <v>1442</v>
      </c>
      <c r="D1902" t="s">
        <v>2408</v>
      </c>
      <c r="E1902">
        <v>0</v>
      </c>
      <c r="F1902">
        <v>81.400000000000006</v>
      </c>
      <c r="G1902">
        <v>0</v>
      </c>
      <c r="H1902">
        <v>0</v>
      </c>
      <c r="I1902">
        <v>2007</v>
      </c>
      <c r="J1902">
        <v>9999</v>
      </c>
      <c r="K1902">
        <v>2313328.5</v>
      </c>
      <c r="L1902">
        <v>73948.679999999993</v>
      </c>
      <c r="M1902">
        <v>67378.5</v>
      </c>
      <c r="N1902">
        <v>0</v>
      </c>
    </row>
    <row r="1903" spans="1:14" x14ac:dyDescent="0.2">
      <c r="A1903">
        <v>1157631180</v>
      </c>
      <c r="B1903" t="s">
        <v>1329</v>
      </c>
      <c r="C1903" t="s">
        <v>1442</v>
      </c>
      <c r="D1903" t="s">
        <v>2409</v>
      </c>
      <c r="E1903">
        <v>0</v>
      </c>
      <c r="F1903">
        <v>0.8</v>
      </c>
      <c r="G1903">
        <v>0</v>
      </c>
      <c r="H1903">
        <v>0</v>
      </c>
      <c r="I1903">
        <v>2004</v>
      </c>
      <c r="J1903">
        <v>9999</v>
      </c>
      <c r="K1903">
        <v>2313328.5</v>
      </c>
      <c r="L1903">
        <v>73948.679999999993</v>
      </c>
      <c r="M1903">
        <v>67378.5</v>
      </c>
      <c r="N1903">
        <v>0</v>
      </c>
    </row>
    <row r="1904" spans="1:14" x14ac:dyDescent="0.2">
      <c r="A1904">
        <v>1157631181</v>
      </c>
      <c r="B1904" t="s">
        <v>1329</v>
      </c>
      <c r="C1904" t="s">
        <v>1442</v>
      </c>
      <c r="D1904" t="s">
        <v>2410</v>
      </c>
      <c r="E1904">
        <v>0</v>
      </c>
      <c r="F1904">
        <v>3.4</v>
      </c>
      <c r="G1904">
        <v>0</v>
      </c>
      <c r="H1904">
        <v>0</v>
      </c>
      <c r="I1904">
        <v>2004</v>
      </c>
      <c r="J1904">
        <v>9999</v>
      </c>
      <c r="K1904">
        <v>2313328.5</v>
      </c>
      <c r="L1904">
        <v>73948.679999999993</v>
      </c>
      <c r="M1904">
        <v>67378.5</v>
      </c>
      <c r="N1904">
        <v>0</v>
      </c>
    </row>
    <row r="1905" spans="1:14" x14ac:dyDescent="0.2">
      <c r="A1905">
        <v>1157631182</v>
      </c>
      <c r="B1905" t="s">
        <v>1329</v>
      </c>
      <c r="C1905" t="s">
        <v>1442</v>
      </c>
      <c r="D1905" t="s">
        <v>2411</v>
      </c>
      <c r="E1905">
        <v>0</v>
      </c>
      <c r="F1905">
        <v>1.8</v>
      </c>
      <c r="G1905">
        <v>0</v>
      </c>
      <c r="H1905">
        <v>0</v>
      </c>
      <c r="I1905">
        <v>1998</v>
      </c>
      <c r="J1905">
        <v>9999</v>
      </c>
      <c r="K1905">
        <v>2313328.5</v>
      </c>
      <c r="L1905">
        <v>73948.679999999993</v>
      </c>
      <c r="M1905">
        <v>67378.5</v>
      </c>
      <c r="N1905">
        <v>0</v>
      </c>
    </row>
    <row r="1906" spans="1:14" x14ac:dyDescent="0.2">
      <c r="A1906">
        <v>1157631183</v>
      </c>
      <c r="B1906" t="s">
        <v>1329</v>
      </c>
      <c r="C1906" t="s">
        <v>1442</v>
      </c>
      <c r="D1906" t="s">
        <v>2412</v>
      </c>
      <c r="E1906">
        <v>0</v>
      </c>
      <c r="F1906">
        <v>0.7</v>
      </c>
      <c r="G1906">
        <v>0</v>
      </c>
      <c r="H1906">
        <v>0</v>
      </c>
      <c r="I1906">
        <v>2000</v>
      </c>
      <c r="J1906">
        <v>9999</v>
      </c>
      <c r="K1906">
        <v>2313328.5</v>
      </c>
      <c r="L1906">
        <v>73948.679999999993</v>
      </c>
      <c r="M1906">
        <v>67378.5</v>
      </c>
      <c r="N1906">
        <v>0</v>
      </c>
    </row>
    <row r="1907" spans="1:14" x14ac:dyDescent="0.2">
      <c r="A1907">
        <v>1157631184</v>
      </c>
      <c r="B1907" t="s">
        <v>1329</v>
      </c>
      <c r="C1907" t="s">
        <v>1442</v>
      </c>
      <c r="D1907" t="s">
        <v>2413</v>
      </c>
      <c r="E1907">
        <v>0</v>
      </c>
      <c r="F1907">
        <v>0.7</v>
      </c>
      <c r="G1907">
        <v>0</v>
      </c>
      <c r="H1907">
        <v>0</v>
      </c>
      <c r="I1907">
        <v>2001</v>
      </c>
      <c r="J1907">
        <v>9999</v>
      </c>
      <c r="K1907">
        <v>2313328.5</v>
      </c>
      <c r="L1907">
        <v>73948.679999999993</v>
      </c>
      <c r="M1907">
        <v>67378.5</v>
      </c>
      <c r="N1907">
        <v>0</v>
      </c>
    </row>
    <row r="1908" spans="1:14" x14ac:dyDescent="0.2">
      <c r="A1908">
        <v>1157631185</v>
      </c>
      <c r="B1908" t="s">
        <v>1329</v>
      </c>
      <c r="C1908" t="s">
        <v>1442</v>
      </c>
      <c r="D1908" t="s">
        <v>2414</v>
      </c>
      <c r="E1908">
        <v>0</v>
      </c>
      <c r="F1908">
        <v>0.7</v>
      </c>
      <c r="G1908">
        <v>0</v>
      </c>
      <c r="H1908">
        <v>0</v>
      </c>
      <c r="I1908">
        <v>2002</v>
      </c>
      <c r="J1908">
        <v>9999</v>
      </c>
      <c r="K1908">
        <v>2313328.5</v>
      </c>
      <c r="L1908">
        <v>73948.679999999993</v>
      </c>
      <c r="M1908">
        <v>67378.5</v>
      </c>
      <c r="N1908">
        <v>0</v>
      </c>
    </row>
    <row r="1909" spans="1:14" x14ac:dyDescent="0.2">
      <c r="A1909">
        <v>1157631186</v>
      </c>
      <c r="B1909" t="s">
        <v>1329</v>
      </c>
      <c r="C1909" t="s">
        <v>1442</v>
      </c>
      <c r="D1909" t="s">
        <v>2415</v>
      </c>
      <c r="E1909">
        <v>0</v>
      </c>
      <c r="F1909">
        <v>0.9</v>
      </c>
      <c r="G1909">
        <v>0</v>
      </c>
      <c r="H1909">
        <v>0</v>
      </c>
      <c r="I1909">
        <v>2001</v>
      </c>
      <c r="J1909">
        <v>9999</v>
      </c>
      <c r="K1909">
        <v>2313328.5</v>
      </c>
      <c r="L1909">
        <v>73948.679999999993</v>
      </c>
      <c r="M1909">
        <v>67378.5</v>
      </c>
      <c r="N1909">
        <v>0</v>
      </c>
    </row>
    <row r="1910" spans="1:14" x14ac:dyDescent="0.2">
      <c r="A1910">
        <v>1157631187</v>
      </c>
      <c r="B1910" t="s">
        <v>1329</v>
      </c>
      <c r="C1910" t="s">
        <v>1442</v>
      </c>
      <c r="D1910" t="s">
        <v>2416</v>
      </c>
      <c r="E1910">
        <v>0</v>
      </c>
      <c r="F1910">
        <v>9.9</v>
      </c>
      <c r="G1910">
        <v>0</v>
      </c>
      <c r="H1910">
        <v>0</v>
      </c>
      <c r="I1910">
        <v>2000</v>
      </c>
      <c r="J1910">
        <v>9999</v>
      </c>
      <c r="K1910">
        <v>2313328.5</v>
      </c>
      <c r="L1910">
        <v>73948.679999999993</v>
      </c>
      <c r="M1910">
        <v>67378.5</v>
      </c>
      <c r="N1910">
        <v>0</v>
      </c>
    </row>
    <row r="1911" spans="1:14" x14ac:dyDescent="0.2">
      <c r="A1911">
        <v>1157631188</v>
      </c>
      <c r="B1911" t="s">
        <v>1329</v>
      </c>
      <c r="C1911" t="s">
        <v>1442</v>
      </c>
      <c r="D1911" t="s">
        <v>2417</v>
      </c>
      <c r="E1911">
        <v>0</v>
      </c>
      <c r="F1911">
        <v>29</v>
      </c>
      <c r="G1911">
        <v>0</v>
      </c>
      <c r="H1911">
        <v>0</v>
      </c>
      <c r="I1911">
        <v>2001</v>
      </c>
      <c r="J1911">
        <v>9999</v>
      </c>
      <c r="K1911">
        <v>2313328.5</v>
      </c>
      <c r="L1911">
        <v>73948.679999999993</v>
      </c>
      <c r="M1911">
        <v>67378.5</v>
      </c>
      <c r="N1911">
        <v>0</v>
      </c>
    </row>
    <row r="1912" spans="1:14" x14ac:dyDescent="0.2">
      <c r="A1912">
        <v>1157631189</v>
      </c>
      <c r="B1912" t="s">
        <v>1329</v>
      </c>
      <c r="C1912" t="s">
        <v>1442</v>
      </c>
      <c r="D1912" t="s">
        <v>2418</v>
      </c>
      <c r="E1912">
        <v>0</v>
      </c>
      <c r="F1912">
        <v>21.4</v>
      </c>
      <c r="G1912">
        <v>0</v>
      </c>
      <c r="H1912">
        <v>0</v>
      </c>
      <c r="I1912">
        <v>1994</v>
      </c>
      <c r="J1912">
        <v>9999</v>
      </c>
      <c r="K1912">
        <v>2313328.5</v>
      </c>
      <c r="L1912">
        <v>73948.679999999993</v>
      </c>
      <c r="M1912">
        <v>67378.5</v>
      </c>
      <c r="N1912">
        <v>0</v>
      </c>
    </row>
    <row r="1913" spans="1:14" x14ac:dyDescent="0.2">
      <c r="A1913">
        <v>1157631190</v>
      </c>
      <c r="B1913" t="s">
        <v>1329</v>
      </c>
      <c r="C1913" t="s">
        <v>1442</v>
      </c>
      <c r="D1913" t="s">
        <v>2419</v>
      </c>
      <c r="E1913">
        <v>0</v>
      </c>
      <c r="F1913">
        <v>66</v>
      </c>
      <c r="G1913">
        <v>0</v>
      </c>
      <c r="H1913">
        <v>0</v>
      </c>
      <c r="I1913">
        <v>2009</v>
      </c>
      <c r="J1913">
        <v>9999</v>
      </c>
      <c r="K1913">
        <v>2313328.5</v>
      </c>
      <c r="L1913">
        <v>73948.679999999993</v>
      </c>
      <c r="M1913">
        <v>67378.5</v>
      </c>
      <c r="N1913">
        <v>0</v>
      </c>
    </row>
    <row r="1914" spans="1:14" x14ac:dyDescent="0.2">
      <c r="A1914">
        <v>1157631191</v>
      </c>
      <c r="B1914" t="s">
        <v>1329</v>
      </c>
      <c r="C1914" t="s">
        <v>1442</v>
      </c>
      <c r="D1914" t="s">
        <v>2420</v>
      </c>
      <c r="E1914">
        <v>0</v>
      </c>
      <c r="F1914">
        <v>66</v>
      </c>
      <c r="G1914">
        <v>0</v>
      </c>
      <c r="H1914">
        <v>0</v>
      </c>
      <c r="I1914">
        <v>2010</v>
      </c>
      <c r="J1914">
        <v>9999</v>
      </c>
      <c r="K1914">
        <v>2313328.5</v>
      </c>
      <c r="L1914">
        <v>73948.679999999993</v>
      </c>
      <c r="M1914">
        <v>67378.5</v>
      </c>
      <c r="N1914">
        <v>0</v>
      </c>
    </row>
    <row r="1915" spans="1:14" x14ac:dyDescent="0.2">
      <c r="A1915">
        <v>1157631192</v>
      </c>
      <c r="B1915" t="s">
        <v>1329</v>
      </c>
      <c r="C1915" t="s">
        <v>1442</v>
      </c>
      <c r="D1915" t="s">
        <v>2421</v>
      </c>
      <c r="E1915">
        <v>0</v>
      </c>
      <c r="F1915">
        <v>69</v>
      </c>
      <c r="G1915">
        <v>0</v>
      </c>
      <c r="H1915">
        <v>0</v>
      </c>
      <c r="I1915">
        <v>2011</v>
      </c>
      <c r="J1915">
        <v>9999</v>
      </c>
      <c r="K1915">
        <v>2313328.5</v>
      </c>
      <c r="L1915">
        <v>73948.679999999993</v>
      </c>
      <c r="M1915">
        <v>67378.5</v>
      </c>
      <c r="N1915">
        <v>0</v>
      </c>
    </row>
    <row r="1916" spans="1:14" x14ac:dyDescent="0.2">
      <c r="A1916">
        <v>1157631193</v>
      </c>
      <c r="B1916" t="s">
        <v>1329</v>
      </c>
      <c r="C1916" t="s">
        <v>1442</v>
      </c>
      <c r="D1916" t="s">
        <v>2422</v>
      </c>
      <c r="E1916">
        <v>0</v>
      </c>
      <c r="F1916">
        <v>81.599999999999994</v>
      </c>
      <c r="G1916">
        <v>0</v>
      </c>
      <c r="H1916">
        <v>0</v>
      </c>
      <c r="I1916">
        <v>2010</v>
      </c>
      <c r="J1916">
        <v>9999</v>
      </c>
      <c r="K1916">
        <v>2313328.5</v>
      </c>
      <c r="L1916">
        <v>73948.679999999993</v>
      </c>
      <c r="M1916">
        <v>67378.5</v>
      </c>
      <c r="N1916">
        <v>0</v>
      </c>
    </row>
    <row r="1917" spans="1:14" x14ac:dyDescent="0.2">
      <c r="A1917">
        <v>1157631194</v>
      </c>
      <c r="B1917" t="s">
        <v>1329</v>
      </c>
      <c r="C1917" t="s">
        <v>1442</v>
      </c>
      <c r="D1917" t="s">
        <v>2423</v>
      </c>
      <c r="E1917">
        <v>0</v>
      </c>
      <c r="F1917">
        <v>88</v>
      </c>
      <c r="G1917">
        <v>0</v>
      </c>
      <c r="H1917">
        <v>0</v>
      </c>
      <c r="I1917">
        <v>2011</v>
      </c>
      <c r="J1917">
        <v>9999</v>
      </c>
      <c r="K1917">
        <v>2313328.5</v>
      </c>
      <c r="L1917">
        <v>73948.679999999993</v>
      </c>
      <c r="M1917">
        <v>67378.5</v>
      </c>
      <c r="N1917">
        <v>0</v>
      </c>
    </row>
    <row r="1918" spans="1:14" x14ac:dyDescent="0.2">
      <c r="A1918">
        <v>1157631195</v>
      </c>
      <c r="B1918" t="s">
        <v>1329</v>
      </c>
      <c r="C1918" t="s">
        <v>1442</v>
      </c>
      <c r="D1918" t="s">
        <v>2424</v>
      </c>
      <c r="E1918">
        <v>0</v>
      </c>
      <c r="F1918">
        <v>0.2</v>
      </c>
      <c r="G1918">
        <v>0</v>
      </c>
      <c r="H1918">
        <v>0</v>
      </c>
      <c r="I1918">
        <v>1993</v>
      </c>
      <c r="J1918">
        <v>9999</v>
      </c>
      <c r="K1918">
        <v>2313328.5</v>
      </c>
      <c r="L1918">
        <v>73948.679999999993</v>
      </c>
      <c r="M1918">
        <v>67378.5</v>
      </c>
      <c r="N1918">
        <v>0</v>
      </c>
    </row>
    <row r="1919" spans="1:14" x14ac:dyDescent="0.2">
      <c r="A1919">
        <v>1157631196</v>
      </c>
      <c r="B1919" t="s">
        <v>1351</v>
      </c>
      <c r="C1919" t="s">
        <v>1442</v>
      </c>
      <c r="D1919" t="s">
        <v>2425</v>
      </c>
      <c r="E1919">
        <v>0</v>
      </c>
      <c r="F1919">
        <v>102</v>
      </c>
      <c r="G1919">
        <v>0</v>
      </c>
      <c r="H1919">
        <v>0</v>
      </c>
      <c r="I1919">
        <v>2009</v>
      </c>
      <c r="J1919">
        <v>9999</v>
      </c>
      <c r="K1919">
        <v>2313328.5</v>
      </c>
      <c r="L1919">
        <v>73948.679999999993</v>
      </c>
      <c r="M1919">
        <v>67378.5</v>
      </c>
      <c r="N1919">
        <v>0</v>
      </c>
    </row>
    <row r="1920" spans="1:14" x14ac:dyDescent="0.2">
      <c r="A1920">
        <v>1157631197</v>
      </c>
      <c r="B1920" t="s">
        <v>1351</v>
      </c>
      <c r="C1920" t="s">
        <v>1442</v>
      </c>
      <c r="D1920" t="s">
        <v>2426</v>
      </c>
      <c r="E1920">
        <v>0</v>
      </c>
      <c r="F1920">
        <v>1.5</v>
      </c>
      <c r="G1920">
        <v>0</v>
      </c>
      <c r="H1920">
        <v>0</v>
      </c>
      <c r="I1920">
        <v>2010</v>
      </c>
      <c r="J1920">
        <v>9999</v>
      </c>
      <c r="K1920">
        <v>2313328.5</v>
      </c>
      <c r="L1920">
        <v>73948.679999999993</v>
      </c>
      <c r="M1920">
        <v>67378.5</v>
      </c>
      <c r="N1920">
        <v>0</v>
      </c>
    </row>
    <row r="1921" spans="1:14" x14ac:dyDescent="0.2">
      <c r="A1921">
        <v>1157631198</v>
      </c>
      <c r="B1921" t="s">
        <v>1351</v>
      </c>
      <c r="C1921" t="s">
        <v>1442</v>
      </c>
      <c r="D1921" t="s">
        <v>2427</v>
      </c>
      <c r="E1921">
        <v>0</v>
      </c>
      <c r="F1921">
        <v>144</v>
      </c>
      <c r="G1921">
        <v>0</v>
      </c>
      <c r="H1921">
        <v>0</v>
      </c>
      <c r="I1921">
        <v>2011</v>
      </c>
      <c r="J1921">
        <v>9999</v>
      </c>
      <c r="K1921">
        <v>2313328.5</v>
      </c>
      <c r="L1921">
        <v>73948.679999999993</v>
      </c>
      <c r="M1921">
        <v>67378.5</v>
      </c>
      <c r="N1921">
        <v>0</v>
      </c>
    </row>
  </sheetData>
  <autoFilter ref="A1:N1921" xr:uid="{CCB71E2E-8293-E942-A1AB-8904F524BC2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 2017 with AMPL data</vt:lpstr>
      <vt:lpstr>Canada_installed_capacity_2006_</vt:lpstr>
      <vt:lpstr>existing_plants_from_AMPL.tab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2020-10-06T22:13:54Z</dcterms:created>
  <dcterms:modified xsi:type="dcterms:W3CDTF">2020-10-06T22:39:33Z</dcterms:modified>
</cp:coreProperties>
</file>