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co/Doug/Box/Classes/WILD5750/F2020/Labs/Lab06/"/>
    </mc:Choice>
  </mc:AlternateContent>
  <xr:revisionPtr revIDLastSave="0" documentId="8_{ABB69C91-C616-664B-AFDD-6AEE917F82E5}" xr6:coauthVersionLast="45" xr6:coauthVersionMax="45" xr10:uidLastSave="{00000000-0000-0000-0000-000000000000}"/>
  <bookViews>
    <workbookView xWindow="-67200" yWindow="0" windowWidth="67200" windowHeight="37800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L12" i="2"/>
  <c r="L4" i="2"/>
  <c r="E11" i="2"/>
  <c r="F11" i="2"/>
  <c r="G11" i="2"/>
  <c r="H11" i="2"/>
  <c r="I11" i="2"/>
  <c r="J11" i="2"/>
  <c r="D11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4" i="2"/>
  <c r="K11" i="2" l="1"/>
  <c r="M12" i="2"/>
</calcChain>
</file>

<file path=xl/sharedStrings.xml><?xml version="1.0" encoding="utf-8"?>
<sst xmlns="http://schemas.openxmlformats.org/spreadsheetml/2006/main" count="22" uniqueCount="14">
  <si>
    <t>Bare</t>
  </si>
  <si>
    <t>Decid. Trees</t>
  </si>
  <si>
    <t>Developed</t>
  </si>
  <si>
    <t>Gambel Oak</t>
  </si>
  <si>
    <t>Grassland</t>
  </si>
  <si>
    <t>Juniper</t>
  </si>
  <si>
    <t>Sagebrush</t>
  </si>
  <si>
    <t xml:space="preserve">Sum. Diag. = </t>
  </si>
  <si>
    <t>Overall Accuracy</t>
  </si>
  <si>
    <t>Actual</t>
  </si>
  <si>
    <t>Predicted</t>
  </si>
  <si>
    <t>Users Accuracy</t>
  </si>
  <si>
    <t>Producers Accuracy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</si>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</sst>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ourier New"/>
      <family val="1"/>
    </font>
    <font>
      <sz val="14"/>
      <color rgb="FF7B1FA2"/>
      <name val="Courier New"/>
      <family val="1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0" fontId="19" fillId="0" borderId="0" xfId="0" applyNumberFormat="1" applyFon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170" fontId="0" fillId="0" borderId="0" xfId="1" applyNumberFormat="1" applyFont="1"/>
    <xf numFmtId="170" fontId="16" fillId="0" borderId="0" xfId="1" applyNumberFormat="1" applyFont="1"/>
    <xf numFmtId="1" fontId="20" fillId="0" borderId="0" xfId="1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 textRotation="90"/>
    </xf>
    <xf numFmtId="170" fontId="16" fillId="0" borderId="0" xfId="1" applyNumberFormat="1" applyFont="1" applyAlignment="1">
      <alignment horizontal="center" wrapText="1"/>
    </xf>
    <xf numFmtId="0" fontId="16" fillId="0" borderId="0" xfId="0" applyFont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140" zoomScaleNormal="140" workbookViewId="0">
      <selection activeCell="G30" sqref="G30"/>
    </sheetView>
  </sheetViews>
  <sheetFormatPr baseColWidth="10" defaultRowHeight="16"/>
  <cols>
    <col min="1" max="1" width="4.5" bestFit="1" customWidth="1"/>
    <col min="2" max="2" width="10.83203125" style="4"/>
    <col min="3" max="3" width="10.83203125" style="3"/>
    <col min="11" max="11" width="10.83203125" style="4"/>
    <col min="12" max="12" width="10.83203125" style="5"/>
    <col min="13" max="13" width="15" bestFit="1" customWidth="1"/>
  </cols>
  <sheetData>
    <row r="1" spans="1:13" ht="21">
      <c r="D1" s="10" t="s">
        <v>9</v>
      </c>
      <c r="E1" s="10"/>
      <c r="F1" s="10"/>
      <c r="G1" s="10"/>
      <c r="H1" s="10"/>
      <c r="I1" s="10"/>
      <c r="J1" s="10"/>
    </row>
    <row r="2" spans="1:13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3" s="3" customFormat="1" ht="34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 t="s">
        <v>13</v>
      </c>
      <c r="L3" s="12" t="s">
        <v>11</v>
      </c>
    </row>
    <row r="4" spans="1:13">
      <c r="A4" s="11" t="s">
        <v>10</v>
      </c>
      <c r="B4" s="4" t="s">
        <v>0</v>
      </c>
      <c r="C4" s="3">
        <v>1</v>
      </c>
      <c r="D4">
        <v>50</v>
      </c>
      <c r="E4">
        <v>0</v>
      </c>
      <c r="F4">
        <v>2</v>
      </c>
      <c r="G4">
        <v>3</v>
      </c>
      <c r="H4">
        <v>3</v>
      </c>
      <c r="I4">
        <v>1</v>
      </c>
      <c r="J4">
        <v>2</v>
      </c>
      <c r="K4" s="4">
        <f>SUM(D4:J4)</f>
        <v>61</v>
      </c>
      <c r="L4" s="5">
        <f>D4/K4</f>
        <v>0.81967213114754101</v>
      </c>
    </row>
    <row r="5" spans="1:13">
      <c r="A5" s="11"/>
      <c r="B5" s="4" t="s">
        <v>1</v>
      </c>
      <c r="C5" s="3">
        <v>2</v>
      </c>
      <c r="D5">
        <v>0</v>
      </c>
      <c r="E5">
        <v>19</v>
      </c>
      <c r="F5">
        <v>0</v>
      </c>
      <c r="G5">
        <v>6</v>
      </c>
      <c r="H5">
        <v>0</v>
      </c>
      <c r="I5">
        <v>0</v>
      </c>
      <c r="J5">
        <v>0</v>
      </c>
      <c r="K5" s="4">
        <f t="shared" ref="K5:K10" si="0">SUM(D5:J5)</f>
        <v>25</v>
      </c>
      <c r="L5" s="5">
        <f>E5/K5</f>
        <v>0.76</v>
      </c>
    </row>
    <row r="6" spans="1:13">
      <c r="A6" s="11"/>
      <c r="B6" s="4" t="s">
        <v>2</v>
      </c>
      <c r="C6" s="3">
        <v>3</v>
      </c>
      <c r="D6">
        <v>2</v>
      </c>
      <c r="E6">
        <v>0</v>
      </c>
      <c r="F6">
        <v>22</v>
      </c>
      <c r="G6">
        <v>0</v>
      </c>
      <c r="H6">
        <v>0</v>
      </c>
      <c r="I6">
        <v>1</v>
      </c>
      <c r="J6">
        <v>1</v>
      </c>
      <c r="K6" s="4">
        <f t="shared" si="0"/>
        <v>26</v>
      </c>
      <c r="L6" s="5">
        <f>F6/K6</f>
        <v>0.84615384615384615</v>
      </c>
    </row>
    <row r="7" spans="1:13">
      <c r="A7" s="11"/>
      <c r="B7" s="4" t="s">
        <v>3</v>
      </c>
      <c r="C7" s="3">
        <v>4</v>
      </c>
      <c r="D7">
        <v>0</v>
      </c>
      <c r="E7">
        <v>3</v>
      </c>
      <c r="F7">
        <v>0</v>
      </c>
      <c r="G7">
        <v>327</v>
      </c>
      <c r="H7">
        <v>3</v>
      </c>
      <c r="I7">
        <v>0</v>
      </c>
      <c r="J7">
        <v>1</v>
      </c>
      <c r="K7" s="4">
        <f t="shared" si="0"/>
        <v>334</v>
      </c>
      <c r="L7" s="5">
        <f>G7/K7</f>
        <v>0.97904191616766467</v>
      </c>
    </row>
    <row r="8" spans="1:13">
      <c r="A8" s="11"/>
      <c r="B8" s="4" t="s">
        <v>4</v>
      </c>
      <c r="C8" s="3">
        <v>5</v>
      </c>
      <c r="D8">
        <v>1</v>
      </c>
      <c r="E8">
        <v>0</v>
      </c>
      <c r="F8">
        <v>0</v>
      </c>
      <c r="G8">
        <v>10</v>
      </c>
      <c r="H8">
        <v>286</v>
      </c>
      <c r="I8">
        <v>1</v>
      </c>
      <c r="J8">
        <v>15</v>
      </c>
      <c r="K8" s="4">
        <f t="shared" si="0"/>
        <v>313</v>
      </c>
      <c r="L8" s="5">
        <f>H8/K8</f>
        <v>0.91373801916932906</v>
      </c>
    </row>
    <row r="9" spans="1:13">
      <c r="A9" s="11"/>
      <c r="B9" s="4" t="s">
        <v>5</v>
      </c>
      <c r="C9" s="3">
        <v>6</v>
      </c>
      <c r="D9">
        <v>0</v>
      </c>
      <c r="E9">
        <v>0</v>
      </c>
      <c r="F9">
        <v>0</v>
      </c>
      <c r="G9">
        <v>0</v>
      </c>
      <c r="H9">
        <v>3</v>
      </c>
      <c r="I9">
        <v>61</v>
      </c>
      <c r="J9">
        <v>6</v>
      </c>
      <c r="K9" s="4">
        <f t="shared" si="0"/>
        <v>70</v>
      </c>
      <c r="L9" s="5">
        <f>I9/K9</f>
        <v>0.87142857142857144</v>
      </c>
    </row>
    <row r="10" spans="1:13">
      <c r="A10" s="11"/>
      <c r="B10" s="4" t="s">
        <v>6</v>
      </c>
      <c r="C10" s="3">
        <v>7</v>
      </c>
      <c r="D10">
        <v>3</v>
      </c>
      <c r="E10">
        <v>1</v>
      </c>
      <c r="F10">
        <v>0</v>
      </c>
      <c r="G10">
        <v>10</v>
      </c>
      <c r="H10">
        <v>15</v>
      </c>
      <c r="I10">
        <v>2</v>
      </c>
      <c r="J10">
        <v>322</v>
      </c>
      <c r="K10" s="4">
        <f t="shared" si="0"/>
        <v>353</v>
      </c>
      <c r="L10" s="5">
        <f>J10/K10</f>
        <v>0.91218130311614731</v>
      </c>
    </row>
    <row r="11" spans="1:13" s="4" customFormat="1">
      <c r="C11" s="3" t="s">
        <v>13</v>
      </c>
      <c r="D11" s="4">
        <f>SUM(D4:D10)</f>
        <v>56</v>
      </c>
      <c r="E11" s="4">
        <f t="shared" ref="E11:J11" si="1">SUM(E4:E10)</f>
        <v>23</v>
      </c>
      <c r="F11" s="4">
        <f t="shared" si="1"/>
        <v>24</v>
      </c>
      <c r="G11" s="4">
        <f t="shared" si="1"/>
        <v>356</v>
      </c>
      <c r="H11" s="4">
        <f t="shared" si="1"/>
        <v>310</v>
      </c>
      <c r="I11" s="4">
        <f t="shared" si="1"/>
        <v>66</v>
      </c>
      <c r="J11" s="4">
        <f t="shared" si="1"/>
        <v>347</v>
      </c>
      <c r="K11" s="4">
        <f>SUM(K4:K10)</f>
        <v>1182</v>
      </c>
      <c r="L11" s="6"/>
      <c r="M11" s="4" t="s">
        <v>8</v>
      </c>
    </row>
    <row r="12" spans="1:13" ht="34">
      <c r="C12" s="13" t="s">
        <v>12</v>
      </c>
      <c r="D12" s="5">
        <f>D4/D11</f>
        <v>0.8928571428571429</v>
      </c>
      <c r="E12" s="5">
        <f>E5/E11</f>
        <v>0.82608695652173914</v>
      </c>
      <c r="F12" s="5">
        <f>F6/F11</f>
        <v>0.91666666666666663</v>
      </c>
      <c r="G12" s="5">
        <f>G7/G11</f>
        <v>0.9185393258426966</v>
      </c>
      <c r="H12" s="5">
        <f>H8/H11</f>
        <v>0.92258064516129035</v>
      </c>
      <c r="I12" s="5">
        <f>I9/I11</f>
        <v>0.9242424242424242</v>
      </c>
      <c r="J12" s="5">
        <f>J10/J11</f>
        <v>0.9279538904899135</v>
      </c>
      <c r="K12" s="4" t="s">
        <v>7</v>
      </c>
      <c r="L12" s="7">
        <f>SUM(D4,E5,F6,G7,H8,I9,J10)</f>
        <v>1087</v>
      </c>
      <c r="M12" s="5">
        <f>L12/K11</f>
        <v>0.91962774957698812</v>
      </c>
    </row>
    <row r="18" spans="3:5">
      <c r="E18" s="8"/>
    </row>
    <row r="19" spans="3:5" ht="18">
      <c r="D19" s="9"/>
    </row>
    <row r="20" spans="3:5" ht="18">
      <c r="D20" s="9"/>
    </row>
    <row r="25" spans="3:5">
      <c r="C25"/>
    </row>
    <row r="26" spans="3:5" ht="19">
      <c r="C26" s="1"/>
    </row>
    <row r="27" spans="3:5" ht="19">
      <c r="C27" s="2"/>
    </row>
    <row r="28" spans="3:5" ht="19">
      <c r="C28" s="1"/>
    </row>
    <row r="29" spans="3:5" ht="19">
      <c r="C29" s="2"/>
    </row>
    <row r="30" spans="3:5" ht="19">
      <c r="C30" s="1"/>
    </row>
    <row r="31" spans="3:5" ht="19">
      <c r="C31" s="2"/>
    </row>
    <row r="32" spans="3:5" ht="19">
      <c r="C32" s="1"/>
    </row>
    <row r="33" spans="3:3" ht="19">
      <c r="C33" s="2"/>
    </row>
    <row r="34" spans="3:3" ht="19">
      <c r="C34" s="1"/>
    </row>
    <row r="35" spans="3:3" ht="19">
      <c r="C35" s="2"/>
    </row>
    <row r="36" spans="3:3" ht="19">
      <c r="C36" s="1"/>
    </row>
    <row r="37" spans="3:3" ht="19">
      <c r="C37" s="2"/>
    </row>
    <row r="38" spans="3:3" ht="19">
      <c r="C38" s="1"/>
    </row>
    <row r="39" spans="3:3" ht="19">
      <c r="C39" s="2"/>
    </row>
    <row r="40" spans="3:3" ht="19">
      <c r="C40" s="1"/>
    </row>
    <row r="41" spans="3:3" ht="19">
      <c r="C41" s="2"/>
    </row>
  </sheetData>
  <sortState xmlns:xlrd2="http://schemas.microsoft.com/office/spreadsheetml/2017/richdata2" ref="C4:C17">
    <sortCondition ref="C4:C17"/>
  </sortState>
  <mergeCells count="2">
    <mergeCell ref="D1:J1"/>
    <mergeCell ref="A4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Ramsey</dc:creator>
  <cp:lastModifiedBy>Doug Ramsey</cp:lastModifiedBy>
  <dcterms:created xsi:type="dcterms:W3CDTF">2020-10-06T18:55:33Z</dcterms:created>
  <dcterms:modified xsi:type="dcterms:W3CDTF">2020-10-06T18:55:34Z</dcterms:modified>
</cp:coreProperties>
</file>