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CD/Desktop/"/>
    </mc:Choice>
  </mc:AlternateContent>
  <xr:revisionPtr revIDLastSave="0" documentId="13_ncr:1_{8B01ADE3-05CA-3849-9960-3898E59E20B9}" xr6:coauthVersionLast="43" xr6:coauthVersionMax="43" xr10:uidLastSave="{00000000-0000-0000-0000-000000000000}"/>
  <bookViews>
    <workbookView xWindow="5720" yWindow="460" windowWidth="22140" windowHeight="14680" tabRatio="500" xr2:uid="{00000000-000D-0000-FFFF-FFFF00000000}"/>
  </bookViews>
  <sheets>
    <sheet name="Sheet1" sheetId="1" r:id="rId1"/>
  </sheets>
  <definedNames>
    <definedName name="solver_adj" localSheetId="0" hidden="1">Sheet1!$B$68:$E$89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Sheet1!$B$68:$E$89</definedName>
    <definedName name="solver_lhs2" localSheetId="0" hidden="1">Sheet1!$C$105:$C$108</definedName>
    <definedName name="solver_lhs3" localSheetId="0" hidden="1">Sheet1!$E$100:$E$103</definedName>
    <definedName name="solver_lhs4" localSheetId="0" hidden="1">Sheet1!$E$100:$E$103</definedName>
    <definedName name="solver_lhs5" localSheetId="0" hidden="1">Sheet1!$G$68:$G$89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Sheet1!$B$92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hs1" localSheetId="0" hidden="1">binary</definedName>
    <definedName name="solver_rhs2" localSheetId="0" hidden="1">Sheet1!$E$105:$E$108</definedName>
    <definedName name="solver_rhs3" localSheetId="0" hidden="1">Sheet1!$G$100:$G$103</definedName>
    <definedName name="solver_rhs4" localSheetId="0" hidden="1">Sheet1!$C$100:$C$103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8" i="1" l="1"/>
  <c r="C108" i="1"/>
  <c r="C107" i="1"/>
  <c r="C106" i="1"/>
  <c r="C105" i="1"/>
  <c r="E103" i="1"/>
  <c r="E102" i="1"/>
  <c r="E101" i="1"/>
  <c r="E100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B92" i="1"/>
</calcChain>
</file>

<file path=xl/sharedStrings.xml><?xml version="1.0" encoding="utf-8"?>
<sst xmlns="http://schemas.openxmlformats.org/spreadsheetml/2006/main" count="48" uniqueCount="36">
  <si>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</si>
  <si>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</si>
  <si>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</si>
  <si>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</si>
  <si>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</si>
  <si>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</si>
  <si>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</si>
  <si>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</si>
  <si>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</si>
  <si>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</si>
  <si>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</si>
  <si>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</si>
  <si>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</si>
  <si>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</si>
  <si>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</si>
  <si>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</si>
  <si>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</si>
  <si>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</si>
  <si>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</si>
  <si>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</si>
  <si>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</si>
  <si>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</si>
  <si>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</t>
  </si>
  <si>
    <t>Bricks</t>
  </si>
  <si>
    <t>Sales Reps (SRs)</t>
  </si>
  <si>
    <t>Objective</t>
  </si>
  <si>
    <t>Constraints</t>
  </si>
  <si>
    <t>Assign each brick to exactly one SR</t>
  </si>
  <si>
    <t>0.8 &lt;= SR workload &lt;= 1.2</t>
  </si>
  <si>
    <t>&lt;=</t>
  </si>
  <si>
    <t>Assign no more than 2 new bricks to any SR</t>
  </si>
  <si>
    <t>Variable type constrained to binary</t>
  </si>
  <si>
    <t>Minimize total distance traveled by each SR</t>
  </si>
  <si>
    <t>SRs Per Brick</t>
  </si>
  <si>
    <t>&gt;=</t>
  </si>
  <si>
    <t>SR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</si>
</sst>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3"/>
      <color theme="1"/>
      <name val="Helvetica"/>
      <family val="2"/>
    </font>
    <font>
      <b/>
      <sz val="13"/>
      <color theme="1"/>
      <name val="Helvetica"/>
      <family val="2"/>
    </font>
    <font>
      <b/>
      <i/>
      <u/>
      <sz val="13"/>
      <color theme="1"/>
      <name val="Helvetica"/>
      <family val="2"/>
    </font>
    <font>
      <b/>
      <i/>
      <u/>
      <sz val="15"/>
      <color theme="1"/>
      <name val="Helvetica"/>
      <family val="2"/>
    </font>
    <font>
      <b/>
      <i/>
      <u/>
      <sz val="14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F07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indent="1"/>
    </xf>
    <xf numFmtId="0" fontId="3" fillId="2" borderId="13" xfId="0" applyFont="1" applyFill="1" applyBorder="1"/>
    <xf numFmtId="0" fontId="3" fillId="0" borderId="0" xfId="0" applyFont="1" applyAlignment="1">
      <alignment horizontal="left" vertical="center" wrapText="1"/>
    </xf>
    <xf numFmtId="0" fontId="3" fillId="0" borderId="0" xfId="0" applyFont="1" applyBorder="1"/>
    <xf numFmtId="0" fontId="4" fillId="0" borderId="20" xfId="0" applyFont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5" xfId="0" applyFont="1" applyBorder="1"/>
    <xf numFmtId="0" fontId="3" fillId="0" borderId="20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17" xfId="0" applyFont="1" applyBorder="1"/>
    <xf numFmtId="0" fontId="3" fillId="0" borderId="28" xfId="0" applyFont="1" applyBorder="1" applyAlignment="1">
      <alignment wrapText="1"/>
    </xf>
    <xf numFmtId="0" fontId="3" fillId="0" borderId="18" xfId="0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1" xfId="0" applyFont="1" applyBorder="1" applyAlignment="1">
      <alignment horizontal="center" wrapText="1"/>
    </xf>
    <xf numFmtId="0" fontId="3" fillId="0" borderId="3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2FF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workbookViewId="0">
      <selection activeCell="C93" sqref="C93"/>
    </sheetView>
  </sheetViews>
  <sheetFormatPr baseColWidth="10" defaultRowHeight="16"/>
  <cols>
    <col min="1" max="1" width="12.83203125" style="3" customWidth="1"/>
    <col min="2" max="2" width="28.5" style="3" customWidth="1"/>
    <col min="3" max="3" width="27.1640625" style="3" customWidth="1"/>
    <col min="4" max="4" width="23.33203125" style="3" customWidth="1"/>
    <col min="5" max="5" width="22.33203125" style="3" customWidth="1"/>
    <col min="6" max="6" width="10.83203125" style="3"/>
    <col min="7" max="7" width="16.1640625" style="3" customWidth="1"/>
    <col min="8" max="16384" width="10.83203125" style="3"/>
  </cols>
  <sheetData>
    <row r="1" spans="1:9" ht="19">
      <c r="A1" s="44" t="s">
        <v>0</v>
      </c>
      <c r="B1" s="1"/>
      <c r="C1" s="2"/>
      <c r="D1" s="2"/>
      <c r="E1" s="2"/>
      <c r="F1" s="2"/>
      <c r="G1" s="2"/>
      <c r="H1" s="2"/>
    </row>
    <row r="2" spans="1:9">
      <c r="A2" s="1"/>
      <c r="B2" s="1"/>
      <c r="C2" s="2"/>
      <c r="D2" s="2"/>
      <c r="E2" s="2"/>
      <c r="F2" s="2"/>
      <c r="G2" s="2"/>
      <c r="H2" s="2"/>
    </row>
    <row r="3" spans="1:9">
      <c r="A3" s="2"/>
      <c r="B3" s="1"/>
      <c r="C3" s="2"/>
      <c r="D3" s="2"/>
      <c r="E3" s="1"/>
      <c r="F3" s="2"/>
      <c r="G3" s="2"/>
      <c r="H3" s="2"/>
    </row>
    <row r="4" spans="1:9" s="6" customFormat="1" ht="18">
      <c r="A4" s="45" t="s">
        <v>1</v>
      </c>
      <c r="B4" s="4"/>
      <c r="C4" s="5"/>
      <c r="E4" s="45" t="s">
        <v>2</v>
      </c>
      <c r="F4" s="4"/>
      <c r="G4" s="5"/>
      <c r="H4" s="5"/>
      <c r="I4" s="5"/>
    </row>
    <row r="5" spans="1:9" ht="8" customHeight="1" thickBot="1"/>
    <row r="6" spans="1:9" ht="18" thickBot="1">
      <c r="A6" s="7" t="s">
        <v>3</v>
      </c>
      <c r="B6" s="8" t="s">
        <v>4</v>
      </c>
      <c r="C6" s="9" t="s">
        <v>5</v>
      </c>
      <c r="E6" s="7" t="s">
        <v>6</v>
      </c>
      <c r="F6" s="8" t="s">
        <v>7</v>
      </c>
      <c r="G6" s="10" t="s">
        <v>8</v>
      </c>
      <c r="H6" s="10" t="s">
        <v>9</v>
      </c>
      <c r="I6" s="9" t="s">
        <v>10</v>
      </c>
    </row>
    <row r="7" spans="1:9" ht="17">
      <c r="A7" s="11">
        <v>1</v>
      </c>
      <c r="B7" s="1">
        <v>4</v>
      </c>
      <c r="C7" s="12" t="s">
        <v>11</v>
      </c>
      <c r="E7" s="11">
        <v>1</v>
      </c>
      <c r="F7" s="1">
        <v>1</v>
      </c>
      <c r="G7" s="13">
        <v>1</v>
      </c>
      <c r="H7" s="13">
        <v>1</v>
      </c>
      <c r="I7" s="14">
        <v>0</v>
      </c>
    </row>
    <row r="8" spans="1:9" ht="17">
      <c r="A8" s="11">
        <v>2</v>
      </c>
      <c r="B8" s="1">
        <v>14</v>
      </c>
      <c r="C8" s="12" t="s">
        <v>12</v>
      </c>
      <c r="E8" s="11">
        <v>2</v>
      </c>
      <c r="F8" s="1">
        <v>1</v>
      </c>
      <c r="G8" s="13">
        <v>1</v>
      </c>
      <c r="H8" s="13">
        <v>1</v>
      </c>
      <c r="I8" s="14">
        <v>0</v>
      </c>
    </row>
    <row r="9" spans="1:9" ht="17">
      <c r="A9" s="11">
        <v>3</v>
      </c>
      <c r="B9" s="1">
        <v>16</v>
      </c>
      <c r="C9" s="12" t="s">
        <v>13</v>
      </c>
      <c r="E9" s="11">
        <v>3</v>
      </c>
      <c r="F9" s="1">
        <v>1</v>
      </c>
      <c r="G9" s="13">
        <v>1</v>
      </c>
      <c r="H9" s="13">
        <v>1</v>
      </c>
      <c r="I9" s="14">
        <v>0</v>
      </c>
    </row>
    <row r="10" spans="1:9" ht="18" thickBot="1">
      <c r="A10" s="15">
        <v>4</v>
      </c>
      <c r="B10" s="16">
        <v>22</v>
      </c>
      <c r="C10" s="17" t="s">
        <v>14</v>
      </c>
      <c r="E10" s="11">
        <v>4</v>
      </c>
      <c r="F10" s="1">
        <v>0</v>
      </c>
      <c r="G10" s="13">
        <v>1</v>
      </c>
      <c r="H10" s="13">
        <v>1</v>
      </c>
      <c r="I10" s="14">
        <v>1</v>
      </c>
    </row>
    <row r="11" spans="1:9">
      <c r="A11" s="1"/>
      <c r="B11" s="1"/>
      <c r="C11" s="2"/>
      <c r="E11" s="11">
        <v>5</v>
      </c>
      <c r="F11" s="1">
        <v>0</v>
      </c>
      <c r="G11" s="13">
        <v>1</v>
      </c>
      <c r="H11" s="13">
        <v>1</v>
      </c>
      <c r="I11" s="14">
        <v>1</v>
      </c>
    </row>
    <row r="12" spans="1:9">
      <c r="A12" s="2"/>
      <c r="B12" s="1"/>
      <c r="C12" s="2"/>
      <c r="E12" s="11">
        <v>6</v>
      </c>
      <c r="F12" s="1">
        <v>0</v>
      </c>
      <c r="G12" s="13">
        <v>1</v>
      </c>
      <c r="H12" s="13">
        <v>1</v>
      </c>
      <c r="I12" s="14">
        <v>1</v>
      </c>
    </row>
    <row r="13" spans="1:9" ht="18">
      <c r="A13" s="45" t="s">
        <v>15</v>
      </c>
      <c r="B13" s="1"/>
      <c r="C13" s="2"/>
      <c r="E13" s="11">
        <v>7</v>
      </c>
      <c r="F13" s="1">
        <v>0</v>
      </c>
      <c r="G13" s="13">
        <v>1</v>
      </c>
      <c r="H13" s="13">
        <v>1</v>
      </c>
      <c r="I13" s="14">
        <v>1</v>
      </c>
    </row>
    <row r="14" spans="1:9" ht="12" customHeight="1" thickBot="1">
      <c r="C14" s="2"/>
      <c r="E14" s="11">
        <v>8</v>
      </c>
      <c r="F14" s="1">
        <v>0</v>
      </c>
      <c r="G14" s="13">
        <v>1</v>
      </c>
      <c r="H14" s="13">
        <v>1</v>
      </c>
      <c r="I14" s="14">
        <v>1</v>
      </c>
    </row>
    <row r="15" spans="1:9" ht="35" thickBot="1">
      <c r="A15" s="7" t="s">
        <v>6</v>
      </c>
      <c r="B15" s="18" t="s">
        <v>16</v>
      </c>
      <c r="C15" s="2"/>
      <c r="E15" s="11">
        <v>9</v>
      </c>
      <c r="F15" s="1">
        <v>1</v>
      </c>
      <c r="G15" s="13">
        <v>1</v>
      </c>
      <c r="H15" s="13">
        <v>0</v>
      </c>
      <c r="I15" s="14">
        <v>1</v>
      </c>
    </row>
    <row r="16" spans="1:9">
      <c r="A16" s="11">
        <v>1</v>
      </c>
      <c r="B16" s="19">
        <v>0.16089999999999999</v>
      </c>
      <c r="C16" s="2"/>
      <c r="E16" s="11">
        <v>10</v>
      </c>
      <c r="F16" s="1">
        <v>1</v>
      </c>
      <c r="G16" s="13">
        <v>0</v>
      </c>
      <c r="H16" s="13">
        <v>1</v>
      </c>
      <c r="I16" s="14">
        <v>1</v>
      </c>
    </row>
    <row r="17" spans="1:9">
      <c r="A17" s="11">
        <v>2</v>
      </c>
      <c r="B17" s="19">
        <v>0.1164</v>
      </c>
      <c r="C17" s="2"/>
      <c r="E17" s="11">
        <v>11</v>
      </c>
      <c r="F17" s="1">
        <v>1</v>
      </c>
      <c r="G17" s="13">
        <v>0</v>
      </c>
      <c r="H17" s="13">
        <v>1</v>
      </c>
      <c r="I17" s="14">
        <v>1</v>
      </c>
    </row>
    <row r="18" spans="1:9">
      <c r="A18" s="11">
        <v>3</v>
      </c>
      <c r="B18" s="19">
        <v>0.1026</v>
      </c>
      <c r="C18" s="2"/>
      <c r="E18" s="11">
        <v>12</v>
      </c>
      <c r="F18" s="1">
        <v>1</v>
      </c>
      <c r="G18" s="13">
        <v>0</v>
      </c>
      <c r="H18" s="13">
        <v>1</v>
      </c>
      <c r="I18" s="14">
        <v>1</v>
      </c>
    </row>
    <row r="19" spans="1:9">
      <c r="A19" s="11">
        <v>4</v>
      </c>
      <c r="B19" s="19">
        <v>0.15160000000000001</v>
      </c>
      <c r="C19" s="2"/>
      <c r="E19" s="11">
        <v>13</v>
      </c>
      <c r="F19" s="1">
        <v>1</v>
      </c>
      <c r="G19" s="13">
        <v>0</v>
      </c>
      <c r="H19" s="13">
        <v>1</v>
      </c>
      <c r="I19" s="14">
        <v>1</v>
      </c>
    </row>
    <row r="20" spans="1:9">
      <c r="A20" s="11">
        <v>5</v>
      </c>
      <c r="B20" s="19">
        <v>9.3899999999999997E-2</v>
      </c>
      <c r="C20" s="2"/>
      <c r="E20" s="11">
        <v>14</v>
      </c>
      <c r="F20" s="1">
        <v>1</v>
      </c>
      <c r="G20" s="13">
        <v>0</v>
      </c>
      <c r="H20" s="13">
        <v>1</v>
      </c>
      <c r="I20" s="14">
        <v>1</v>
      </c>
    </row>
    <row r="21" spans="1:9">
      <c r="A21" s="11">
        <v>6</v>
      </c>
      <c r="B21" s="19">
        <v>0.13200000000000001</v>
      </c>
      <c r="C21" s="2"/>
      <c r="E21" s="11">
        <v>15</v>
      </c>
      <c r="F21" s="1">
        <v>0</v>
      </c>
      <c r="G21" s="13">
        <v>1</v>
      </c>
      <c r="H21" s="13">
        <v>1</v>
      </c>
      <c r="I21" s="14">
        <v>1</v>
      </c>
    </row>
    <row r="22" spans="1:9">
      <c r="A22" s="11">
        <v>7</v>
      </c>
      <c r="B22" s="19">
        <v>6.8699999999999997E-2</v>
      </c>
      <c r="C22" s="2"/>
      <c r="E22" s="11">
        <v>16</v>
      </c>
      <c r="F22" s="1">
        <v>1</v>
      </c>
      <c r="G22" s="13">
        <v>1</v>
      </c>
      <c r="H22" s="13">
        <v>0</v>
      </c>
      <c r="I22" s="14">
        <v>1</v>
      </c>
    </row>
    <row r="23" spans="1:9">
      <c r="A23" s="11">
        <v>8</v>
      </c>
      <c r="B23" s="19">
        <v>9.2999999999999999E-2</v>
      </c>
      <c r="C23" s="2"/>
      <c r="E23" s="11">
        <v>17</v>
      </c>
      <c r="F23" s="1">
        <v>1</v>
      </c>
      <c r="G23" s="13">
        <v>1</v>
      </c>
      <c r="H23" s="13">
        <v>0</v>
      </c>
      <c r="I23" s="14">
        <v>1</v>
      </c>
    </row>
    <row r="24" spans="1:9">
      <c r="A24" s="11">
        <v>9</v>
      </c>
      <c r="B24" s="19">
        <v>0.21160000000000001</v>
      </c>
      <c r="C24" s="2"/>
      <c r="E24" s="11">
        <v>18</v>
      </c>
      <c r="F24" s="1">
        <v>1</v>
      </c>
      <c r="G24" s="13">
        <v>1</v>
      </c>
      <c r="H24" s="13">
        <v>0</v>
      </c>
      <c r="I24" s="14">
        <v>1</v>
      </c>
    </row>
    <row r="25" spans="1:9">
      <c r="A25" s="11">
        <v>10</v>
      </c>
      <c r="B25" s="19">
        <v>0.25290000000000001</v>
      </c>
      <c r="C25" s="2"/>
      <c r="E25" s="11">
        <v>19</v>
      </c>
      <c r="F25" s="1">
        <v>1</v>
      </c>
      <c r="G25" s="13">
        <v>1</v>
      </c>
      <c r="H25" s="13">
        <v>1</v>
      </c>
      <c r="I25" s="14">
        <v>0</v>
      </c>
    </row>
    <row r="26" spans="1:9">
      <c r="A26" s="11">
        <v>11</v>
      </c>
      <c r="B26" s="19">
        <v>8.6800000000000002E-2</v>
      </c>
      <c r="C26" s="2"/>
      <c r="E26" s="11">
        <v>20</v>
      </c>
      <c r="F26" s="1">
        <v>1</v>
      </c>
      <c r="G26" s="13">
        <v>1</v>
      </c>
      <c r="H26" s="13">
        <v>1</v>
      </c>
      <c r="I26" s="14">
        <v>0</v>
      </c>
    </row>
    <row r="27" spans="1:9">
      <c r="A27" s="11">
        <v>12</v>
      </c>
      <c r="B27" s="19">
        <v>8.2799999999999999E-2</v>
      </c>
      <c r="C27" s="2"/>
      <c r="E27" s="11">
        <v>21</v>
      </c>
      <c r="F27" s="1">
        <v>1</v>
      </c>
      <c r="G27" s="13">
        <v>1</v>
      </c>
      <c r="H27" s="13">
        <v>1</v>
      </c>
      <c r="I27" s="14">
        <v>0</v>
      </c>
    </row>
    <row r="28" spans="1:9" ht="17" thickBot="1">
      <c r="A28" s="11">
        <v>13</v>
      </c>
      <c r="B28" s="19">
        <v>9.7500000000000003E-2</v>
      </c>
      <c r="C28" s="2"/>
      <c r="E28" s="15">
        <v>22</v>
      </c>
      <c r="F28" s="16">
        <v>1</v>
      </c>
      <c r="G28" s="20">
        <v>1</v>
      </c>
      <c r="H28" s="20">
        <v>1</v>
      </c>
      <c r="I28" s="21">
        <v>0</v>
      </c>
    </row>
    <row r="29" spans="1:9">
      <c r="A29" s="11">
        <v>14</v>
      </c>
      <c r="B29" s="19">
        <v>0.81769999999999998</v>
      </c>
      <c r="C29" s="2"/>
      <c r="D29" s="2"/>
      <c r="E29" s="2"/>
      <c r="F29" s="2"/>
      <c r="G29" s="2"/>
      <c r="H29" s="2"/>
    </row>
    <row r="30" spans="1:9">
      <c r="A30" s="11">
        <v>15</v>
      </c>
      <c r="B30" s="19">
        <v>0.41149999999999998</v>
      </c>
      <c r="C30" s="2"/>
      <c r="D30" s="2"/>
      <c r="E30" s="2"/>
      <c r="F30" s="2"/>
      <c r="G30" s="2"/>
      <c r="H30" s="2"/>
    </row>
    <row r="31" spans="1:9">
      <c r="A31" s="11">
        <v>16</v>
      </c>
      <c r="B31" s="19">
        <v>0.3795</v>
      </c>
      <c r="C31" s="2"/>
      <c r="D31" s="2"/>
      <c r="E31" s="2"/>
      <c r="F31" s="2"/>
      <c r="G31" s="2"/>
      <c r="H31" s="2"/>
    </row>
    <row r="32" spans="1:9">
      <c r="A32" s="11">
        <v>17</v>
      </c>
      <c r="B32" s="19">
        <v>7.0999999999999994E-2</v>
      </c>
      <c r="C32" s="2"/>
      <c r="D32" s="2"/>
      <c r="E32" s="2"/>
      <c r="F32" s="2"/>
      <c r="G32" s="2"/>
      <c r="H32" s="2"/>
    </row>
    <row r="33" spans="1:10">
      <c r="A33" s="11">
        <v>18</v>
      </c>
      <c r="B33" s="19">
        <v>4.2700000000000002E-2</v>
      </c>
      <c r="C33" s="2"/>
      <c r="D33" s="2"/>
      <c r="E33" s="2"/>
      <c r="F33" s="2"/>
      <c r="G33" s="2"/>
      <c r="H33" s="2"/>
    </row>
    <row r="34" spans="1:10">
      <c r="A34" s="11">
        <v>19</v>
      </c>
      <c r="B34" s="19">
        <v>0.1043</v>
      </c>
      <c r="C34" s="2"/>
      <c r="D34" s="2"/>
      <c r="E34" s="2"/>
      <c r="F34" s="2"/>
      <c r="G34" s="2"/>
      <c r="H34" s="2"/>
    </row>
    <row r="35" spans="1:10">
      <c r="A35" s="11">
        <v>20</v>
      </c>
      <c r="B35" s="19">
        <v>9.9699999999999997E-2</v>
      </c>
      <c r="C35" s="2"/>
      <c r="D35" s="2"/>
      <c r="E35" s="2"/>
      <c r="F35" s="2"/>
      <c r="G35" s="2"/>
      <c r="H35" s="2"/>
    </row>
    <row r="36" spans="1:10">
      <c r="A36" s="11">
        <v>21</v>
      </c>
      <c r="B36" s="19">
        <v>0.16980000000000001</v>
      </c>
      <c r="C36" s="2"/>
      <c r="D36" s="2"/>
      <c r="E36" s="2"/>
      <c r="F36" s="2"/>
      <c r="G36" s="2"/>
      <c r="H36" s="2"/>
    </row>
    <row r="37" spans="1:10" ht="17" thickBot="1">
      <c r="A37" s="15">
        <v>22</v>
      </c>
      <c r="B37" s="22">
        <v>0.25309999999999999</v>
      </c>
      <c r="C37" s="2"/>
      <c r="D37" s="2"/>
      <c r="E37" s="2"/>
      <c r="F37" s="2"/>
      <c r="G37" s="2"/>
      <c r="H37" s="2"/>
    </row>
    <row r="38" spans="1:10">
      <c r="A38" s="1"/>
      <c r="B38" s="1"/>
      <c r="C38" s="2"/>
      <c r="D38" s="2"/>
      <c r="E38" s="2"/>
      <c r="F38" s="2"/>
      <c r="G38" s="2"/>
      <c r="H38" s="2"/>
    </row>
    <row r="39" spans="1:10" ht="17">
      <c r="A39" s="33" t="s">
        <v>17</v>
      </c>
      <c r="B39" s="1"/>
      <c r="C39" s="2"/>
      <c r="D39" s="2"/>
      <c r="E39" s="2"/>
      <c r="F39" s="2"/>
      <c r="G39" s="2"/>
      <c r="H39" s="2"/>
    </row>
    <row r="40" spans="1:10" s="25" customFormat="1" ht="8" customHeight="1" thickBot="1">
      <c r="A40" s="3"/>
      <c r="B40" s="1"/>
      <c r="C40" s="2"/>
      <c r="D40" s="2"/>
      <c r="E40" s="2"/>
      <c r="F40" s="2"/>
      <c r="G40" s="2"/>
      <c r="H40" s="2"/>
      <c r="I40" s="3"/>
      <c r="J40" s="3"/>
    </row>
    <row r="41" spans="1:10" ht="37" thickBot="1">
      <c r="A41" s="46" t="s">
        <v>6</v>
      </c>
      <c r="B41" s="47" t="s">
        <v>18</v>
      </c>
      <c r="C41" s="47" t="s">
        <v>19</v>
      </c>
      <c r="D41" s="47" t="s">
        <v>20</v>
      </c>
      <c r="E41" s="48" t="s">
        <v>21</v>
      </c>
      <c r="F41" s="37"/>
      <c r="G41" s="37"/>
      <c r="H41" s="37"/>
      <c r="I41" s="25"/>
      <c r="J41" s="25"/>
    </row>
    <row r="42" spans="1:10">
      <c r="A42" s="49">
        <v>1</v>
      </c>
      <c r="B42" s="50">
        <v>16.16</v>
      </c>
      <c r="C42" s="50">
        <v>24.08</v>
      </c>
      <c r="D42" s="50">
        <v>24.32</v>
      </c>
      <c r="E42" s="51">
        <v>21.12</v>
      </c>
      <c r="F42" s="2"/>
      <c r="G42" s="2"/>
      <c r="H42" s="2"/>
    </row>
    <row r="43" spans="1:10">
      <c r="A43" s="49">
        <v>2</v>
      </c>
      <c r="B43" s="50">
        <v>19</v>
      </c>
      <c r="C43" s="50">
        <v>26.47</v>
      </c>
      <c r="D43" s="50">
        <v>27.24</v>
      </c>
      <c r="E43" s="51">
        <v>17.329999999999998</v>
      </c>
      <c r="F43" s="2"/>
      <c r="G43" s="2"/>
      <c r="H43" s="2"/>
    </row>
    <row r="44" spans="1:10">
      <c r="A44" s="49">
        <v>3</v>
      </c>
      <c r="B44" s="50">
        <v>25.29</v>
      </c>
      <c r="C44" s="50">
        <v>32.49</v>
      </c>
      <c r="D44" s="50">
        <v>33.42</v>
      </c>
      <c r="E44" s="51">
        <v>12.25</v>
      </c>
      <c r="F44" s="2"/>
      <c r="G44" s="2"/>
      <c r="H44" s="2"/>
    </row>
    <row r="45" spans="1:10">
      <c r="A45" s="49">
        <v>4</v>
      </c>
      <c r="B45" s="50">
        <v>0</v>
      </c>
      <c r="C45" s="50">
        <v>7.93</v>
      </c>
      <c r="D45" s="50">
        <v>8.31</v>
      </c>
      <c r="E45" s="51">
        <v>36.119999999999997</v>
      </c>
      <c r="F45" s="2"/>
      <c r="G45" s="2"/>
      <c r="H45" s="2"/>
    </row>
    <row r="46" spans="1:10">
      <c r="A46" s="49">
        <v>5</v>
      </c>
      <c r="B46" s="50">
        <v>3.07</v>
      </c>
      <c r="C46" s="50">
        <v>6.44</v>
      </c>
      <c r="D46" s="50">
        <v>7.56</v>
      </c>
      <c r="E46" s="51">
        <v>37.369999999999997</v>
      </c>
      <c r="F46" s="2"/>
      <c r="G46" s="2"/>
      <c r="H46" s="2"/>
    </row>
    <row r="47" spans="1:10">
      <c r="A47" s="49">
        <v>6</v>
      </c>
      <c r="B47" s="50">
        <v>1.22</v>
      </c>
      <c r="C47" s="50">
        <v>7.51</v>
      </c>
      <c r="D47" s="50">
        <v>8.19</v>
      </c>
      <c r="E47" s="51">
        <v>36.29</v>
      </c>
      <c r="F47" s="2"/>
      <c r="G47" s="2"/>
      <c r="H47" s="2"/>
    </row>
    <row r="48" spans="1:10">
      <c r="A48" s="49">
        <v>7</v>
      </c>
      <c r="B48" s="50">
        <v>2.8</v>
      </c>
      <c r="C48" s="50">
        <v>10.31</v>
      </c>
      <c r="D48" s="50">
        <v>10.95</v>
      </c>
      <c r="E48" s="51">
        <v>33.5</v>
      </c>
      <c r="F48" s="2"/>
      <c r="G48" s="2"/>
      <c r="H48" s="2"/>
    </row>
    <row r="49" spans="1:8">
      <c r="A49" s="49">
        <v>8</v>
      </c>
      <c r="B49" s="50">
        <v>2.87</v>
      </c>
      <c r="C49" s="50">
        <v>5.07</v>
      </c>
      <c r="D49" s="50">
        <v>5.67</v>
      </c>
      <c r="E49" s="51">
        <v>38.799999999999997</v>
      </c>
      <c r="F49" s="2"/>
      <c r="G49" s="2"/>
      <c r="H49" s="2"/>
    </row>
    <row r="50" spans="1:8">
      <c r="A50" s="49">
        <v>9</v>
      </c>
      <c r="B50" s="50">
        <v>3.8</v>
      </c>
      <c r="C50" s="50">
        <v>8.01</v>
      </c>
      <c r="D50" s="50">
        <v>7.41</v>
      </c>
      <c r="E50" s="51">
        <v>38.159999999999997</v>
      </c>
      <c r="F50" s="2"/>
      <c r="G50" s="2"/>
      <c r="H50" s="2"/>
    </row>
    <row r="51" spans="1:8">
      <c r="A51" s="49">
        <v>10</v>
      </c>
      <c r="B51" s="50">
        <v>12.35</v>
      </c>
      <c r="C51" s="50">
        <v>4.5199999999999996</v>
      </c>
      <c r="D51" s="50">
        <v>4.3499999999999996</v>
      </c>
      <c r="E51" s="51">
        <v>48.27</v>
      </c>
      <c r="F51" s="2"/>
      <c r="G51" s="2"/>
      <c r="H51" s="2"/>
    </row>
    <row r="52" spans="1:8">
      <c r="A52" s="49">
        <v>11</v>
      </c>
      <c r="B52" s="50">
        <v>11.11</v>
      </c>
      <c r="C52" s="50">
        <v>3.48</v>
      </c>
      <c r="D52" s="50">
        <v>2.97</v>
      </c>
      <c r="E52" s="51">
        <v>47.14</v>
      </c>
      <c r="F52" s="2"/>
      <c r="G52" s="2"/>
      <c r="H52" s="2"/>
    </row>
    <row r="53" spans="1:8">
      <c r="A53" s="49">
        <v>12</v>
      </c>
      <c r="B53" s="50">
        <v>21.99</v>
      </c>
      <c r="C53" s="50">
        <v>22.02</v>
      </c>
      <c r="D53" s="50">
        <v>24.07</v>
      </c>
      <c r="E53" s="51">
        <v>39.86</v>
      </c>
      <c r="F53" s="2"/>
      <c r="G53" s="2"/>
      <c r="H53" s="2"/>
    </row>
    <row r="54" spans="1:8">
      <c r="A54" s="49">
        <v>13</v>
      </c>
      <c r="B54" s="50">
        <v>8.82</v>
      </c>
      <c r="C54" s="50">
        <v>3.3</v>
      </c>
      <c r="D54" s="50">
        <v>5.36</v>
      </c>
      <c r="E54" s="51">
        <v>43.31</v>
      </c>
      <c r="F54" s="2"/>
      <c r="G54" s="2"/>
      <c r="H54" s="2"/>
    </row>
    <row r="55" spans="1:8">
      <c r="A55" s="49">
        <v>14</v>
      </c>
      <c r="B55" s="50">
        <v>7.93</v>
      </c>
      <c r="C55" s="50">
        <v>0</v>
      </c>
      <c r="D55" s="50">
        <v>2.0699999999999998</v>
      </c>
      <c r="E55" s="51">
        <v>43.75</v>
      </c>
      <c r="F55" s="2"/>
      <c r="G55" s="2"/>
      <c r="H55" s="2"/>
    </row>
    <row r="56" spans="1:8">
      <c r="A56" s="49">
        <v>15</v>
      </c>
      <c r="B56" s="50">
        <v>9.34</v>
      </c>
      <c r="C56" s="50">
        <v>2.25</v>
      </c>
      <c r="D56" s="50">
        <v>1.1100000000000001</v>
      </c>
      <c r="E56" s="51">
        <v>45.43</v>
      </c>
      <c r="F56" s="2"/>
      <c r="G56" s="2"/>
      <c r="H56" s="2"/>
    </row>
    <row r="57" spans="1:8">
      <c r="A57" s="49">
        <v>16</v>
      </c>
      <c r="B57" s="50">
        <v>8.31</v>
      </c>
      <c r="C57" s="50">
        <v>2.0699999999999998</v>
      </c>
      <c r="D57" s="50">
        <v>0</v>
      </c>
      <c r="E57" s="51">
        <v>44.43</v>
      </c>
      <c r="F57" s="2"/>
      <c r="G57" s="2"/>
      <c r="H57" s="2"/>
    </row>
    <row r="58" spans="1:8">
      <c r="A58" s="49">
        <v>17</v>
      </c>
      <c r="B58" s="50">
        <v>7.31</v>
      </c>
      <c r="C58" s="50">
        <v>2.44</v>
      </c>
      <c r="D58" s="50">
        <v>1.1100000000000001</v>
      </c>
      <c r="E58" s="51">
        <v>43.43</v>
      </c>
      <c r="F58" s="2"/>
      <c r="G58" s="2"/>
      <c r="H58" s="2"/>
    </row>
    <row r="59" spans="1:8">
      <c r="A59" s="49">
        <v>18</v>
      </c>
      <c r="B59" s="50">
        <v>7.55</v>
      </c>
      <c r="C59" s="50">
        <v>0.75</v>
      </c>
      <c r="D59" s="50">
        <v>1.53</v>
      </c>
      <c r="E59" s="51">
        <v>43.52</v>
      </c>
      <c r="F59" s="2"/>
      <c r="G59" s="2"/>
      <c r="H59" s="2"/>
    </row>
    <row r="60" spans="1:8">
      <c r="A60" s="49">
        <v>19</v>
      </c>
      <c r="B60" s="50">
        <v>11.13</v>
      </c>
      <c r="C60" s="50">
        <v>18.41</v>
      </c>
      <c r="D60" s="50">
        <v>19.260000000000002</v>
      </c>
      <c r="E60" s="51">
        <v>25.4</v>
      </c>
      <c r="F60" s="2"/>
      <c r="G60" s="2"/>
      <c r="H60" s="2"/>
    </row>
    <row r="61" spans="1:8">
      <c r="A61" s="49">
        <v>20</v>
      </c>
      <c r="B61" s="50">
        <v>17.489999999999998</v>
      </c>
      <c r="C61" s="50">
        <v>23.44</v>
      </c>
      <c r="D61" s="50">
        <v>24.76</v>
      </c>
      <c r="E61" s="51">
        <v>23.21</v>
      </c>
      <c r="F61" s="2"/>
      <c r="G61" s="2"/>
      <c r="H61" s="2"/>
    </row>
    <row r="62" spans="1:8">
      <c r="A62" s="49">
        <v>21</v>
      </c>
      <c r="B62" s="50">
        <v>11.03</v>
      </c>
      <c r="C62" s="50">
        <v>18.93</v>
      </c>
      <c r="D62" s="50">
        <v>19.28</v>
      </c>
      <c r="E62" s="51">
        <v>25.43</v>
      </c>
      <c r="F62" s="2"/>
      <c r="G62" s="2"/>
      <c r="H62" s="2"/>
    </row>
    <row r="63" spans="1:8" ht="17" thickBot="1">
      <c r="A63" s="52">
        <v>22</v>
      </c>
      <c r="B63" s="53">
        <v>36.119999999999997</v>
      </c>
      <c r="C63" s="53">
        <v>43.75</v>
      </c>
      <c r="D63" s="53">
        <v>44.43</v>
      </c>
      <c r="E63" s="54">
        <v>0</v>
      </c>
      <c r="F63" s="2"/>
      <c r="G63" s="2"/>
      <c r="H63" s="2"/>
    </row>
    <row r="65" spans="1:7" ht="24" customHeight="1" thickBot="1">
      <c r="A65" s="33" t="s">
        <v>22</v>
      </c>
      <c r="C65" s="34"/>
    </row>
    <row r="66" spans="1:7" s="25" customFormat="1" ht="18" thickBot="1">
      <c r="A66" s="38"/>
      <c r="B66" s="39" t="s">
        <v>24</v>
      </c>
      <c r="C66" s="39"/>
      <c r="D66" s="39"/>
      <c r="E66" s="39"/>
      <c r="F66" s="39"/>
      <c r="G66" s="38"/>
    </row>
    <row r="67" spans="1:7" s="25" customFormat="1" ht="18" thickBot="1">
      <c r="A67" s="40" t="s">
        <v>23</v>
      </c>
      <c r="B67" s="41">
        <v>1</v>
      </c>
      <c r="C67" s="41">
        <v>2</v>
      </c>
      <c r="D67" s="41">
        <v>3</v>
      </c>
      <c r="E67" s="41">
        <v>4</v>
      </c>
      <c r="F67" s="42"/>
      <c r="G67" s="43" t="s">
        <v>33</v>
      </c>
    </row>
    <row r="68" spans="1:7">
      <c r="A68" s="31">
        <v>1</v>
      </c>
      <c r="B68" s="23">
        <v>0</v>
      </c>
      <c r="C68" s="24">
        <v>0</v>
      </c>
      <c r="D68" s="24">
        <v>0</v>
      </c>
      <c r="E68" s="24">
        <v>1</v>
      </c>
      <c r="F68" s="24"/>
      <c r="G68" s="29">
        <f>SUM(B68:E68)</f>
        <v>1</v>
      </c>
    </row>
    <row r="69" spans="1:7">
      <c r="A69" s="31">
        <v>2</v>
      </c>
      <c r="B69" s="23">
        <v>0</v>
      </c>
      <c r="C69" s="24">
        <v>0</v>
      </c>
      <c r="D69" s="24">
        <v>0</v>
      </c>
      <c r="E69" s="24">
        <v>1</v>
      </c>
      <c r="F69" s="24"/>
      <c r="G69" s="29">
        <f>SUM(B69:E69)</f>
        <v>1</v>
      </c>
    </row>
    <row r="70" spans="1:7">
      <c r="A70" s="31">
        <v>3</v>
      </c>
      <c r="B70" s="23">
        <v>0</v>
      </c>
      <c r="C70" s="24">
        <v>0</v>
      </c>
      <c r="D70" s="24">
        <v>0</v>
      </c>
      <c r="E70" s="24">
        <v>1</v>
      </c>
      <c r="F70" s="24"/>
      <c r="G70" s="29">
        <f>SUM(B70:E70)</f>
        <v>1</v>
      </c>
    </row>
    <row r="71" spans="1:7">
      <c r="A71" s="31">
        <v>4</v>
      </c>
      <c r="B71" s="23">
        <v>1</v>
      </c>
      <c r="C71" s="24">
        <v>0</v>
      </c>
      <c r="D71" s="24">
        <v>0</v>
      </c>
      <c r="E71" s="24">
        <v>0</v>
      </c>
      <c r="F71" s="24"/>
      <c r="G71" s="29">
        <f>SUM(B71:E71)</f>
        <v>1</v>
      </c>
    </row>
    <row r="72" spans="1:7">
      <c r="A72" s="31">
        <v>5</v>
      </c>
      <c r="B72" s="23">
        <v>1</v>
      </c>
      <c r="C72" s="24">
        <v>0</v>
      </c>
      <c r="D72" s="24">
        <v>0</v>
      </c>
      <c r="E72" s="24">
        <v>0</v>
      </c>
      <c r="F72" s="24"/>
      <c r="G72" s="29">
        <f>SUM(B72:E72)</f>
        <v>1</v>
      </c>
    </row>
    <row r="73" spans="1:7">
      <c r="A73" s="31">
        <v>6</v>
      </c>
      <c r="B73" s="23">
        <v>1</v>
      </c>
      <c r="C73" s="24">
        <v>0</v>
      </c>
      <c r="D73" s="24">
        <v>0</v>
      </c>
      <c r="E73" s="24">
        <v>0</v>
      </c>
      <c r="F73" s="24"/>
      <c r="G73" s="29">
        <f>SUM(B73:E73)</f>
        <v>1</v>
      </c>
    </row>
    <row r="74" spans="1:7">
      <c r="A74" s="31">
        <v>7</v>
      </c>
      <c r="B74" s="23">
        <v>1</v>
      </c>
      <c r="C74" s="24">
        <v>0</v>
      </c>
      <c r="D74" s="24">
        <v>0</v>
      </c>
      <c r="E74" s="24">
        <v>0</v>
      </c>
      <c r="F74" s="24"/>
      <c r="G74" s="29">
        <f>SUM(B74:E74)</f>
        <v>1</v>
      </c>
    </row>
    <row r="75" spans="1:7">
      <c r="A75" s="31">
        <v>8</v>
      </c>
      <c r="B75" s="23">
        <v>1</v>
      </c>
      <c r="C75" s="24">
        <v>0</v>
      </c>
      <c r="D75" s="24">
        <v>0</v>
      </c>
      <c r="E75" s="24">
        <v>0</v>
      </c>
      <c r="F75" s="24"/>
      <c r="G75" s="29">
        <f>SUM(B75:E75)</f>
        <v>1</v>
      </c>
    </row>
    <row r="76" spans="1:7">
      <c r="A76" s="31">
        <v>9</v>
      </c>
      <c r="B76" s="23">
        <v>1</v>
      </c>
      <c r="C76" s="24">
        <v>0</v>
      </c>
      <c r="D76" s="24">
        <v>0</v>
      </c>
      <c r="E76" s="24">
        <v>0</v>
      </c>
      <c r="F76" s="24"/>
      <c r="G76" s="29">
        <f>SUM(B76:E76)</f>
        <v>1</v>
      </c>
    </row>
    <row r="77" spans="1:7">
      <c r="A77" s="31">
        <v>10</v>
      </c>
      <c r="B77" s="23">
        <v>0</v>
      </c>
      <c r="C77" s="24">
        <v>0</v>
      </c>
      <c r="D77" s="24">
        <v>1</v>
      </c>
      <c r="E77" s="24">
        <v>0</v>
      </c>
      <c r="F77" s="24"/>
      <c r="G77" s="29">
        <f>SUM(B77:E77)</f>
        <v>1</v>
      </c>
    </row>
    <row r="78" spans="1:7">
      <c r="A78" s="31">
        <v>11</v>
      </c>
      <c r="B78" s="23">
        <v>0</v>
      </c>
      <c r="C78" s="24">
        <v>1</v>
      </c>
      <c r="D78" s="24">
        <v>0</v>
      </c>
      <c r="E78" s="24">
        <v>0</v>
      </c>
      <c r="F78" s="24"/>
      <c r="G78" s="29">
        <f>SUM(B78:E78)</f>
        <v>1</v>
      </c>
    </row>
    <row r="79" spans="1:7">
      <c r="A79" s="31">
        <v>12</v>
      </c>
      <c r="B79" s="23">
        <v>0</v>
      </c>
      <c r="C79" s="24">
        <v>1</v>
      </c>
      <c r="D79" s="24">
        <v>0</v>
      </c>
      <c r="E79" s="24">
        <v>0</v>
      </c>
      <c r="F79" s="24"/>
      <c r="G79" s="29">
        <f>SUM(B79:E79)</f>
        <v>1</v>
      </c>
    </row>
    <row r="80" spans="1:7">
      <c r="A80" s="31">
        <v>13</v>
      </c>
      <c r="B80" s="23">
        <v>0</v>
      </c>
      <c r="C80" s="24">
        <v>1</v>
      </c>
      <c r="D80" s="24">
        <v>0</v>
      </c>
      <c r="E80" s="24">
        <v>0</v>
      </c>
      <c r="F80" s="24"/>
      <c r="G80" s="29">
        <f>SUM(B80:E80)</f>
        <v>1</v>
      </c>
    </row>
    <row r="81" spans="1:7">
      <c r="A81" s="31">
        <v>14</v>
      </c>
      <c r="B81" s="23">
        <v>0</v>
      </c>
      <c r="C81" s="24">
        <v>1</v>
      </c>
      <c r="D81" s="24">
        <v>0</v>
      </c>
      <c r="E81" s="24">
        <v>0</v>
      </c>
      <c r="F81" s="24"/>
      <c r="G81" s="29">
        <f>SUM(B81:E81)</f>
        <v>1</v>
      </c>
    </row>
    <row r="82" spans="1:7">
      <c r="A82" s="31">
        <v>15</v>
      </c>
      <c r="B82" s="23">
        <v>0</v>
      </c>
      <c r="C82" s="24">
        <v>0</v>
      </c>
      <c r="D82" s="24">
        <v>1</v>
      </c>
      <c r="E82" s="24">
        <v>0</v>
      </c>
      <c r="F82" s="24"/>
      <c r="G82" s="29">
        <f>SUM(B82:E82)</f>
        <v>1</v>
      </c>
    </row>
    <row r="83" spans="1:7">
      <c r="A83" s="31">
        <v>16</v>
      </c>
      <c r="B83" s="23">
        <v>0</v>
      </c>
      <c r="C83" s="24">
        <v>0</v>
      </c>
      <c r="D83" s="24">
        <v>1</v>
      </c>
      <c r="E83" s="24">
        <v>0</v>
      </c>
      <c r="F83" s="24"/>
      <c r="G83" s="29">
        <f>SUM(B83:E83)</f>
        <v>1</v>
      </c>
    </row>
    <row r="84" spans="1:7">
      <c r="A84" s="31">
        <v>17</v>
      </c>
      <c r="B84" s="23">
        <v>0</v>
      </c>
      <c r="C84" s="24">
        <v>0</v>
      </c>
      <c r="D84" s="24">
        <v>1</v>
      </c>
      <c r="E84" s="24">
        <v>0</v>
      </c>
      <c r="F84" s="24"/>
      <c r="G84" s="29">
        <f>SUM(B84:E84)</f>
        <v>1</v>
      </c>
    </row>
    <row r="85" spans="1:7">
      <c r="A85" s="31">
        <v>18</v>
      </c>
      <c r="B85" s="23">
        <v>0</v>
      </c>
      <c r="C85" s="24">
        <v>1</v>
      </c>
      <c r="D85" s="24">
        <v>0</v>
      </c>
      <c r="E85" s="24">
        <v>0</v>
      </c>
      <c r="F85" s="24"/>
      <c r="G85" s="29">
        <f>SUM(B85:E85)</f>
        <v>1</v>
      </c>
    </row>
    <row r="86" spans="1:7">
      <c r="A86" s="31">
        <v>19</v>
      </c>
      <c r="B86" s="23">
        <v>0</v>
      </c>
      <c r="C86" s="24">
        <v>0</v>
      </c>
      <c r="D86" s="24">
        <v>0</v>
      </c>
      <c r="E86" s="24">
        <v>1</v>
      </c>
      <c r="F86" s="24"/>
      <c r="G86" s="29">
        <f>SUM(B86:E86)</f>
        <v>1</v>
      </c>
    </row>
    <row r="87" spans="1:7">
      <c r="A87" s="31">
        <v>20</v>
      </c>
      <c r="B87" s="23">
        <v>0</v>
      </c>
      <c r="C87" s="24">
        <v>0</v>
      </c>
      <c r="D87" s="24">
        <v>0</v>
      </c>
      <c r="E87" s="24">
        <v>1</v>
      </c>
      <c r="F87" s="24"/>
      <c r="G87" s="29">
        <f>SUM(B87:E87)</f>
        <v>1</v>
      </c>
    </row>
    <row r="88" spans="1:7">
      <c r="A88" s="31">
        <v>21</v>
      </c>
      <c r="B88" s="23">
        <v>1</v>
      </c>
      <c r="C88" s="24">
        <v>0</v>
      </c>
      <c r="D88" s="24">
        <v>0</v>
      </c>
      <c r="E88" s="24">
        <v>0</v>
      </c>
      <c r="F88" s="24"/>
      <c r="G88" s="29">
        <f>SUM(B88:E88)</f>
        <v>1</v>
      </c>
    </row>
    <row r="89" spans="1:7" ht="17" thickBot="1">
      <c r="A89" s="32">
        <v>22</v>
      </c>
      <c r="B89" s="27">
        <v>0</v>
      </c>
      <c r="C89" s="28">
        <v>0</v>
      </c>
      <c r="D89" s="28">
        <v>0</v>
      </c>
      <c r="E89" s="28">
        <v>1</v>
      </c>
      <c r="F89" s="28"/>
      <c r="G89" s="30">
        <f>SUM(B89:E89)</f>
        <v>1</v>
      </c>
    </row>
    <row r="90" spans="1:7">
      <c r="A90" s="26"/>
      <c r="B90" s="26"/>
      <c r="C90" s="26"/>
      <c r="D90" s="26"/>
      <c r="E90" s="26"/>
      <c r="F90" s="26"/>
      <c r="G90" s="26"/>
    </row>
    <row r="91" spans="1:7" ht="17" thickBot="1"/>
    <row r="92" spans="1:7" ht="18" thickBot="1">
      <c r="A92" s="33" t="s">
        <v>25</v>
      </c>
      <c r="B92" s="36">
        <f>SUMPRODUCT(B68:E89,B42:E63)</f>
        <v>160.22</v>
      </c>
      <c r="C92" s="35" t="s">
        <v>32</v>
      </c>
    </row>
    <row r="95" spans="1:7" ht="18" thickBot="1">
      <c r="A95" s="33" t="s">
        <v>26</v>
      </c>
    </row>
    <row r="96" spans="1:7" ht="17">
      <c r="B96" s="61" t="s">
        <v>31</v>
      </c>
      <c r="C96" s="62"/>
      <c r="D96" s="62"/>
      <c r="E96" s="62"/>
      <c r="F96" s="62"/>
      <c r="G96" s="63"/>
    </row>
    <row r="97" spans="2:7" ht="17">
      <c r="B97" s="64"/>
      <c r="C97" s="57"/>
      <c r="D97" s="57"/>
      <c r="E97" s="57"/>
      <c r="F97" s="57"/>
      <c r="G97" s="65"/>
    </row>
    <row r="98" spans="2:7" ht="36">
      <c r="B98" s="66" t="s">
        <v>27</v>
      </c>
      <c r="C98" s="58"/>
      <c r="D98" s="59"/>
      <c r="E98" s="58"/>
      <c r="F98" s="58"/>
      <c r="G98" s="67"/>
    </row>
    <row r="99" spans="2:7" ht="17">
      <c r="B99" s="68"/>
      <c r="C99" s="60"/>
      <c r="D99" s="60"/>
      <c r="E99" s="60" t="s">
        <v>35</v>
      </c>
      <c r="F99" s="60"/>
      <c r="G99" s="69"/>
    </row>
    <row r="100" spans="2:7" ht="17">
      <c r="B100" s="70" t="s">
        <v>28</v>
      </c>
      <c r="C100" s="55">
        <v>0.8</v>
      </c>
      <c r="D100" s="55" t="s">
        <v>34</v>
      </c>
      <c r="E100" s="55">
        <f>SUMPRODUCT(B68:B89,B16:B37)</f>
        <v>0.92060000000000008</v>
      </c>
      <c r="F100" s="55" t="s">
        <v>29</v>
      </c>
      <c r="G100" s="71">
        <v>1.2</v>
      </c>
    </row>
    <row r="101" spans="2:7" ht="17">
      <c r="B101" s="70"/>
      <c r="C101" s="55">
        <v>0.8</v>
      </c>
      <c r="D101" s="55" t="s">
        <v>34</v>
      </c>
      <c r="E101" s="55">
        <f>SUMPRODUCT(C68:C89,B16:B37)</f>
        <v>1.1274999999999999</v>
      </c>
      <c r="F101" s="55" t="s">
        <v>29</v>
      </c>
      <c r="G101" s="71">
        <v>1.2</v>
      </c>
    </row>
    <row r="102" spans="2:7" ht="17">
      <c r="B102" s="70"/>
      <c r="C102" s="55">
        <v>0.8</v>
      </c>
      <c r="D102" s="55" t="s">
        <v>34</v>
      </c>
      <c r="E102" s="55">
        <f>SUMPRODUCT(D68:D89,B16:B37)</f>
        <v>1.1149</v>
      </c>
      <c r="F102" s="55" t="s">
        <v>29</v>
      </c>
      <c r="G102" s="71">
        <v>1.2</v>
      </c>
    </row>
    <row r="103" spans="2:7" ht="17">
      <c r="B103" s="70"/>
      <c r="C103" s="55">
        <v>0.8</v>
      </c>
      <c r="D103" s="55" t="s">
        <v>34</v>
      </c>
      <c r="E103" s="55">
        <f>SUMPRODUCT(E68:E89,B16:B37)</f>
        <v>0.83699999999999997</v>
      </c>
      <c r="F103" s="55" t="s">
        <v>29</v>
      </c>
      <c r="G103" s="71">
        <v>1.2</v>
      </c>
    </row>
    <row r="104" spans="2:7" ht="17">
      <c r="B104" s="72"/>
      <c r="C104" s="56"/>
      <c r="D104" s="56"/>
      <c r="E104" s="56"/>
      <c r="F104" s="56"/>
      <c r="G104" s="73"/>
    </row>
    <row r="105" spans="2:7" ht="36">
      <c r="B105" s="74" t="s">
        <v>30</v>
      </c>
      <c r="C105" s="55">
        <f>SUMPRODUCT(B68:B89,F7:F28)</f>
        <v>2</v>
      </c>
      <c r="D105" s="55" t="s">
        <v>29</v>
      </c>
      <c r="E105" s="55">
        <v>2</v>
      </c>
      <c r="F105" s="55"/>
      <c r="G105" s="71"/>
    </row>
    <row r="106" spans="2:7" ht="17">
      <c r="B106" s="70"/>
      <c r="C106" s="55">
        <f>SUMPRODUCT(C68:C89,G7:G28)</f>
        <v>1</v>
      </c>
      <c r="D106" s="55" t="s">
        <v>29</v>
      </c>
      <c r="E106" s="55">
        <v>2</v>
      </c>
      <c r="F106" s="55"/>
      <c r="G106" s="71"/>
    </row>
    <row r="107" spans="2:7" ht="17">
      <c r="B107" s="70"/>
      <c r="C107" s="55">
        <f>SUMPRODUCT(D68:D89,H7:H28)</f>
        <v>2</v>
      </c>
      <c r="D107" s="55" t="s">
        <v>29</v>
      </c>
      <c r="E107" s="55">
        <v>2</v>
      </c>
      <c r="F107" s="55"/>
      <c r="G107" s="71"/>
    </row>
    <row r="108" spans="2:7" ht="18" thickBot="1">
      <c r="B108" s="75"/>
      <c r="C108" s="76">
        <f>SUMPRODUCT(E68:E89,I7:I28)</f>
        <v>0</v>
      </c>
      <c r="D108" s="76" t="s">
        <v>29</v>
      </c>
      <c r="E108" s="76">
        <v>2</v>
      </c>
      <c r="F108" s="76"/>
      <c r="G108" s="77"/>
    </row>
  </sheetData>
  <mergeCells count="1">
    <mergeCell ref="B66:F6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Ryan Dallavia</cp:lastModifiedBy>
  <dcterms:created xsi:type="dcterms:W3CDTF">2014-01-19T14:35:08Z</dcterms:created>
  <dcterms:modified xsi:type="dcterms:W3CDTF">2019-07-08T19:38:51Z</dcterms:modified>
</cp:coreProperties>
</file>