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CD/Desktop/"/>
    </mc:Choice>
  </mc:AlternateContent>
  <xr:revisionPtr revIDLastSave="0" documentId="13_ncr:1_{EC88998B-4B4D-F647-8311-6AEDCA10F7C0}" xr6:coauthVersionLast="43" xr6:coauthVersionMax="43" xr10:uidLastSave="{00000000-0000-0000-0000-000000000000}"/>
  <bookViews>
    <workbookView xWindow="7080" yWindow="460" windowWidth="19340" windowHeight="15280" tabRatio="500" xr2:uid="{00000000-000D-0000-FFFF-FFFF00000000}"/>
  </bookViews>
  <sheets>
    <sheet name="Sheet1" sheetId="1" r:id="rId1"/>
  </sheets>
  <definedNames>
    <definedName name="solver_adj" localSheetId="0" hidden="1">Sheet1!$B$48:$C$87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Sheet1!$B$100</definedName>
    <definedName name="solver_lhs10" localSheetId="0" hidden="1">Sheet1!$E$48:$E$87</definedName>
    <definedName name="solver_lhs2" localSheetId="0" hidden="1">Sheet1!$B$101</definedName>
    <definedName name="solver_lhs3" localSheetId="0" hidden="1">Sheet1!$B$102</definedName>
    <definedName name="solver_lhs4" localSheetId="0" hidden="1">Sheet1!$B$103:$B$107</definedName>
    <definedName name="solver_lhs5" localSheetId="0" hidden="1">Sheet1!$B$48:$C$87</definedName>
    <definedName name="solver_lhs6" localSheetId="0" hidden="1">Sheet1!$B$88:$C$88</definedName>
    <definedName name="solver_lhs7" localSheetId="0" hidden="1">Sheet1!$B$96</definedName>
    <definedName name="solver_lhs8" localSheetId="0" hidden="1">Sheet1!$B$99</definedName>
    <definedName name="solver_lhs9" localSheetId="0" hidden="1">Sheet1!$D$97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opt" localSheetId="0" hidden="1">Sheet1!$B$90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5</definedName>
    <definedName name="solver_rel6" localSheetId="0" hidden="1">2</definedName>
    <definedName name="solver_rel7" localSheetId="0" hidden="1">1</definedName>
    <definedName name="solver_rel8" localSheetId="0" hidden="1">2</definedName>
    <definedName name="solver_rel9" localSheetId="0" hidden="1">1</definedName>
    <definedName name="solver_rhs1" localSheetId="0" hidden="1">Sheet1!$D$100</definedName>
    <definedName name="solver_rhs10" localSheetId="0" hidden="1">Sheet1!$B$95</definedName>
    <definedName name="solver_rhs2" localSheetId="0" hidden="1">Sheet1!$D$101</definedName>
    <definedName name="solver_rhs3" localSheetId="0" hidden="1">Sheet1!$D$102</definedName>
    <definedName name="solver_rhs4" localSheetId="0" hidden="1">Sheet1!$D$103:$D$107</definedName>
    <definedName name="solver_rhs5" localSheetId="0" hidden="1">binary</definedName>
    <definedName name="solver_rhs6" localSheetId="0" hidden="1">Sheet1!$B$94</definedName>
    <definedName name="solver_rhs7" localSheetId="0" hidden="1">Sheet1!$D$96</definedName>
    <definedName name="solver_rhs8" localSheetId="0" hidden="1">Sheet1!$D$99</definedName>
    <definedName name="solver_rhs9" localSheetId="0" hidden="1">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6" i="1" l="1"/>
  <c r="B106" i="1"/>
  <c r="D104" i="1"/>
  <c r="B104" i="1"/>
  <c r="B107" i="1"/>
  <c r="D105" i="1"/>
  <c r="B105" i="1"/>
  <c r="D103" i="1"/>
  <c r="B103" i="1"/>
  <c r="B102" i="1"/>
  <c r="B101" i="1"/>
  <c r="B100" i="1"/>
  <c r="B99" i="1"/>
  <c r="B97" i="1"/>
  <c r="B96" i="1"/>
  <c r="G87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49" i="1"/>
  <c r="G48" i="1"/>
  <c r="F87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49" i="1"/>
  <c r="F48" i="1"/>
  <c r="C88" i="1"/>
  <c r="B8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48" i="1"/>
  <c r="B90" i="1"/>
  <c r="B110" i="1" l="1"/>
</calcChain>
</file>

<file path=xl/sharedStrings.xml><?xml version="1.0" encoding="utf-8"?>
<sst xmlns="http://schemas.openxmlformats.org/spreadsheetml/2006/main" count="123" uniqueCount="32">
  <si>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</si>
  <si>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</si>
  <si>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</si>
  <si>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</si>
  <si>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</si>
  <si>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</si>
  <si>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</si>
  <si>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</si>
  <si>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Objective</t>
  </si>
  <si>
    <t>Decision Variables</t>
  </si>
  <si>
    <t>Constraint</t>
  </si>
  <si>
    <t>Classes Per Student</t>
  </si>
  <si>
    <t>Students Per Class</t>
  </si>
  <si>
    <t>Adhere to parent preferences indicated above by minimizing objective function.</t>
  </si>
  <si>
    <t>Student In Parent's First Choice Class 1</t>
  </si>
  <si>
    <t>Student In Parent's First Choice Class 2</t>
  </si>
  <si>
    <t>Summary Values</t>
  </si>
  <si>
    <t>Students in First Choice Class</t>
  </si>
  <si>
    <t>&lt;=</t>
  </si>
  <si>
    <t>Students Per Class =</t>
  </si>
  <si>
    <t>Classes Per Student =</t>
  </si>
  <si>
    <t>Max Boys Per Class 1</t>
  </si>
  <si>
    <t>Max Boys Per Class 2</t>
  </si>
  <si>
    <t>Separate Twins (Students 10 &amp; 11)</t>
  </si>
  <si>
    <t>Change one twin's assignment in Class 2, if both in same class</t>
  </si>
  <si>
    <t>Change one twin's assignment in Class 1, if both in same class</t>
  </si>
  <si>
    <t>=</t>
  </si>
  <si>
    <t>At least 2 of 4,9,15,25,30,36 in each class</t>
  </si>
  <si>
    <t>&gt;=</t>
  </si>
  <si>
    <t>Students 20 &amp; 21 are in the same class</t>
  </si>
  <si>
    <t>Student 40 in Class 2</t>
  </si>
  <si>
    <t>Student 1 in same class as student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</si>
</sst>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 inden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workbookViewId="0">
      <selection activeCell="B103" sqref="B103"/>
    </sheetView>
  </sheetViews>
  <sheetFormatPr baseColWidth="10" defaultRowHeight="16"/>
  <cols>
    <col min="1" max="1" width="55.6640625" customWidth="1"/>
    <col min="2" max="2" width="30.83203125" customWidth="1"/>
    <col min="3" max="3" width="30" customWidth="1"/>
    <col min="4" max="4" width="34.1640625" customWidth="1"/>
    <col min="6" max="6" width="16.6640625" customWidth="1"/>
  </cols>
  <sheetData>
    <row r="1" spans="1:4" ht="19">
      <c r="A1" s="11" t="s">
        <v>0</v>
      </c>
      <c r="B1" s="1"/>
      <c r="C1" s="1"/>
      <c r="D1" s="1"/>
    </row>
    <row r="2" spans="1:4" ht="19">
      <c r="A2" s="2"/>
      <c r="B2" s="1"/>
      <c r="C2" s="1"/>
      <c r="D2" s="1"/>
    </row>
    <row r="3" spans="1:4" ht="20" thickBot="1">
      <c r="A3" s="11" t="s">
        <v>1</v>
      </c>
      <c r="B3" s="1"/>
      <c r="C3" s="1"/>
      <c r="D3" s="1"/>
    </row>
    <row r="4" spans="1:4" ht="41" thickBot="1">
      <c r="A4" s="3" t="s">
        <v>2</v>
      </c>
      <c r="B4" s="4" t="s">
        <v>3</v>
      </c>
      <c r="C4" s="4" t="s">
        <v>4</v>
      </c>
      <c r="D4" s="5" t="s">
        <v>5</v>
      </c>
    </row>
    <row r="5" spans="1:4" ht="20">
      <c r="A5" s="6">
        <v>1</v>
      </c>
      <c r="B5" s="1">
        <v>1</v>
      </c>
      <c r="C5" s="1">
        <v>2</v>
      </c>
      <c r="D5" s="7" t="s">
        <v>6</v>
      </c>
    </row>
    <row r="6" spans="1:4" ht="20">
      <c r="A6" s="6">
        <v>2</v>
      </c>
      <c r="B6" s="1">
        <v>1</v>
      </c>
      <c r="C6" s="1">
        <v>2</v>
      </c>
      <c r="D6" s="7" t="s">
        <v>6</v>
      </c>
    </row>
    <row r="7" spans="1:4" ht="20">
      <c r="A7" s="6">
        <v>3</v>
      </c>
      <c r="B7" s="1">
        <v>2</v>
      </c>
      <c r="C7" s="1">
        <v>1</v>
      </c>
      <c r="D7" s="7" t="s">
        <v>6</v>
      </c>
    </row>
    <row r="8" spans="1:4" ht="20">
      <c r="A8" s="6">
        <v>4</v>
      </c>
      <c r="B8" s="1">
        <v>1</v>
      </c>
      <c r="C8" s="1">
        <v>2</v>
      </c>
      <c r="D8" s="7" t="s">
        <v>6</v>
      </c>
    </row>
    <row r="9" spans="1:4" ht="20">
      <c r="A9" s="6">
        <v>5</v>
      </c>
      <c r="B9" s="1">
        <v>1</v>
      </c>
      <c r="C9" s="1">
        <v>2</v>
      </c>
      <c r="D9" s="7" t="s">
        <v>6</v>
      </c>
    </row>
    <row r="10" spans="1:4" ht="20">
      <c r="A10" s="6">
        <v>6</v>
      </c>
      <c r="B10" s="1">
        <v>2</v>
      </c>
      <c r="C10" s="1">
        <v>1</v>
      </c>
      <c r="D10" s="7" t="s">
        <v>6</v>
      </c>
    </row>
    <row r="11" spans="1:4" ht="20">
      <c r="A11" s="6">
        <v>7</v>
      </c>
      <c r="B11" s="1">
        <v>1</v>
      </c>
      <c r="C11" s="1">
        <v>2</v>
      </c>
      <c r="D11" s="7" t="s">
        <v>6</v>
      </c>
    </row>
    <row r="12" spans="1:4" ht="20">
      <c r="A12" s="6">
        <v>8</v>
      </c>
      <c r="B12" s="1">
        <v>2</v>
      </c>
      <c r="C12" s="1">
        <v>1</v>
      </c>
      <c r="D12" s="7" t="s">
        <v>6</v>
      </c>
    </row>
    <row r="13" spans="1:4" ht="20">
      <c r="A13" s="6">
        <v>9</v>
      </c>
      <c r="B13" s="1">
        <v>1</v>
      </c>
      <c r="C13" s="1">
        <v>2</v>
      </c>
      <c r="D13" s="7" t="s">
        <v>6</v>
      </c>
    </row>
    <row r="14" spans="1:4" ht="20">
      <c r="A14" s="6">
        <v>10</v>
      </c>
      <c r="B14" s="1">
        <v>1</v>
      </c>
      <c r="C14" s="1">
        <v>2</v>
      </c>
      <c r="D14" s="7" t="s">
        <v>6</v>
      </c>
    </row>
    <row r="15" spans="1:4" ht="20">
      <c r="A15" s="6">
        <v>11</v>
      </c>
      <c r="B15" s="1">
        <v>1</v>
      </c>
      <c r="C15" s="1">
        <v>2</v>
      </c>
      <c r="D15" s="7" t="s">
        <v>6</v>
      </c>
    </row>
    <row r="16" spans="1:4" ht="20">
      <c r="A16" s="6">
        <v>12</v>
      </c>
      <c r="B16" s="1">
        <v>2</v>
      </c>
      <c r="C16" s="1">
        <v>1</v>
      </c>
      <c r="D16" s="7" t="s">
        <v>6</v>
      </c>
    </row>
    <row r="17" spans="1:4" ht="20">
      <c r="A17" s="6">
        <v>13</v>
      </c>
      <c r="B17" s="1">
        <v>1</v>
      </c>
      <c r="C17" s="1">
        <v>2</v>
      </c>
      <c r="D17" s="7" t="s">
        <v>6</v>
      </c>
    </row>
    <row r="18" spans="1:4" ht="20">
      <c r="A18" s="6">
        <v>14</v>
      </c>
      <c r="B18" s="1">
        <v>1</v>
      </c>
      <c r="C18" s="1">
        <v>2</v>
      </c>
      <c r="D18" s="7" t="s">
        <v>6</v>
      </c>
    </row>
    <row r="19" spans="1:4" ht="20">
      <c r="A19" s="6">
        <v>15</v>
      </c>
      <c r="B19" s="1">
        <v>1</v>
      </c>
      <c r="C19" s="1">
        <v>2</v>
      </c>
      <c r="D19" s="7" t="s">
        <v>6</v>
      </c>
    </row>
    <row r="20" spans="1:4" ht="20">
      <c r="A20" s="6">
        <v>16</v>
      </c>
      <c r="B20" s="1">
        <v>2</v>
      </c>
      <c r="C20" s="1">
        <v>1</v>
      </c>
      <c r="D20" s="7" t="s">
        <v>6</v>
      </c>
    </row>
    <row r="21" spans="1:4" ht="20">
      <c r="A21" s="6">
        <v>17</v>
      </c>
      <c r="B21" s="1">
        <v>1</v>
      </c>
      <c r="C21" s="1">
        <v>2</v>
      </c>
      <c r="D21" s="7" t="s">
        <v>6</v>
      </c>
    </row>
    <row r="22" spans="1:4" ht="20">
      <c r="A22" s="6">
        <v>18</v>
      </c>
      <c r="B22" s="1">
        <v>1</v>
      </c>
      <c r="C22" s="1">
        <v>2</v>
      </c>
      <c r="D22" s="7" t="s">
        <v>6</v>
      </c>
    </row>
    <row r="23" spans="1:4" ht="20">
      <c r="A23" s="6">
        <v>19</v>
      </c>
      <c r="B23" s="1">
        <v>1</v>
      </c>
      <c r="C23" s="1">
        <v>2</v>
      </c>
      <c r="D23" s="7" t="s">
        <v>6</v>
      </c>
    </row>
    <row r="24" spans="1:4" ht="20">
      <c r="A24" s="6">
        <v>20</v>
      </c>
      <c r="B24" s="1">
        <v>1</v>
      </c>
      <c r="C24" s="1">
        <v>2</v>
      </c>
      <c r="D24" s="7" t="s">
        <v>6</v>
      </c>
    </row>
    <row r="25" spans="1:4" ht="20">
      <c r="A25" s="6">
        <v>21</v>
      </c>
      <c r="B25" s="1">
        <v>2</v>
      </c>
      <c r="C25" s="1">
        <v>1</v>
      </c>
      <c r="D25" s="7" t="s">
        <v>6</v>
      </c>
    </row>
    <row r="26" spans="1:4" ht="20">
      <c r="A26" s="6">
        <v>22</v>
      </c>
      <c r="B26" s="1">
        <v>1</v>
      </c>
      <c r="C26" s="1">
        <v>2</v>
      </c>
      <c r="D26" s="7" t="s">
        <v>6</v>
      </c>
    </row>
    <row r="27" spans="1:4" ht="20">
      <c r="A27" s="6">
        <v>23</v>
      </c>
      <c r="B27" s="1">
        <v>2</v>
      </c>
      <c r="C27" s="1">
        <v>1</v>
      </c>
      <c r="D27" s="7" t="s">
        <v>6</v>
      </c>
    </row>
    <row r="28" spans="1:4" ht="20">
      <c r="A28" s="6">
        <v>24</v>
      </c>
      <c r="B28" s="1">
        <v>1</v>
      </c>
      <c r="C28" s="1">
        <v>2</v>
      </c>
      <c r="D28" s="7" t="s">
        <v>7</v>
      </c>
    </row>
    <row r="29" spans="1:4" ht="20">
      <c r="A29" s="6">
        <v>25</v>
      </c>
      <c r="B29" s="1">
        <v>2</v>
      </c>
      <c r="C29" s="1">
        <v>1</v>
      </c>
      <c r="D29" s="7" t="s">
        <v>7</v>
      </c>
    </row>
    <row r="30" spans="1:4" ht="20">
      <c r="A30" s="6">
        <v>26</v>
      </c>
      <c r="B30" s="1">
        <v>2</v>
      </c>
      <c r="C30" s="1">
        <v>1</v>
      </c>
      <c r="D30" s="7" t="s">
        <v>7</v>
      </c>
    </row>
    <row r="31" spans="1:4" ht="20">
      <c r="A31" s="6">
        <v>27</v>
      </c>
      <c r="B31" s="1">
        <v>2</v>
      </c>
      <c r="C31" s="1">
        <v>1</v>
      </c>
      <c r="D31" s="7" t="s">
        <v>7</v>
      </c>
    </row>
    <row r="32" spans="1:4" ht="20">
      <c r="A32" s="6">
        <v>28</v>
      </c>
      <c r="B32" s="1">
        <v>1</v>
      </c>
      <c r="C32" s="1">
        <v>2</v>
      </c>
      <c r="D32" s="7" t="s">
        <v>7</v>
      </c>
    </row>
    <row r="33" spans="1:7" ht="20">
      <c r="A33" s="6">
        <v>29</v>
      </c>
      <c r="B33" s="1">
        <v>2</v>
      </c>
      <c r="C33" s="1">
        <v>1</v>
      </c>
      <c r="D33" s="7" t="s">
        <v>7</v>
      </c>
    </row>
    <row r="34" spans="1:7" ht="20">
      <c r="A34" s="6">
        <v>30</v>
      </c>
      <c r="B34" s="1">
        <v>1</v>
      </c>
      <c r="C34" s="1">
        <v>2</v>
      </c>
      <c r="D34" s="7" t="s">
        <v>7</v>
      </c>
    </row>
    <row r="35" spans="1:7" ht="20">
      <c r="A35" s="6">
        <v>31</v>
      </c>
      <c r="B35" s="1">
        <v>2</v>
      </c>
      <c r="C35" s="1">
        <v>1</v>
      </c>
      <c r="D35" s="7" t="s">
        <v>7</v>
      </c>
    </row>
    <row r="36" spans="1:7" ht="20">
      <c r="A36" s="6">
        <v>32</v>
      </c>
      <c r="B36" s="1">
        <v>1</v>
      </c>
      <c r="C36" s="1">
        <v>2</v>
      </c>
      <c r="D36" s="7" t="s">
        <v>7</v>
      </c>
    </row>
    <row r="37" spans="1:7" ht="20">
      <c r="A37" s="6">
        <v>33</v>
      </c>
      <c r="B37" s="1">
        <v>2</v>
      </c>
      <c r="C37" s="1">
        <v>1</v>
      </c>
      <c r="D37" s="7" t="s">
        <v>7</v>
      </c>
    </row>
    <row r="38" spans="1:7" ht="20">
      <c r="A38" s="6">
        <v>34</v>
      </c>
      <c r="B38" s="1">
        <v>1</v>
      </c>
      <c r="C38" s="1">
        <v>2</v>
      </c>
      <c r="D38" s="7" t="s">
        <v>7</v>
      </c>
    </row>
    <row r="39" spans="1:7" ht="20">
      <c r="A39" s="6">
        <v>35</v>
      </c>
      <c r="B39" s="1">
        <v>2</v>
      </c>
      <c r="C39" s="1">
        <v>1</v>
      </c>
      <c r="D39" s="7" t="s">
        <v>7</v>
      </c>
    </row>
    <row r="40" spans="1:7" ht="20">
      <c r="A40" s="6">
        <v>36</v>
      </c>
      <c r="B40" s="1">
        <v>2</v>
      </c>
      <c r="C40" s="1">
        <v>1</v>
      </c>
      <c r="D40" s="7" t="s">
        <v>7</v>
      </c>
    </row>
    <row r="41" spans="1:7" ht="20">
      <c r="A41" s="6">
        <v>37</v>
      </c>
      <c r="B41" s="1">
        <v>1</v>
      </c>
      <c r="C41" s="1">
        <v>2</v>
      </c>
      <c r="D41" s="7" t="s">
        <v>7</v>
      </c>
    </row>
    <row r="42" spans="1:7" ht="20">
      <c r="A42" s="6">
        <v>38</v>
      </c>
      <c r="B42" s="1">
        <v>2</v>
      </c>
      <c r="C42" s="1">
        <v>1</v>
      </c>
      <c r="D42" s="7" t="s">
        <v>7</v>
      </c>
    </row>
    <row r="43" spans="1:7" ht="20">
      <c r="A43" s="6">
        <v>39</v>
      </c>
      <c r="B43" s="1">
        <v>2</v>
      </c>
      <c r="C43" s="1">
        <v>1</v>
      </c>
      <c r="D43" s="7" t="s">
        <v>7</v>
      </c>
    </row>
    <row r="44" spans="1:7" ht="21" thickBot="1">
      <c r="A44" s="8">
        <v>40</v>
      </c>
      <c r="B44" s="9">
        <v>2</v>
      </c>
      <c r="C44" s="9">
        <v>1</v>
      </c>
      <c r="D44" s="10" t="s">
        <v>7</v>
      </c>
    </row>
    <row r="46" spans="1:7" ht="20" thickBot="1">
      <c r="A46" s="11" t="s">
        <v>9</v>
      </c>
      <c r="B46" s="1"/>
      <c r="C46" s="1"/>
      <c r="D46" s="1"/>
    </row>
    <row r="47" spans="1:7" ht="121" thickBot="1">
      <c r="A47" s="3" t="s">
        <v>2</v>
      </c>
      <c r="B47" s="4" t="s">
        <v>3</v>
      </c>
      <c r="C47" s="4" t="s">
        <v>4</v>
      </c>
      <c r="D47" s="4" t="s">
        <v>5</v>
      </c>
      <c r="E47" s="19" t="s">
        <v>11</v>
      </c>
      <c r="F47" s="15" t="s">
        <v>14</v>
      </c>
      <c r="G47" s="14" t="s">
        <v>15</v>
      </c>
    </row>
    <row r="48" spans="1:7" ht="20">
      <c r="A48" s="6">
        <v>1</v>
      </c>
      <c r="B48" s="1">
        <v>1</v>
      </c>
      <c r="C48" s="1">
        <v>0</v>
      </c>
      <c r="D48" s="20" t="s">
        <v>6</v>
      </c>
      <c r="E48" s="16">
        <f>SUM(B48:C48)</f>
        <v>1</v>
      </c>
      <c r="F48" s="16">
        <f>IF(B5=B48,1,0)</f>
        <v>1</v>
      </c>
      <c r="G48" s="16">
        <f>IF(C5=C48,1,0)</f>
        <v>0</v>
      </c>
    </row>
    <row r="49" spans="1:7" ht="20">
      <c r="A49" s="6">
        <v>2</v>
      </c>
      <c r="B49" s="1">
        <v>1</v>
      </c>
      <c r="C49" s="1">
        <v>0</v>
      </c>
      <c r="D49" s="20" t="s">
        <v>6</v>
      </c>
      <c r="E49" s="17">
        <f t="shared" ref="E49:E87" si="0">SUM(B49:C49)</f>
        <v>1</v>
      </c>
      <c r="F49" s="17">
        <f>IF(B6=B49,1,0)</f>
        <v>1</v>
      </c>
      <c r="G49" s="17">
        <f>IF(C6=C49,1,0)</f>
        <v>0</v>
      </c>
    </row>
    <row r="50" spans="1:7" ht="20">
      <c r="A50" s="6">
        <v>3</v>
      </c>
      <c r="B50" s="1">
        <v>0</v>
      </c>
      <c r="C50" s="1">
        <v>1</v>
      </c>
      <c r="D50" s="20" t="s">
        <v>6</v>
      </c>
      <c r="E50" s="17">
        <f t="shared" si="0"/>
        <v>1</v>
      </c>
      <c r="F50" s="17">
        <f t="shared" ref="F50:F86" si="1">IF(B7=B50,1,0)</f>
        <v>0</v>
      </c>
      <c r="G50" s="17">
        <f t="shared" ref="G50:G86" si="2">IF(C7=C50,1,0)</f>
        <v>1</v>
      </c>
    </row>
    <row r="51" spans="1:7" ht="20">
      <c r="A51" s="6">
        <v>4</v>
      </c>
      <c r="B51" s="1">
        <v>1</v>
      </c>
      <c r="C51" s="1">
        <v>0</v>
      </c>
      <c r="D51" s="20" t="s">
        <v>6</v>
      </c>
      <c r="E51" s="17">
        <f t="shared" si="0"/>
        <v>1</v>
      </c>
      <c r="F51" s="17">
        <f t="shared" si="1"/>
        <v>1</v>
      </c>
      <c r="G51" s="17">
        <f t="shared" si="2"/>
        <v>0</v>
      </c>
    </row>
    <row r="52" spans="1:7" ht="20">
      <c r="A52" s="6">
        <v>5</v>
      </c>
      <c r="B52" s="1">
        <v>0</v>
      </c>
      <c r="C52" s="1">
        <v>1</v>
      </c>
      <c r="D52" s="20" t="s">
        <v>6</v>
      </c>
      <c r="E52" s="17">
        <f t="shared" si="0"/>
        <v>1</v>
      </c>
      <c r="F52" s="17">
        <f t="shared" si="1"/>
        <v>0</v>
      </c>
      <c r="G52" s="17">
        <f t="shared" si="2"/>
        <v>0</v>
      </c>
    </row>
    <row r="53" spans="1:7" ht="20">
      <c r="A53" s="6">
        <v>6</v>
      </c>
      <c r="B53" s="1">
        <v>0</v>
      </c>
      <c r="C53" s="1">
        <v>1</v>
      </c>
      <c r="D53" s="20" t="s">
        <v>6</v>
      </c>
      <c r="E53" s="17">
        <f t="shared" si="0"/>
        <v>1</v>
      </c>
      <c r="F53" s="17">
        <f t="shared" si="1"/>
        <v>0</v>
      </c>
      <c r="G53" s="17">
        <f t="shared" si="2"/>
        <v>1</v>
      </c>
    </row>
    <row r="54" spans="1:7" ht="20">
      <c r="A54" s="6">
        <v>7</v>
      </c>
      <c r="B54" s="1">
        <v>1</v>
      </c>
      <c r="C54" s="1">
        <v>0</v>
      </c>
      <c r="D54" s="20" t="s">
        <v>6</v>
      </c>
      <c r="E54" s="17">
        <f t="shared" si="0"/>
        <v>1</v>
      </c>
      <c r="F54" s="17">
        <f t="shared" si="1"/>
        <v>1</v>
      </c>
      <c r="G54" s="17">
        <f t="shared" si="2"/>
        <v>0</v>
      </c>
    </row>
    <row r="55" spans="1:7" ht="20">
      <c r="A55" s="6">
        <v>8</v>
      </c>
      <c r="B55" s="1">
        <v>0</v>
      </c>
      <c r="C55" s="1">
        <v>1</v>
      </c>
      <c r="D55" s="20" t="s">
        <v>6</v>
      </c>
      <c r="E55" s="17">
        <f t="shared" si="0"/>
        <v>1</v>
      </c>
      <c r="F55" s="17">
        <f t="shared" si="1"/>
        <v>0</v>
      </c>
      <c r="G55" s="17">
        <f t="shared" si="2"/>
        <v>1</v>
      </c>
    </row>
    <row r="56" spans="1:7" ht="20">
      <c r="A56" s="6">
        <v>9</v>
      </c>
      <c r="B56" s="1">
        <v>1</v>
      </c>
      <c r="C56" s="1">
        <v>0</v>
      </c>
      <c r="D56" s="20" t="s">
        <v>6</v>
      </c>
      <c r="E56" s="17">
        <f t="shared" si="0"/>
        <v>1</v>
      </c>
      <c r="F56" s="17">
        <f t="shared" si="1"/>
        <v>1</v>
      </c>
      <c r="G56" s="17">
        <f t="shared" si="2"/>
        <v>0</v>
      </c>
    </row>
    <row r="57" spans="1:7" ht="20">
      <c r="A57" s="6">
        <v>10</v>
      </c>
      <c r="B57" s="1">
        <v>0</v>
      </c>
      <c r="C57" s="1">
        <v>1</v>
      </c>
      <c r="D57" s="20" t="s">
        <v>6</v>
      </c>
      <c r="E57" s="17">
        <f t="shared" si="0"/>
        <v>1</v>
      </c>
      <c r="F57" s="17">
        <f t="shared" si="1"/>
        <v>0</v>
      </c>
      <c r="G57" s="17">
        <f t="shared" si="2"/>
        <v>0</v>
      </c>
    </row>
    <row r="58" spans="1:7" ht="20">
      <c r="A58" s="6">
        <v>11</v>
      </c>
      <c r="B58" s="1">
        <v>1</v>
      </c>
      <c r="C58" s="1">
        <v>0</v>
      </c>
      <c r="D58" s="20" t="s">
        <v>6</v>
      </c>
      <c r="E58" s="17">
        <f t="shared" si="0"/>
        <v>1</v>
      </c>
      <c r="F58" s="17">
        <f t="shared" si="1"/>
        <v>1</v>
      </c>
      <c r="G58" s="17">
        <f t="shared" si="2"/>
        <v>0</v>
      </c>
    </row>
    <row r="59" spans="1:7" ht="20">
      <c r="A59" s="6">
        <v>12</v>
      </c>
      <c r="B59" s="1">
        <v>0</v>
      </c>
      <c r="C59" s="1">
        <v>1</v>
      </c>
      <c r="D59" s="20" t="s">
        <v>6</v>
      </c>
      <c r="E59" s="17">
        <f t="shared" si="0"/>
        <v>1</v>
      </c>
      <c r="F59" s="17">
        <f t="shared" si="1"/>
        <v>0</v>
      </c>
      <c r="G59" s="17">
        <f t="shared" si="2"/>
        <v>1</v>
      </c>
    </row>
    <row r="60" spans="1:7" ht="20">
      <c r="A60" s="6">
        <v>13</v>
      </c>
      <c r="B60" s="1">
        <v>1</v>
      </c>
      <c r="C60" s="1">
        <v>0</v>
      </c>
      <c r="D60" s="20" t="s">
        <v>6</v>
      </c>
      <c r="E60" s="17">
        <f t="shared" si="0"/>
        <v>1</v>
      </c>
      <c r="F60" s="17">
        <f t="shared" si="1"/>
        <v>1</v>
      </c>
      <c r="G60" s="17">
        <f t="shared" si="2"/>
        <v>0</v>
      </c>
    </row>
    <row r="61" spans="1:7" ht="20">
      <c r="A61" s="6">
        <v>14</v>
      </c>
      <c r="B61" s="1">
        <v>1</v>
      </c>
      <c r="C61" s="1">
        <v>0</v>
      </c>
      <c r="D61" s="20" t="s">
        <v>6</v>
      </c>
      <c r="E61" s="17">
        <f t="shared" si="0"/>
        <v>1</v>
      </c>
      <c r="F61" s="17">
        <f t="shared" si="1"/>
        <v>1</v>
      </c>
      <c r="G61" s="17">
        <f t="shared" si="2"/>
        <v>0</v>
      </c>
    </row>
    <row r="62" spans="1:7" ht="20">
      <c r="A62" s="6">
        <v>15</v>
      </c>
      <c r="B62" s="1">
        <v>1</v>
      </c>
      <c r="C62" s="1">
        <v>0</v>
      </c>
      <c r="D62" s="20" t="s">
        <v>6</v>
      </c>
      <c r="E62" s="17">
        <f t="shared" si="0"/>
        <v>1</v>
      </c>
      <c r="F62" s="17">
        <f t="shared" si="1"/>
        <v>1</v>
      </c>
      <c r="G62" s="17">
        <f t="shared" si="2"/>
        <v>0</v>
      </c>
    </row>
    <row r="63" spans="1:7" ht="20">
      <c r="A63" s="6">
        <v>16</v>
      </c>
      <c r="B63" s="1">
        <v>0</v>
      </c>
      <c r="C63" s="1">
        <v>1</v>
      </c>
      <c r="D63" s="20" t="s">
        <v>6</v>
      </c>
      <c r="E63" s="17">
        <f t="shared" si="0"/>
        <v>1</v>
      </c>
      <c r="F63" s="17">
        <f t="shared" si="1"/>
        <v>0</v>
      </c>
      <c r="G63" s="17">
        <f t="shared" si="2"/>
        <v>1</v>
      </c>
    </row>
    <row r="64" spans="1:7" ht="20">
      <c r="A64" s="6">
        <v>17</v>
      </c>
      <c r="B64" s="1">
        <v>1</v>
      </c>
      <c r="C64" s="1">
        <v>0</v>
      </c>
      <c r="D64" s="20" t="s">
        <v>6</v>
      </c>
      <c r="E64" s="17">
        <f t="shared" si="0"/>
        <v>1</v>
      </c>
      <c r="F64" s="17">
        <f t="shared" si="1"/>
        <v>1</v>
      </c>
      <c r="G64" s="17">
        <f t="shared" si="2"/>
        <v>0</v>
      </c>
    </row>
    <row r="65" spans="1:7" ht="20">
      <c r="A65" s="6">
        <v>18</v>
      </c>
      <c r="B65" s="1">
        <v>1</v>
      </c>
      <c r="C65" s="1">
        <v>0</v>
      </c>
      <c r="D65" s="20" t="s">
        <v>6</v>
      </c>
      <c r="E65" s="17">
        <f t="shared" si="0"/>
        <v>1</v>
      </c>
      <c r="F65" s="17">
        <f t="shared" si="1"/>
        <v>1</v>
      </c>
      <c r="G65" s="17">
        <f t="shared" si="2"/>
        <v>0</v>
      </c>
    </row>
    <row r="66" spans="1:7" ht="20">
      <c r="A66" s="6">
        <v>19</v>
      </c>
      <c r="B66" s="1">
        <v>0</v>
      </c>
      <c r="C66" s="1">
        <v>1</v>
      </c>
      <c r="D66" s="20" t="s">
        <v>6</v>
      </c>
      <c r="E66" s="17">
        <f t="shared" si="0"/>
        <v>1</v>
      </c>
      <c r="F66" s="17">
        <f t="shared" si="1"/>
        <v>0</v>
      </c>
      <c r="G66" s="17">
        <f t="shared" si="2"/>
        <v>0</v>
      </c>
    </row>
    <row r="67" spans="1:7" ht="20">
      <c r="A67" s="6">
        <v>20</v>
      </c>
      <c r="B67" s="1">
        <v>0</v>
      </c>
      <c r="C67" s="1">
        <v>1</v>
      </c>
      <c r="D67" s="20" t="s">
        <v>6</v>
      </c>
      <c r="E67" s="17">
        <f t="shared" si="0"/>
        <v>1</v>
      </c>
      <c r="F67" s="17">
        <f t="shared" si="1"/>
        <v>0</v>
      </c>
      <c r="G67" s="17">
        <f t="shared" si="2"/>
        <v>0</v>
      </c>
    </row>
    <row r="68" spans="1:7" ht="20">
      <c r="A68" s="6">
        <v>21</v>
      </c>
      <c r="B68" s="1">
        <v>0</v>
      </c>
      <c r="C68" s="1">
        <v>1</v>
      </c>
      <c r="D68" s="20" t="s">
        <v>6</v>
      </c>
      <c r="E68" s="17">
        <f t="shared" si="0"/>
        <v>1</v>
      </c>
      <c r="F68" s="17">
        <f t="shared" si="1"/>
        <v>0</v>
      </c>
      <c r="G68" s="17">
        <f t="shared" si="2"/>
        <v>1</v>
      </c>
    </row>
    <row r="69" spans="1:7" ht="20">
      <c r="A69" s="6">
        <v>22</v>
      </c>
      <c r="B69" s="1">
        <v>1</v>
      </c>
      <c r="C69" s="1">
        <v>0</v>
      </c>
      <c r="D69" s="20" t="s">
        <v>6</v>
      </c>
      <c r="E69" s="17">
        <f t="shared" si="0"/>
        <v>1</v>
      </c>
      <c r="F69" s="17">
        <f t="shared" si="1"/>
        <v>1</v>
      </c>
      <c r="G69" s="17">
        <f t="shared" si="2"/>
        <v>0</v>
      </c>
    </row>
    <row r="70" spans="1:7" ht="20">
      <c r="A70" s="6">
        <v>23</v>
      </c>
      <c r="B70" s="1">
        <v>0</v>
      </c>
      <c r="C70" s="1">
        <v>1</v>
      </c>
      <c r="D70" s="20" t="s">
        <v>6</v>
      </c>
      <c r="E70" s="17">
        <f t="shared" si="0"/>
        <v>1</v>
      </c>
      <c r="F70" s="17">
        <f t="shared" si="1"/>
        <v>0</v>
      </c>
      <c r="G70" s="17">
        <f t="shared" si="2"/>
        <v>1</v>
      </c>
    </row>
    <row r="71" spans="1:7" ht="20">
      <c r="A71" s="6">
        <v>24</v>
      </c>
      <c r="B71" s="1">
        <v>1</v>
      </c>
      <c r="C71" s="1">
        <v>0</v>
      </c>
      <c r="D71" s="20" t="s">
        <v>7</v>
      </c>
      <c r="E71" s="17">
        <f t="shared" si="0"/>
        <v>1</v>
      </c>
      <c r="F71" s="17">
        <f t="shared" si="1"/>
        <v>1</v>
      </c>
      <c r="G71" s="17">
        <f t="shared" si="2"/>
        <v>0</v>
      </c>
    </row>
    <row r="72" spans="1:7" ht="20">
      <c r="A72" s="6">
        <v>25</v>
      </c>
      <c r="B72" s="1">
        <v>0</v>
      </c>
      <c r="C72" s="1">
        <v>1</v>
      </c>
      <c r="D72" s="20" t="s">
        <v>7</v>
      </c>
      <c r="E72" s="17">
        <f t="shared" si="0"/>
        <v>1</v>
      </c>
      <c r="F72" s="17">
        <f t="shared" si="1"/>
        <v>0</v>
      </c>
      <c r="G72" s="17">
        <f t="shared" si="2"/>
        <v>1</v>
      </c>
    </row>
    <row r="73" spans="1:7" ht="20">
      <c r="A73" s="6">
        <v>26</v>
      </c>
      <c r="B73" s="1">
        <v>1</v>
      </c>
      <c r="C73" s="1">
        <v>0</v>
      </c>
      <c r="D73" s="20" t="s">
        <v>7</v>
      </c>
      <c r="E73" s="17">
        <f t="shared" si="0"/>
        <v>1</v>
      </c>
      <c r="F73" s="17">
        <f t="shared" si="1"/>
        <v>0</v>
      </c>
      <c r="G73" s="17">
        <f t="shared" si="2"/>
        <v>0</v>
      </c>
    </row>
    <row r="74" spans="1:7" ht="20">
      <c r="A74" s="6">
        <v>27</v>
      </c>
      <c r="B74" s="1">
        <v>0</v>
      </c>
      <c r="C74" s="1">
        <v>1</v>
      </c>
      <c r="D74" s="20" t="s">
        <v>7</v>
      </c>
      <c r="E74" s="17">
        <f t="shared" si="0"/>
        <v>1</v>
      </c>
      <c r="F74" s="17">
        <f t="shared" si="1"/>
        <v>0</v>
      </c>
      <c r="G74" s="17">
        <f t="shared" si="2"/>
        <v>1</v>
      </c>
    </row>
    <row r="75" spans="1:7" ht="20">
      <c r="A75" s="6">
        <v>28</v>
      </c>
      <c r="B75" s="1">
        <v>1</v>
      </c>
      <c r="C75" s="1">
        <v>0</v>
      </c>
      <c r="D75" s="20" t="s">
        <v>7</v>
      </c>
      <c r="E75" s="17">
        <f t="shared" si="0"/>
        <v>1</v>
      </c>
      <c r="F75" s="17">
        <f t="shared" si="1"/>
        <v>1</v>
      </c>
      <c r="G75" s="17">
        <f t="shared" si="2"/>
        <v>0</v>
      </c>
    </row>
    <row r="76" spans="1:7" ht="20">
      <c r="A76" s="6">
        <v>29</v>
      </c>
      <c r="B76" s="1">
        <v>1</v>
      </c>
      <c r="C76" s="1">
        <v>0</v>
      </c>
      <c r="D76" s="20" t="s">
        <v>7</v>
      </c>
      <c r="E76" s="17">
        <f t="shared" si="0"/>
        <v>1</v>
      </c>
      <c r="F76" s="17">
        <f t="shared" si="1"/>
        <v>0</v>
      </c>
      <c r="G76" s="17">
        <f t="shared" si="2"/>
        <v>0</v>
      </c>
    </row>
    <row r="77" spans="1:7" ht="20">
      <c r="A77" s="6">
        <v>30</v>
      </c>
      <c r="B77" s="1">
        <v>1</v>
      </c>
      <c r="C77" s="1">
        <v>0</v>
      </c>
      <c r="D77" s="20" t="s">
        <v>7</v>
      </c>
      <c r="E77" s="17">
        <f t="shared" si="0"/>
        <v>1</v>
      </c>
      <c r="F77" s="17">
        <f t="shared" si="1"/>
        <v>1</v>
      </c>
      <c r="G77" s="17">
        <f t="shared" si="2"/>
        <v>0</v>
      </c>
    </row>
    <row r="78" spans="1:7" ht="20">
      <c r="A78" s="6">
        <v>31</v>
      </c>
      <c r="B78" s="1">
        <v>0</v>
      </c>
      <c r="C78" s="1">
        <v>1</v>
      </c>
      <c r="D78" s="20" t="s">
        <v>7</v>
      </c>
      <c r="E78" s="17">
        <f t="shared" si="0"/>
        <v>1</v>
      </c>
      <c r="F78" s="17">
        <f t="shared" si="1"/>
        <v>0</v>
      </c>
      <c r="G78" s="17">
        <f t="shared" si="2"/>
        <v>1</v>
      </c>
    </row>
    <row r="79" spans="1:7" ht="20">
      <c r="A79" s="6">
        <v>32</v>
      </c>
      <c r="B79" s="1">
        <v>1</v>
      </c>
      <c r="C79" s="1">
        <v>0</v>
      </c>
      <c r="D79" s="20" t="s">
        <v>7</v>
      </c>
      <c r="E79" s="17">
        <f t="shared" si="0"/>
        <v>1</v>
      </c>
      <c r="F79" s="17">
        <f t="shared" si="1"/>
        <v>1</v>
      </c>
      <c r="G79" s="17">
        <f t="shared" si="2"/>
        <v>0</v>
      </c>
    </row>
    <row r="80" spans="1:7" ht="20">
      <c r="A80" s="6">
        <v>33</v>
      </c>
      <c r="B80" s="1">
        <v>0</v>
      </c>
      <c r="C80" s="1">
        <v>1</v>
      </c>
      <c r="D80" s="20" t="s">
        <v>7</v>
      </c>
      <c r="E80" s="17">
        <f t="shared" si="0"/>
        <v>1</v>
      </c>
      <c r="F80" s="17">
        <f t="shared" si="1"/>
        <v>0</v>
      </c>
      <c r="G80" s="17">
        <f t="shared" si="2"/>
        <v>1</v>
      </c>
    </row>
    <row r="81" spans="1:7" ht="20">
      <c r="A81" s="6">
        <v>34</v>
      </c>
      <c r="B81" s="1">
        <v>1</v>
      </c>
      <c r="C81" s="1">
        <v>0</v>
      </c>
      <c r="D81" s="20" t="s">
        <v>7</v>
      </c>
      <c r="E81" s="17">
        <f t="shared" si="0"/>
        <v>1</v>
      </c>
      <c r="F81" s="17">
        <f t="shared" si="1"/>
        <v>1</v>
      </c>
      <c r="G81" s="17">
        <f t="shared" si="2"/>
        <v>0</v>
      </c>
    </row>
    <row r="82" spans="1:7" ht="20">
      <c r="A82" s="6">
        <v>35</v>
      </c>
      <c r="B82" s="1">
        <v>0</v>
      </c>
      <c r="C82" s="1">
        <v>1</v>
      </c>
      <c r="D82" s="20" t="s">
        <v>7</v>
      </c>
      <c r="E82" s="17">
        <f t="shared" si="0"/>
        <v>1</v>
      </c>
      <c r="F82" s="17">
        <f t="shared" si="1"/>
        <v>0</v>
      </c>
      <c r="G82" s="17">
        <f t="shared" si="2"/>
        <v>1</v>
      </c>
    </row>
    <row r="83" spans="1:7" ht="20">
      <c r="A83" s="6">
        <v>36</v>
      </c>
      <c r="B83" s="1">
        <v>0</v>
      </c>
      <c r="C83" s="1">
        <v>1</v>
      </c>
      <c r="D83" s="20" t="s">
        <v>7</v>
      </c>
      <c r="E83" s="17">
        <f t="shared" si="0"/>
        <v>1</v>
      </c>
      <c r="F83" s="17">
        <f t="shared" si="1"/>
        <v>0</v>
      </c>
      <c r="G83" s="17">
        <f t="shared" si="2"/>
        <v>1</v>
      </c>
    </row>
    <row r="84" spans="1:7" ht="20">
      <c r="A84" s="6">
        <v>37</v>
      </c>
      <c r="B84" s="1">
        <v>1</v>
      </c>
      <c r="C84" s="1">
        <v>0</v>
      </c>
      <c r="D84" s="20" t="s">
        <v>7</v>
      </c>
      <c r="E84" s="17">
        <f t="shared" si="0"/>
        <v>1</v>
      </c>
      <c r="F84" s="17">
        <f t="shared" si="1"/>
        <v>1</v>
      </c>
      <c r="G84" s="17">
        <f t="shared" si="2"/>
        <v>0</v>
      </c>
    </row>
    <row r="85" spans="1:7" ht="20">
      <c r="A85" s="6">
        <v>38</v>
      </c>
      <c r="B85" s="1">
        <v>0</v>
      </c>
      <c r="C85" s="1">
        <v>1</v>
      </c>
      <c r="D85" s="20" t="s">
        <v>7</v>
      </c>
      <c r="E85" s="17">
        <f t="shared" si="0"/>
        <v>1</v>
      </c>
      <c r="F85" s="17">
        <f t="shared" si="1"/>
        <v>0</v>
      </c>
      <c r="G85" s="17">
        <f t="shared" si="2"/>
        <v>1</v>
      </c>
    </row>
    <row r="86" spans="1:7" ht="20">
      <c r="A86" s="6">
        <v>39</v>
      </c>
      <c r="B86" s="1">
        <v>0</v>
      </c>
      <c r="C86" s="1">
        <v>1</v>
      </c>
      <c r="D86" s="20" t="s">
        <v>7</v>
      </c>
      <c r="E86" s="17">
        <f t="shared" si="0"/>
        <v>1</v>
      </c>
      <c r="F86" s="17">
        <f t="shared" si="1"/>
        <v>0</v>
      </c>
      <c r="G86" s="17">
        <f t="shared" si="2"/>
        <v>1</v>
      </c>
    </row>
    <row r="87" spans="1:7" ht="21" thickBot="1">
      <c r="A87" s="8">
        <v>40</v>
      </c>
      <c r="B87" s="9">
        <v>0</v>
      </c>
      <c r="C87" s="9">
        <v>1</v>
      </c>
      <c r="D87" s="9" t="s">
        <v>7</v>
      </c>
      <c r="E87" s="18">
        <f t="shared" si="0"/>
        <v>1</v>
      </c>
      <c r="F87" s="18">
        <f>IF(B44=B87,1,0)</f>
        <v>0</v>
      </c>
      <c r="G87" s="18">
        <f>IF(C44=C87,1,0)</f>
        <v>1</v>
      </c>
    </row>
    <row r="88" spans="1:7">
      <c r="A88" t="s">
        <v>12</v>
      </c>
      <c r="B88">
        <f>SUM(B48:B87)</f>
        <v>20</v>
      </c>
      <c r="C88">
        <f>SUM(C48:C87)</f>
        <v>20</v>
      </c>
    </row>
    <row r="90" spans="1:7">
      <c r="A90" t="s">
        <v>8</v>
      </c>
      <c r="B90" s="12">
        <f>SUMPRODUCT(B48:C87,B5:C44)</f>
        <v>46</v>
      </c>
      <c r="C90" s="13" t="s">
        <v>13</v>
      </c>
    </row>
    <row r="93" spans="1:7">
      <c r="A93" t="s">
        <v>10</v>
      </c>
    </row>
    <row r="94" spans="1:7">
      <c r="A94" t="s">
        <v>19</v>
      </c>
      <c r="B94">
        <v>20</v>
      </c>
    </row>
    <row r="95" spans="1:7">
      <c r="A95" t="s">
        <v>20</v>
      </c>
      <c r="B95">
        <v>1</v>
      </c>
    </row>
    <row r="96" spans="1:7">
      <c r="A96" t="s">
        <v>21</v>
      </c>
      <c r="B96">
        <f>SUM(B48:B70)</f>
        <v>12</v>
      </c>
      <c r="C96" t="s">
        <v>18</v>
      </c>
      <c r="D96">
        <v>12</v>
      </c>
    </row>
    <row r="97" spans="1:4">
      <c r="A97" t="s">
        <v>22</v>
      </c>
      <c r="B97">
        <f>SUM(C48:C70)</f>
        <v>11</v>
      </c>
      <c r="C97" t="s">
        <v>18</v>
      </c>
      <c r="D97">
        <v>12</v>
      </c>
    </row>
    <row r="98" spans="1:4">
      <c r="A98" t="s">
        <v>23</v>
      </c>
    </row>
    <row r="99" spans="1:4">
      <c r="A99" t="s">
        <v>25</v>
      </c>
      <c r="B99">
        <f>SUM(B57:B58)</f>
        <v>1</v>
      </c>
      <c r="C99" t="s">
        <v>26</v>
      </c>
      <c r="D99">
        <v>1</v>
      </c>
    </row>
    <row r="100" spans="1:4">
      <c r="A100" t="s">
        <v>24</v>
      </c>
      <c r="B100">
        <f>SUM(C57:C58)</f>
        <v>1</v>
      </c>
      <c r="C100" t="s">
        <v>26</v>
      </c>
      <c r="D100">
        <v>1</v>
      </c>
    </row>
    <row r="101" spans="1:4">
      <c r="A101" t="s">
        <v>27</v>
      </c>
      <c r="B101">
        <f>SUM(B51,B56,B62,B72,B77,B83)</f>
        <v>4</v>
      </c>
      <c r="C101" t="s">
        <v>28</v>
      </c>
      <c r="D101">
        <v>2</v>
      </c>
    </row>
    <row r="102" spans="1:4">
      <c r="A102" t="s">
        <v>27</v>
      </c>
      <c r="B102">
        <f>SUM(C51,C56,C62,C72,C77,C83)</f>
        <v>2</v>
      </c>
      <c r="C102" t="s">
        <v>28</v>
      </c>
      <c r="D102">
        <v>2</v>
      </c>
    </row>
    <row r="103" spans="1:4">
      <c r="A103" t="s">
        <v>29</v>
      </c>
      <c r="B103">
        <f>B67</f>
        <v>0</v>
      </c>
      <c r="C103" t="s">
        <v>26</v>
      </c>
      <c r="D103">
        <f>B68</f>
        <v>0</v>
      </c>
    </row>
    <row r="104" spans="1:4">
      <c r="B104">
        <f>C67</f>
        <v>1</v>
      </c>
      <c r="C104" t="s">
        <v>26</v>
      </c>
      <c r="D104">
        <f>C68</f>
        <v>1</v>
      </c>
    </row>
    <row r="105" spans="1:4">
      <c r="A105" t="s">
        <v>31</v>
      </c>
      <c r="B105">
        <f>B48</f>
        <v>1</v>
      </c>
      <c r="C105" t="s">
        <v>26</v>
      </c>
      <c r="D105">
        <f>B49</f>
        <v>1</v>
      </c>
    </row>
    <row r="106" spans="1:4">
      <c r="B106">
        <f>C48</f>
        <v>0</v>
      </c>
      <c r="C106" t="s">
        <v>26</v>
      </c>
      <c r="D106">
        <f>C49</f>
        <v>0</v>
      </c>
    </row>
    <row r="107" spans="1:4">
      <c r="A107" t="s">
        <v>30</v>
      </c>
      <c r="B107">
        <f>C87</f>
        <v>1</v>
      </c>
      <c r="C107" t="s">
        <v>26</v>
      </c>
      <c r="D107">
        <v>1</v>
      </c>
    </row>
    <row r="109" spans="1:4">
      <c r="A109" t="s">
        <v>16</v>
      </c>
    </row>
    <row r="110" spans="1:4">
      <c r="A110" t="s">
        <v>17</v>
      </c>
      <c r="B110">
        <f>SUM(F48:F87,G48:G87)</f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Ryan Dallavia</cp:lastModifiedBy>
  <dcterms:created xsi:type="dcterms:W3CDTF">2014-01-19T14:29:01Z</dcterms:created>
  <dcterms:modified xsi:type="dcterms:W3CDTF">2019-07-08T19:20:45Z</dcterms:modified>
</cp:coreProperties>
</file>