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CD/Desktop/"/>
    </mc:Choice>
  </mc:AlternateContent>
  <xr:revisionPtr revIDLastSave="0" documentId="13_ncr:1_{00860117-5A83-8B40-A05B-2414014E5702}" xr6:coauthVersionLast="43" xr6:coauthVersionMax="43" xr10:uidLastSave="{00000000-0000-0000-0000-000000000000}"/>
  <bookViews>
    <workbookView xWindow="8940" yWindow="1420" windowWidth="20260" windowHeight="14420" tabRatio="500" xr2:uid="{00000000-000D-0000-FFFF-FFFF00000000}"/>
  </bookViews>
  <sheets>
    <sheet name="Sheet1" sheetId="1" r:id="rId1"/>
  </sheets>
  <definedNames>
    <definedName name="solver_adj" localSheetId="0" hidden="1">Sheet1!$B$6:$G$9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Sheet1!$B$15:$B$36</definedName>
    <definedName name="solver_lhs2" localSheetId="0" hidden="1">Sheet1!$B$37</definedName>
    <definedName name="solver_lhs3" localSheetId="0" hidden="1">Sheet1!$B$38</definedName>
    <definedName name="solver_lhs4" localSheetId="0" hidden="1">Sheet1!$B$39</definedName>
    <definedName name="solver_lhs5" localSheetId="0" hidden="1">Sheet1!$B$6:$G$9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5</definedName>
    <definedName name="solver_rhs1" localSheetId="0" hidden="1">Sheet1!$D$15:$D$36</definedName>
    <definedName name="solver_rhs2" localSheetId="0" hidden="1">Sheet1!$D$37</definedName>
    <definedName name="solver_rhs3" localSheetId="0" hidden="1">Sheet1!$D$38</definedName>
    <definedName name="solver_rhs4" localSheetId="0" hidden="1">Sheet1!$D$39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D38" i="1"/>
  <c r="B38" i="1"/>
  <c r="B37" i="1"/>
  <c r="B11" i="1"/>
  <c r="B24" i="1"/>
  <c r="B23" i="1"/>
  <c r="B22" i="1"/>
  <c r="B21" i="1"/>
  <c r="B20" i="1"/>
  <c r="B19" i="1"/>
  <c r="B18" i="1"/>
  <c r="B17" i="1"/>
  <c r="B16" i="1"/>
  <c r="B15" i="1"/>
  <c r="B36" i="1" l="1"/>
  <c r="B35" i="1"/>
  <c r="B34" i="1"/>
  <c r="B33" i="1"/>
  <c r="B32" i="1"/>
  <c r="B31" i="1"/>
  <c r="B30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<sst xmlns="http://schemas.openxmlformats.org/spreadsheetml/2006/main" count="70" uniqueCount="48">
  <si>
    <t>SPORTS SCHEDULING</t>
  </si>
  <si>
    <t>Decision Variables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</si>
  <si>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</si>
  <si>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</si>
  <si>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</si>
  <si>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</si>
  <si>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</si>
  <si>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</si>
  <si>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</si>
  <si>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</si>
  <si>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</si>
  <si>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</si>
  <si>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</si>
  <si>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</si>
  <si>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</si>
  <si>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</si>
  <si>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</si>
  <si>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</si>
  <si>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</si>
  <si>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</si>
  <si>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</si>
  <si>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</si>
  <si>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</si>
  <si>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</si>
  <si>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</si>
  <si>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</si>
  <si>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</si>
  <si>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</si>
  <si>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</si>
  <si>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</si>
  <si>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</si>
  <si>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</si>
  <si>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</si>
  <si>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</si>
  <si>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Division 1: A&amp;B, Division 2: C&amp;D, Teams within same division must play each other twice &amp; teams each other across divisions once.</t>
  </si>
  <si>
    <t>AB not in weeks 3&amp;4</t>
  </si>
  <si>
    <t>If AB in 4, then 2</t>
  </si>
  <si>
    <t>CD weeks 1 and/or 2</t>
  </si>
  <si>
    <t>&lt;=</t>
  </si>
  <si>
    <t>&gt;=</t>
  </si>
  <si>
    <t>A vs. B</t>
  </si>
  <si>
    <t>Games</t>
  </si>
  <si>
    <t>A vs. C</t>
  </si>
  <si>
    <t>A vs. D</t>
  </si>
  <si>
    <t>B vs. C</t>
  </si>
  <si>
    <t>B vs. D</t>
  </si>
  <si>
    <t>C vs. D</t>
  </si>
  <si>
    <t xml:space="preserve">Create schedule that models &amp; maximizes team preference that games within each division be played after games outside of their division.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</si>
</sst>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4"/>
      <color theme="1"/>
      <name val="Helvetica"/>
      <family val="2"/>
    </font>
    <font>
      <b/>
      <i/>
      <u/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B4" sqref="B4:G4"/>
    </sheetView>
  </sheetViews>
  <sheetFormatPr baseColWidth="10" defaultRowHeight="16"/>
  <cols>
    <col min="1" max="1" width="26.83203125" style="1" customWidth="1"/>
    <col min="2" max="16384" width="10.83203125" style="1"/>
  </cols>
  <sheetData>
    <row r="1" spans="1:7" ht="18">
      <c r="A1" s="6" t="s">
        <v>0</v>
      </c>
      <c r="B1" s="1" t="s">
        <v>47</v>
      </c>
    </row>
    <row r="2" spans="1:7">
      <c r="B2" s="1" t="s">
        <v>34</v>
      </c>
    </row>
    <row r="3" spans="1:7" ht="18">
      <c r="A3" s="6" t="s">
        <v>1</v>
      </c>
    </row>
    <row r="4" spans="1:7" ht="18">
      <c r="A4" s="6"/>
      <c r="B4" s="9" t="s">
        <v>41</v>
      </c>
      <c r="C4" s="8"/>
      <c r="D4" s="8"/>
      <c r="E4" s="8"/>
      <c r="F4" s="8"/>
      <c r="G4" s="8"/>
    </row>
    <row r="5" spans="1:7">
      <c r="B5" s="4" t="s">
        <v>40</v>
      </c>
      <c r="C5" s="4" t="s">
        <v>42</v>
      </c>
      <c r="D5" s="4" t="s">
        <v>43</v>
      </c>
      <c r="E5" s="4" t="s">
        <v>44</v>
      </c>
      <c r="F5" s="4" t="s">
        <v>45</v>
      </c>
      <c r="G5" s="4" t="s">
        <v>46</v>
      </c>
    </row>
    <row r="6" spans="1:7">
      <c r="A6" s="2" t="s">
        <v>2</v>
      </c>
      <c r="B6" s="7">
        <v>0</v>
      </c>
      <c r="C6" s="7">
        <v>0</v>
      </c>
      <c r="D6" s="7">
        <v>1</v>
      </c>
      <c r="E6" s="7">
        <v>1</v>
      </c>
      <c r="F6" s="7">
        <v>0</v>
      </c>
      <c r="G6" s="7">
        <v>0</v>
      </c>
    </row>
    <row r="7" spans="1:7">
      <c r="A7" s="2" t="s">
        <v>3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7">
        <v>1</v>
      </c>
    </row>
    <row r="8" spans="1:7">
      <c r="A8" s="2" t="s">
        <v>4</v>
      </c>
      <c r="B8" s="7">
        <v>0</v>
      </c>
      <c r="C8" s="7">
        <v>1</v>
      </c>
      <c r="D8" s="7">
        <v>0</v>
      </c>
      <c r="E8" s="7">
        <v>0</v>
      </c>
      <c r="F8" s="7">
        <v>1</v>
      </c>
      <c r="G8" s="7">
        <v>0</v>
      </c>
    </row>
    <row r="9" spans="1:7">
      <c r="A9" s="2" t="s">
        <v>5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1</v>
      </c>
    </row>
    <row r="11" spans="1:7" ht="18">
      <c r="A11" s="6" t="s">
        <v>6</v>
      </c>
      <c r="B11" s="3">
        <f>1*B6+2*B7+4*B8+8*B9+1*G6+2*G7+4*G8+8*G9</f>
        <v>20</v>
      </c>
    </row>
    <row r="13" spans="1:7" ht="18">
      <c r="A13" s="6" t="s">
        <v>7</v>
      </c>
    </row>
    <row r="14" spans="1:7">
      <c r="B14" s="4" t="s">
        <v>8</v>
      </c>
      <c r="C14" s="4" t="s">
        <v>9</v>
      </c>
      <c r="D14" s="4" t="s">
        <v>10</v>
      </c>
    </row>
    <row r="15" spans="1:7">
      <c r="A15" s="1" t="s">
        <v>11</v>
      </c>
      <c r="B15" s="5">
        <f>SUM(B6:B9)</f>
        <v>2</v>
      </c>
      <c r="C15" s="5" t="s">
        <v>22</v>
      </c>
      <c r="D15" s="5">
        <v>2</v>
      </c>
    </row>
    <row r="16" spans="1:7">
      <c r="A16" s="1" t="s">
        <v>12</v>
      </c>
      <c r="B16" s="5">
        <f>SUM(G6:G9)</f>
        <v>2</v>
      </c>
      <c r="C16" s="5" t="s">
        <v>22</v>
      </c>
      <c r="D16" s="5">
        <v>2</v>
      </c>
    </row>
    <row r="17" spans="1:4">
      <c r="A17" s="1" t="s">
        <v>13</v>
      </c>
      <c r="B17" s="5">
        <f>SUM(C6:C9)</f>
        <v>1</v>
      </c>
      <c r="C17" s="5" t="s">
        <v>22</v>
      </c>
      <c r="D17" s="5">
        <v>1</v>
      </c>
    </row>
    <row r="18" spans="1:4">
      <c r="A18" s="1" t="s">
        <v>14</v>
      </c>
      <c r="B18" s="5">
        <f>SUM(D6:D9)</f>
        <v>1</v>
      </c>
      <c r="C18" s="5" t="s">
        <v>22</v>
      </c>
      <c r="D18" s="5">
        <v>1</v>
      </c>
    </row>
    <row r="19" spans="1:4">
      <c r="A19" s="1" t="s">
        <v>15</v>
      </c>
      <c r="B19" s="5">
        <f>SUM(E6:E9)</f>
        <v>1</v>
      </c>
      <c r="C19" s="5" t="s">
        <v>22</v>
      </c>
      <c r="D19" s="5">
        <v>1</v>
      </c>
    </row>
    <row r="20" spans="1:4">
      <c r="A20" s="1" t="s">
        <v>16</v>
      </c>
      <c r="B20" s="5">
        <f>SUM(F6:F9)</f>
        <v>1</v>
      </c>
      <c r="C20" s="5" t="s">
        <v>22</v>
      </c>
      <c r="D20" s="5">
        <v>1</v>
      </c>
    </row>
    <row r="21" spans="1:4">
      <c r="A21" s="1" t="s">
        <v>17</v>
      </c>
      <c r="B21" s="5">
        <f>SUM(B6:D6)</f>
        <v>1</v>
      </c>
      <c r="C21" s="5" t="s">
        <v>22</v>
      </c>
      <c r="D21" s="5">
        <v>1</v>
      </c>
    </row>
    <row r="22" spans="1:4">
      <c r="A22" s="1" t="s">
        <v>18</v>
      </c>
      <c r="B22" s="5">
        <f>SUM(B7:D7)</f>
        <v>1</v>
      </c>
      <c r="C22" s="5" t="s">
        <v>22</v>
      </c>
      <c r="D22" s="5">
        <v>1</v>
      </c>
    </row>
    <row r="23" spans="1:4">
      <c r="A23" s="1" t="s">
        <v>19</v>
      </c>
      <c r="B23" s="5">
        <f>SUM(B8:D8)</f>
        <v>1</v>
      </c>
      <c r="C23" s="5" t="s">
        <v>22</v>
      </c>
      <c r="D23" s="5">
        <v>1</v>
      </c>
    </row>
    <row r="24" spans="1:4">
      <c r="A24" s="1" t="s">
        <v>20</v>
      </c>
      <c r="B24" s="5">
        <f>SUM(B9:D9)</f>
        <v>1</v>
      </c>
      <c r="C24" s="5" t="s">
        <v>22</v>
      </c>
      <c r="D24" s="5">
        <v>1</v>
      </c>
    </row>
    <row r="25" spans="1:4">
      <c r="A25" s="1" t="s">
        <v>21</v>
      </c>
      <c r="B25" s="5">
        <f>SUM(B6,E6:F6)</f>
        <v>1</v>
      </c>
      <c r="C25" s="5" t="s">
        <v>22</v>
      </c>
      <c r="D25" s="5">
        <v>1</v>
      </c>
    </row>
    <row r="26" spans="1:4">
      <c r="A26" s="1" t="s">
        <v>23</v>
      </c>
      <c r="B26" s="5">
        <f>SUM(B7,E7:F7)</f>
        <v>1</v>
      </c>
      <c r="C26" s="5" t="s">
        <v>22</v>
      </c>
      <c r="D26" s="5">
        <v>1</v>
      </c>
    </row>
    <row r="27" spans="1:4">
      <c r="A27" s="1" t="s">
        <v>24</v>
      </c>
      <c r="B27" s="5">
        <f>SUM(B8,E8:F8)</f>
        <v>1</v>
      </c>
      <c r="C27" s="5" t="s">
        <v>22</v>
      </c>
      <c r="D27" s="5">
        <v>1</v>
      </c>
    </row>
    <row r="28" spans="1:4">
      <c r="A28" s="1" t="s">
        <v>25</v>
      </c>
      <c r="B28" s="5">
        <f>SUM(B9,E9:F9)</f>
        <v>1</v>
      </c>
      <c r="C28" s="5" t="s">
        <v>22</v>
      </c>
      <c r="D28" s="5">
        <v>1</v>
      </c>
    </row>
    <row r="29" spans="1:4">
      <c r="A29" s="1" t="s">
        <v>26</v>
      </c>
      <c r="B29" s="5">
        <f>SUM(C6,E6,G6)</f>
        <v>1</v>
      </c>
      <c r="C29" s="5" t="s">
        <v>22</v>
      </c>
      <c r="D29" s="5">
        <v>1</v>
      </c>
    </row>
    <row r="30" spans="1:4">
      <c r="A30" s="1" t="s">
        <v>27</v>
      </c>
      <c r="B30" s="5">
        <f>SUM(C7,E7,G7)</f>
        <v>1</v>
      </c>
      <c r="C30" s="5" t="s">
        <v>22</v>
      </c>
      <c r="D30" s="5">
        <v>1</v>
      </c>
    </row>
    <row r="31" spans="1:4">
      <c r="A31" s="1" t="s">
        <v>28</v>
      </c>
      <c r="B31" s="5">
        <f>SUM(C8,E8,G8)</f>
        <v>1</v>
      </c>
      <c r="C31" s="5" t="s">
        <v>22</v>
      </c>
      <c r="D31" s="5">
        <v>1</v>
      </c>
    </row>
    <row r="32" spans="1:4">
      <c r="A32" s="1" t="s">
        <v>29</v>
      </c>
      <c r="B32" s="5">
        <f>SUM(C9,E9,G9)</f>
        <v>1</v>
      </c>
      <c r="C32" s="5" t="s">
        <v>22</v>
      </c>
      <c r="D32" s="5">
        <v>1</v>
      </c>
    </row>
    <row r="33" spans="1:4">
      <c r="A33" s="1" t="s">
        <v>30</v>
      </c>
      <c r="B33" s="5">
        <f>SUM(D6,F6,G6)</f>
        <v>1</v>
      </c>
      <c r="C33" s="5" t="s">
        <v>22</v>
      </c>
      <c r="D33" s="5">
        <v>1</v>
      </c>
    </row>
    <row r="34" spans="1:4">
      <c r="A34" s="1" t="s">
        <v>31</v>
      </c>
      <c r="B34" s="5">
        <f>SUM(D7,F7,G7)</f>
        <v>1</v>
      </c>
      <c r="C34" s="5" t="s">
        <v>22</v>
      </c>
      <c r="D34" s="5">
        <v>1</v>
      </c>
    </row>
    <row r="35" spans="1:4">
      <c r="A35" s="1" t="s">
        <v>32</v>
      </c>
      <c r="B35" s="5">
        <f>SUM(D8,F8,G8)</f>
        <v>1</v>
      </c>
      <c r="C35" s="5" t="s">
        <v>22</v>
      </c>
      <c r="D35" s="5">
        <v>1</v>
      </c>
    </row>
    <row r="36" spans="1:4">
      <c r="A36" s="1" t="s">
        <v>33</v>
      </c>
      <c r="B36" s="5">
        <f>SUM(D9,F9,G9)</f>
        <v>1</v>
      </c>
      <c r="C36" s="5" t="s">
        <v>22</v>
      </c>
      <c r="D36" s="5">
        <v>1</v>
      </c>
    </row>
    <row r="37" spans="1:4">
      <c r="A37" s="1" t="s">
        <v>35</v>
      </c>
      <c r="B37" s="5">
        <f>SUM(B8:B9)</f>
        <v>1</v>
      </c>
      <c r="C37" s="5" t="s">
        <v>38</v>
      </c>
      <c r="D37" s="5">
        <v>1</v>
      </c>
    </row>
    <row r="38" spans="1:4">
      <c r="A38" s="1" t="s">
        <v>36</v>
      </c>
      <c r="B38" s="5">
        <f>B7</f>
        <v>1</v>
      </c>
      <c r="C38" s="5" t="s">
        <v>39</v>
      </c>
      <c r="D38" s="5">
        <f>B9</f>
        <v>1</v>
      </c>
    </row>
    <row r="39" spans="1:4">
      <c r="A39" s="1" t="s">
        <v>37</v>
      </c>
      <c r="B39" s="5">
        <f>SUM(G6:G7)</f>
        <v>1</v>
      </c>
      <c r="C39" s="5" t="s">
        <v>39</v>
      </c>
      <c r="D39" s="5">
        <v>1</v>
      </c>
    </row>
  </sheetData>
  <mergeCells count="1">
    <mergeCell ref="B4:G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Ryan Dallavia</cp:lastModifiedBy>
  <dcterms:created xsi:type="dcterms:W3CDTF">2014-01-19T14:07:10Z</dcterms:created>
  <dcterms:modified xsi:type="dcterms:W3CDTF">2019-07-07T13:08:55Z</dcterms:modified>
</cp:coreProperties>
</file>