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"/>
    </mc:Choice>
  </mc:AlternateContent>
  <xr:revisionPtr revIDLastSave="0" documentId="13_ncr:1_{D82E8929-F952-4C14-B9CE-B4002F02126F}" xr6:coauthVersionLast="47" xr6:coauthVersionMax="47" xr10:uidLastSave="{00000000-0000-0000-0000-000000000000}"/>
  <bookViews>
    <workbookView xWindow="-120" yWindow="-120" windowWidth="29040" windowHeight="15840" xr2:uid="{46907F2E-E366-4623-904C-E513EE693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1" l="1"/>
  <c r="M41" i="1"/>
  <c r="Q27" i="1"/>
  <c r="P41" i="1"/>
  <c r="N41" i="1"/>
  <c r="L41" i="1"/>
  <c r="J41" i="1"/>
  <c r="P40" i="1"/>
  <c r="N40" i="1"/>
  <c r="L40" i="1"/>
  <c r="J40" i="1"/>
  <c r="H41" i="1"/>
  <c r="F41" i="1"/>
  <c r="D41" i="1"/>
  <c r="B41" i="1"/>
  <c r="H40" i="1"/>
  <c r="F40" i="1"/>
  <c r="D40" i="1"/>
  <c r="B40" i="1"/>
  <c r="H13" i="1"/>
  <c r="H12" i="1"/>
  <c r="F13" i="1"/>
  <c r="F12" i="1"/>
  <c r="D13" i="1"/>
  <c r="P27" i="1"/>
  <c r="N27" i="1"/>
  <c r="L27" i="1"/>
  <c r="J27" i="1"/>
  <c r="H27" i="1"/>
  <c r="F27" i="1"/>
  <c r="D27" i="1"/>
  <c r="B27" i="1"/>
  <c r="L13" i="1"/>
  <c r="J13" i="1"/>
  <c r="B13" i="1"/>
  <c r="L12" i="1"/>
  <c r="J12" i="1"/>
  <c r="P26" i="1"/>
  <c r="N26" i="1"/>
  <c r="L26" i="1"/>
  <c r="J26" i="1"/>
  <c r="H26" i="1"/>
  <c r="D12" i="1"/>
  <c r="F26" i="1"/>
  <c r="D26" i="1"/>
  <c r="B26" i="1"/>
  <c r="B12" i="1"/>
</calcChain>
</file>

<file path=xl/sharedStrings.xml><?xml version="1.0" encoding="utf-8"?>
<sst xmlns="http://schemas.openxmlformats.org/spreadsheetml/2006/main" count="18" uniqueCount="10">
  <si>
    <t>DO HELL</t>
  </si>
  <si>
    <t>MONOTONIC</t>
  </si>
  <si>
    <t>MONOTONIC DO HELL</t>
  </si>
  <si>
    <t>REALTIME</t>
  </si>
  <si>
    <t>REALTIME DO HELL</t>
  </si>
  <si>
    <t>XENOMAI</t>
  </si>
  <si>
    <t>XENOMAI DO HELL</t>
  </si>
  <si>
    <t>ASS211</t>
  </si>
  <si>
    <t>MLOCKout</t>
  </si>
  <si>
    <t>MLOCKOUT_DOHELL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</si>
</sst>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Border="1"/>
    <xf numFmtId="0" fontId="0" fillId="2" borderId="0" xfId="0" applyFill="1" applyBorder="1"/>
    <xf numFmtId="164" fontId="1" fillId="2" borderId="0" xfId="0" applyNumberFormat="1" applyFont="1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Border="1"/>
    <xf numFmtId="164" fontId="1" fillId="0" borderId="0" xfId="0" applyNumberFormat="1" applyFon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5" xfId="0" applyFill="1" applyBorder="1"/>
    <xf numFmtId="164" fontId="1" fillId="2" borderId="4" xfId="0" applyNumberFormat="1" applyFont="1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164" fontId="1" fillId="0" borderId="7" xfId="0" applyNumberFormat="1" applyFont="1" applyBorder="1"/>
    <xf numFmtId="164" fontId="1" fillId="4" borderId="0" xfId="0" applyNumberFormat="1" applyFont="1" applyFill="1" applyBorder="1"/>
    <xf numFmtId="164" fontId="1" fillId="4" borderId="4" xfId="0" applyNumberFormat="1" applyFont="1" applyFill="1" applyBorder="1"/>
    <xf numFmtId="164" fontId="1" fillId="4" borderId="6" xfId="0" applyNumberFormat="1" applyFont="1" applyFill="1" applyBorder="1"/>
    <xf numFmtId="0" fontId="0" fillId="4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4A1D-A06F-4E3B-A0E4-7C95571EC8E9}">
  <dimension ref="A1:Q41"/>
  <sheetViews>
    <sheetView tabSelected="1" workbookViewId="0">
      <selection activeCell="E7" sqref="E7"/>
    </sheetView>
  </sheetViews>
  <sheetFormatPr defaultRowHeight="15" x14ac:dyDescent="0.25"/>
  <cols>
    <col min="2" max="2" width="9.5703125" bestFit="1" customWidth="1"/>
    <col min="3" max="3" width="7.42578125" customWidth="1"/>
    <col min="4" max="4" width="20.42578125" bestFit="1" customWidth="1"/>
    <col min="5" max="5" width="13.28515625" customWidth="1"/>
    <col min="6" max="6" width="16.42578125" customWidth="1"/>
    <col min="7" max="7" width="6.140625" customWidth="1"/>
    <col min="8" max="8" width="17.42578125" bestFit="1" customWidth="1"/>
    <col min="12" max="12" width="17.140625" customWidth="1"/>
  </cols>
  <sheetData>
    <row r="1" spans="2:17" s="5" customFormat="1" x14ac:dyDescent="0.25">
      <c r="B1" s="5" t="s">
        <v>7</v>
      </c>
      <c r="D1" s="5" t="s">
        <v>0</v>
      </c>
      <c r="F1" s="5" t="s">
        <v>8</v>
      </c>
      <c r="H1" s="5" t="s">
        <v>9</v>
      </c>
      <c r="J1" s="14" t="s">
        <v>5</v>
      </c>
      <c r="K1" s="15"/>
      <c r="L1" s="15" t="s">
        <v>6</v>
      </c>
      <c r="M1" s="15"/>
      <c r="N1" s="15"/>
      <c r="O1" s="15"/>
      <c r="P1" s="15"/>
      <c r="Q1" s="16"/>
    </row>
    <row r="2" spans="2:17" x14ac:dyDescent="0.25">
      <c r="B2" s="3">
        <v>5.6957440000000004</v>
      </c>
      <c r="D2" s="3">
        <v>5.8144419999999997</v>
      </c>
      <c r="F2">
        <v>5.5565059999999997</v>
      </c>
      <c r="H2" s="1">
        <v>5.6566789999999996</v>
      </c>
      <c r="J2" s="17">
        <v>5.5878139999999998</v>
      </c>
      <c r="K2" s="8"/>
      <c r="L2" s="7">
        <v>5.6685699999999999</v>
      </c>
      <c r="M2" s="8"/>
      <c r="N2" s="8"/>
      <c r="O2" s="8"/>
      <c r="P2" s="8"/>
      <c r="Q2" s="18"/>
    </row>
    <row r="3" spans="2:17" x14ac:dyDescent="0.25">
      <c r="B3" s="3">
        <v>5.6965529999999998</v>
      </c>
      <c r="D3" s="3">
        <v>5.8074969999999997</v>
      </c>
      <c r="F3">
        <v>5.5445019999999996</v>
      </c>
      <c r="H3" s="1">
        <v>5.6821299999999999</v>
      </c>
      <c r="J3" s="17">
        <v>5.5949710000000001</v>
      </c>
      <c r="K3" s="8"/>
      <c r="L3" s="7">
        <v>5.5551680000000001</v>
      </c>
      <c r="M3" s="8"/>
      <c r="N3" s="8"/>
      <c r="O3" s="8"/>
      <c r="P3" s="8"/>
      <c r="Q3" s="18"/>
    </row>
    <row r="4" spans="2:17" x14ac:dyDescent="0.25">
      <c r="B4" s="3">
        <v>5.6983319999999997</v>
      </c>
      <c r="D4" s="3">
        <v>5.7617310000000002</v>
      </c>
      <c r="F4">
        <v>5.545058</v>
      </c>
      <c r="H4" s="1">
        <v>5.7039359999999997</v>
      </c>
      <c r="J4" s="17">
        <v>5.5362260000000001</v>
      </c>
      <c r="K4" s="8"/>
      <c r="L4" s="7">
        <v>5.6743389999999998</v>
      </c>
      <c r="M4" s="8"/>
      <c r="N4" s="8"/>
      <c r="O4" s="8"/>
      <c r="P4" s="8"/>
      <c r="Q4" s="18"/>
    </row>
    <row r="5" spans="2:17" x14ac:dyDescent="0.25">
      <c r="B5" s="3">
        <v>5.7012049999999999</v>
      </c>
      <c r="D5" s="3">
        <v>5.7850630000000001</v>
      </c>
      <c r="F5">
        <v>5.5478670000000001</v>
      </c>
      <c r="H5" s="1">
        <v>5.6210440000000004</v>
      </c>
      <c r="J5" s="17">
        <v>5.6031810000000002</v>
      </c>
      <c r="K5" s="8"/>
      <c r="L5" s="7">
        <v>5.674779</v>
      </c>
      <c r="M5" s="8"/>
      <c r="N5" s="8"/>
      <c r="O5" s="8"/>
      <c r="P5" s="8"/>
      <c r="Q5" s="18"/>
    </row>
    <row r="6" spans="2:17" x14ac:dyDescent="0.25">
      <c r="B6" s="3">
        <v>5.7074819999999997</v>
      </c>
      <c r="D6" s="3">
        <v>5.7913819999999996</v>
      </c>
      <c r="F6">
        <v>5.5431299999999997</v>
      </c>
      <c r="H6" s="1">
        <v>5.6376520000000001</v>
      </c>
      <c r="J6" s="17">
        <v>5.5796890000000001</v>
      </c>
      <c r="K6" s="8"/>
      <c r="L6" s="7">
        <v>5.6015220000000001</v>
      </c>
      <c r="M6" s="8"/>
      <c r="N6" s="8"/>
      <c r="O6" s="8"/>
      <c r="P6" s="8"/>
      <c r="Q6" s="18"/>
    </row>
    <row r="7" spans="2:17" x14ac:dyDescent="0.25">
      <c r="B7" s="3">
        <v>5.7052509999999996</v>
      </c>
      <c r="D7" s="3">
        <v>5.6818730000000004</v>
      </c>
      <c r="F7">
        <v>5.5468070000000003</v>
      </c>
      <c r="H7" s="1">
        <v>5.6431199999999997</v>
      </c>
      <c r="J7" s="17">
        <v>5.5426250000000001</v>
      </c>
      <c r="K7" s="8"/>
      <c r="L7" s="7">
        <v>5.7065060000000001</v>
      </c>
      <c r="M7" s="8"/>
      <c r="N7" s="8"/>
      <c r="O7" s="8"/>
      <c r="P7" s="8"/>
      <c r="Q7" s="18"/>
    </row>
    <row r="8" spans="2:17" x14ac:dyDescent="0.25">
      <c r="B8" s="3">
        <v>5.6987139999999998</v>
      </c>
      <c r="D8" s="3">
        <v>5.6607909999999997</v>
      </c>
      <c r="F8" s="1">
        <v>5.5479710000000004</v>
      </c>
      <c r="H8" s="1"/>
      <c r="J8" s="17">
        <v>5.5649110000000004</v>
      </c>
      <c r="K8" s="8"/>
      <c r="L8" s="7">
        <v>5.6448660000000004</v>
      </c>
      <c r="M8" s="8"/>
      <c r="N8" s="8"/>
      <c r="O8" s="8"/>
      <c r="P8" s="8"/>
      <c r="Q8" s="18"/>
    </row>
    <row r="9" spans="2:17" x14ac:dyDescent="0.25">
      <c r="B9" s="3">
        <v>5.6988490000000001</v>
      </c>
      <c r="D9" s="3">
        <v>5.8914220000000004</v>
      </c>
      <c r="F9" s="1">
        <v>5.5421810000000002</v>
      </c>
      <c r="H9" s="1">
        <v>5.7453779999999997</v>
      </c>
      <c r="J9" s="17">
        <v>5.5354179999999999</v>
      </c>
      <c r="K9" s="8"/>
      <c r="L9" s="7">
        <v>5.5958399999999999</v>
      </c>
      <c r="M9" s="8"/>
      <c r="N9" s="8"/>
      <c r="O9" s="8"/>
      <c r="P9" s="8"/>
      <c r="Q9" s="18"/>
    </row>
    <row r="10" spans="2:17" x14ac:dyDescent="0.25">
      <c r="B10" s="3">
        <v>5.7004929999999998</v>
      </c>
      <c r="D10" s="3">
        <v>5.8174890000000001</v>
      </c>
      <c r="F10" s="1">
        <v>5.5386860000000002</v>
      </c>
      <c r="H10" s="1">
        <v>5.6032299999999999</v>
      </c>
      <c r="J10" s="17">
        <v>5.5652720000000002</v>
      </c>
      <c r="K10" s="8"/>
      <c r="L10" s="7">
        <v>5.6864800000000004</v>
      </c>
      <c r="M10" s="8"/>
      <c r="N10" s="8"/>
      <c r="O10" s="8"/>
      <c r="P10" s="8"/>
      <c r="Q10" s="18"/>
    </row>
    <row r="11" spans="2:17" x14ac:dyDescent="0.25">
      <c r="B11" s="3">
        <v>5.7060529999999998</v>
      </c>
      <c r="D11" s="3">
        <v>5.7884469999999997</v>
      </c>
      <c r="F11" s="1">
        <v>5.5434239999999999</v>
      </c>
      <c r="H11" s="1">
        <v>5.6272149999999996</v>
      </c>
      <c r="J11" s="17">
        <v>5.5534629999999998</v>
      </c>
      <c r="K11" s="8"/>
      <c r="L11" s="7">
        <v>5.6039349999999999</v>
      </c>
      <c r="M11" s="8"/>
      <c r="N11" s="8"/>
      <c r="O11" s="8"/>
      <c r="P11" s="8"/>
      <c r="Q11" s="18"/>
    </row>
    <row r="12" spans="2:17" x14ac:dyDescent="0.25">
      <c r="B12" s="4">
        <f>AVERAGE(B2:B11)</f>
        <v>5.7008676000000005</v>
      </c>
      <c r="D12" s="4">
        <f>AVERAGE(D2:D11)</f>
        <v>5.7800136999999996</v>
      </c>
      <c r="E12" s="2"/>
      <c r="F12" s="4">
        <f>AVERAGE(F2:F11)</f>
        <v>5.5456132</v>
      </c>
      <c r="H12" s="4">
        <f>AVERAGE(H2:H11)</f>
        <v>5.6578204444444449</v>
      </c>
      <c r="I12" s="2"/>
      <c r="J12" s="19">
        <f>AVERAGE(J2:J11)</f>
        <v>5.566357</v>
      </c>
      <c r="K12" s="10"/>
      <c r="L12" s="9">
        <f>AVERAGE(L2:L11)</f>
        <v>5.641200500000001</v>
      </c>
      <c r="M12" s="8"/>
      <c r="N12" s="8"/>
      <c r="O12" s="8"/>
      <c r="P12" s="8"/>
      <c r="Q12" s="18"/>
    </row>
    <row r="13" spans="2:17" x14ac:dyDescent="0.25">
      <c r="B13" s="4">
        <f>_xlfn.STDEV.S(B2:B11)</f>
        <v>4.0840621988950535E-3</v>
      </c>
      <c r="D13" s="4">
        <f>_xlfn.STDEV.S(D2:D11)</f>
        <v>6.6802035542921759E-2</v>
      </c>
      <c r="E13" s="2"/>
      <c r="F13" s="4">
        <f>_xlfn.STDEV.S(F2:F11)</f>
        <v>4.7490943417314987E-3</v>
      </c>
      <c r="H13" s="4">
        <f>_xlfn.STDEV.S(H2:H11)</f>
        <v>4.5107390364858918E-2</v>
      </c>
      <c r="I13" s="2"/>
      <c r="J13" s="19">
        <f>_xlfn.STDEV.S(J2:J11)</f>
        <v>2.4519251230184218E-2</v>
      </c>
      <c r="K13" s="10"/>
      <c r="L13" s="9">
        <f>_xlfn.STDEV.S(L2:L11)</f>
        <v>4.9131919455572784E-2</v>
      </c>
      <c r="M13" s="8"/>
      <c r="N13" s="8"/>
      <c r="O13" s="8"/>
      <c r="P13" s="8"/>
      <c r="Q13" s="18"/>
    </row>
    <row r="14" spans="2:17" s="1" customFormat="1" x14ac:dyDescent="0.25">
      <c r="J14" s="20"/>
      <c r="K14" s="8"/>
      <c r="L14" s="8"/>
      <c r="M14" s="8"/>
      <c r="N14" s="8"/>
      <c r="O14" s="8"/>
      <c r="P14" s="8"/>
      <c r="Q14" s="18"/>
    </row>
    <row r="15" spans="2:17" s="6" customFormat="1" x14ac:dyDescent="0.25">
      <c r="B15" s="6" t="s">
        <v>1</v>
      </c>
      <c r="D15" s="6" t="s">
        <v>2</v>
      </c>
      <c r="F15" s="6" t="s">
        <v>3</v>
      </c>
      <c r="H15" s="6" t="s">
        <v>4</v>
      </c>
      <c r="J15" s="21" t="s">
        <v>1</v>
      </c>
      <c r="K15" s="11"/>
      <c r="L15" s="11" t="s">
        <v>2</v>
      </c>
      <c r="M15" s="11"/>
      <c r="N15" s="11" t="s">
        <v>3</v>
      </c>
      <c r="O15" s="11"/>
      <c r="P15" s="11" t="s">
        <v>4</v>
      </c>
      <c r="Q15" s="22"/>
    </row>
    <row r="16" spans="2:17" x14ac:dyDescent="0.25">
      <c r="B16" s="3">
        <v>5.6781639999999998</v>
      </c>
      <c r="C16" s="3"/>
      <c r="D16" s="3">
        <v>5.7409990000000004</v>
      </c>
      <c r="E16" s="3"/>
      <c r="F16" s="3">
        <v>5.6854639999999996</v>
      </c>
      <c r="G16" s="3"/>
      <c r="H16" s="3">
        <v>5.6644540000000001</v>
      </c>
      <c r="I16" s="3"/>
      <c r="J16" s="17">
        <v>5.3815540000000004</v>
      </c>
      <c r="K16" s="7"/>
      <c r="L16" s="7">
        <v>5.3853590000000002</v>
      </c>
      <c r="M16" s="7"/>
      <c r="N16" s="7">
        <v>5.4095110000000002</v>
      </c>
      <c r="O16" s="7"/>
      <c r="P16" s="7">
        <v>5.4460150000000001</v>
      </c>
      <c r="Q16" s="18"/>
    </row>
    <row r="17" spans="1:17" x14ac:dyDescent="0.25">
      <c r="B17" s="3">
        <v>5.6932169999999998</v>
      </c>
      <c r="C17" s="3"/>
      <c r="D17" s="3">
        <v>5.7134669999999996</v>
      </c>
      <c r="E17" s="3"/>
      <c r="F17" s="3">
        <v>5.6844109999999999</v>
      </c>
      <c r="G17" s="3"/>
      <c r="H17" s="3">
        <v>5.7266139999999996</v>
      </c>
      <c r="I17" s="3"/>
      <c r="J17" s="17">
        <v>5.3842210000000001</v>
      </c>
      <c r="K17" s="7"/>
      <c r="L17" s="7">
        <v>5.4932679999999996</v>
      </c>
      <c r="M17" s="7"/>
      <c r="N17" s="7">
        <v>5.4101540000000004</v>
      </c>
      <c r="O17" s="7"/>
      <c r="P17" s="7">
        <v>5.4640050000000002</v>
      </c>
      <c r="Q17" s="18"/>
    </row>
    <row r="18" spans="1:17" x14ac:dyDescent="0.25">
      <c r="B18" s="3">
        <v>5.6857290000000003</v>
      </c>
      <c r="C18" s="3"/>
      <c r="D18" s="3">
        <v>5.7402379999999997</v>
      </c>
      <c r="E18" s="3"/>
      <c r="F18" s="3">
        <v>5.6865709999999998</v>
      </c>
      <c r="G18" s="3"/>
      <c r="H18" s="3">
        <v>5.7285389999999996</v>
      </c>
      <c r="I18" s="3"/>
      <c r="J18" s="17">
        <v>5.3896759999999997</v>
      </c>
      <c r="K18" s="7"/>
      <c r="L18" s="7">
        <v>5.4415769999999997</v>
      </c>
      <c r="M18" s="7"/>
      <c r="N18" s="7">
        <v>5.4122950000000003</v>
      </c>
      <c r="O18" s="7"/>
      <c r="P18" s="7">
        <v>5.4931650000000003</v>
      </c>
      <c r="Q18" s="18"/>
    </row>
    <row r="19" spans="1:17" x14ac:dyDescent="0.25">
      <c r="B19" s="3">
        <v>5.6850300000000002</v>
      </c>
      <c r="C19" s="3"/>
      <c r="D19" s="3">
        <v>5.6517010000000001</v>
      </c>
      <c r="E19" s="3"/>
      <c r="F19" s="3">
        <v>5.6905539999999997</v>
      </c>
      <c r="G19" s="3"/>
      <c r="H19" s="3">
        <v>5.7233770000000002</v>
      </c>
      <c r="I19" s="3"/>
      <c r="J19" s="17">
        <v>5.379893</v>
      </c>
      <c r="K19" s="7"/>
      <c r="L19" s="7">
        <v>5.4149909999999997</v>
      </c>
      <c r="M19" s="7"/>
      <c r="N19" s="7">
        <v>5.425306</v>
      </c>
      <c r="O19" s="7"/>
      <c r="P19" s="7">
        <v>5.431648</v>
      </c>
      <c r="Q19" s="18"/>
    </row>
    <row r="20" spans="1:17" x14ac:dyDescent="0.25">
      <c r="B20" s="3">
        <v>5.6822609999999996</v>
      </c>
      <c r="C20" s="3"/>
      <c r="D20" s="3">
        <v>5.7715639999999997</v>
      </c>
      <c r="E20" s="3"/>
      <c r="F20" s="3">
        <v>5.6887179999999997</v>
      </c>
      <c r="G20" s="3"/>
      <c r="H20" s="3">
        <v>5.7216319999999996</v>
      </c>
      <c r="I20" s="3"/>
      <c r="J20" s="17">
        <v>5.368938</v>
      </c>
      <c r="K20" s="7"/>
      <c r="L20" s="7">
        <v>5.4524059999999999</v>
      </c>
      <c r="M20" s="7"/>
      <c r="N20" s="7">
        <v>5.4207020000000004</v>
      </c>
      <c r="O20" s="7"/>
      <c r="P20" s="7">
        <v>5.4488110000000001</v>
      </c>
      <c r="Q20" s="18"/>
    </row>
    <row r="21" spans="1:17" x14ac:dyDescent="0.25">
      <c r="B21" s="3">
        <v>5.6888620000000003</v>
      </c>
      <c r="C21" s="3"/>
      <c r="D21" s="3">
        <v>5.8009079999999997</v>
      </c>
      <c r="E21" s="3"/>
      <c r="F21" s="3">
        <v>5.7093619999999996</v>
      </c>
      <c r="G21" s="3"/>
      <c r="H21" s="3">
        <v>5.7283819999999999</v>
      </c>
      <c r="I21" s="3"/>
      <c r="J21" s="17">
        <v>5.4556149999999999</v>
      </c>
      <c r="K21" s="7"/>
      <c r="L21" s="7">
        <v>5.4984209999999996</v>
      </c>
      <c r="M21" s="7"/>
      <c r="N21" s="7">
        <v>5.3919579999999998</v>
      </c>
      <c r="O21" s="7"/>
      <c r="P21" s="7">
        <v>5.406072</v>
      </c>
      <c r="Q21" s="18"/>
    </row>
    <row r="22" spans="1:17" x14ac:dyDescent="0.25">
      <c r="B22" s="3">
        <v>5.6887949999999998</v>
      </c>
      <c r="C22" s="3"/>
      <c r="D22" s="3">
        <v>5.7141909999999996</v>
      </c>
      <c r="E22" s="3"/>
      <c r="F22" s="3">
        <v>5.6998920000000002</v>
      </c>
      <c r="G22" s="3"/>
      <c r="H22" s="3">
        <v>5.8012839999999999</v>
      </c>
      <c r="I22" s="3"/>
      <c r="J22" s="17">
        <v>5.3899160000000004</v>
      </c>
      <c r="K22" s="7"/>
      <c r="L22" s="7">
        <v>5.4183070000000004</v>
      </c>
      <c r="M22" s="7"/>
      <c r="N22" s="7">
        <v>5.400887</v>
      </c>
      <c r="O22" s="7"/>
      <c r="P22" s="7">
        <v>5.4922940000000002</v>
      </c>
      <c r="Q22" s="18"/>
    </row>
    <row r="23" spans="1:17" x14ac:dyDescent="0.25">
      <c r="B23" s="3">
        <v>5.6909689999999999</v>
      </c>
      <c r="C23" s="3"/>
      <c r="D23" s="3">
        <v>5.701435</v>
      </c>
      <c r="E23" s="3"/>
      <c r="F23" s="3">
        <v>5.6875359999999997</v>
      </c>
      <c r="G23" s="3"/>
      <c r="H23" s="3">
        <v>5.7068899999999996</v>
      </c>
      <c r="I23" s="3"/>
      <c r="J23" s="17">
        <v>5.4043789999999996</v>
      </c>
      <c r="K23" s="7"/>
      <c r="L23" s="7">
        <v>5.4225260000000004</v>
      </c>
      <c r="M23" s="7"/>
      <c r="N23" s="7">
        <v>5.3961379999999997</v>
      </c>
      <c r="O23" s="7"/>
      <c r="P23" s="7">
        <v>5.4115349999999998</v>
      </c>
      <c r="Q23" s="18"/>
    </row>
    <row r="24" spans="1:17" x14ac:dyDescent="0.25">
      <c r="B24" s="3">
        <v>5.6901279999999996</v>
      </c>
      <c r="C24" s="3"/>
      <c r="D24" s="3">
        <v>5.7918830000000003</v>
      </c>
      <c r="E24" s="3"/>
      <c r="F24" s="3">
        <v>5.7111729999999996</v>
      </c>
      <c r="G24" s="3"/>
      <c r="H24" s="3">
        <v>5.7548959999999996</v>
      </c>
      <c r="I24" s="3"/>
      <c r="J24" s="17">
        <v>5.3867330000000004</v>
      </c>
      <c r="K24" s="7"/>
      <c r="L24" s="7">
        <v>5.3828139999999998</v>
      </c>
      <c r="M24" s="7"/>
      <c r="N24" s="7">
        <v>5.4015849999999999</v>
      </c>
      <c r="O24" s="7"/>
      <c r="P24" s="7">
        <v>5.4254720000000001</v>
      </c>
      <c r="Q24" s="18"/>
    </row>
    <row r="25" spans="1:17" x14ac:dyDescent="0.25">
      <c r="B25" s="3">
        <v>5.7036709999999999</v>
      </c>
      <c r="C25" s="3"/>
      <c r="D25" s="3">
        <v>5.7608379999999997</v>
      </c>
      <c r="E25" s="3"/>
      <c r="F25" s="3">
        <v>5.6950250000000002</v>
      </c>
      <c r="G25" s="3"/>
      <c r="H25" s="3">
        <v>5.6912880000000001</v>
      </c>
      <c r="I25" s="3"/>
      <c r="J25" s="17">
        <v>5.4065079999999996</v>
      </c>
      <c r="K25" s="7"/>
      <c r="L25" s="7">
        <v>5.4835630000000002</v>
      </c>
      <c r="M25" s="7"/>
      <c r="N25" s="7">
        <v>5.3797870000000003</v>
      </c>
      <c r="O25" s="7"/>
      <c r="P25" s="7">
        <v>5.412312</v>
      </c>
      <c r="Q25" s="18"/>
    </row>
    <row r="26" spans="1:17" x14ac:dyDescent="0.25">
      <c r="B26" s="4">
        <f>AVERAGE(B16:B25)</f>
        <v>5.6886826000000008</v>
      </c>
      <c r="C26" s="4"/>
      <c r="D26" s="4">
        <f>AVERAGE(D16:D25)</f>
        <v>5.7387223999999994</v>
      </c>
      <c r="E26" s="4"/>
      <c r="F26" s="4">
        <f>AVERAGE(F16:F25)</f>
        <v>5.6938706000000003</v>
      </c>
      <c r="G26" s="4"/>
      <c r="H26" s="4">
        <f>AVERAGE(H16:H25)</f>
        <v>5.7247356000000007</v>
      </c>
      <c r="I26" s="4"/>
      <c r="J26" s="19">
        <f>AVERAGE(J16:J25)</f>
        <v>5.3947433</v>
      </c>
      <c r="K26" s="9"/>
      <c r="L26" s="9">
        <f>AVERAGE(L16:L25)</f>
        <v>5.4393231999999996</v>
      </c>
      <c r="M26" s="9"/>
      <c r="N26" s="27">
        <f>AVERAGE(N16:N25)</f>
        <v>5.4048322999999998</v>
      </c>
      <c r="O26" s="9"/>
      <c r="P26" s="9">
        <f>AVERAGE(P16:P25)</f>
        <v>5.4431329000000002</v>
      </c>
      <c r="Q26" s="18"/>
    </row>
    <row r="27" spans="1:17" s="1" customFormat="1" x14ac:dyDescent="0.25">
      <c r="B27" s="4">
        <f>_xlfn.STDEV.S(B16:B25)</f>
        <v>6.8841014454401597E-3</v>
      </c>
      <c r="C27" s="4"/>
      <c r="D27" s="4">
        <f>_xlfn.STDEV.S(D16:D25)</f>
        <v>4.5302621602336036E-2</v>
      </c>
      <c r="E27" s="4"/>
      <c r="F27" s="4">
        <f>_xlfn.STDEV.S(F16:F25)</f>
        <v>9.8209629104731144E-3</v>
      </c>
      <c r="G27" s="4"/>
      <c r="H27" s="4">
        <f>_xlfn.STDEV.S(H16:H25)</f>
        <v>3.6336627606620521E-2</v>
      </c>
      <c r="I27" s="4"/>
      <c r="J27" s="19">
        <f>_xlfn.STDEV.S(J16:J25)</f>
        <v>2.4085231417936382E-2</v>
      </c>
      <c r="K27" s="9"/>
      <c r="L27" s="9">
        <f>_xlfn.STDEV.S(L16:L25)</f>
        <v>4.2107399322842562E-2</v>
      </c>
      <c r="M27" s="9"/>
      <c r="N27" s="27">
        <f>_xlfn.STDEV.S(N16:N25)</f>
        <v>1.3628557599149481E-2</v>
      </c>
      <c r="O27" s="9"/>
      <c r="P27" s="9">
        <f>_xlfn.STDEV.S(P16:P25)</f>
        <v>3.1905924996429517E-2</v>
      </c>
      <c r="Q27" s="23">
        <f>P27/N27</f>
        <v>2.3411079833144393</v>
      </c>
    </row>
    <row r="28" spans="1:17" x14ac:dyDescent="0.25">
      <c r="J28" s="20"/>
      <c r="K28" s="8"/>
      <c r="L28" s="8"/>
      <c r="M28" s="8"/>
      <c r="N28" s="8"/>
      <c r="O28" s="8"/>
      <c r="P28" s="8"/>
      <c r="Q28" s="18"/>
    </row>
    <row r="29" spans="1:17" x14ac:dyDescent="0.25">
      <c r="A29">
        <v>2.13</v>
      </c>
      <c r="B29" s="6" t="s">
        <v>1</v>
      </c>
      <c r="C29" s="6"/>
      <c r="D29" s="6" t="s">
        <v>2</v>
      </c>
      <c r="E29" s="6"/>
      <c r="F29" s="6" t="s">
        <v>3</v>
      </c>
      <c r="G29" s="6"/>
      <c r="H29" s="6" t="s">
        <v>4</v>
      </c>
      <c r="J29" s="24"/>
      <c r="K29" s="12"/>
      <c r="L29" s="12"/>
      <c r="M29" s="12"/>
      <c r="N29" s="12"/>
      <c r="O29" s="12"/>
      <c r="P29" s="12"/>
      <c r="Q29" s="25"/>
    </row>
    <row r="30" spans="1:17" x14ac:dyDescent="0.25">
      <c r="B30">
        <v>5.5480980000000004</v>
      </c>
      <c r="D30">
        <v>5.534173</v>
      </c>
      <c r="F30">
        <v>5.5470610000000002</v>
      </c>
      <c r="H30">
        <v>5.5629540000000004</v>
      </c>
      <c r="J30" s="24">
        <v>5.5558779999999999</v>
      </c>
      <c r="K30" s="12"/>
      <c r="L30" s="12">
        <v>5.6988490000000001</v>
      </c>
      <c r="M30" s="12"/>
      <c r="N30" s="12">
        <v>5.5287940000000004</v>
      </c>
      <c r="O30" s="12"/>
      <c r="P30" s="12">
        <v>5.5710839999999999</v>
      </c>
      <c r="Q30" s="25"/>
    </row>
    <row r="31" spans="1:17" x14ac:dyDescent="0.25">
      <c r="B31">
        <v>5.5768170000000001</v>
      </c>
      <c r="D31">
        <v>5.6807230000000004</v>
      </c>
      <c r="F31">
        <v>5.5481319999999998</v>
      </c>
      <c r="H31">
        <v>5.6093500000000001</v>
      </c>
      <c r="J31" s="24">
        <v>5.5464070000000003</v>
      </c>
      <c r="K31" s="12"/>
      <c r="L31" s="12">
        <v>5.6481539999999999</v>
      </c>
      <c r="M31" s="12"/>
      <c r="N31" s="12">
        <v>5.5702150000000001</v>
      </c>
      <c r="O31" s="12"/>
      <c r="P31" s="12">
        <v>5.6059159999999997</v>
      </c>
      <c r="Q31" s="25"/>
    </row>
    <row r="32" spans="1:17" x14ac:dyDescent="0.25">
      <c r="B32">
        <v>5.556203</v>
      </c>
      <c r="D32">
        <v>5.6653969999999996</v>
      </c>
      <c r="F32">
        <v>5.5487770000000003</v>
      </c>
      <c r="H32">
        <v>5.6424799999999999</v>
      </c>
      <c r="J32" s="24">
        <v>5.5558940000000003</v>
      </c>
      <c r="K32" s="12"/>
      <c r="L32" s="12">
        <v>5.6008440000000004</v>
      </c>
      <c r="M32" s="12"/>
      <c r="N32" s="12">
        <v>5.584517</v>
      </c>
      <c r="O32" s="12"/>
      <c r="P32" s="12">
        <v>5.5774220000000003</v>
      </c>
      <c r="Q32" s="25"/>
    </row>
    <row r="33" spans="2:17" x14ac:dyDescent="0.25">
      <c r="B33">
        <v>5.5635709999999996</v>
      </c>
      <c r="D33">
        <v>5.6523700000000003</v>
      </c>
      <c r="F33">
        <v>5.5591189999999999</v>
      </c>
      <c r="H33">
        <v>5.6097489999999999</v>
      </c>
      <c r="J33" s="24">
        <v>5.5636349999999997</v>
      </c>
      <c r="K33" s="12"/>
      <c r="L33" s="12">
        <v>5.6256700000000004</v>
      </c>
      <c r="M33" s="12"/>
      <c r="N33" s="12">
        <v>5.5822120000000002</v>
      </c>
      <c r="O33" s="12"/>
      <c r="P33" s="12">
        <v>5.6715140000000002</v>
      </c>
      <c r="Q33" s="25"/>
    </row>
    <row r="34" spans="2:17" x14ac:dyDescent="0.25">
      <c r="B34">
        <v>5.5579419999999997</v>
      </c>
      <c r="D34">
        <v>5.6178559999999997</v>
      </c>
      <c r="F34">
        <v>5.5562250000000004</v>
      </c>
      <c r="H34">
        <v>5.6081200000000004</v>
      </c>
      <c r="J34" s="24">
        <v>5.5717569999999998</v>
      </c>
      <c r="K34" s="12"/>
      <c r="L34" s="12">
        <v>5.5876669999999997</v>
      </c>
      <c r="M34" s="12"/>
      <c r="N34" s="12">
        <v>5.5840889999999996</v>
      </c>
      <c r="O34" s="12"/>
      <c r="P34" s="12">
        <v>5.578379</v>
      </c>
      <c r="Q34" s="25"/>
    </row>
    <row r="35" spans="2:17" x14ac:dyDescent="0.25">
      <c r="B35">
        <v>5.5653879999999996</v>
      </c>
      <c r="D35">
        <v>5.7132120000000004</v>
      </c>
      <c r="F35">
        <v>5.5607680000000004</v>
      </c>
      <c r="H35">
        <v>5.5918450000000002</v>
      </c>
      <c r="J35" s="24">
        <v>5.5764709999999997</v>
      </c>
      <c r="K35" s="12"/>
      <c r="L35" s="12">
        <v>5.617553</v>
      </c>
      <c r="M35" s="12"/>
      <c r="N35" s="12">
        <v>5.5467820000000003</v>
      </c>
      <c r="O35" s="12"/>
      <c r="P35" s="12">
        <v>5.7092939999999999</v>
      </c>
      <c r="Q35" s="25"/>
    </row>
    <row r="36" spans="2:17" x14ac:dyDescent="0.25">
      <c r="B36">
        <v>5.5488790000000003</v>
      </c>
      <c r="D36">
        <v>5.5837690000000002</v>
      </c>
      <c r="F36">
        <v>5.5430089999999996</v>
      </c>
      <c r="H36">
        <v>5.5985440000000004</v>
      </c>
      <c r="J36" s="24">
        <v>5.5828540000000002</v>
      </c>
      <c r="K36" s="12"/>
      <c r="L36" s="12">
        <v>5.6540980000000003</v>
      </c>
      <c r="M36" s="12"/>
      <c r="N36" s="12">
        <v>5.539974</v>
      </c>
      <c r="O36" s="12"/>
      <c r="P36" s="12">
        <v>5.5836370000000004</v>
      </c>
      <c r="Q36" s="25"/>
    </row>
    <row r="37" spans="2:17" x14ac:dyDescent="0.25">
      <c r="B37">
        <v>5.5628380000000002</v>
      </c>
      <c r="D37">
        <v>5.5745250000000004</v>
      </c>
      <c r="F37">
        <v>5.5494709999999996</v>
      </c>
      <c r="H37">
        <v>5.6944670000000004</v>
      </c>
      <c r="J37" s="24">
        <v>5.5315560000000001</v>
      </c>
      <c r="K37" s="12"/>
      <c r="L37" s="12">
        <v>5.5982750000000001</v>
      </c>
      <c r="M37" s="12"/>
      <c r="N37" s="12">
        <v>5.5751059999999999</v>
      </c>
      <c r="O37" s="12"/>
      <c r="P37" s="12">
        <v>5.6146900000000004</v>
      </c>
      <c r="Q37" s="25"/>
    </row>
    <row r="38" spans="2:17" x14ac:dyDescent="0.25">
      <c r="B38">
        <v>5.5538689999999997</v>
      </c>
      <c r="D38">
        <v>5.6729479999999999</v>
      </c>
      <c r="F38">
        <v>5.5528700000000004</v>
      </c>
      <c r="H38">
        <v>5.6992409999999998</v>
      </c>
      <c r="J38" s="24">
        <v>5.5471159999999999</v>
      </c>
      <c r="K38" s="12"/>
      <c r="L38" s="12">
        <v>5.5896049999999997</v>
      </c>
      <c r="M38" s="12"/>
      <c r="N38" s="12">
        <v>5.6012620000000002</v>
      </c>
      <c r="O38" s="12"/>
      <c r="P38" s="12">
        <v>5.6196450000000002</v>
      </c>
      <c r="Q38" s="25"/>
    </row>
    <row r="39" spans="2:17" x14ac:dyDescent="0.25">
      <c r="B39">
        <v>5.5520350000000001</v>
      </c>
      <c r="D39">
        <v>5.6169779999999996</v>
      </c>
      <c r="F39">
        <v>5.5475849999999998</v>
      </c>
      <c r="H39">
        <v>5.6439180000000002</v>
      </c>
      <c r="J39" s="24">
        <v>5.5558949999999996</v>
      </c>
      <c r="K39" s="12"/>
      <c r="L39" s="12">
        <v>5.6328560000000003</v>
      </c>
      <c r="M39" s="12"/>
      <c r="N39" s="12">
        <v>5.5296190000000003</v>
      </c>
      <c r="O39" s="12"/>
      <c r="P39" s="12">
        <v>5.606096</v>
      </c>
      <c r="Q39" s="25"/>
    </row>
    <row r="40" spans="2:17" x14ac:dyDescent="0.25">
      <c r="B40" s="4">
        <f>AVERAGE(B30:B39)</f>
        <v>5.5585639999999996</v>
      </c>
      <c r="C40" s="4"/>
      <c r="D40" s="4">
        <f>AVERAGE(D30:D39)</f>
        <v>5.6311951000000011</v>
      </c>
      <c r="E40" s="4"/>
      <c r="F40" s="4">
        <f>AVERAGE(F30:F39)</f>
        <v>5.5513016999999989</v>
      </c>
      <c r="G40" s="4"/>
      <c r="H40" s="4">
        <f>AVERAGE(H30:H39)</f>
        <v>5.6260668000000011</v>
      </c>
      <c r="J40" s="28">
        <f>AVERAGE(J30:J39)</f>
        <v>5.5587463000000001</v>
      </c>
      <c r="K40" s="13"/>
      <c r="L40" s="13">
        <f>AVERAGE(L30:L39)</f>
        <v>5.6253570999999996</v>
      </c>
      <c r="M40" s="13"/>
      <c r="N40" s="13">
        <f>AVERAGE(N30:N39)</f>
        <v>5.5642569999999996</v>
      </c>
      <c r="O40" s="13"/>
      <c r="P40" s="13">
        <f>AVERAGE(P30:P39)</f>
        <v>5.6137677000000004</v>
      </c>
      <c r="Q40" s="25"/>
    </row>
    <row r="41" spans="2:17" ht="15.75" thickBot="1" x14ac:dyDescent="0.3">
      <c r="B41" s="4">
        <f>_xlfn.STDEV.S(B30:B39)</f>
        <v>8.8005338348179727E-3</v>
      </c>
      <c r="C41" s="4"/>
      <c r="D41" s="4">
        <f>_xlfn.STDEV.S(D30:D39)</f>
        <v>5.5573091391128052E-2</v>
      </c>
      <c r="E41" s="4"/>
      <c r="F41" s="4">
        <f>_xlfn.STDEV.S(F30:F39)</f>
        <v>5.7518914966201255E-3</v>
      </c>
      <c r="G41" s="4"/>
      <c r="H41" s="4">
        <f>_xlfn.STDEV.S(H30:H39)</f>
        <v>4.3970672864737582E-2</v>
      </c>
      <c r="J41" s="29">
        <f>_xlfn.STDEV.S(J30:J39)</f>
        <v>1.5419508495193069E-2</v>
      </c>
      <c r="K41" s="26"/>
      <c r="L41" s="26">
        <f>_xlfn.STDEV.S(L30:L39)</f>
        <v>3.4796425801286682E-2</v>
      </c>
      <c r="M41" s="26">
        <f>L41/J41</f>
        <v>2.2566494782978483</v>
      </c>
      <c r="N41" s="26">
        <f>_xlfn.STDEV.S(N30:N39)</f>
        <v>2.5822431174809462E-2</v>
      </c>
      <c r="O41" s="26"/>
      <c r="P41" s="26">
        <f>_xlfn.STDEV.S(P30:P39)</f>
        <v>4.4620540793201657E-2</v>
      </c>
      <c r="Q41" s="30">
        <f>P41/N41</f>
        <v>1.7279759791452287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Pablo López</dc:creator>
  <cp:lastModifiedBy>José Pablo López</cp:lastModifiedBy>
  <dcterms:created xsi:type="dcterms:W3CDTF">2021-12-20T13:25:56Z</dcterms:created>
  <dcterms:modified xsi:type="dcterms:W3CDTF">2021-12-27T18:54:26Z</dcterms:modified>
</cp:coreProperties>
</file>