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11171\Documents\GitHub\flms\Equipment\"/>
    </mc:Choice>
  </mc:AlternateContent>
  <bookViews>
    <workbookView xWindow="0" yWindow="0" windowWidth="18525" windowHeight="10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D5" i="1"/>
  <c r="E5" i="1"/>
  <c r="D14" i="1" l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</calcChain>
</file>

<file path=xl/sharedStrings.xml><?xml version="1.0" encoding="utf-8"?>
<sst xmlns="http://schemas.openxmlformats.org/spreadsheetml/2006/main" count="26" uniqueCount="26">
  <si>
    <t>Per 30 minutes</t>
  </si>
  <si>
    <r>
      <t>1</t>
    </r>
    <r>
      <rPr>
        <sz val="10"/>
        <color theme="1"/>
        <rFont val="Arial"/>
        <family val="2"/>
      </rPr>
      <t> </t>
    </r>
  </si>
  <si>
    <r>
      <t>Laser Cutter System</t>
    </r>
    <r>
      <rPr>
        <sz val="10"/>
        <color theme="1"/>
        <rFont val="Arial"/>
        <family val="2"/>
      </rPr>
      <t> </t>
    </r>
  </si>
  <si>
    <r>
      <t>2</t>
    </r>
    <r>
      <rPr>
        <sz val="10"/>
        <color theme="1"/>
        <rFont val="Arial"/>
        <family val="2"/>
      </rPr>
      <t> </t>
    </r>
  </si>
  <si>
    <r>
      <t>3D Printers</t>
    </r>
    <r>
      <rPr>
        <sz val="10"/>
        <color theme="1"/>
        <rFont val="Arial"/>
        <family val="2"/>
      </rPr>
      <t> </t>
    </r>
  </si>
  <si>
    <r>
      <t>3</t>
    </r>
    <r>
      <rPr>
        <sz val="10"/>
        <color theme="1"/>
        <rFont val="Arial"/>
        <family val="2"/>
      </rPr>
      <t> </t>
    </r>
  </si>
  <si>
    <r>
      <t>PCB Milling</t>
    </r>
    <r>
      <rPr>
        <sz val="10"/>
        <color theme="1"/>
        <rFont val="Arial"/>
        <family val="2"/>
      </rPr>
      <t> </t>
    </r>
  </si>
  <si>
    <r>
      <t>4</t>
    </r>
    <r>
      <rPr>
        <sz val="10"/>
        <color theme="1"/>
        <rFont val="Arial"/>
        <family val="2"/>
      </rPr>
      <t> </t>
    </r>
  </si>
  <si>
    <r>
      <t>Embroidery</t>
    </r>
    <r>
      <rPr>
        <sz val="10"/>
        <color theme="1"/>
        <rFont val="Arial"/>
        <family val="2"/>
      </rPr>
      <t> </t>
    </r>
  </si>
  <si>
    <r>
      <t>5</t>
    </r>
    <r>
      <rPr>
        <sz val="10"/>
        <color theme="1"/>
        <rFont val="Arial"/>
        <family val="2"/>
      </rPr>
      <t> </t>
    </r>
  </si>
  <si>
    <r>
      <t>Large Format Printer</t>
    </r>
    <r>
      <rPr>
        <sz val="10"/>
        <color theme="1"/>
        <rFont val="Arial"/>
        <family val="2"/>
      </rPr>
      <t> </t>
    </r>
  </si>
  <si>
    <r>
      <t>6</t>
    </r>
    <r>
      <rPr>
        <sz val="10"/>
        <color theme="1"/>
        <rFont val="Arial"/>
        <family val="2"/>
      </rPr>
      <t> </t>
    </r>
  </si>
  <si>
    <r>
      <t>Large Format Router Systems</t>
    </r>
    <r>
      <rPr>
        <sz val="10"/>
        <color theme="1"/>
        <rFont val="Arial"/>
        <family val="2"/>
      </rPr>
      <t> </t>
    </r>
  </si>
  <si>
    <r>
      <t>7</t>
    </r>
    <r>
      <rPr>
        <sz val="10"/>
        <color theme="1"/>
        <rFont val="Arial"/>
        <family val="2"/>
      </rPr>
      <t> </t>
    </r>
  </si>
  <si>
    <r>
      <t>Large Vinyl Cutters</t>
    </r>
    <r>
      <rPr>
        <sz val="10"/>
        <color theme="1"/>
        <rFont val="Arial"/>
        <family val="2"/>
      </rPr>
      <t> </t>
    </r>
  </si>
  <si>
    <r>
      <t>8</t>
    </r>
    <r>
      <rPr>
        <sz val="10"/>
        <color theme="1"/>
        <rFont val="Arial"/>
        <family val="2"/>
      </rPr>
      <t> </t>
    </r>
  </si>
  <si>
    <r>
      <t>A4 Vinyl Cutters</t>
    </r>
    <r>
      <rPr>
        <sz val="10"/>
        <color theme="1"/>
        <rFont val="Arial"/>
        <family val="2"/>
      </rPr>
      <t> </t>
    </r>
  </si>
  <si>
    <r>
      <t>9</t>
    </r>
    <r>
      <rPr>
        <sz val="10"/>
        <color theme="1"/>
        <rFont val="Arial"/>
        <family val="2"/>
      </rPr>
      <t> </t>
    </r>
  </si>
  <si>
    <r>
      <t>3 Axis Milling System</t>
    </r>
    <r>
      <rPr>
        <sz val="10"/>
        <color theme="1"/>
        <rFont val="Arial"/>
        <family val="2"/>
      </rPr>
      <t> </t>
    </r>
  </si>
  <si>
    <r>
      <t>10</t>
    </r>
    <r>
      <rPr>
        <sz val="10"/>
        <color theme="1"/>
        <rFont val="Arial"/>
        <family val="2"/>
      </rPr>
      <t> </t>
    </r>
  </si>
  <si>
    <r>
      <t>Flatbed Cutter</t>
    </r>
    <r>
      <rPr>
        <sz val="10"/>
        <color theme="1"/>
        <rFont val="Arial"/>
        <family val="2"/>
      </rPr>
      <t> </t>
    </r>
  </si>
  <si>
    <t>After GST</t>
  </si>
  <si>
    <t>S/N </t>
  </si>
  <si>
    <t>Equipment </t>
  </si>
  <si>
    <t>Recommended Charge Rate / hr  (before GST)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</si>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</sst>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0" borderId="1" xfId="0" applyFont="1" applyBorder="1" applyAlignment="1">
      <alignment wrapText="1"/>
    </xf>
    <xf numFmtId="8" fontId="0" fillId="0" borderId="1" xfId="0" applyNumberFormat="1" applyBorder="1" applyAlignment="1"/>
    <xf numFmtId="16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A3" sqref="A3:F14"/>
    </sheetView>
  </sheetViews>
  <sheetFormatPr defaultRowHeight="15" x14ac:dyDescent="0.25"/>
  <cols>
    <col min="2" max="2" width="27" customWidth="1"/>
    <col min="3" max="3" width="16" customWidth="1"/>
    <col min="4" max="4" width="14" customWidth="1"/>
    <col min="5" max="5" width="13" customWidth="1"/>
    <col min="6" max="6" width="10.7109375" customWidth="1"/>
  </cols>
  <sheetData>
    <row r="3" spans="1:6" ht="50.25" customHeight="1" x14ac:dyDescent="0.25">
      <c r="A3" s="1" t="s">
        <v>22</v>
      </c>
      <c r="B3" s="2" t="s">
        <v>23</v>
      </c>
      <c r="C3" s="3" t="s">
        <v>24</v>
      </c>
      <c r="D3" s="1" t="s">
        <v>21</v>
      </c>
      <c r="E3" s="1" t="s">
        <v>0</v>
      </c>
      <c r="F3" s="1" t="s">
        <v>25</v>
      </c>
    </row>
    <row r="4" spans="1:6" x14ac:dyDescent="0.25">
      <c r="A4" s="1"/>
      <c r="B4" s="2"/>
      <c r="C4" s="4"/>
      <c r="D4" s="5">
        <v>7.0000000000000007E-2</v>
      </c>
      <c r="E4" s="1"/>
      <c r="F4" s="6">
        <v>1</v>
      </c>
    </row>
    <row r="5" spans="1:6" ht="20.100000000000001" customHeight="1" x14ac:dyDescent="0.25">
      <c r="A5" s="7" t="s">
        <v>1</v>
      </c>
      <c r="B5" s="7" t="s">
        <v>2</v>
      </c>
      <c r="C5" s="9">
        <v>45</v>
      </c>
      <c r="D5" s="9">
        <f>C5*(1+$D$4)</f>
        <v>48.150000000000006</v>
      </c>
      <c r="E5" s="9">
        <f>D5/2</f>
        <v>24.075000000000003</v>
      </c>
      <c r="F5" s="8">
        <f>ROUND(E5,$F$4)</f>
        <v>24.1</v>
      </c>
    </row>
    <row r="6" spans="1:6" ht="20.100000000000001" customHeight="1" x14ac:dyDescent="0.25">
      <c r="A6" s="7" t="s">
        <v>3</v>
      </c>
      <c r="B6" s="7" t="s">
        <v>4</v>
      </c>
      <c r="C6" s="9">
        <v>5.5</v>
      </c>
      <c r="D6" s="9">
        <f t="shared" ref="D6:D14" si="0">C6*(1+$D$4)</f>
        <v>5.8850000000000007</v>
      </c>
      <c r="E6" s="9">
        <f t="shared" ref="E6:E14" si="1">D6/2</f>
        <v>2.9425000000000003</v>
      </c>
      <c r="F6" s="8">
        <f t="shared" ref="F6:F14" si="2">ROUND(E6,$F$4)</f>
        <v>2.9</v>
      </c>
    </row>
    <row r="7" spans="1:6" ht="20.100000000000001" customHeight="1" x14ac:dyDescent="0.25">
      <c r="A7" s="7" t="s">
        <v>5</v>
      </c>
      <c r="B7" s="7" t="s">
        <v>6</v>
      </c>
      <c r="C7" s="9">
        <v>15</v>
      </c>
      <c r="D7" s="9">
        <f t="shared" si="0"/>
        <v>16.05</v>
      </c>
      <c r="E7" s="9">
        <f t="shared" si="1"/>
        <v>8.0250000000000004</v>
      </c>
      <c r="F7" s="8">
        <f t="shared" si="2"/>
        <v>8</v>
      </c>
    </row>
    <row r="8" spans="1:6" ht="20.100000000000001" customHeight="1" x14ac:dyDescent="0.25">
      <c r="A8" s="7" t="s">
        <v>7</v>
      </c>
      <c r="B8" s="7" t="s">
        <v>8</v>
      </c>
      <c r="C8" s="9">
        <v>25</v>
      </c>
      <c r="D8" s="9">
        <f t="shared" si="0"/>
        <v>26.75</v>
      </c>
      <c r="E8" s="9">
        <f t="shared" si="1"/>
        <v>13.375</v>
      </c>
      <c r="F8" s="8">
        <f t="shared" si="2"/>
        <v>13.4</v>
      </c>
    </row>
    <row r="9" spans="1:6" ht="20.100000000000001" customHeight="1" x14ac:dyDescent="0.25">
      <c r="A9" s="7" t="s">
        <v>9</v>
      </c>
      <c r="B9" s="7" t="s">
        <v>10</v>
      </c>
      <c r="C9" s="9">
        <v>50</v>
      </c>
      <c r="D9" s="9">
        <f t="shared" si="0"/>
        <v>53.5</v>
      </c>
      <c r="E9" s="9">
        <f t="shared" si="1"/>
        <v>26.75</v>
      </c>
      <c r="F9" s="8">
        <f t="shared" si="2"/>
        <v>26.8</v>
      </c>
    </row>
    <row r="10" spans="1:6" ht="20.100000000000001" customHeight="1" x14ac:dyDescent="0.25">
      <c r="A10" s="7" t="s">
        <v>11</v>
      </c>
      <c r="B10" s="7" t="s">
        <v>12</v>
      </c>
      <c r="C10" s="9">
        <v>50</v>
      </c>
      <c r="D10" s="9">
        <f t="shared" si="0"/>
        <v>53.5</v>
      </c>
      <c r="E10" s="9">
        <f t="shared" si="1"/>
        <v>26.75</v>
      </c>
      <c r="F10" s="8">
        <f t="shared" si="2"/>
        <v>26.8</v>
      </c>
    </row>
    <row r="11" spans="1:6" ht="20.100000000000001" customHeight="1" x14ac:dyDescent="0.25">
      <c r="A11" s="7" t="s">
        <v>13</v>
      </c>
      <c r="B11" s="7" t="s">
        <v>14</v>
      </c>
      <c r="C11" s="9">
        <v>10</v>
      </c>
      <c r="D11" s="9">
        <f t="shared" si="0"/>
        <v>10.700000000000001</v>
      </c>
      <c r="E11" s="9">
        <f t="shared" si="1"/>
        <v>5.3500000000000005</v>
      </c>
      <c r="F11" s="8">
        <f t="shared" si="2"/>
        <v>5.4</v>
      </c>
    </row>
    <row r="12" spans="1:6" ht="20.100000000000001" customHeight="1" x14ac:dyDescent="0.25">
      <c r="A12" s="7" t="s">
        <v>15</v>
      </c>
      <c r="B12" s="7" t="s">
        <v>16</v>
      </c>
      <c r="C12" s="9">
        <v>5</v>
      </c>
      <c r="D12" s="9">
        <f t="shared" si="0"/>
        <v>5.3500000000000005</v>
      </c>
      <c r="E12" s="9">
        <f t="shared" si="1"/>
        <v>2.6750000000000003</v>
      </c>
      <c r="F12" s="8">
        <f t="shared" si="2"/>
        <v>2.7</v>
      </c>
    </row>
    <row r="13" spans="1:6" ht="20.100000000000001" customHeight="1" x14ac:dyDescent="0.25">
      <c r="A13" s="7" t="s">
        <v>17</v>
      </c>
      <c r="B13" s="7" t="s">
        <v>18</v>
      </c>
      <c r="C13" s="9">
        <v>50</v>
      </c>
      <c r="D13" s="9">
        <f t="shared" si="0"/>
        <v>53.5</v>
      </c>
      <c r="E13" s="9">
        <f t="shared" si="1"/>
        <v>26.75</v>
      </c>
      <c r="F13" s="8">
        <f t="shared" si="2"/>
        <v>26.8</v>
      </c>
    </row>
    <row r="14" spans="1:6" ht="20.100000000000001" customHeight="1" x14ac:dyDescent="0.25">
      <c r="A14" s="7" t="s">
        <v>19</v>
      </c>
      <c r="B14" s="7" t="s">
        <v>20</v>
      </c>
      <c r="C14" s="9">
        <v>50</v>
      </c>
      <c r="D14" s="9">
        <f t="shared" si="0"/>
        <v>53.5</v>
      </c>
      <c r="E14" s="9">
        <f t="shared" si="1"/>
        <v>26.75</v>
      </c>
      <c r="F14" s="8">
        <f t="shared" si="2"/>
        <v>26.8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Singapore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Dorville</dc:creator>
  <cp:lastModifiedBy>Rodney Dorville</cp:lastModifiedBy>
  <dcterms:created xsi:type="dcterms:W3CDTF">2021-11-02T00:54:01Z</dcterms:created>
  <dcterms:modified xsi:type="dcterms:W3CDTF">2021-11-02T01:12:45Z</dcterms:modified>
</cp:coreProperties>
</file>