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cion\Downloads\"/>
    </mc:Choice>
  </mc:AlternateContent>
  <xr:revisionPtr revIDLastSave="0" documentId="8_{BCC7F28C-D535-4DDE-971A-A1EE0BD0A91F}" xr6:coauthVersionLast="47" xr6:coauthVersionMax="47" xr10:uidLastSave="{00000000-0000-0000-0000-000000000000}"/>
  <bookViews>
    <workbookView xWindow="-28920" yWindow="-3150" windowWidth="29040" windowHeight="15720" xr2:uid="{83EC26B5-2D02-4E8C-ABAB-AE1BC21FE028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TD" sheetId="6" r:id="rId6"/>
  </sheets>
  <externalReferences>
    <externalReference r:id="rId7"/>
  </externalReferences>
  <definedNames>
    <definedName name="_xlnm.Criteria" localSheetId="0">'[1]Ejercicio 1'!$B$3:$B$7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<sst xmlns="http://schemas.openxmlformats.org/spreadsheetml/2006/main" count="982" uniqueCount="238">
  <si>
    <t>1. CREE UNA LISTA DESPLEGABLE EN LA CELDA VERDE CON LOS DATOS DE LA COLUMNA "COMPAÑIA"</t>
  </si>
  <si>
    <t>COMPAÑÍA</t>
  </si>
  <si>
    <t>NOMBRE PLAN</t>
  </si>
  <si>
    <t>SEGUNDOS LIBRES</t>
  </si>
  <si>
    <t>MB NAVEGACION</t>
  </si>
  <si>
    <t>2. FORMULE EN CADA CELDA EN AMARILLO PARA MOSTRAR EL DATO SOLICITADO DE LA COMPAÑIA QUE SE ESCRIBA EN EL CUADRO VERDE</t>
  </si>
  <si>
    <t>TIGO</t>
  </si>
  <si>
    <t>PLAN UNO</t>
  </si>
  <si>
    <t>MOVISTAR</t>
  </si>
  <si>
    <t>TODO INCLUIDO</t>
  </si>
  <si>
    <t>CLARO</t>
  </si>
  <si>
    <t>ILIMITADO</t>
  </si>
  <si>
    <t>NOMBRE DE PLAN</t>
  </si>
  <si>
    <t>AVANTEL</t>
  </si>
  <si>
    <t>SUPER</t>
  </si>
  <si>
    <t>VIRGIN</t>
  </si>
  <si>
    <t>MAXI</t>
  </si>
  <si>
    <t>MB DE NAVEGACION</t>
  </si>
  <si>
    <t>FORMULE COLUMNA F DE MANERA QUE MUESTRE MENSAJE CON LOS DATOS DE ABAJO Y SE LEA COMO EL EJEMPLO EN RECUADRO VERDE</t>
  </si>
  <si>
    <t>NOMBRE</t>
  </si>
  <si>
    <t>APELLIDO</t>
  </si>
  <si>
    <t>ID</t>
  </si>
  <si>
    <t>FECHA DE INGRESO</t>
  </si>
  <si>
    <t>MENSAJE</t>
  </si>
  <si>
    <t>ANA</t>
  </si>
  <si>
    <t>PEREZ</t>
  </si>
  <si>
    <t>Ana Perez ID: XXXX5374 - 03_2014</t>
  </si>
  <si>
    <t>JUAN</t>
  </si>
  <si>
    <t>GOMEZ</t>
  </si>
  <si>
    <t>FELIPE</t>
  </si>
  <si>
    <t>SALAZAR</t>
  </si>
  <si>
    <t>PEDRO</t>
  </si>
  <si>
    <t>ASTURIAS</t>
  </si>
  <si>
    <t>NOMBRE Y APELLIDO EN MAYUSCULA Y MINUSCULA</t>
  </si>
  <si>
    <t>MARIA</t>
  </si>
  <si>
    <t>SABANA</t>
  </si>
  <si>
    <t>ID MOSTRANDO SOLO LOS CUATRO ULTIMOS DIGITOS</t>
  </si>
  <si>
    <t>MES Y AÑO DE INGRESO</t>
  </si>
  <si>
    <t>DIA</t>
  </si>
  <si>
    <t>LLAMADAS</t>
  </si>
  <si>
    <t>PAIS</t>
  </si>
  <si>
    <t>COSTO</t>
  </si>
  <si>
    <t>FORMULE PARA INDICAR COSTO TOTAL DE LLAMADAS DEL PAIS QUE SE INDIQUE EN EL RECUADRO VERDE</t>
  </si>
  <si>
    <t>PERU</t>
  </si>
  <si>
    <t>CHILE</t>
  </si>
  <si>
    <t>ESCRIBA UNA FORMULA QUE ESCRIBA EN LA COLUMNA C LA PALABRA "OK" EN LOS RECUADROS CUYO IDENTIFICADOR SEA IMPAR Y PARA LOS PARES NO LLEVE NINGUN VALOR</t>
  </si>
  <si>
    <t>Ejercicio Tablas dinamicas, base de datos hoja "TD"</t>
  </si>
  <si>
    <t>Nombre Transacción</t>
  </si>
  <si>
    <t>Documento</t>
  </si>
  <si>
    <t>Fecha</t>
  </si>
  <si>
    <t>Tercero</t>
  </si>
  <si>
    <t>Nombre del Tercero</t>
  </si>
  <si>
    <t>ciudad/municipio</t>
  </si>
  <si>
    <t>MATERIAL</t>
  </si>
  <si>
    <t>Precio Neto/Subtotal</t>
  </si>
  <si>
    <t>Valor Neto</t>
  </si>
  <si>
    <t>10/02/2023</t>
  </si>
  <si>
    <t>801373680</t>
  </si>
  <si>
    <t xml:space="preserve">GUARNE                                  </t>
  </si>
  <si>
    <t>800757384</t>
  </si>
  <si>
    <t xml:space="preserve">SANTAFE DE BOGOTA D.C.                  </t>
  </si>
  <si>
    <t>800599529</t>
  </si>
  <si>
    <t xml:space="preserve">MEDELLIN                                </t>
  </si>
  <si>
    <t>10/03/2023</t>
  </si>
  <si>
    <t>800668602</t>
  </si>
  <si>
    <t xml:space="preserve">ITAGUI                                  </t>
  </si>
  <si>
    <t>10/04/2023</t>
  </si>
  <si>
    <t>801730112</t>
  </si>
  <si>
    <t>801359246</t>
  </si>
  <si>
    <t>800180453</t>
  </si>
  <si>
    <t>10/05/2023</t>
  </si>
  <si>
    <t>801503269</t>
  </si>
  <si>
    <t>10/06/2023</t>
  </si>
  <si>
    <t>801260297</t>
  </si>
  <si>
    <t>801818748</t>
  </si>
  <si>
    <t>801303508</t>
  </si>
  <si>
    <t>10/07/2023</t>
  </si>
  <si>
    <t>800351931</t>
  </si>
  <si>
    <t>801255247</t>
  </si>
  <si>
    <t>10/09/2023</t>
  </si>
  <si>
    <t>801167254</t>
  </si>
  <si>
    <t xml:space="preserve">SABANETA                                </t>
  </si>
  <si>
    <t>10/10/2023</t>
  </si>
  <si>
    <t>10/11/2023</t>
  </si>
  <si>
    <t>10/12/2023</t>
  </si>
  <si>
    <t>801226127</t>
  </si>
  <si>
    <t>10/13/2023</t>
  </si>
  <si>
    <t>800687189</t>
  </si>
  <si>
    <t>10/14/2023</t>
  </si>
  <si>
    <t>10/17/2023</t>
  </si>
  <si>
    <t>801426550</t>
  </si>
  <si>
    <t>801238640</t>
  </si>
  <si>
    <t>800899946</t>
  </si>
  <si>
    <t>80063403</t>
  </si>
  <si>
    <t>10/18/2023</t>
  </si>
  <si>
    <t>801846187</t>
  </si>
  <si>
    <t>10/19/2023</t>
  </si>
  <si>
    <t>801377485</t>
  </si>
  <si>
    <t>800544120</t>
  </si>
  <si>
    <t>ORO</t>
  </si>
  <si>
    <t>JOYERIA</t>
  </si>
  <si>
    <t>PLATA</t>
  </si>
  <si>
    <t>SUBSISTENCIA</t>
  </si>
  <si>
    <t>PLATINO</t>
  </si>
  <si>
    <t>TITULO MINERO</t>
  </si>
  <si>
    <t>ORIGEN</t>
  </si>
  <si>
    <t>GRAMOS</t>
  </si>
  <si>
    <t>1. Liste cada uno de los clientes, indicando "la participación porcentual" de gramos por material y mediante campo calculado indicar el precio promedio de venta</t>
  </si>
  <si>
    <t>JAIME RAMIREZ</t>
  </si>
  <si>
    <t>METALES ATHLON S.A.S.</t>
  </si>
  <si>
    <t>COMPRA EXPRESS S.A.S</t>
  </si>
  <si>
    <t>COMERCIALIZADOR ALISON S.A.S.</t>
  </si>
  <si>
    <t>FELIPE CADAVID PELAEZ</t>
  </si>
  <si>
    <t>EUROGOLD S.A.S.</t>
  </si>
  <si>
    <t>FELORO S.A.S.</t>
  </si>
  <si>
    <t>GRUPO AKURA S.A.S.</t>
  </si>
  <si>
    <t>INDUSTRIAS METALURGICAS SAS</t>
  </si>
  <si>
    <t>JAIRO BOTERO</t>
  </si>
  <si>
    <t>METALESRU LIMITADA</t>
  </si>
  <si>
    <t>PERFECGOLD SAS</t>
  </si>
  <si>
    <t>MINERA CHARLOTTE S.A.S.</t>
  </si>
  <si>
    <t>COMERCIALIZADOR RONU S.A.S.</t>
  </si>
  <si>
    <t>CAUCAGOLD S.A.</t>
  </si>
  <si>
    <t>FE009270</t>
  </si>
  <si>
    <t>FE009271</t>
  </si>
  <si>
    <t>FE009272</t>
  </si>
  <si>
    <t>FE009273</t>
  </si>
  <si>
    <t>FE009274</t>
  </si>
  <si>
    <t>FE009275</t>
  </si>
  <si>
    <t>FE009276</t>
  </si>
  <si>
    <t>FE009277</t>
  </si>
  <si>
    <t>FE009278</t>
  </si>
  <si>
    <t>FE009279</t>
  </si>
  <si>
    <t>FE009280</t>
  </si>
  <si>
    <t>FE009281</t>
  </si>
  <si>
    <t>FE009282</t>
  </si>
  <si>
    <t>FE009283</t>
  </si>
  <si>
    <t>FE009284</t>
  </si>
  <si>
    <t>FE009285</t>
  </si>
  <si>
    <t>FE009286</t>
  </si>
  <si>
    <t>FE009287</t>
  </si>
  <si>
    <t>FE009288</t>
  </si>
  <si>
    <t>FE009289</t>
  </si>
  <si>
    <t>FE009290</t>
  </si>
  <si>
    <t>FE009291</t>
  </si>
  <si>
    <t>FE009292</t>
  </si>
  <si>
    <t>FE009293</t>
  </si>
  <si>
    <t>FE009294</t>
  </si>
  <si>
    <t>FE009295</t>
  </si>
  <si>
    <t>FE009296</t>
  </si>
  <si>
    <t>FE009297</t>
  </si>
  <si>
    <t>FE009298</t>
  </si>
  <si>
    <t>FE009299</t>
  </si>
  <si>
    <t>FE009300</t>
  </si>
  <si>
    <t>FE009301</t>
  </si>
  <si>
    <t>FE009302</t>
  </si>
  <si>
    <t>FE009303</t>
  </si>
  <si>
    <t>FE009304</t>
  </si>
  <si>
    <t>FE009305</t>
  </si>
  <si>
    <t>FE009306</t>
  </si>
  <si>
    <t>FE009307</t>
  </si>
  <si>
    <t>FE009308</t>
  </si>
  <si>
    <t>FE009309</t>
  </si>
  <si>
    <t>FE009310</t>
  </si>
  <si>
    <t>FE009311</t>
  </si>
  <si>
    <t>FE009312</t>
  </si>
  <si>
    <t>FE009313</t>
  </si>
  <si>
    <t>FE009314</t>
  </si>
  <si>
    <t>FE009315</t>
  </si>
  <si>
    <t>FE009316</t>
  </si>
  <si>
    <t>FE009317</t>
  </si>
  <si>
    <t>FE009318</t>
  </si>
  <si>
    <t>FE009319</t>
  </si>
  <si>
    <t>FE009320</t>
  </si>
  <si>
    <t>FE009321</t>
  </si>
  <si>
    <t>FE009322</t>
  </si>
  <si>
    <t>FE009323</t>
  </si>
  <si>
    <t>FE009324</t>
  </si>
  <si>
    <t>FE009325</t>
  </si>
  <si>
    <t>FE009326</t>
  </si>
  <si>
    <t>FE009327</t>
  </si>
  <si>
    <t>FE009328</t>
  </si>
  <si>
    <t>FE009329</t>
  </si>
  <si>
    <t>FE009330</t>
  </si>
  <si>
    <t>FE009331</t>
  </si>
  <si>
    <t>FE009332</t>
  </si>
  <si>
    <t>FE009333</t>
  </si>
  <si>
    <t>FE009334</t>
  </si>
  <si>
    <t>FE009335</t>
  </si>
  <si>
    <t>FE009336</t>
  </si>
  <si>
    <t>FE009337</t>
  </si>
  <si>
    <t>FE009338</t>
  </si>
  <si>
    <t>FE009339</t>
  </si>
  <si>
    <t>FE009340</t>
  </si>
  <si>
    <t>FE009341</t>
  </si>
  <si>
    <t>FE009342</t>
  </si>
  <si>
    <t>FE009343</t>
  </si>
  <si>
    <t>FE009344</t>
  </si>
  <si>
    <t>FE009345</t>
  </si>
  <si>
    <t>FE009346</t>
  </si>
  <si>
    <t>FE009347</t>
  </si>
  <si>
    <t>FE009348</t>
  </si>
  <si>
    <t>FE009349</t>
  </si>
  <si>
    <t>FE009350</t>
  </si>
  <si>
    <t>FE009351</t>
  </si>
  <si>
    <t>FE009352</t>
  </si>
  <si>
    <t>FE009353</t>
  </si>
  <si>
    <t>FE009354</t>
  </si>
  <si>
    <t>FE009355</t>
  </si>
  <si>
    <t>FE009356</t>
  </si>
  <si>
    <t>FE009357</t>
  </si>
  <si>
    <t>FE009358</t>
  </si>
  <si>
    <t>FE009359</t>
  </si>
  <si>
    <t>FE009360</t>
  </si>
  <si>
    <t>FE009361</t>
  </si>
  <si>
    <t>FE009362</t>
  </si>
  <si>
    <t>FE009363</t>
  </si>
  <si>
    <t>FE009364</t>
  </si>
  <si>
    <t>FE009365</t>
  </si>
  <si>
    <t>FE009366</t>
  </si>
  <si>
    <t>FE009367</t>
  </si>
  <si>
    <t>FE009368</t>
  </si>
  <si>
    <t>FE009369</t>
  </si>
  <si>
    <t>FE009370</t>
  </si>
  <si>
    <t>FE009371</t>
  </si>
  <si>
    <t>FE009372</t>
  </si>
  <si>
    <t>FE009373</t>
  </si>
  <si>
    <t>FE009374</t>
  </si>
  <si>
    <t>FE009375</t>
  </si>
  <si>
    <t>FE009376</t>
  </si>
  <si>
    <t>FE009377</t>
  </si>
  <si>
    <t>FE009378</t>
  </si>
  <si>
    <t>FE009379</t>
  </si>
  <si>
    <t>FE009380</t>
  </si>
  <si>
    <t>FE009381</t>
  </si>
  <si>
    <t>FE009382</t>
  </si>
  <si>
    <t>FE009383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</si>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</sst>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,##0.00"/>
    <numFmt numFmtId="165" formatCode="###,###,###,###,##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MS Sans Serif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theme="4" tint="0.39997558519241921"/>
      </bottom>
      <diagonal/>
    </border>
    <border>
      <left style="thin">
        <color rgb="FFC0C0C0"/>
      </left>
      <right/>
      <top style="thin">
        <color rgb="FFC0C0C0"/>
      </top>
      <bottom style="thin">
        <color theme="4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3" borderId="0" xfId="0" applyFill="1"/>
    <xf numFmtId="0" fontId="0" fillId="4" borderId="0" xfId="0" applyFill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49" fontId="3" fillId="0" borderId="5" xfId="0" applyNumberFormat="1" applyFont="1" applyBorder="1"/>
    <xf numFmtId="49" fontId="3" fillId="0" borderId="6" xfId="0" applyNumberFormat="1" applyFont="1" applyBorder="1" applyAlignment="1">
      <alignment horizontal="left"/>
    </xf>
    <xf numFmtId="0" fontId="3" fillId="0" borderId="6" xfId="0" applyFont="1" applyBorder="1"/>
    <xf numFmtId="49" fontId="3" fillId="0" borderId="6" xfId="0" applyNumberFormat="1" applyFont="1" applyBorder="1"/>
    <xf numFmtId="164" fontId="3" fillId="0" borderId="6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49" fontId="3" fillId="0" borderId="8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49" fontId="4" fillId="0" borderId="6" xfId="0" applyNumberFormat="1" applyFont="1" applyBorder="1"/>
    <xf numFmtId="49" fontId="3" fillId="0" borderId="10" xfId="0" applyNumberFormat="1" applyFont="1" applyBorder="1" applyAlignment="1">
      <alignment horizontal="left"/>
    </xf>
    <xf numFmtId="0" fontId="3" fillId="0" borderId="10" xfId="0" applyFont="1" applyBorder="1"/>
    <xf numFmtId="164" fontId="3" fillId="0" borderId="10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0" fontId="0" fillId="0" borderId="6" xfId="0" applyBorder="1"/>
    <xf numFmtId="49" fontId="3" fillId="0" borderId="0" xfId="0" applyNumberFormat="1" applyFont="1" applyBorder="1" applyAlignment="1">
      <alignment horizontal="left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#,###,###,##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/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#,###,###,##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##,###,###,##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none">
          <bgColor auto="1"/>
        </patternFill>
      </fill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top style="thin">
          <color rgb="FFC0C0C0"/>
        </top>
      </border>
    </dxf>
    <dxf>
      <border outline="0">
        <bottom style="thin">
          <color rgb="FFC0C0C0"/>
        </bottom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cion\Downloads\Prueba%20Yomara.xlsx" TargetMode="External"/><Relationship Id="rId1" Type="http://schemas.openxmlformats.org/officeDocument/2006/relationships/externalLinkPath" Target="Prueba%20Yom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rcicio 1"/>
      <sheetName val="Ejercicio 2"/>
      <sheetName val="Ejercicio 3"/>
      <sheetName val="Ejercicio 4"/>
      <sheetName val="Ejercicio 5"/>
      <sheetName val="TD"/>
    </sheetNames>
    <sheetDataSet>
      <sheetData sheetId="0">
        <row r="3">
          <cell r="B3" t="str">
            <v>TIGO</v>
          </cell>
        </row>
        <row r="4">
          <cell r="B4" t="str">
            <v>MOVISTAR</v>
          </cell>
        </row>
        <row r="5">
          <cell r="B5" t="str">
            <v>CLARO</v>
          </cell>
        </row>
        <row r="6">
          <cell r="B6" t="str">
            <v>AVANTEL</v>
          </cell>
        </row>
        <row r="7">
          <cell r="B7" t="str">
            <v>VIRGIN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1FA5B-A2CF-4A27-A8C5-A15BD52D4DEA}" name="Tabla1" displayName="Tabla1" ref="A1:K115" totalsRowShown="0" headerRowDxfId="15" dataDxfId="14" headerRowBorderDxfId="12" tableBorderDxfId="13" totalsRowBorderDxfId="11">
  <autoFilter ref="A1:K115" xr:uid="{5821FA5B-A2CF-4A27-A8C5-A15BD52D4DEA}"/>
  <sortState xmlns:xlrd2="http://schemas.microsoft.com/office/spreadsheetml/2017/richdata2" ref="A2:K115">
    <sortCondition ref="E1:E115"/>
  </sortState>
  <tableColumns count="11">
    <tableColumn id="1" xr3:uid="{09C5668F-5310-4940-B80F-A44BEC3CAD5F}" name="Nombre Transacción" dataDxfId="10"/>
    <tableColumn id="2" xr3:uid="{EABDB157-72BC-4DBF-86AE-A1CB6D482152}" name="Documento" dataDxfId="9"/>
    <tableColumn id="3" xr3:uid="{FDEF9E61-A09E-42F2-B713-5A6183926E77}" name="Fecha" dataDxfId="8"/>
    <tableColumn id="4" xr3:uid="{078055D0-0483-4E4D-9F92-C3BEAD7A8B1A}" name="Tercero" dataDxfId="7"/>
    <tableColumn id="5" xr3:uid="{86EF647C-C2BB-483A-BB89-996A08AAAF3C}" name="Nombre del Tercero" dataDxfId="6"/>
    <tableColumn id="7" xr3:uid="{DA393CE5-6461-4EC5-879D-4FC3A815278B}" name="ciudad/municipio" dataDxfId="5"/>
    <tableColumn id="8" xr3:uid="{7BECA20B-A0B8-4DC5-A894-D73BD8C128B5}" name="MATERIAL" dataDxfId="4"/>
    <tableColumn id="9" xr3:uid="{C3584401-8730-43CB-AF86-0BCAAD4C23CF}" name="ORIGEN" dataDxfId="3"/>
    <tableColumn id="10" xr3:uid="{9A6186F4-5C49-4CAA-AE79-D3AF463833CD}" name="GRAMOS" dataDxfId="2"/>
    <tableColumn id="11" xr3:uid="{EBFB99D9-B5F6-4FDB-9109-5CE37B858647}" name="Precio Neto/Subtotal" dataDxfId="1"/>
    <tableColumn id="12" xr3:uid="{A2112978-E38E-4BEB-BBBA-5ECF6F85790A}" name="Valor Ne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04F7-FDB3-4F66-B70A-74A53F501587}">
  <dimension ref="A1:K9"/>
  <sheetViews>
    <sheetView tabSelected="1" workbookViewId="0">
      <selection activeCell="G11" sqref="G11"/>
    </sheetView>
  </sheetViews>
  <sheetFormatPr baseColWidth="10" defaultRowHeight="15" x14ac:dyDescent="0.25"/>
  <cols>
    <col min="2" max="2" width="9.28515625" bestFit="1" customWidth="1"/>
    <col min="3" max="3" width="13.42578125" bestFit="1" customWidth="1"/>
    <col min="4" max="4" width="15.42578125" bestFit="1" customWidth="1"/>
    <col min="5" max="5" width="13.85546875" bestFit="1" customWidth="1"/>
    <col min="7" max="7" width="21.140625" customWidth="1"/>
  </cols>
  <sheetData>
    <row r="1" spans="1:11" x14ac:dyDescent="0.25">
      <c r="A1" s="1"/>
      <c r="B1" s="1"/>
      <c r="C1" s="1"/>
      <c r="D1" s="1"/>
      <c r="E1" s="1"/>
      <c r="F1" s="1"/>
      <c r="G1" s="1" t="s">
        <v>0</v>
      </c>
      <c r="H1" s="1"/>
      <c r="I1" s="1"/>
      <c r="J1" s="1"/>
      <c r="K1" s="1"/>
    </row>
    <row r="2" spans="1:1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1"/>
      <c r="G2" s="1" t="s">
        <v>5</v>
      </c>
      <c r="H2" s="1"/>
      <c r="I2" s="1"/>
      <c r="J2" s="1"/>
      <c r="K2" s="1"/>
    </row>
    <row r="3" spans="1:11" x14ac:dyDescent="0.25">
      <c r="A3" s="1"/>
      <c r="B3" s="3" t="s">
        <v>6</v>
      </c>
      <c r="C3" s="3" t="s">
        <v>7</v>
      </c>
      <c r="D3" s="3">
        <v>20000</v>
      </c>
      <c r="E3" s="3">
        <v>1000</v>
      </c>
      <c r="F3" s="1"/>
      <c r="G3" s="4"/>
      <c r="H3" s="1"/>
      <c r="I3" s="1"/>
      <c r="J3" s="1"/>
      <c r="K3" s="1"/>
    </row>
    <row r="4" spans="1:11" x14ac:dyDescent="0.25">
      <c r="A4" s="1"/>
      <c r="B4" s="3" t="s">
        <v>8</v>
      </c>
      <c r="C4" s="3" t="s">
        <v>9</v>
      </c>
      <c r="D4" s="3">
        <v>30000</v>
      </c>
      <c r="E4" s="3">
        <v>1000</v>
      </c>
      <c r="F4" s="1"/>
      <c r="G4" s="1"/>
      <c r="H4" s="1"/>
      <c r="I4" s="1"/>
      <c r="J4" s="1"/>
      <c r="K4" s="1"/>
    </row>
    <row r="5" spans="1:11" x14ac:dyDescent="0.25">
      <c r="A5" s="1"/>
      <c r="B5" s="3" t="s">
        <v>10</v>
      </c>
      <c r="C5" s="3" t="s">
        <v>11</v>
      </c>
      <c r="D5" s="3">
        <v>17500</v>
      </c>
      <c r="E5" s="3">
        <v>1500</v>
      </c>
      <c r="F5" s="1"/>
      <c r="G5" s="1" t="s">
        <v>12</v>
      </c>
      <c r="H5" s="5"/>
      <c r="I5" s="1"/>
      <c r="J5" s="1"/>
      <c r="K5" s="1"/>
    </row>
    <row r="6" spans="1:11" x14ac:dyDescent="0.25">
      <c r="A6" s="1"/>
      <c r="B6" s="3" t="s">
        <v>13</v>
      </c>
      <c r="C6" s="3" t="s">
        <v>14</v>
      </c>
      <c r="D6" s="3">
        <v>35000</v>
      </c>
      <c r="E6" s="3">
        <v>2000</v>
      </c>
      <c r="F6" s="1"/>
      <c r="G6" s="1" t="s">
        <v>3</v>
      </c>
      <c r="H6" s="5"/>
      <c r="I6" s="1"/>
      <c r="J6" s="1"/>
      <c r="K6" s="1"/>
    </row>
    <row r="7" spans="1:11" x14ac:dyDescent="0.25">
      <c r="A7" s="1"/>
      <c r="B7" s="3" t="s">
        <v>15</v>
      </c>
      <c r="C7" s="3" t="s">
        <v>16</v>
      </c>
      <c r="D7" s="3">
        <v>29000</v>
      </c>
      <c r="E7" s="3">
        <v>1500</v>
      </c>
      <c r="F7" s="1"/>
      <c r="G7" s="1" t="s">
        <v>17</v>
      </c>
      <c r="H7" s="5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dataValidations count="1">
    <dataValidation type="list" allowBlank="1" showInputMessage="1" showErrorMessage="1" sqref="G3" xr:uid="{C07B356C-EC83-4649-83ED-9E718917900C}">
      <formula1>_xlnm.Criteria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E1B0-83C3-45C1-82E0-502C10E072B9}">
  <dimension ref="B1:M8"/>
  <sheetViews>
    <sheetView workbookViewId="0">
      <selection sqref="A1:M9"/>
    </sheetView>
  </sheetViews>
  <sheetFormatPr baseColWidth="10" defaultRowHeight="15" x14ac:dyDescent="0.25"/>
  <cols>
    <col min="6" max="6" width="36.42578125" customWidth="1"/>
  </cols>
  <sheetData>
    <row r="1" spans="2:13" ht="15" customHeight="1" x14ac:dyDescent="0.25">
      <c r="H1" s="6" t="s">
        <v>18</v>
      </c>
      <c r="I1" s="6"/>
      <c r="J1" s="6"/>
      <c r="K1" s="6"/>
      <c r="L1" s="6"/>
      <c r="M1" s="6"/>
    </row>
    <row r="2" spans="2:13" x14ac:dyDescent="0.25"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H2" s="6"/>
      <c r="I2" s="6"/>
      <c r="J2" s="6"/>
      <c r="K2" s="6"/>
      <c r="L2" s="6"/>
      <c r="M2" s="6"/>
    </row>
    <row r="3" spans="2:13" x14ac:dyDescent="0.25">
      <c r="B3" s="8" t="s">
        <v>24</v>
      </c>
      <c r="C3" s="8" t="s">
        <v>25</v>
      </c>
      <c r="D3" s="8">
        <v>43576122</v>
      </c>
      <c r="E3" s="9">
        <v>41704</v>
      </c>
      <c r="F3" s="10" t="s">
        <v>26</v>
      </c>
      <c r="H3" s="6"/>
      <c r="I3" s="6"/>
      <c r="J3" s="6"/>
      <c r="K3" s="6"/>
      <c r="L3" s="6"/>
      <c r="M3" s="6"/>
    </row>
    <row r="4" spans="2:13" x14ac:dyDescent="0.25">
      <c r="B4" s="8" t="s">
        <v>27</v>
      </c>
      <c r="C4" s="8" t="s">
        <v>28</v>
      </c>
      <c r="D4" s="8">
        <v>66727629</v>
      </c>
      <c r="E4" s="9">
        <v>42293</v>
      </c>
      <c r="F4" s="11"/>
      <c r="H4" s="6"/>
      <c r="I4" s="6"/>
      <c r="J4" s="6"/>
      <c r="K4" s="6"/>
      <c r="L4" s="6"/>
      <c r="M4" s="6"/>
    </row>
    <row r="5" spans="2:13" x14ac:dyDescent="0.25">
      <c r="B5" s="8" t="s">
        <v>29</v>
      </c>
      <c r="C5" s="8" t="s">
        <v>30</v>
      </c>
      <c r="D5" s="8">
        <v>63516278</v>
      </c>
      <c r="E5" s="9">
        <v>42239</v>
      </c>
      <c r="F5" s="11"/>
    </row>
    <row r="6" spans="2:13" x14ac:dyDescent="0.25">
      <c r="B6" s="8" t="s">
        <v>31</v>
      </c>
      <c r="C6" s="8" t="s">
        <v>32</v>
      </c>
      <c r="D6" s="8">
        <v>63231123</v>
      </c>
      <c r="E6" s="9">
        <v>42130</v>
      </c>
      <c r="F6" s="11"/>
      <c r="H6" t="s">
        <v>33</v>
      </c>
    </row>
    <row r="7" spans="2:13" x14ac:dyDescent="0.25">
      <c r="B7" s="8" t="s">
        <v>34</v>
      </c>
      <c r="C7" s="8" t="s">
        <v>35</v>
      </c>
      <c r="D7" s="8">
        <v>61848463</v>
      </c>
      <c r="E7" s="9">
        <v>42392</v>
      </c>
      <c r="F7" s="11"/>
      <c r="H7" t="s">
        <v>36</v>
      </c>
    </row>
    <row r="8" spans="2:13" x14ac:dyDescent="0.25">
      <c r="H8" t="s">
        <v>37</v>
      </c>
    </row>
  </sheetData>
  <mergeCells count="1">
    <mergeCell ref="H1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CBDD-25BC-48C8-B300-041FEC0A544B}">
  <dimension ref="B2:G14"/>
  <sheetViews>
    <sheetView workbookViewId="0">
      <selection sqref="A1:J15"/>
    </sheetView>
  </sheetViews>
  <sheetFormatPr baseColWidth="10" defaultRowHeight="15" x14ac:dyDescent="0.25"/>
  <sheetData>
    <row r="2" spans="2:7" x14ac:dyDescent="0.25">
      <c r="B2" s="7" t="s">
        <v>38</v>
      </c>
      <c r="C2" s="7" t="s">
        <v>39</v>
      </c>
      <c r="D2" s="7" t="s">
        <v>40</v>
      </c>
      <c r="E2" s="7" t="s">
        <v>41</v>
      </c>
      <c r="G2" t="s">
        <v>42</v>
      </c>
    </row>
    <row r="3" spans="2:7" x14ac:dyDescent="0.25">
      <c r="B3" s="9">
        <v>42370</v>
      </c>
      <c r="C3" s="8">
        <v>234</v>
      </c>
      <c r="D3" s="8" t="s">
        <v>43</v>
      </c>
      <c r="E3" s="8">
        <v>1478.88</v>
      </c>
      <c r="G3" s="12"/>
    </row>
    <row r="4" spans="2:7" x14ac:dyDescent="0.25">
      <c r="B4" s="9">
        <v>42370</v>
      </c>
      <c r="C4" s="8">
        <v>76</v>
      </c>
      <c r="D4" s="8" t="s">
        <v>44</v>
      </c>
      <c r="E4" s="8">
        <v>480.32000000000005</v>
      </c>
      <c r="G4" s="13"/>
    </row>
    <row r="5" spans="2:7" x14ac:dyDescent="0.25">
      <c r="B5" s="9">
        <v>42371</v>
      </c>
      <c r="C5" s="8">
        <v>208</v>
      </c>
      <c r="D5" s="8" t="s">
        <v>43</v>
      </c>
      <c r="E5" s="8">
        <v>1314.56</v>
      </c>
    </row>
    <row r="6" spans="2:7" x14ac:dyDescent="0.25">
      <c r="B6" s="9">
        <v>42371</v>
      </c>
      <c r="C6" s="8">
        <v>110</v>
      </c>
      <c r="D6" s="8" t="s">
        <v>44</v>
      </c>
      <c r="E6" s="8">
        <v>695.2</v>
      </c>
    </row>
    <row r="7" spans="2:7" x14ac:dyDescent="0.25">
      <c r="B7" s="9">
        <v>42372</v>
      </c>
      <c r="C7" s="8">
        <v>245</v>
      </c>
      <c r="D7" s="8" t="s">
        <v>43</v>
      </c>
      <c r="E7" s="8">
        <v>1548.4</v>
      </c>
    </row>
    <row r="8" spans="2:7" x14ac:dyDescent="0.25">
      <c r="B8" s="9">
        <v>42372</v>
      </c>
      <c r="C8" s="8">
        <v>201</v>
      </c>
      <c r="D8" s="8" t="s">
        <v>44</v>
      </c>
      <c r="E8" s="8">
        <v>1270.3200000000002</v>
      </c>
    </row>
    <row r="9" spans="2:7" x14ac:dyDescent="0.25">
      <c r="B9" s="9">
        <v>42373</v>
      </c>
      <c r="C9" s="8">
        <v>180</v>
      </c>
      <c r="D9" s="8" t="s">
        <v>43</v>
      </c>
      <c r="E9" s="8">
        <v>1137.6000000000001</v>
      </c>
    </row>
    <row r="10" spans="2:7" x14ac:dyDescent="0.25">
      <c r="B10" s="9">
        <v>42373</v>
      </c>
      <c r="C10" s="8">
        <v>156</v>
      </c>
      <c r="D10" s="8" t="s">
        <v>44</v>
      </c>
      <c r="E10" s="8">
        <v>985.92000000000007</v>
      </c>
    </row>
    <row r="11" spans="2:7" x14ac:dyDescent="0.25">
      <c r="B11" s="9">
        <v>42374</v>
      </c>
      <c r="C11" s="8">
        <v>179</v>
      </c>
      <c r="D11" s="8" t="s">
        <v>43</v>
      </c>
      <c r="E11" s="8">
        <v>1131.28</v>
      </c>
    </row>
    <row r="12" spans="2:7" x14ac:dyDescent="0.25">
      <c r="B12" s="9">
        <v>42374</v>
      </c>
      <c r="C12" s="8">
        <v>89</v>
      </c>
      <c r="D12" s="8" t="s">
        <v>44</v>
      </c>
      <c r="E12" s="8">
        <v>562.48</v>
      </c>
    </row>
    <row r="13" spans="2:7" x14ac:dyDescent="0.25">
      <c r="B13" s="9">
        <v>42375</v>
      </c>
      <c r="C13" s="8">
        <v>298</v>
      </c>
      <c r="D13" s="8" t="s">
        <v>43</v>
      </c>
      <c r="E13" s="8">
        <v>1883.3600000000001</v>
      </c>
    </row>
    <row r="14" spans="2:7" x14ac:dyDescent="0.25">
      <c r="B14" s="9">
        <v>42375</v>
      </c>
      <c r="C14" s="8">
        <v>256</v>
      </c>
      <c r="D14" s="8" t="s">
        <v>44</v>
      </c>
      <c r="E14" s="8">
        <v>1617.92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2569-D8C6-4248-BD58-D94CF821B54D}">
  <dimension ref="B2:C23"/>
  <sheetViews>
    <sheetView workbookViewId="0">
      <selection sqref="A1:XFD1048576"/>
    </sheetView>
  </sheetViews>
  <sheetFormatPr baseColWidth="10" defaultRowHeight="15" x14ac:dyDescent="0.25"/>
  <sheetData>
    <row r="2" spans="2:3" x14ac:dyDescent="0.25">
      <c r="B2" t="s">
        <v>45</v>
      </c>
    </row>
    <row r="4" spans="2:3" x14ac:dyDescent="0.25">
      <c r="B4" s="8">
        <v>1</v>
      </c>
      <c r="C4" s="8"/>
    </row>
    <row r="5" spans="2:3" x14ac:dyDescent="0.25">
      <c r="B5" s="8">
        <v>2</v>
      </c>
      <c r="C5" s="8"/>
    </row>
    <row r="6" spans="2:3" x14ac:dyDescent="0.25">
      <c r="B6" s="8">
        <v>3</v>
      </c>
      <c r="C6" s="8"/>
    </row>
    <row r="7" spans="2:3" x14ac:dyDescent="0.25">
      <c r="B7" s="8">
        <v>4</v>
      </c>
      <c r="C7" s="8"/>
    </row>
    <row r="8" spans="2:3" x14ac:dyDescent="0.25">
      <c r="B8" s="8">
        <v>5</v>
      </c>
      <c r="C8" s="8"/>
    </row>
    <row r="9" spans="2:3" x14ac:dyDescent="0.25">
      <c r="B9" s="8">
        <v>6</v>
      </c>
      <c r="C9" s="8"/>
    </row>
    <row r="10" spans="2:3" x14ac:dyDescent="0.25">
      <c r="B10" s="8">
        <v>7</v>
      </c>
      <c r="C10" s="8"/>
    </row>
    <row r="11" spans="2:3" x14ac:dyDescent="0.25">
      <c r="B11" s="8">
        <v>8</v>
      </c>
      <c r="C11" s="8"/>
    </row>
    <row r="12" spans="2:3" x14ac:dyDescent="0.25">
      <c r="B12" s="8">
        <v>9</v>
      </c>
      <c r="C12" s="8"/>
    </row>
    <row r="13" spans="2:3" x14ac:dyDescent="0.25">
      <c r="B13" s="8">
        <v>10</v>
      </c>
      <c r="C13" s="8"/>
    </row>
    <row r="14" spans="2:3" x14ac:dyDescent="0.25">
      <c r="B14" s="8">
        <v>11</v>
      </c>
      <c r="C14" s="8"/>
    </row>
    <row r="15" spans="2:3" x14ac:dyDescent="0.25">
      <c r="B15" s="8">
        <v>12</v>
      </c>
      <c r="C15" s="8"/>
    </row>
    <row r="16" spans="2:3" x14ac:dyDescent="0.25">
      <c r="B16" s="8">
        <v>13</v>
      </c>
      <c r="C16" s="8"/>
    </row>
    <row r="17" spans="2:3" x14ac:dyDescent="0.25">
      <c r="B17" s="8">
        <v>14</v>
      </c>
      <c r="C17" s="8"/>
    </row>
    <row r="18" spans="2:3" x14ac:dyDescent="0.25">
      <c r="B18" s="8">
        <v>15</v>
      </c>
      <c r="C18" s="8"/>
    </row>
    <row r="19" spans="2:3" x14ac:dyDescent="0.25">
      <c r="B19" s="8">
        <v>16</v>
      </c>
      <c r="C19" s="8"/>
    </row>
    <row r="20" spans="2:3" x14ac:dyDescent="0.25">
      <c r="B20" s="8">
        <v>17</v>
      </c>
      <c r="C20" s="8"/>
    </row>
    <row r="21" spans="2:3" x14ac:dyDescent="0.25">
      <c r="B21" s="8">
        <v>18</v>
      </c>
      <c r="C21" s="8"/>
    </row>
    <row r="22" spans="2:3" x14ac:dyDescent="0.25">
      <c r="B22" s="8">
        <v>19</v>
      </c>
      <c r="C22" s="8"/>
    </row>
    <row r="23" spans="2:3" x14ac:dyDescent="0.25">
      <c r="B23" s="8">
        <v>20</v>
      </c>
      <c r="C2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57F1-C666-4CBF-A513-554720D072E5}">
  <dimension ref="B1:B3"/>
  <sheetViews>
    <sheetView workbookViewId="0">
      <selection activeCell="C16" sqref="C16"/>
    </sheetView>
  </sheetViews>
  <sheetFormatPr baseColWidth="10" defaultRowHeight="15" x14ac:dyDescent="0.25"/>
  <sheetData>
    <row r="1" spans="2:2" x14ac:dyDescent="0.25">
      <c r="B1" t="s">
        <v>46</v>
      </c>
    </row>
    <row r="3" spans="2:2" x14ac:dyDescent="0.25">
      <c r="B3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AF14-2D54-4248-BE2D-A5C0F3FC7621}">
  <dimension ref="A1:K115"/>
  <sheetViews>
    <sheetView workbookViewId="0">
      <selection activeCell="F1" sqref="F1:F1048576"/>
    </sheetView>
  </sheetViews>
  <sheetFormatPr baseColWidth="10" defaultRowHeight="15" x14ac:dyDescent="0.25"/>
  <cols>
    <col min="1" max="1" width="20.42578125" bestFit="1" customWidth="1"/>
    <col min="2" max="2" width="12.5703125" bestFit="1" customWidth="1"/>
    <col min="3" max="3" width="9.85546875" bestFit="1" customWidth="1"/>
    <col min="4" max="4" width="10" bestFit="1" customWidth="1"/>
    <col min="5" max="5" width="45" bestFit="1" customWidth="1"/>
    <col min="6" max="6" width="30.85546875" bestFit="1" customWidth="1"/>
    <col min="7" max="7" width="13.28515625" bestFit="1" customWidth="1"/>
    <col min="8" max="8" width="14" bestFit="1" customWidth="1"/>
    <col min="11" max="11" width="13.85546875" customWidth="1"/>
  </cols>
  <sheetData>
    <row r="1" spans="1:11" x14ac:dyDescent="0.25">
      <c r="A1" s="14" t="s">
        <v>47</v>
      </c>
      <c r="B1" s="15" t="s">
        <v>48</v>
      </c>
      <c r="C1" s="16" t="s">
        <v>49</v>
      </c>
      <c r="D1" s="15" t="s">
        <v>50</v>
      </c>
      <c r="E1" s="15" t="s">
        <v>51</v>
      </c>
      <c r="F1" s="17" t="s">
        <v>52</v>
      </c>
      <c r="G1" s="17" t="s">
        <v>53</v>
      </c>
      <c r="H1" s="17" t="s">
        <v>105</v>
      </c>
      <c r="I1" s="18" t="s">
        <v>106</v>
      </c>
      <c r="J1" s="19" t="s">
        <v>54</v>
      </c>
      <c r="K1" s="20" t="s">
        <v>55</v>
      </c>
    </row>
    <row r="2" spans="1:11" x14ac:dyDescent="0.25">
      <c r="A2" s="21" t="s">
        <v>237</v>
      </c>
      <c r="B2" s="22" t="s">
        <v>123</v>
      </c>
      <c r="C2" s="22" t="s">
        <v>96</v>
      </c>
      <c r="D2" s="23" t="s">
        <v>97</v>
      </c>
      <c r="E2" s="24" t="s">
        <v>108</v>
      </c>
      <c r="F2" s="22" t="s">
        <v>62</v>
      </c>
      <c r="G2" s="22" t="s">
        <v>101</v>
      </c>
      <c r="H2" s="35" t="s">
        <v>102</v>
      </c>
      <c r="I2" s="25">
        <v>28.89</v>
      </c>
      <c r="J2" s="25">
        <v>540271.89</v>
      </c>
      <c r="K2" s="26">
        <v>642923.55000000005</v>
      </c>
    </row>
    <row r="3" spans="1:11" x14ac:dyDescent="0.25">
      <c r="A3" s="21" t="s">
        <v>237</v>
      </c>
      <c r="B3" s="22" t="s">
        <v>124</v>
      </c>
      <c r="C3" s="22" t="s">
        <v>96</v>
      </c>
      <c r="D3" s="23" t="s">
        <v>98</v>
      </c>
      <c r="E3" s="24" t="s">
        <v>109</v>
      </c>
      <c r="F3" s="22" t="s">
        <v>62</v>
      </c>
      <c r="G3" s="22" t="s">
        <v>99</v>
      </c>
      <c r="H3" s="22" t="s">
        <v>104</v>
      </c>
      <c r="I3" s="25">
        <v>29.26</v>
      </c>
      <c r="J3" s="25">
        <v>579143.18000000005</v>
      </c>
      <c r="K3" s="26">
        <v>666014.65</v>
      </c>
    </row>
    <row r="4" spans="1:11" x14ac:dyDescent="0.25">
      <c r="A4" s="21" t="s">
        <v>237</v>
      </c>
      <c r="B4" s="22" t="s">
        <v>125</v>
      </c>
      <c r="C4" s="30" t="s">
        <v>66</v>
      </c>
      <c r="D4" s="23" t="s">
        <v>64</v>
      </c>
      <c r="E4" s="24" t="s">
        <v>110</v>
      </c>
      <c r="F4" s="22" t="s">
        <v>65</v>
      </c>
      <c r="G4" s="22" t="s">
        <v>99</v>
      </c>
      <c r="H4" s="22" t="s">
        <v>100</v>
      </c>
      <c r="I4" s="25">
        <v>290.63</v>
      </c>
      <c r="J4" s="25">
        <v>2931875.44</v>
      </c>
      <c r="K4" s="26">
        <v>3288098.3</v>
      </c>
    </row>
    <row r="5" spans="1:11" x14ac:dyDescent="0.25">
      <c r="A5" s="21" t="s">
        <v>237</v>
      </c>
      <c r="B5" s="22" t="s">
        <v>126</v>
      </c>
      <c r="C5" s="22" t="s">
        <v>63</v>
      </c>
      <c r="D5" s="23" t="s">
        <v>64</v>
      </c>
      <c r="E5" s="24" t="s">
        <v>110</v>
      </c>
      <c r="F5" s="22" t="s">
        <v>65</v>
      </c>
      <c r="G5" s="22" t="s">
        <v>99</v>
      </c>
      <c r="H5" s="22" t="s">
        <v>104</v>
      </c>
      <c r="I5" s="25">
        <v>97.6</v>
      </c>
      <c r="J5" s="25">
        <v>1485960</v>
      </c>
      <c r="K5" s="26">
        <v>1666504.14</v>
      </c>
    </row>
    <row r="6" spans="1:11" x14ac:dyDescent="0.25">
      <c r="A6" s="21" t="s">
        <v>237</v>
      </c>
      <c r="B6" s="22" t="s">
        <v>127</v>
      </c>
      <c r="C6" s="30" t="s">
        <v>66</v>
      </c>
      <c r="D6" s="23" t="s">
        <v>64</v>
      </c>
      <c r="E6" s="24" t="s">
        <v>110</v>
      </c>
      <c r="F6" s="22" t="s">
        <v>65</v>
      </c>
      <c r="G6" s="22" t="s">
        <v>99</v>
      </c>
      <c r="H6" s="22" t="s">
        <v>104</v>
      </c>
      <c r="I6" s="25">
        <v>60.97</v>
      </c>
      <c r="J6" s="25">
        <v>1113921.8999999999</v>
      </c>
      <c r="K6" s="26">
        <v>1249263.4099999999</v>
      </c>
    </row>
    <row r="7" spans="1:11" x14ac:dyDescent="0.25">
      <c r="A7" s="21" t="s">
        <v>237</v>
      </c>
      <c r="B7" s="22" t="s">
        <v>128</v>
      </c>
      <c r="C7" s="22" t="s">
        <v>83</v>
      </c>
      <c r="D7" s="23" t="s">
        <v>64</v>
      </c>
      <c r="E7" s="24" t="s">
        <v>110</v>
      </c>
      <c r="F7" s="22" t="s">
        <v>65</v>
      </c>
      <c r="G7" s="22" t="s">
        <v>99</v>
      </c>
      <c r="H7" s="22" t="s">
        <v>104</v>
      </c>
      <c r="I7" s="25">
        <v>60.52</v>
      </c>
      <c r="J7" s="25">
        <v>1105700.3999999999</v>
      </c>
      <c r="K7" s="26">
        <v>1240043</v>
      </c>
    </row>
    <row r="8" spans="1:11" x14ac:dyDescent="0.25">
      <c r="A8" s="21" t="s">
        <v>237</v>
      </c>
      <c r="B8" s="22" t="s">
        <v>129</v>
      </c>
      <c r="C8" s="22" t="s">
        <v>70</v>
      </c>
      <c r="D8" s="23" t="s">
        <v>64</v>
      </c>
      <c r="E8" s="24" t="s">
        <v>110</v>
      </c>
      <c r="F8" s="22" t="s">
        <v>65</v>
      </c>
      <c r="G8" s="22" t="s">
        <v>99</v>
      </c>
      <c r="H8" s="35" t="s">
        <v>102</v>
      </c>
      <c r="I8" s="25">
        <v>61.02</v>
      </c>
      <c r="J8" s="25">
        <v>1222169.58</v>
      </c>
      <c r="K8" s="26">
        <v>1370663.19</v>
      </c>
    </row>
    <row r="9" spans="1:11" x14ac:dyDescent="0.25">
      <c r="A9" s="21" t="s">
        <v>237</v>
      </c>
      <c r="B9" s="22" t="s">
        <v>130</v>
      </c>
      <c r="C9" s="27" t="s">
        <v>70</v>
      </c>
      <c r="D9" s="23" t="s">
        <v>64</v>
      </c>
      <c r="E9" s="24" t="s">
        <v>110</v>
      </c>
      <c r="F9" s="27" t="s">
        <v>65</v>
      </c>
      <c r="G9" s="27" t="s">
        <v>99</v>
      </c>
      <c r="H9" s="35" t="s">
        <v>102</v>
      </c>
      <c r="I9" s="28">
        <v>24.7</v>
      </c>
      <c r="J9" s="28">
        <v>535940.6</v>
      </c>
      <c r="K9" s="29">
        <v>601057.38</v>
      </c>
    </row>
    <row r="10" spans="1:11" x14ac:dyDescent="0.25">
      <c r="A10" s="21" t="s">
        <v>237</v>
      </c>
      <c r="B10" s="22" t="s">
        <v>131</v>
      </c>
      <c r="C10" s="22" t="s">
        <v>82</v>
      </c>
      <c r="D10" s="23" t="s">
        <v>64</v>
      </c>
      <c r="E10" s="24" t="s">
        <v>110</v>
      </c>
      <c r="F10" s="22" t="s">
        <v>65</v>
      </c>
      <c r="G10" s="22" t="s">
        <v>99</v>
      </c>
      <c r="H10" s="35" t="s">
        <v>102</v>
      </c>
      <c r="I10" s="25">
        <v>201.71</v>
      </c>
      <c r="J10" s="25">
        <v>3252170.33</v>
      </c>
      <c r="K10" s="26">
        <v>3647309.03</v>
      </c>
    </row>
    <row r="11" spans="1:11" x14ac:dyDescent="0.25">
      <c r="A11" s="21" t="s">
        <v>237</v>
      </c>
      <c r="B11" s="22" t="s">
        <v>132</v>
      </c>
      <c r="C11" s="22" t="s">
        <v>82</v>
      </c>
      <c r="D11" s="23" t="s">
        <v>64</v>
      </c>
      <c r="E11" s="24" t="s">
        <v>110</v>
      </c>
      <c r="F11" s="22" t="s">
        <v>65</v>
      </c>
      <c r="G11" s="22" t="s">
        <v>99</v>
      </c>
      <c r="H11" s="35" t="s">
        <v>102</v>
      </c>
      <c r="I11" s="25">
        <v>83.07</v>
      </c>
      <c r="J11" s="25">
        <v>1339337.6100000001</v>
      </c>
      <c r="K11" s="26">
        <v>1502067.14</v>
      </c>
    </row>
    <row r="12" spans="1:11" x14ac:dyDescent="0.25">
      <c r="A12" s="21" t="s">
        <v>237</v>
      </c>
      <c r="B12" s="22" t="s">
        <v>133</v>
      </c>
      <c r="C12" s="22" t="s">
        <v>82</v>
      </c>
      <c r="D12" s="23" t="s">
        <v>64</v>
      </c>
      <c r="E12" s="24" t="s">
        <v>110</v>
      </c>
      <c r="F12" s="22" t="s">
        <v>65</v>
      </c>
      <c r="G12" s="22" t="s">
        <v>99</v>
      </c>
      <c r="H12" s="35" t="s">
        <v>102</v>
      </c>
      <c r="I12" s="25">
        <v>105.63</v>
      </c>
      <c r="J12" s="25">
        <v>1763070.33</v>
      </c>
      <c r="K12" s="26">
        <v>1977283.38</v>
      </c>
    </row>
    <row r="13" spans="1:11" x14ac:dyDescent="0.25">
      <c r="A13" s="21" t="s">
        <v>237</v>
      </c>
      <c r="B13" s="22" t="s">
        <v>134</v>
      </c>
      <c r="C13" s="22" t="s">
        <v>83</v>
      </c>
      <c r="D13" s="23" t="s">
        <v>64</v>
      </c>
      <c r="E13" s="24" t="s">
        <v>110</v>
      </c>
      <c r="F13" s="22" t="s">
        <v>65</v>
      </c>
      <c r="G13" s="22" t="s">
        <v>99</v>
      </c>
      <c r="H13" s="35" t="s">
        <v>102</v>
      </c>
      <c r="I13" s="25">
        <v>55.31</v>
      </c>
      <c r="J13" s="25">
        <v>1107803.99</v>
      </c>
      <c r="K13" s="26">
        <v>1242402.18</v>
      </c>
    </row>
    <row r="14" spans="1:11" x14ac:dyDescent="0.25">
      <c r="A14" s="21" t="s">
        <v>237</v>
      </c>
      <c r="B14" s="22" t="s">
        <v>135</v>
      </c>
      <c r="C14" s="22" t="s">
        <v>84</v>
      </c>
      <c r="D14" s="23" t="s">
        <v>64</v>
      </c>
      <c r="E14" s="24" t="s">
        <v>110</v>
      </c>
      <c r="F14" s="22" t="s">
        <v>65</v>
      </c>
      <c r="G14" s="22" t="s">
        <v>99</v>
      </c>
      <c r="H14" s="35" t="s">
        <v>102</v>
      </c>
      <c r="I14" s="25">
        <v>56.54</v>
      </c>
      <c r="J14" s="25">
        <v>1132439.6599999999</v>
      </c>
      <c r="K14" s="26">
        <v>1270031.08</v>
      </c>
    </row>
    <row r="15" spans="1:11" x14ac:dyDescent="0.25">
      <c r="A15" s="21" t="s">
        <v>237</v>
      </c>
      <c r="B15" s="22" t="s">
        <v>136</v>
      </c>
      <c r="C15" s="22" t="s">
        <v>89</v>
      </c>
      <c r="D15" s="23" t="s">
        <v>71</v>
      </c>
      <c r="E15" s="24" t="s">
        <v>111</v>
      </c>
      <c r="F15" s="22" t="s">
        <v>62</v>
      </c>
      <c r="G15" s="27" t="s">
        <v>99</v>
      </c>
      <c r="H15" s="35" t="s">
        <v>102</v>
      </c>
      <c r="I15" s="25">
        <v>98.79</v>
      </c>
      <c r="J15" s="25">
        <v>1802423.55</v>
      </c>
      <c r="K15" s="26">
        <v>2072787.08</v>
      </c>
    </row>
    <row r="16" spans="1:11" x14ac:dyDescent="0.25">
      <c r="A16" s="21" t="s">
        <v>237</v>
      </c>
      <c r="B16" s="22" t="s">
        <v>137</v>
      </c>
      <c r="C16" s="22" t="s">
        <v>70</v>
      </c>
      <c r="D16" s="23" t="s">
        <v>71</v>
      </c>
      <c r="E16" s="24" t="s">
        <v>111</v>
      </c>
      <c r="F16" s="22" t="s">
        <v>62</v>
      </c>
      <c r="G16" s="22" t="s">
        <v>99</v>
      </c>
      <c r="H16" s="35" t="s">
        <v>102</v>
      </c>
      <c r="I16" s="25">
        <v>113.96</v>
      </c>
      <c r="J16" s="25">
        <v>2002163.24</v>
      </c>
      <c r="K16" s="26">
        <v>2302487.73</v>
      </c>
    </row>
    <row r="17" spans="1:11" x14ac:dyDescent="0.25">
      <c r="A17" s="21" t="s">
        <v>237</v>
      </c>
      <c r="B17" s="22" t="s">
        <v>138</v>
      </c>
      <c r="C17" s="22" t="s">
        <v>72</v>
      </c>
      <c r="D17" s="23" t="s">
        <v>71</v>
      </c>
      <c r="E17" s="24" t="s">
        <v>111</v>
      </c>
      <c r="F17" s="22" t="s">
        <v>62</v>
      </c>
      <c r="G17" s="22" t="s">
        <v>99</v>
      </c>
      <c r="H17" s="35" t="s">
        <v>102</v>
      </c>
      <c r="I17" s="25">
        <v>111.23</v>
      </c>
      <c r="J17" s="25">
        <v>1954199.87</v>
      </c>
      <c r="K17" s="26">
        <v>2247329.86</v>
      </c>
    </row>
    <row r="18" spans="1:11" x14ac:dyDescent="0.25">
      <c r="A18" s="21" t="s">
        <v>237</v>
      </c>
      <c r="B18" s="22" t="s">
        <v>139</v>
      </c>
      <c r="C18" s="22" t="s">
        <v>72</v>
      </c>
      <c r="D18" s="23" t="s">
        <v>71</v>
      </c>
      <c r="E18" s="24" t="s">
        <v>111</v>
      </c>
      <c r="F18" s="22" t="s">
        <v>62</v>
      </c>
      <c r="G18" s="27" t="s">
        <v>99</v>
      </c>
      <c r="H18" s="35" t="s">
        <v>102</v>
      </c>
      <c r="I18" s="25">
        <v>108.7</v>
      </c>
      <c r="J18" s="25">
        <v>1909750.3</v>
      </c>
      <c r="K18" s="26">
        <v>2196212.85</v>
      </c>
    </row>
    <row r="19" spans="1:11" x14ac:dyDescent="0.25">
      <c r="A19" s="21" t="s">
        <v>237</v>
      </c>
      <c r="B19" s="22" t="s">
        <v>140</v>
      </c>
      <c r="C19" s="22" t="s">
        <v>86</v>
      </c>
      <c r="D19" s="23" t="s">
        <v>71</v>
      </c>
      <c r="E19" s="24" t="s">
        <v>111</v>
      </c>
      <c r="F19" s="22" t="s">
        <v>62</v>
      </c>
      <c r="G19" s="22" t="s">
        <v>99</v>
      </c>
      <c r="H19" s="35" t="s">
        <v>102</v>
      </c>
      <c r="I19" s="25">
        <v>92.19</v>
      </c>
      <c r="J19" s="25">
        <v>1619686.11</v>
      </c>
      <c r="K19" s="26">
        <v>1862639.03</v>
      </c>
    </row>
    <row r="20" spans="1:11" x14ac:dyDescent="0.25">
      <c r="A20" s="21" t="s">
        <v>237</v>
      </c>
      <c r="B20" s="22" t="s">
        <v>141</v>
      </c>
      <c r="C20" s="22" t="s">
        <v>89</v>
      </c>
      <c r="D20" s="23" t="s">
        <v>71</v>
      </c>
      <c r="E20" s="24" t="s">
        <v>111</v>
      </c>
      <c r="F20" s="22" t="s">
        <v>62</v>
      </c>
      <c r="G20" s="22" t="s">
        <v>99</v>
      </c>
      <c r="H20" s="35" t="s">
        <v>102</v>
      </c>
      <c r="I20" s="25">
        <v>110.86</v>
      </c>
      <c r="J20" s="25">
        <v>1947699.34</v>
      </c>
      <c r="K20" s="26">
        <v>2239854.2400000002</v>
      </c>
    </row>
    <row r="21" spans="1:11" x14ac:dyDescent="0.25">
      <c r="A21" s="21" t="s">
        <v>237</v>
      </c>
      <c r="B21" s="22" t="s">
        <v>142</v>
      </c>
      <c r="C21" s="22" t="s">
        <v>89</v>
      </c>
      <c r="D21" s="23" t="s">
        <v>71</v>
      </c>
      <c r="E21" s="24" t="s">
        <v>111</v>
      </c>
      <c r="F21" s="22" t="s">
        <v>62</v>
      </c>
      <c r="G21" s="27" t="s">
        <v>99</v>
      </c>
      <c r="H21" s="35" t="s">
        <v>102</v>
      </c>
      <c r="I21" s="25">
        <v>206.98</v>
      </c>
      <c r="J21" s="25">
        <v>3388055.62</v>
      </c>
      <c r="K21" s="26">
        <v>3896263.97</v>
      </c>
    </row>
    <row r="22" spans="1:11" x14ac:dyDescent="0.25">
      <c r="A22" s="21" t="s">
        <v>237</v>
      </c>
      <c r="B22" s="22" t="s">
        <v>143</v>
      </c>
      <c r="C22" s="22" t="s">
        <v>94</v>
      </c>
      <c r="D22" s="23" t="s">
        <v>71</v>
      </c>
      <c r="E22" s="24" t="s">
        <v>111</v>
      </c>
      <c r="F22" s="22" t="s">
        <v>62</v>
      </c>
      <c r="G22" s="27" t="s">
        <v>99</v>
      </c>
      <c r="H22" s="35" t="s">
        <v>102</v>
      </c>
      <c r="I22" s="25">
        <v>91.75</v>
      </c>
      <c r="J22" s="25">
        <v>1611955.75</v>
      </c>
      <c r="K22" s="26">
        <v>1853749.11</v>
      </c>
    </row>
    <row r="23" spans="1:11" x14ac:dyDescent="0.25">
      <c r="A23" s="21" t="s">
        <v>237</v>
      </c>
      <c r="B23" s="22" t="s">
        <v>144</v>
      </c>
      <c r="C23" s="22" t="s">
        <v>76</v>
      </c>
      <c r="D23" s="23" t="s">
        <v>77</v>
      </c>
      <c r="E23" s="24" t="s">
        <v>111</v>
      </c>
      <c r="F23" s="22" t="s">
        <v>62</v>
      </c>
      <c r="G23" s="22" t="s">
        <v>99</v>
      </c>
      <c r="H23" s="35" t="s">
        <v>102</v>
      </c>
      <c r="I23" s="25">
        <v>51.51</v>
      </c>
      <c r="J23" s="25">
        <v>1038338.58</v>
      </c>
      <c r="K23" s="26">
        <v>1150479.1499999999</v>
      </c>
    </row>
    <row r="24" spans="1:11" x14ac:dyDescent="0.25">
      <c r="A24" s="21" t="s">
        <v>237</v>
      </c>
      <c r="B24" s="22" t="s">
        <v>145</v>
      </c>
      <c r="C24" s="22" t="s">
        <v>72</v>
      </c>
      <c r="D24" s="23" t="s">
        <v>74</v>
      </c>
      <c r="E24" s="24" t="s">
        <v>111</v>
      </c>
      <c r="F24" s="22" t="s">
        <v>62</v>
      </c>
      <c r="G24" s="22" t="s">
        <v>99</v>
      </c>
      <c r="H24" s="22" t="s">
        <v>104</v>
      </c>
      <c r="I24" s="25">
        <v>39.53</v>
      </c>
      <c r="J24" s="25">
        <v>719999.42</v>
      </c>
      <c r="K24" s="26">
        <v>827999.33</v>
      </c>
    </row>
    <row r="25" spans="1:11" x14ac:dyDescent="0.25">
      <c r="A25" s="21" t="s">
        <v>237</v>
      </c>
      <c r="B25" s="22" t="s">
        <v>146</v>
      </c>
      <c r="C25" s="22" t="s">
        <v>72</v>
      </c>
      <c r="D25" s="23" t="s">
        <v>74</v>
      </c>
      <c r="E25" s="24" t="s">
        <v>111</v>
      </c>
      <c r="F25" s="22" t="s">
        <v>62</v>
      </c>
      <c r="G25" s="22" t="s">
        <v>99</v>
      </c>
      <c r="H25" s="35" t="s">
        <v>102</v>
      </c>
      <c r="I25" s="25">
        <v>45.81</v>
      </c>
      <c r="J25" s="25">
        <v>1039154.04</v>
      </c>
      <c r="K25" s="26">
        <v>1195027.1499999999</v>
      </c>
    </row>
    <row r="26" spans="1:11" x14ac:dyDescent="0.25">
      <c r="A26" s="21" t="s">
        <v>237</v>
      </c>
      <c r="B26" s="22" t="s">
        <v>147</v>
      </c>
      <c r="C26" s="22" t="s">
        <v>83</v>
      </c>
      <c r="D26" s="23" t="s">
        <v>74</v>
      </c>
      <c r="E26" s="24" t="s">
        <v>111</v>
      </c>
      <c r="F26" s="22" t="s">
        <v>62</v>
      </c>
      <c r="G26" s="22" t="s">
        <v>99</v>
      </c>
      <c r="H26" s="35" t="s">
        <v>102</v>
      </c>
      <c r="I26" s="25">
        <v>53.84</v>
      </c>
      <c r="J26" s="25">
        <v>1221306.56</v>
      </c>
      <c r="K26" s="26">
        <v>1404502.55</v>
      </c>
    </row>
    <row r="27" spans="1:11" x14ac:dyDescent="0.25">
      <c r="A27" s="21" t="s">
        <v>237</v>
      </c>
      <c r="B27" s="22" t="s">
        <v>148</v>
      </c>
      <c r="C27" s="22" t="s">
        <v>94</v>
      </c>
      <c r="D27" s="23" t="s">
        <v>95</v>
      </c>
      <c r="E27" s="24" t="s">
        <v>112</v>
      </c>
      <c r="F27" s="22" t="s">
        <v>62</v>
      </c>
      <c r="G27" s="22" t="s">
        <v>101</v>
      </c>
      <c r="H27" s="35" t="s">
        <v>102</v>
      </c>
      <c r="I27" s="25">
        <v>92.6</v>
      </c>
      <c r="J27" s="25">
        <v>1188891.3999999999</v>
      </c>
      <c r="K27" s="26">
        <v>1414780.77</v>
      </c>
    </row>
    <row r="28" spans="1:11" x14ac:dyDescent="0.25">
      <c r="A28" s="21" t="s">
        <v>237</v>
      </c>
      <c r="B28" s="22" t="s">
        <v>149</v>
      </c>
      <c r="C28" s="22" t="s">
        <v>56</v>
      </c>
      <c r="D28" s="23" t="s">
        <v>57</v>
      </c>
      <c r="E28" s="24" t="s">
        <v>113</v>
      </c>
      <c r="F28" s="22" t="s">
        <v>58</v>
      </c>
      <c r="G28" s="22" t="s">
        <v>99</v>
      </c>
      <c r="H28" s="22" t="s">
        <v>100</v>
      </c>
      <c r="I28" s="25">
        <v>243.14</v>
      </c>
      <c r="J28" s="25">
        <v>2620319.7799999998</v>
      </c>
      <c r="K28" s="26">
        <v>3013367.75</v>
      </c>
    </row>
    <row r="29" spans="1:11" x14ac:dyDescent="0.25">
      <c r="A29" s="21" t="s">
        <v>237</v>
      </c>
      <c r="B29" s="22" t="s">
        <v>150</v>
      </c>
      <c r="C29" s="22" t="s">
        <v>56</v>
      </c>
      <c r="D29" s="23" t="s">
        <v>57</v>
      </c>
      <c r="E29" s="24" t="s">
        <v>113</v>
      </c>
      <c r="F29" s="22" t="s">
        <v>58</v>
      </c>
      <c r="G29" s="22" t="s">
        <v>99</v>
      </c>
      <c r="H29" s="22" t="s">
        <v>100</v>
      </c>
      <c r="I29" s="25">
        <v>25.16</v>
      </c>
      <c r="J29" s="25">
        <v>271149.32</v>
      </c>
      <c r="K29" s="26">
        <v>311821.71999999997</v>
      </c>
    </row>
    <row r="30" spans="1:11" x14ac:dyDescent="0.25">
      <c r="A30" s="21" t="s">
        <v>237</v>
      </c>
      <c r="B30" s="22" t="s">
        <v>151</v>
      </c>
      <c r="C30" s="22" t="s">
        <v>70</v>
      </c>
      <c r="D30" s="23" t="s">
        <v>57</v>
      </c>
      <c r="E30" s="24" t="s">
        <v>113</v>
      </c>
      <c r="F30" s="22" t="s">
        <v>58</v>
      </c>
      <c r="G30" s="22" t="s">
        <v>99</v>
      </c>
      <c r="H30" s="22" t="s">
        <v>100</v>
      </c>
      <c r="I30" s="25">
        <v>257.66000000000003</v>
      </c>
      <c r="J30" s="25">
        <v>2776801.82</v>
      </c>
      <c r="K30" s="26">
        <v>3193322.1</v>
      </c>
    </row>
    <row r="31" spans="1:11" x14ac:dyDescent="0.25">
      <c r="A31" s="21" t="s">
        <v>237</v>
      </c>
      <c r="B31" s="22" t="s">
        <v>152</v>
      </c>
      <c r="C31" s="22" t="s">
        <v>76</v>
      </c>
      <c r="D31" s="23" t="s">
        <v>57</v>
      </c>
      <c r="E31" s="24" t="s">
        <v>113</v>
      </c>
      <c r="F31" s="22" t="s">
        <v>58</v>
      </c>
      <c r="G31" s="22" t="s">
        <v>99</v>
      </c>
      <c r="H31" s="22" t="s">
        <v>100</v>
      </c>
      <c r="I31" s="25">
        <v>294.58</v>
      </c>
      <c r="J31" s="25">
        <v>3174688.66</v>
      </c>
      <c r="K31" s="26">
        <v>3650891.96</v>
      </c>
    </row>
    <row r="32" spans="1:11" x14ac:dyDescent="0.25">
      <c r="A32" s="21" t="s">
        <v>237</v>
      </c>
      <c r="B32" s="22" t="s">
        <v>153</v>
      </c>
      <c r="C32" s="22" t="s">
        <v>79</v>
      </c>
      <c r="D32" s="23" t="s">
        <v>57</v>
      </c>
      <c r="E32" s="24" t="s">
        <v>113</v>
      </c>
      <c r="F32" s="22" t="s">
        <v>58</v>
      </c>
      <c r="G32" s="22" t="s">
        <v>99</v>
      </c>
      <c r="H32" s="22" t="s">
        <v>100</v>
      </c>
      <c r="I32" s="25">
        <v>299.52</v>
      </c>
      <c r="J32" s="25">
        <v>3227927.04</v>
      </c>
      <c r="K32" s="26">
        <v>3712116.1</v>
      </c>
    </row>
    <row r="33" spans="1:11" x14ac:dyDescent="0.25">
      <c r="A33" s="21" t="s">
        <v>237</v>
      </c>
      <c r="B33" s="22" t="s">
        <v>154</v>
      </c>
      <c r="C33" s="27" t="s">
        <v>88</v>
      </c>
      <c r="D33" s="23" t="s">
        <v>57</v>
      </c>
      <c r="E33" s="24" t="s">
        <v>113</v>
      </c>
      <c r="F33" s="27" t="s">
        <v>58</v>
      </c>
      <c r="G33" s="22" t="s">
        <v>99</v>
      </c>
      <c r="H33" s="22" t="s">
        <v>100</v>
      </c>
      <c r="I33" s="28">
        <v>297.76</v>
      </c>
      <c r="J33" s="28">
        <v>3208959.52</v>
      </c>
      <c r="K33" s="29">
        <v>3690303.45</v>
      </c>
    </row>
    <row r="34" spans="1:11" x14ac:dyDescent="0.25">
      <c r="A34" s="21" t="s">
        <v>237</v>
      </c>
      <c r="B34" s="22" t="s">
        <v>155</v>
      </c>
      <c r="C34" s="22" t="s">
        <v>89</v>
      </c>
      <c r="D34" s="23" t="s">
        <v>57</v>
      </c>
      <c r="E34" s="24" t="s">
        <v>113</v>
      </c>
      <c r="F34" s="22" t="s">
        <v>58</v>
      </c>
      <c r="G34" s="22" t="s">
        <v>99</v>
      </c>
      <c r="H34" s="22" t="s">
        <v>100</v>
      </c>
      <c r="I34" s="25">
        <v>343.99</v>
      </c>
      <c r="J34" s="25">
        <v>3707180.23</v>
      </c>
      <c r="K34" s="26">
        <v>4263257.26</v>
      </c>
    </row>
    <row r="35" spans="1:11" x14ac:dyDescent="0.25">
      <c r="A35" s="21" t="s">
        <v>237</v>
      </c>
      <c r="B35" s="22" t="s">
        <v>156</v>
      </c>
      <c r="C35" s="22" t="s">
        <v>94</v>
      </c>
      <c r="D35" s="23" t="s">
        <v>57</v>
      </c>
      <c r="E35" s="24" t="s">
        <v>113</v>
      </c>
      <c r="F35" s="22" t="s">
        <v>58</v>
      </c>
      <c r="G35" s="22" t="s">
        <v>99</v>
      </c>
      <c r="H35" s="22" t="s">
        <v>100</v>
      </c>
      <c r="I35" s="25">
        <v>242.63</v>
      </c>
      <c r="J35" s="25">
        <v>2614823.5099999998</v>
      </c>
      <c r="K35" s="26">
        <v>3007047.04</v>
      </c>
    </row>
    <row r="36" spans="1:11" x14ac:dyDescent="0.25">
      <c r="A36" s="21" t="s">
        <v>237</v>
      </c>
      <c r="B36" s="22" t="s">
        <v>157</v>
      </c>
      <c r="C36" s="22" t="s">
        <v>96</v>
      </c>
      <c r="D36" s="23" t="s">
        <v>57</v>
      </c>
      <c r="E36" s="24" t="s">
        <v>113</v>
      </c>
      <c r="F36" s="22" t="s">
        <v>58</v>
      </c>
      <c r="G36" s="22" t="s">
        <v>99</v>
      </c>
      <c r="H36" s="22" t="s">
        <v>100</v>
      </c>
      <c r="I36" s="25">
        <v>231.12</v>
      </c>
      <c r="J36" s="25">
        <v>2490780.2400000002</v>
      </c>
      <c r="K36" s="26">
        <v>2864397.28</v>
      </c>
    </row>
    <row r="37" spans="1:11" x14ac:dyDescent="0.25">
      <c r="A37" s="21" t="s">
        <v>237</v>
      </c>
      <c r="B37" s="22" t="s">
        <v>158</v>
      </c>
      <c r="C37" s="22" t="s">
        <v>56</v>
      </c>
      <c r="D37" s="23" t="s">
        <v>57</v>
      </c>
      <c r="E37" s="24" t="s">
        <v>113</v>
      </c>
      <c r="F37" s="22" t="s">
        <v>58</v>
      </c>
      <c r="G37" s="27" t="s">
        <v>99</v>
      </c>
      <c r="H37" s="22" t="s">
        <v>104</v>
      </c>
      <c r="I37" s="25">
        <v>295.27999999999997</v>
      </c>
      <c r="J37" s="25">
        <v>3671806.8</v>
      </c>
      <c r="K37" s="26">
        <v>4222577.82</v>
      </c>
    </row>
    <row r="38" spans="1:11" x14ac:dyDescent="0.25">
      <c r="A38" s="21" t="s">
        <v>237</v>
      </c>
      <c r="B38" s="22" t="s">
        <v>159</v>
      </c>
      <c r="C38" s="22" t="s">
        <v>56</v>
      </c>
      <c r="D38" s="23" t="s">
        <v>57</v>
      </c>
      <c r="E38" s="24" t="s">
        <v>113</v>
      </c>
      <c r="F38" s="22" t="s">
        <v>58</v>
      </c>
      <c r="G38" s="27" t="s">
        <v>99</v>
      </c>
      <c r="H38" s="22" t="s">
        <v>104</v>
      </c>
      <c r="I38" s="25">
        <v>297.97000000000003</v>
      </c>
      <c r="J38" s="25">
        <v>3705256.95</v>
      </c>
      <c r="K38" s="26">
        <v>4261045.49</v>
      </c>
    </row>
    <row r="39" spans="1:11" x14ac:dyDescent="0.25">
      <c r="A39" s="21" t="s">
        <v>237</v>
      </c>
      <c r="B39" s="22" t="s">
        <v>160</v>
      </c>
      <c r="C39" s="22" t="s">
        <v>83</v>
      </c>
      <c r="D39" s="23" t="s">
        <v>57</v>
      </c>
      <c r="E39" s="24" t="s">
        <v>113</v>
      </c>
      <c r="F39" s="22" t="s">
        <v>58</v>
      </c>
      <c r="G39" s="22" t="s">
        <v>99</v>
      </c>
      <c r="H39" s="36" t="s">
        <v>104</v>
      </c>
      <c r="I39" s="25">
        <v>105.02</v>
      </c>
      <c r="J39" s="25">
        <v>1528356.06</v>
      </c>
      <c r="K39" s="26">
        <v>1757609.47</v>
      </c>
    </row>
    <row r="40" spans="1:11" x14ac:dyDescent="0.25">
      <c r="A40" s="21" t="s">
        <v>237</v>
      </c>
      <c r="B40" s="22" t="s">
        <v>161</v>
      </c>
      <c r="C40" s="22" t="s">
        <v>63</v>
      </c>
      <c r="D40" s="23" t="s">
        <v>57</v>
      </c>
      <c r="E40" s="24" t="s">
        <v>113</v>
      </c>
      <c r="F40" s="22" t="s">
        <v>58</v>
      </c>
      <c r="G40" s="22" t="s">
        <v>99</v>
      </c>
      <c r="H40" t="s">
        <v>102</v>
      </c>
      <c r="I40" s="25">
        <v>23.84</v>
      </c>
      <c r="J40" s="25">
        <v>314664.15999999997</v>
      </c>
      <c r="K40" s="26">
        <v>361863.78</v>
      </c>
    </row>
    <row r="41" spans="1:11" x14ac:dyDescent="0.25">
      <c r="A41" s="21" t="s">
        <v>237</v>
      </c>
      <c r="B41" s="22" t="s">
        <v>162</v>
      </c>
      <c r="C41" s="22" t="s">
        <v>94</v>
      </c>
      <c r="D41" s="23" t="s">
        <v>57</v>
      </c>
      <c r="E41" s="24" t="s">
        <v>113</v>
      </c>
      <c r="F41" s="22" t="s">
        <v>58</v>
      </c>
      <c r="G41" s="22" t="s">
        <v>99</v>
      </c>
      <c r="H41" t="s">
        <v>102</v>
      </c>
      <c r="I41" s="25">
        <v>101.69</v>
      </c>
      <c r="J41" s="25">
        <v>1564398.96</v>
      </c>
      <c r="K41" s="26">
        <v>1799058.8</v>
      </c>
    </row>
    <row r="42" spans="1:11" x14ac:dyDescent="0.25">
      <c r="A42" s="21" t="s">
        <v>237</v>
      </c>
      <c r="B42" s="22" t="s">
        <v>163</v>
      </c>
      <c r="C42" s="22" t="s">
        <v>83</v>
      </c>
      <c r="D42" s="23" t="s">
        <v>57</v>
      </c>
      <c r="E42" s="24" t="s">
        <v>113</v>
      </c>
      <c r="F42" s="22" t="s">
        <v>58</v>
      </c>
      <c r="G42" s="22" t="s">
        <v>99</v>
      </c>
      <c r="H42" t="s">
        <v>102</v>
      </c>
      <c r="I42" s="25">
        <v>298.05</v>
      </c>
      <c r="J42" s="25">
        <v>3871073.4</v>
      </c>
      <c r="K42" s="26">
        <v>4451734.41</v>
      </c>
    </row>
    <row r="43" spans="1:11" x14ac:dyDescent="0.25">
      <c r="A43" s="21" t="s">
        <v>237</v>
      </c>
      <c r="B43" s="22" t="s">
        <v>164</v>
      </c>
      <c r="C43" s="22" t="s">
        <v>84</v>
      </c>
      <c r="D43" s="23" t="s">
        <v>57</v>
      </c>
      <c r="E43" s="24" t="s">
        <v>113</v>
      </c>
      <c r="F43" s="22" t="s">
        <v>58</v>
      </c>
      <c r="G43" s="22" t="s">
        <v>99</v>
      </c>
      <c r="H43" t="s">
        <v>102</v>
      </c>
      <c r="I43" s="25">
        <v>92.25</v>
      </c>
      <c r="J43" s="25">
        <v>1452937.5</v>
      </c>
      <c r="K43" s="26">
        <v>1670878.13</v>
      </c>
    </row>
    <row r="44" spans="1:11" x14ac:dyDescent="0.25">
      <c r="A44" s="21" t="s">
        <v>237</v>
      </c>
      <c r="B44" s="22" t="s">
        <v>165</v>
      </c>
      <c r="C44" s="22" t="s">
        <v>96</v>
      </c>
      <c r="D44" s="23" t="s">
        <v>57</v>
      </c>
      <c r="E44" s="24" t="s">
        <v>113</v>
      </c>
      <c r="F44" s="22" t="s">
        <v>58</v>
      </c>
      <c r="G44" s="27" t="s">
        <v>99</v>
      </c>
      <c r="H44" s="35" t="s">
        <v>102</v>
      </c>
      <c r="I44" s="25">
        <v>298.32</v>
      </c>
      <c r="J44" s="25">
        <v>3874580.16</v>
      </c>
      <c r="K44" s="26">
        <v>4455767.18</v>
      </c>
    </row>
    <row r="45" spans="1:11" x14ac:dyDescent="0.25">
      <c r="A45" s="21" t="s">
        <v>237</v>
      </c>
      <c r="B45" s="22" t="s">
        <v>166</v>
      </c>
      <c r="C45" s="22" t="s">
        <v>96</v>
      </c>
      <c r="D45" s="23" t="s">
        <v>57</v>
      </c>
      <c r="E45" s="24" t="s">
        <v>113</v>
      </c>
      <c r="F45" s="22" t="s">
        <v>58</v>
      </c>
      <c r="G45" s="22" t="s">
        <v>99</v>
      </c>
      <c r="H45" t="s">
        <v>102</v>
      </c>
      <c r="I45" s="25">
        <v>2.09</v>
      </c>
      <c r="J45" s="25">
        <v>32917.5</v>
      </c>
      <c r="K45" s="26">
        <v>37855.120000000003</v>
      </c>
    </row>
    <row r="46" spans="1:11" x14ac:dyDescent="0.25">
      <c r="A46" s="21" t="s">
        <v>237</v>
      </c>
      <c r="B46" s="22" t="s">
        <v>167</v>
      </c>
      <c r="C46" s="22" t="s">
        <v>72</v>
      </c>
      <c r="D46" s="23" t="s">
        <v>75</v>
      </c>
      <c r="E46" s="24" t="s">
        <v>114</v>
      </c>
      <c r="F46" s="22" t="s">
        <v>62</v>
      </c>
      <c r="G46" s="22" t="s">
        <v>101</v>
      </c>
      <c r="H46" s="36" t="s">
        <v>104</v>
      </c>
      <c r="I46" s="25">
        <v>102.35</v>
      </c>
      <c r="J46" s="25">
        <v>1852842.05</v>
      </c>
      <c r="K46" s="26">
        <v>2130768.36</v>
      </c>
    </row>
    <row r="47" spans="1:11" x14ac:dyDescent="0.25">
      <c r="A47" s="21" t="s">
        <v>237</v>
      </c>
      <c r="B47" s="22" t="s">
        <v>168</v>
      </c>
      <c r="C47" s="22" t="s">
        <v>63</v>
      </c>
      <c r="D47" s="23" t="s">
        <v>59</v>
      </c>
      <c r="E47" s="24" t="s">
        <v>115</v>
      </c>
      <c r="F47" s="22" t="s">
        <v>60</v>
      </c>
      <c r="G47" s="22" t="s">
        <v>99</v>
      </c>
      <c r="H47" s="36" t="s">
        <v>100</v>
      </c>
      <c r="I47" s="25">
        <v>286.20999999999998</v>
      </c>
      <c r="J47" s="25">
        <v>3084485.17</v>
      </c>
      <c r="K47" s="26">
        <v>3547157.94</v>
      </c>
    </row>
    <row r="48" spans="1:11" x14ac:dyDescent="0.25">
      <c r="A48" s="21" t="s">
        <v>237</v>
      </c>
      <c r="B48" s="22" t="s">
        <v>169</v>
      </c>
      <c r="C48" s="22" t="s">
        <v>79</v>
      </c>
      <c r="D48" s="23" t="s">
        <v>59</v>
      </c>
      <c r="E48" s="24" t="s">
        <v>115</v>
      </c>
      <c r="F48" s="22" t="s">
        <v>60</v>
      </c>
      <c r="G48" s="22" t="s">
        <v>99</v>
      </c>
      <c r="H48" s="36" t="s">
        <v>100</v>
      </c>
      <c r="I48" s="25">
        <v>244.32</v>
      </c>
      <c r="J48" s="25">
        <v>2633036.64</v>
      </c>
      <c r="K48" s="26">
        <v>3027992.13</v>
      </c>
    </row>
    <row r="49" spans="1:11" x14ac:dyDescent="0.25">
      <c r="A49" s="21" t="s">
        <v>237</v>
      </c>
      <c r="B49" s="22" t="s">
        <v>170</v>
      </c>
      <c r="C49" s="22" t="s">
        <v>94</v>
      </c>
      <c r="D49" s="23" t="s">
        <v>59</v>
      </c>
      <c r="E49" s="24" t="s">
        <v>115</v>
      </c>
      <c r="F49" s="22" t="s">
        <v>60</v>
      </c>
      <c r="G49" s="27" t="s">
        <v>99</v>
      </c>
      <c r="H49" s="22" t="s">
        <v>100</v>
      </c>
      <c r="I49" s="25">
        <v>241.73</v>
      </c>
      <c r="J49" s="25">
        <v>2605124.21</v>
      </c>
      <c r="K49" s="26">
        <v>2995892.84</v>
      </c>
    </row>
    <row r="50" spans="1:11" x14ac:dyDescent="0.25">
      <c r="A50" s="21" t="s">
        <v>237</v>
      </c>
      <c r="B50" s="22" t="s">
        <v>171</v>
      </c>
      <c r="C50" s="27" t="s">
        <v>63</v>
      </c>
      <c r="D50" s="23" t="s">
        <v>59</v>
      </c>
      <c r="E50" s="24" t="s">
        <v>115</v>
      </c>
      <c r="F50" s="27" t="s">
        <v>60</v>
      </c>
      <c r="G50" s="22" t="s">
        <v>99</v>
      </c>
      <c r="H50" s="36" t="s">
        <v>104</v>
      </c>
      <c r="I50" s="28">
        <v>287.72000000000003</v>
      </c>
      <c r="J50" s="28">
        <v>3577798.2</v>
      </c>
      <c r="K50" s="29">
        <v>4114467.93</v>
      </c>
    </row>
    <row r="51" spans="1:11" x14ac:dyDescent="0.25">
      <c r="A51" s="21" t="s">
        <v>237</v>
      </c>
      <c r="B51" s="22" t="s">
        <v>172</v>
      </c>
      <c r="C51" s="30" t="s">
        <v>66</v>
      </c>
      <c r="D51" s="23" t="s">
        <v>59</v>
      </c>
      <c r="E51" s="24" t="s">
        <v>115</v>
      </c>
      <c r="F51" s="22" t="s">
        <v>60</v>
      </c>
      <c r="G51" s="27" t="s">
        <v>99</v>
      </c>
      <c r="H51" s="22" t="s">
        <v>104</v>
      </c>
      <c r="I51" s="25">
        <v>92.73</v>
      </c>
      <c r="J51" s="25">
        <v>1349499.69</v>
      </c>
      <c r="K51" s="26">
        <v>1551924.64</v>
      </c>
    </row>
    <row r="52" spans="1:11" x14ac:dyDescent="0.25">
      <c r="A52" s="21" t="s">
        <v>237</v>
      </c>
      <c r="B52" s="22" t="s">
        <v>173</v>
      </c>
      <c r="C52" s="22" t="s">
        <v>70</v>
      </c>
      <c r="D52" s="23" t="s">
        <v>59</v>
      </c>
      <c r="E52" s="24" t="s">
        <v>115</v>
      </c>
      <c r="F52" s="22" t="s">
        <v>60</v>
      </c>
      <c r="G52" s="27" t="s">
        <v>99</v>
      </c>
      <c r="H52" s="22" t="s">
        <v>104</v>
      </c>
      <c r="I52" s="25">
        <v>734.49</v>
      </c>
      <c r="J52" s="25">
        <v>9133383.1500000004</v>
      </c>
      <c r="K52" s="26">
        <v>10503390.619999999</v>
      </c>
    </row>
    <row r="53" spans="1:11" x14ac:dyDescent="0.25">
      <c r="A53" s="21" t="s">
        <v>237</v>
      </c>
      <c r="B53" s="22" t="s">
        <v>174</v>
      </c>
      <c r="C53" s="22" t="s">
        <v>70</v>
      </c>
      <c r="D53" s="23" t="s">
        <v>59</v>
      </c>
      <c r="E53" s="24" t="s">
        <v>115</v>
      </c>
      <c r="F53" s="22" t="s">
        <v>60</v>
      </c>
      <c r="G53" s="22" t="s">
        <v>103</v>
      </c>
      <c r="H53" s="36" t="s">
        <v>104</v>
      </c>
      <c r="I53" s="25">
        <v>62.42</v>
      </c>
      <c r="J53" s="25">
        <v>919883.54</v>
      </c>
      <c r="K53" s="26">
        <v>1057866.07</v>
      </c>
    </row>
    <row r="54" spans="1:11" x14ac:dyDescent="0.25">
      <c r="A54" s="21" t="s">
        <v>237</v>
      </c>
      <c r="B54" s="22" t="s">
        <v>175</v>
      </c>
      <c r="C54" s="22" t="s">
        <v>79</v>
      </c>
      <c r="D54" s="23" t="s">
        <v>59</v>
      </c>
      <c r="E54" s="24" t="s">
        <v>115</v>
      </c>
      <c r="F54" s="22" t="s">
        <v>60</v>
      </c>
      <c r="G54" s="22" t="s">
        <v>99</v>
      </c>
      <c r="H54" s="36" t="s">
        <v>104</v>
      </c>
      <c r="I54" s="25">
        <v>289.95999999999998</v>
      </c>
      <c r="J54" s="25">
        <v>3605652.6</v>
      </c>
      <c r="K54" s="26">
        <v>4146500.49</v>
      </c>
    </row>
    <row r="55" spans="1:11" x14ac:dyDescent="0.25">
      <c r="A55" s="21" t="s">
        <v>237</v>
      </c>
      <c r="B55" s="22" t="s">
        <v>176</v>
      </c>
      <c r="C55" s="22" t="s">
        <v>83</v>
      </c>
      <c r="D55" s="23" t="s">
        <v>59</v>
      </c>
      <c r="E55" s="24" t="s">
        <v>115</v>
      </c>
      <c r="F55" s="22" t="s">
        <v>60</v>
      </c>
      <c r="G55" s="22" t="s">
        <v>99</v>
      </c>
      <c r="H55" s="36" t="s">
        <v>104</v>
      </c>
      <c r="I55" s="25">
        <v>245.14</v>
      </c>
      <c r="J55" s="25">
        <v>3048315.9</v>
      </c>
      <c r="K55" s="26">
        <v>3505563.28</v>
      </c>
    </row>
    <row r="56" spans="1:11" x14ac:dyDescent="0.25">
      <c r="A56" s="21" t="s">
        <v>237</v>
      </c>
      <c r="B56" s="22" t="s">
        <v>177</v>
      </c>
      <c r="C56" s="22" t="s">
        <v>83</v>
      </c>
      <c r="D56" s="23" t="s">
        <v>59</v>
      </c>
      <c r="E56" s="24" t="s">
        <v>115</v>
      </c>
      <c r="F56" s="22" t="s">
        <v>60</v>
      </c>
      <c r="G56" s="22" t="s">
        <v>99</v>
      </c>
      <c r="H56" s="22" t="s">
        <v>104</v>
      </c>
      <c r="I56" s="25">
        <v>246.19</v>
      </c>
      <c r="J56" s="25">
        <v>3061372.65</v>
      </c>
      <c r="K56" s="26">
        <v>3520578.54</v>
      </c>
    </row>
    <row r="57" spans="1:11" x14ac:dyDescent="0.25">
      <c r="A57" s="21" t="s">
        <v>237</v>
      </c>
      <c r="B57" s="22" t="s">
        <v>178</v>
      </c>
      <c r="C57" s="22" t="s">
        <v>56</v>
      </c>
      <c r="D57" s="23" t="s">
        <v>59</v>
      </c>
      <c r="E57" s="24" t="s">
        <v>115</v>
      </c>
      <c r="F57" s="22" t="s">
        <v>60</v>
      </c>
      <c r="G57" s="22" t="s">
        <v>99</v>
      </c>
      <c r="H57" t="s">
        <v>102</v>
      </c>
      <c r="I57" s="25">
        <v>242.18</v>
      </c>
      <c r="J57" s="25">
        <v>3100630.54</v>
      </c>
      <c r="K57" s="26">
        <v>3565725.12</v>
      </c>
    </row>
    <row r="58" spans="1:11" x14ac:dyDescent="0.25">
      <c r="A58" s="21" t="s">
        <v>237</v>
      </c>
      <c r="B58" s="22" t="s">
        <v>179</v>
      </c>
      <c r="C58" s="22" t="s">
        <v>94</v>
      </c>
      <c r="D58" s="23" t="s">
        <v>59</v>
      </c>
      <c r="E58" s="24" t="s">
        <v>115</v>
      </c>
      <c r="F58" s="22" t="s">
        <v>60</v>
      </c>
      <c r="G58" s="22" t="s">
        <v>99</v>
      </c>
      <c r="H58" t="s">
        <v>102</v>
      </c>
      <c r="I58" s="25">
        <v>108.8</v>
      </c>
      <c r="J58" s="25">
        <v>1613504</v>
      </c>
      <c r="K58" s="26">
        <v>1855529.6</v>
      </c>
    </row>
    <row r="59" spans="1:11" x14ac:dyDescent="0.25">
      <c r="A59" s="21" t="s">
        <v>237</v>
      </c>
      <c r="B59" s="22" t="s">
        <v>180</v>
      </c>
      <c r="C59" s="22" t="s">
        <v>56</v>
      </c>
      <c r="D59" s="23" t="s">
        <v>59</v>
      </c>
      <c r="E59" s="24" t="s">
        <v>115</v>
      </c>
      <c r="F59" s="22" t="s">
        <v>60</v>
      </c>
      <c r="G59" s="27" t="s">
        <v>99</v>
      </c>
      <c r="H59" s="35" t="s">
        <v>102</v>
      </c>
      <c r="I59" s="25">
        <v>101.27</v>
      </c>
      <c r="J59" s="25">
        <v>1336662.73</v>
      </c>
      <c r="K59" s="26">
        <v>1537162.14</v>
      </c>
    </row>
    <row r="60" spans="1:11" x14ac:dyDescent="0.25">
      <c r="A60" s="21" t="s">
        <v>237</v>
      </c>
      <c r="B60" s="22" t="s">
        <v>181</v>
      </c>
      <c r="C60" s="22" t="s">
        <v>63</v>
      </c>
      <c r="D60" s="23" t="s">
        <v>59</v>
      </c>
      <c r="E60" s="24" t="s">
        <v>115</v>
      </c>
      <c r="F60" s="22" t="s">
        <v>60</v>
      </c>
      <c r="G60" s="27" t="s">
        <v>99</v>
      </c>
      <c r="H60" s="35" t="s">
        <v>102</v>
      </c>
      <c r="I60" s="25">
        <v>300.14999999999998</v>
      </c>
      <c r="J60" s="25">
        <v>3961679.85</v>
      </c>
      <c r="K60" s="26">
        <v>4555931.83</v>
      </c>
    </row>
    <row r="61" spans="1:11" x14ac:dyDescent="0.25">
      <c r="A61" s="21" t="s">
        <v>237</v>
      </c>
      <c r="B61" s="22" t="s">
        <v>182</v>
      </c>
      <c r="C61" s="22" t="s">
        <v>72</v>
      </c>
      <c r="D61" s="23" t="s">
        <v>59</v>
      </c>
      <c r="E61" s="24" t="s">
        <v>115</v>
      </c>
      <c r="F61" s="22" t="s">
        <v>60</v>
      </c>
      <c r="G61" s="22" t="s">
        <v>99</v>
      </c>
      <c r="H61" t="s">
        <v>102</v>
      </c>
      <c r="I61" s="25">
        <v>289.19</v>
      </c>
      <c r="J61" s="25">
        <v>3817018.81</v>
      </c>
      <c r="K61" s="26">
        <v>4389571.63</v>
      </c>
    </row>
    <row r="62" spans="1:11" x14ac:dyDescent="0.25">
      <c r="A62" s="21" t="s">
        <v>237</v>
      </c>
      <c r="B62" s="22" t="s">
        <v>183</v>
      </c>
      <c r="C62" s="22" t="s">
        <v>76</v>
      </c>
      <c r="D62" s="23" t="s">
        <v>59</v>
      </c>
      <c r="E62" s="24" t="s">
        <v>115</v>
      </c>
      <c r="F62" s="22" t="s">
        <v>60</v>
      </c>
      <c r="G62" s="22" t="s">
        <v>99</v>
      </c>
      <c r="H62" t="s">
        <v>102</v>
      </c>
      <c r="I62" s="25">
        <v>246.22</v>
      </c>
      <c r="J62" s="25">
        <v>3249857.78</v>
      </c>
      <c r="K62" s="26">
        <v>3737336.45</v>
      </c>
    </row>
    <row r="63" spans="1:11" x14ac:dyDescent="0.25">
      <c r="A63" s="21" t="s">
        <v>237</v>
      </c>
      <c r="B63" s="22" t="s">
        <v>184</v>
      </c>
      <c r="C63" s="22" t="s">
        <v>83</v>
      </c>
      <c r="D63" s="23" t="s">
        <v>59</v>
      </c>
      <c r="E63" s="24" t="s">
        <v>115</v>
      </c>
      <c r="F63" s="22" t="s">
        <v>60</v>
      </c>
      <c r="G63" s="22" t="s">
        <v>99</v>
      </c>
      <c r="H63" t="s">
        <v>102</v>
      </c>
      <c r="I63" s="25">
        <v>300.02999999999997</v>
      </c>
      <c r="J63" s="25">
        <v>3960095.97</v>
      </c>
      <c r="K63" s="26">
        <v>4554110.3600000003</v>
      </c>
    </row>
    <row r="64" spans="1:11" x14ac:dyDescent="0.25">
      <c r="A64" s="21" t="s">
        <v>237</v>
      </c>
      <c r="B64" s="22" t="s">
        <v>185</v>
      </c>
      <c r="C64" s="22" t="s">
        <v>84</v>
      </c>
      <c r="D64" s="23" t="s">
        <v>59</v>
      </c>
      <c r="E64" s="24" t="s">
        <v>115</v>
      </c>
      <c r="F64" s="22" t="s">
        <v>60</v>
      </c>
      <c r="G64" s="22" t="s">
        <v>99</v>
      </c>
      <c r="H64" t="s">
        <v>102</v>
      </c>
      <c r="I64" s="25">
        <v>597.47</v>
      </c>
      <c r="J64" s="25">
        <v>7886006.5300000003</v>
      </c>
      <c r="K64" s="26">
        <v>9068907.5099999998</v>
      </c>
    </row>
    <row r="65" spans="1:11" x14ac:dyDescent="0.25">
      <c r="A65" s="21" t="s">
        <v>237</v>
      </c>
      <c r="B65" s="22" t="s">
        <v>186</v>
      </c>
      <c r="C65" s="22" t="s">
        <v>86</v>
      </c>
      <c r="D65" s="23" t="s">
        <v>59</v>
      </c>
      <c r="E65" s="24" t="s">
        <v>115</v>
      </c>
      <c r="F65" s="22" t="s">
        <v>60</v>
      </c>
      <c r="G65" s="22" t="s">
        <v>99</v>
      </c>
      <c r="H65" t="s">
        <v>102</v>
      </c>
      <c r="I65" s="25">
        <v>253.1</v>
      </c>
      <c r="J65" s="25">
        <v>3340666.9</v>
      </c>
      <c r="K65" s="26">
        <v>3841766.93</v>
      </c>
    </row>
    <row r="66" spans="1:11" x14ac:dyDescent="0.25">
      <c r="A66" s="21" t="s">
        <v>237</v>
      </c>
      <c r="B66" s="22" t="s">
        <v>187</v>
      </c>
      <c r="C66" s="22" t="s">
        <v>82</v>
      </c>
      <c r="D66" s="23" t="s">
        <v>59</v>
      </c>
      <c r="E66" s="24" t="s">
        <v>115</v>
      </c>
      <c r="F66" s="22" t="s">
        <v>60</v>
      </c>
      <c r="G66" s="22" t="s">
        <v>103</v>
      </c>
      <c r="H66" s="36" t="s">
        <v>104</v>
      </c>
      <c r="I66" s="25">
        <v>50.7</v>
      </c>
      <c r="J66" s="25">
        <v>854599.2</v>
      </c>
      <c r="K66" s="26">
        <v>982789.08</v>
      </c>
    </row>
    <row r="67" spans="1:11" x14ac:dyDescent="0.25">
      <c r="A67" s="21" t="s">
        <v>237</v>
      </c>
      <c r="B67" s="22" t="s">
        <v>188</v>
      </c>
      <c r="C67" s="22" t="s">
        <v>56</v>
      </c>
      <c r="D67" s="23" t="s">
        <v>59</v>
      </c>
      <c r="E67" s="24" t="s">
        <v>115</v>
      </c>
      <c r="F67" s="22" t="s">
        <v>60</v>
      </c>
      <c r="G67" s="22" t="s">
        <v>99</v>
      </c>
      <c r="H67" t="s">
        <v>102</v>
      </c>
      <c r="I67" s="25">
        <v>97.32</v>
      </c>
      <c r="J67" s="25">
        <v>1263894.8400000001</v>
      </c>
      <c r="K67" s="26">
        <v>1453479.07</v>
      </c>
    </row>
    <row r="68" spans="1:11" x14ac:dyDescent="0.25">
      <c r="A68" s="21" t="s">
        <v>237</v>
      </c>
      <c r="B68" s="22" t="s">
        <v>189</v>
      </c>
      <c r="C68" s="22" t="s">
        <v>63</v>
      </c>
      <c r="D68" s="23" t="s">
        <v>59</v>
      </c>
      <c r="E68" s="24" t="s">
        <v>115</v>
      </c>
      <c r="F68" s="22" t="s">
        <v>60</v>
      </c>
      <c r="G68" s="22" t="s">
        <v>99</v>
      </c>
      <c r="H68" t="s">
        <v>102</v>
      </c>
      <c r="I68" s="25">
        <v>602.94000000000005</v>
      </c>
      <c r="J68" s="25">
        <v>7830381.7800000003</v>
      </c>
      <c r="K68" s="26">
        <v>9004939.0500000007</v>
      </c>
    </row>
    <row r="69" spans="1:11" x14ac:dyDescent="0.25">
      <c r="A69" s="21" t="s">
        <v>237</v>
      </c>
      <c r="B69" s="22" t="s">
        <v>190</v>
      </c>
      <c r="C69" s="30" t="s">
        <v>66</v>
      </c>
      <c r="D69" s="23" t="s">
        <v>59</v>
      </c>
      <c r="E69" s="24" t="s">
        <v>115</v>
      </c>
      <c r="F69" s="22" t="s">
        <v>60</v>
      </c>
      <c r="G69" s="27" t="s">
        <v>99</v>
      </c>
      <c r="H69" t="s">
        <v>102</v>
      </c>
      <c r="I69" s="25">
        <v>242.6</v>
      </c>
      <c r="J69" s="25">
        <v>3150646.2</v>
      </c>
      <c r="K69" s="26">
        <v>3623243.13</v>
      </c>
    </row>
    <row r="70" spans="1:11" x14ac:dyDescent="0.25">
      <c r="A70" s="21" t="s">
        <v>237</v>
      </c>
      <c r="B70" s="22" t="s">
        <v>191</v>
      </c>
      <c r="C70" s="22" t="s">
        <v>70</v>
      </c>
      <c r="D70" s="23" t="s">
        <v>59</v>
      </c>
      <c r="E70" s="24" t="s">
        <v>115</v>
      </c>
      <c r="F70" s="22" t="s">
        <v>60</v>
      </c>
      <c r="G70" s="22" t="s">
        <v>99</v>
      </c>
      <c r="H70" t="s">
        <v>102</v>
      </c>
      <c r="I70" s="25">
        <v>291.12</v>
      </c>
      <c r="J70" s="25">
        <v>3780775.44</v>
      </c>
      <c r="K70" s="26">
        <v>4347891.75</v>
      </c>
    </row>
    <row r="71" spans="1:11" x14ac:dyDescent="0.25">
      <c r="A71" s="21" t="s">
        <v>237</v>
      </c>
      <c r="B71" s="22" t="s">
        <v>192</v>
      </c>
      <c r="C71" s="22" t="s">
        <v>70</v>
      </c>
      <c r="D71" s="23" t="s">
        <v>59</v>
      </c>
      <c r="E71" s="24" t="s">
        <v>115</v>
      </c>
      <c r="F71" s="22" t="s">
        <v>60</v>
      </c>
      <c r="G71" s="22" t="s">
        <v>99</v>
      </c>
      <c r="H71" t="s">
        <v>102</v>
      </c>
      <c r="I71" s="25">
        <v>308.94</v>
      </c>
      <c r="J71" s="25">
        <v>4012203.78</v>
      </c>
      <c r="K71" s="26">
        <v>4614034.3499999996</v>
      </c>
    </row>
    <row r="72" spans="1:11" x14ac:dyDescent="0.25">
      <c r="A72" s="21" t="s">
        <v>237</v>
      </c>
      <c r="B72" s="22" t="s">
        <v>193</v>
      </c>
      <c r="C72" s="27" t="s">
        <v>70</v>
      </c>
      <c r="D72" s="23" t="s">
        <v>59</v>
      </c>
      <c r="E72" s="24" t="s">
        <v>115</v>
      </c>
      <c r="F72" s="27" t="s">
        <v>60</v>
      </c>
      <c r="G72" s="22" t="s">
        <v>99</v>
      </c>
      <c r="H72" t="s">
        <v>102</v>
      </c>
      <c r="I72" s="28">
        <v>111.66</v>
      </c>
      <c r="J72" s="28">
        <v>1758756.66</v>
      </c>
      <c r="K72" s="29">
        <v>2022570.16</v>
      </c>
    </row>
    <row r="73" spans="1:11" x14ac:dyDescent="0.25">
      <c r="A73" s="21" t="s">
        <v>237</v>
      </c>
      <c r="B73" s="22" t="s">
        <v>194</v>
      </c>
      <c r="C73" s="22" t="s">
        <v>79</v>
      </c>
      <c r="D73" s="23" t="s">
        <v>59</v>
      </c>
      <c r="E73" s="24" t="s">
        <v>115</v>
      </c>
      <c r="F73" s="22" t="s">
        <v>60</v>
      </c>
      <c r="G73" s="22" t="s">
        <v>99</v>
      </c>
      <c r="H73" t="s">
        <v>102</v>
      </c>
      <c r="I73" s="25">
        <v>550.78</v>
      </c>
      <c r="J73" s="25">
        <v>7152979.8600000003</v>
      </c>
      <c r="K73" s="26">
        <v>8225926.8399999999</v>
      </c>
    </row>
    <row r="74" spans="1:11" x14ac:dyDescent="0.25">
      <c r="A74" s="21" t="s">
        <v>237</v>
      </c>
      <c r="B74" s="22" t="s">
        <v>195</v>
      </c>
      <c r="C74" s="22" t="s">
        <v>82</v>
      </c>
      <c r="D74" s="23" t="s">
        <v>59</v>
      </c>
      <c r="E74" s="24" t="s">
        <v>115</v>
      </c>
      <c r="F74" s="22" t="s">
        <v>60</v>
      </c>
      <c r="G74" s="22" t="s">
        <v>99</v>
      </c>
      <c r="H74" t="s">
        <v>102</v>
      </c>
      <c r="I74" s="25">
        <v>249.74</v>
      </c>
      <c r="J74" s="25">
        <v>3243373.38</v>
      </c>
      <c r="K74" s="26">
        <v>3729879.38</v>
      </c>
    </row>
    <row r="75" spans="1:11" x14ac:dyDescent="0.25">
      <c r="A75" s="21" t="s">
        <v>237</v>
      </c>
      <c r="B75" s="22" t="s">
        <v>196</v>
      </c>
      <c r="C75" s="22" t="s">
        <v>83</v>
      </c>
      <c r="D75" s="23" t="s">
        <v>59</v>
      </c>
      <c r="E75" s="24" t="s">
        <v>115</v>
      </c>
      <c r="F75" s="22" t="s">
        <v>60</v>
      </c>
      <c r="G75" s="22" t="s">
        <v>99</v>
      </c>
      <c r="H75" t="s">
        <v>102</v>
      </c>
      <c r="I75" s="25">
        <v>108.27</v>
      </c>
      <c r="J75" s="25">
        <v>1705360.77</v>
      </c>
      <c r="K75" s="26">
        <v>1961164.89</v>
      </c>
    </row>
    <row r="76" spans="1:11" x14ac:dyDescent="0.25">
      <c r="A76" s="21" t="s">
        <v>237</v>
      </c>
      <c r="B76" s="22" t="s">
        <v>197</v>
      </c>
      <c r="C76" s="22" t="s">
        <v>83</v>
      </c>
      <c r="D76" s="23" t="s">
        <v>59</v>
      </c>
      <c r="E76" s="24" t="s">
        <v>115</v>
      </c>
      <c r="F76" s="22" t="s">
        <v>60</v>
      </c>
      <c r="G76" s="22" t="s">
        <v>99</v>
      </c>
      <c r="H76" t="s">
        <v>102</v>
      </c>
      <c r="I76" s="25">
        <v>255.56</v>
      </c>
      <c r="J76" s="25">
        <v>3318957.72</v>
      </c>
      <c r="K76" s="26">
        <v>3816801.38</v>
      </c>
    </row>
    <row r="77" spans="1:11" x14ac:dyDescent="0.25">
      <c r="A77" s="21" t="s">
        <v>237</v>
      </c>
      <c r="B77" s="22" t="s">
        <v>198</v>
      </c>
      <c r="C77" s="22" t="s">
        <v>83</v>
      </c>
      <c r="D77" s="23" t="s">
        <v>59</v>
      </c>
      <c r="E77" s="24" t="s">
        <v>115</v>
      </c>
      <c r="F77" s="22" t="s">
        <v>60</v>
      </c>
      <c r="G77" s="27" t="s">
        <v>99</v>
      </c>
      <c r="H77" t="s">
        <v>102</v>
      </c>
      <c r="I77" s="25">
        <v>98.9</v>
      </c>
      <c r="J77" s="25">
        <v>1557773.9</v>
      </c>
      <c r="K77" s="26">
        <v>1791439.98</v>
      </c>
    </row>
    <row r="78" spans="1:11" x14ac:dyDescent="0.25">
      <c r="A78" s="21" t="s">
        <v>237</v>
      </c>
      <c r="B78" s="22" t="s">
        <v>199</v>
      </c>
      <c r="C78" s="22" t="s">
        <v>84</v>
      </c>
      <c r="D78" s="23" t="s">
        <v>59</v>
      </c>
      <c r="E78" s="24" t="s">
        <v>115</v>
      </c>
      <c r="F78" s="22" t="s">
        <v>60</v>
      </c>
      <c r="G78" s="27" t="s">
        <v>99</v>
      </c>
      <c r="H78" t="s">
        <v>102</v>
      </c>
      <c r="I78" s="25">
        <v>249.51</v>
      </c>
      <c r="J78" s="25">
        <v>3240386.37</v>
      </c>
      <c r="K78" s="26">
        <v>3726444.33</v>
      </c>
    </row>
    <row r="79" spans="1:11" x14ac:dyDescent="0.25">
      <c r="A79" s="21" t="s">
        <v>237</v>
      </c>
      <c r="B79" s="22" t="s">
        <v>200</v>
      </c>
      <c r="C79" s="22" t="s">
        <v>88</v>
      </c>
      <c r="D79" s="23" t="s">
        <v>59</v>
      </c>
      <c r="E79" s="24" t="s">
        <v>115</v>
      </c>
      <c r="F79" s="22" t="s">
        <v>60</v>
      </c>
      <c r="G79" s="27" t="s">
        <v>99</v>
      </c>
      <c r="H79" t="s">
        <v>102</v>
      </c>
      <c r="I79" s="25">
        <v>111.26</v>
      </c>
      <c r="J79" s="25">
        <v>1752456.26</v>
      </c>
      <c r="K79" s="26">
        <v>2015324.7</v>
      </c>
    </row>
    <row r="80" spans="1:11" x14ac:dyDescent="0.25">
      <c r="A80" s="21" t="s">
        <v>237</v>
      </c>
      <c r="B80" s="22" t="s">
        <v>201</v>
      </c>
      <c r="C80" s="22" t="s">
        <v>88</v>
      </c>
      <c r="D80" s="23" t="s">
        <v>59</v>
      </c>
      <c r="E80" s="24" t="s">
        <v>115</v>
      </c>
      <c r="F80" s="22" t="s">
        <v>60</v>
      </c>
      <c r="G80" s="27" t="s">
        <v>99</v>
      </c>
      <c r="H80" t="s">
        <v>102</v>
      </c>
      <c r="I80" s="25">
        <v>302.27</v>
      </c>
      <c r="J80" s="25">
        <v>3925580.49</v>
      </c>
      <c r="K80" s="26">
        <v>4514417.5599999996</v>
      </c>
    </row>
    <row r="81" spans="1:11" x14ac:dyDescent="0.25">
      <c r="A81" s="21" t="s">
        <v>237</v>
      </c>
      <c r="B81" s="22" t="s">
        <v>202</v>
      </c>
      <c r="C81" s="22" t="s">
        <v>94</v>
      </c>
      <c r="D81" s="23" t="s">
        <v>59</v>
      </c>
      <c r="E81" s="24" t="s">
        <v>115</v>
      </c>
      <c r="F81" s="22" t="s">
        <v>60</v>
      </c>
      <c r="G81" s="22" t="s">
        <v>99</v>
      </c>
      <c r="H81" t="s">
        <v>102</v>
      </c>
      <c r="I81" s="25">
        <v>849.05</v>
      </c>
      <c r="J81" s="25">
        <v>11026612.35</v>
      </c>
      <c r="K81" s="26">
        <v>12680604.210000001</v>
      </c>
    </row>
    <row r="82" spans="1:11" x14ac:dyDescent="0.25">
      <c r="A82" s="21" t="s">
        <v>237</v>
      </c>
      <c r="B82" s="22" t="s">
        <v>203</v>
      </c>
      <c r="C82" s="22" t="s">
        <v>94</v>
      </c>
      <c r="D82" s="23" t="s">
        <v>59</v>
      </c>
      <c r="E82" s="24" t="s">
        <v>115</v>
      </c>
      <c r="F82" s="22" t="s">
        <v>60</v>
      </c>
      <c r="G82" s="22" t="s">
        <v>99</v>
      </c>
      <c r="H82" t="s">
        <v>102</v>
      </c>
      <c r="I82" s="25">
        <v>107.58</v>
      </c>
      <c r="J82" s="25">
        <v>1694492.58</v>
      </c>
      <c r="K82" s="26">
        <v>1948666.47</v>
      </c>
    </row>
    <row r="83" spans="1:11" x14ac:dyDescent="0.25">
      <c r="A83" s="21" t="s">
        <v>237</v>
      </c>
      <c r="B83" s="22" t="s">
        <v>204</v>
      </c>
      <c r="C83" s="22" t="s">
        <v>94</v>
      </c>
      <c r="D83" s="23" t="s">
        <v>59</v>
      </c>
      <c r="E83" s="24" t="s">
        <v>115</v>
      </c>
      <c r="F83" s="22" t="s">
        <v>60</v>
      </c>
      <c r="G83" s="22" t="s">
        <v>99</v>
      </c>
      <c r="H83" t="s">
        <v>102</v>
      </c>
      <c r="I83" s="25">
        <v>254.38</v>
      </c>
      <c r="J83" s="25">
        <v>3303633.06</v>
      </c>
      <c r="K83" s="26">
        <v>3799178.02</v>
      </c>
    </row>
    <row r="84" spans="1:11" x14ac:dyDescent="0.25">
      <c r="A84" s="21" t="s">
        <v>237</v>
      </c>
      <c r="B84" s="22" t="s">
        <v>205</v>
      </c>
      <c r="C84" s="22" t="s">
        <v>96</v>
      </c>
      <c r="D84" s="23" t="s">
        <v>59</v>
      </c>
      <c r="E84" s="24" t="s">
        <v>115</v>
      </c>
      <c r="F84" s="22" t="s">
        <v>60</v>
      </c>
      <c r="G84" s="22" t="s">
        <v>99</v>
      </c>
      <c r="H84" t="s">
        <v>102</v>
      </c>
      <c r="I84" s="25">
        <v>563.27</v>
      </c>
      <c r="J84" s="25">
        <v>7315187.4900000002</v>
      </c>
      <c r="K84" s="26">
        <v>8412465.6099999994</v>
      </c>
    </row>
    <row r="85" spans="1:11" x14ac:dyDescent="0.25">
      <c r="A85" s="21" t="s">
        <v>237</v>
      </c>
      <c r="B85" s="22" t="s">
        <v>206</v>
      </c>
      <c r="C85" s="27" t="s">
        <v>96</v>
      </c>
      <c r="D85" s="23" t="s">
        <v>59</v>
      </c>
      <c r="E85" s="24" t="s">
        <v>115</v>
      </c>
      <c r="F85" s="27" t="s">
        <v>60</v>
      </c>
      <c r="G85" s="27" t="s">
        <v>99</v>
      </c>
      <c r="H85" t="s">
        <v>102</v>
      </c>
      <c r="I85" s="28">
        <v>96.35</v>
      </c>
      <c r="J85" s="28">
        <v>1517608.85</v>
      </c>
      <c r="K85" s="29">
        <v>1745250.18</v>
      </c>
    </row>
    <row r="86" spans="1:11" x14ac:dyDescent="0.25">
      <c r="A86" s="21" t="s">
        <v>237</v>
      </c>
      <c r="B86" s="22" t="s">
        <v>207</v>
      </c>
      <c r="C86" s="22" t="s">
        <v>72</v>
      </c>
      <c r="D86" s="23" t="s">
        <v>73</v>
      </c>
      <c r="E86" s="24" t="s">
        <v>116</v>
      </c>
      <c r="F86" s="22" t="s">
        <v>81</v>
      </c>
      <c r="G86" s="22" t="s">
        <v>99</v>
      </c>
      <c r="H86" t="s">
        <v>102</v>
      </c>
      <c r="I86" s="25">
        <v>312.75</v>
      </c>
      <c r="J86" s="25">
        <v>5754912.75</v>
      </c>
      <c r="K86" s="26">
        <v>6618149.6600000001</v>
      </c>
    </row>
    <row r="87" spans="1:11" x14ac:dyDescent="0.25">
      <c r="A87" s="21" t="s">
        <v>237</v>
      </c>
      <c r="B87" s="22" t="s">
        <v>208</v>
      </c>
      <c r="C87" s="22" t="s">
        <v>96</v>
      </c>
      <c r="D87" s="23" t="s">
        <v>73</v>
      </c>
      <c r="E87" s="24" t="s">
        <v>116</v>
      </c>
      <c r="F87" s="22" t="s">
        <v>81</v>
      </c>
      <c r="G87" s="22" t="s">
        <v>101</v>
      </c>
      <c r="H87" t="s">
        <v>102</v>
      </c>
      <c r="I87" s="25">
        <v>93.15</v>
      </c>
      <c r="J87" s="25">
        <v>1699521.75</v>
      </c>
      <c r="K87" s="26">
        <v>1954450.01</v>
      </c>
    </row>
    <row r="88" spans="1:11" x14ac:dyDescent="0.25">
      <c r="A88" s="21" t="s">
        <v>237</v>
      </c>
      <c r="B88" s="22" t="s">
        <v>209</v>
      </c>
      <c r="C88" s="22" t="s">
        <v>86</v>
      </c>
      <c r="D88" s="23" t="s">
        <v>87</v>
      </c>
      <c r="E88" s="24" t="s">
        <v>116</v>
      </c>
      <c r="F88" s="22" t="s">
        <v>81</v>
      </c>
      <c r="G88" s="22" t="s">
        <v>99</v>
      </c>
      <c r="H88" t="s">
        <v>102</v>
      </c>
      <c r="I88" s="25">
        <v>26.85</v>
      </c>
      <c r="J88" s="25">
        <v>636855.15</v>
      </c>
      <c r="K88" s="26">
        <v>732383.42</v>
      </c>
    </row>
    <row r="89" spans="1:11" x14ac:dyDescent="0.25">
      <c r="A89" s="21" t="s">
        <v>237</v>
      </c>
      <c r="B89" s="22" t="s">
        <v>210</v>
      </c>
      <c r="C89" s="22" t="s">
        <v>86</v>
      </c>
      <c r="D89" s="23" t="s">
        <v>87</v>
      </c>
      <c r="E89" s="24" t="s">
        <v>116</v>
      </c>
      <c r="F89" s="22" t="s">
        <v>81</v>
      </c>
      <c r="G89" s="22" t="s">
        <v>99</v>
      </c>
      <c r="H89" t="s">
        <v>102</v>
      </c>
      <c r="I89" s="25">
        <v>27.25</v>
      </c>
      <c r="J89" s="25">
        <v>646342.75</v>
      </c>
      <c r="K89" s="26">
        <v>743294.16</v>
      </c>
    </row>
    <row r="90" spans="1:11" x14ac:dyDescent="0.25">
      <c r="A90" s="21" t="s">
        <v>237</v>
      </c>
      <c r="B90" s="22" t="s">
        <v>211</v>
      </c>
      <c r="C90" s="30" t="s">
        <v>66</v>
      </c>
      <c r="D90" s="23" t="s">
        <v>69</v>
      </c>
      <c r="E90" s="24" t="s">
        <v>116</v>
      </c>
      <c r="F90" s="22" t="s">
        <v>62</v>
      </c>
      <c r="G90" s="27" t="s">
        <v>99</v>
      </c>
      <c r="H90" s="36" t="s">
        <v>104</v>
      </c>
      <c r="I90" s="25">
        <v>26.22</v>
      </c>
      <c r="J90" s="25">
        <v>518972.46</v>
      </c>
      <c r="K90" s="26">
        <v>596818.32999999996</v>
      </c>
    </row>
    <row r="91" spans="1:11" x14ac:dyDescent="0.25">
      <c r="A91" s="21" t="s">
        <v>237</v>
      </c>
      <c r="B91" s="22" t="s">
        <v>212</v>
      </c>
      <c r="C91" s="30" t="s">
        <v>66</v>
      </c>
      <c r="D91" s="23" t="s">
        <v>68</v>
      </c>
      <c r="E91" s="24" t="s">
        <v>117</v>
      </c>
      <c r="F91" s="22" t="s">
        <v>62</v>
      </c>
      <c r="G91" s="27" t="s">
        <v>101</v>
      </c>
      <c r="H91" s="36" t="s">
        <v>104</v>
      </c>
      <c r="I91" s="25">
        <v>296.19</v>
      </c>
      <c r="J91" s="25">
        <v>5043819.51</v>
      </c>
      <c r="K91" s="26">
        <v>5800392.4400000004</v>
      </c>
    </row>
    <row r="92" spans="1:11" x14ac:dyDescent="0.25">
      <c r="A92" s="21" t="s">
        <v>237</v>
      </c>
      <c r="B92" s="22" t="s">
        <v>213</v>
      </c>
      <c r="C92" s="22" t="s">
        <v>82</v>
      </c>
      <c r="D92" s="23" t="s">
        <v>68</v>
      </c>
      <c r="E92" s="24" t="s">
        <v>117</v>
      </c>
      <c r="F92" s="22" t="s">
        <v>62</v>
      </c>
      <c r="G92" s="22" t="s">
        <v>101</v>
      </c>
      <c r="H92" s="36" t="s">
        <v>104</v>
      </c>
      <c r="I92" s="25">
        <v>247.96</v>
      </c>
      <c r="J92" s="25">
        <v>4222510.84</v>
      </c>
      <c r="K92" s="26">
        <v>4855887.47</v>
      </c>
    </row>
    <row r="93" spans="1:11" x14ac:dyDescent="0.25">
      <c r="A93" s="21" t="s">
        <v>237</v>
      </c>
      <c r="B93" s="22" t="s">
        <v>214</v>
      </c>
      <c r="C93" s="22" t="s">
        <v>86</v>
      </c>
      <c r="D93" s="23" t="s">
        <v>68</v>
      </c>
      <c r="E93" s="24" t="s">
        <v>117</v>
      </c>
      <c r="F93" s="22" t="s">
        <v>62</v>
      </c>
      <c r="G93" s="22" t="s">
        <v>101</v>
      </c>
      <c r="H93" t="s">
        <v>102</v>
      </c>
      <c r="I93" s="25">
        <v>290.58999999999997</v>
      </c>
      <c r="J93" s="25">
        <v>3881410.63</v>
      </c>
      <c r="K93" s="26">
        <v>4463622.22</v>
      </c>
    </row>
    <row r="94" spans="1:11" x14ac:dyDescent="0.25">
      <c r="A94" s="21" t="s">
        <v>237</v>
      </c>
      <c r="B94" s="22" t="s">
        <v>215</v>
      </c>
      <c r="C94" s="22" t="s">
        <v>86</v>
      </c>
      <c r="D94" s="23" t="s">
        <v>68</v>
      </c>
      <c r="E94" s="24" t="s">
        <v>117</v>
      </c>
      <c r="F94" s="22" t="s">
        <v>62</v>
      </c>
      <c r="G94" s="22" t="s">
        <v>101</v>
      </c>
      <c r="H94" t="s">
        <v>102</v>
      </c>
      <c r="I94" s="25">
        <v>242.63</v>
      </c>
      <c r="J94" s="25">
        <v>4131746.27</v>
      </c>
      <c r="K94" s="26">
        <v>4751508.21</v>
      </c>
    </row>
    <row r="95" spans="1:11" x14ac:dyDescent="0.25">
      <c r="A95" s="21" t="s">
        <v>237</v>
      </c>
      <c r="B95" s="22" t="s">
        <v>216</v>
      </c>
      <c r="C95" s="22" t="s">
        <v>86</v>
      </c>
      <c r="D95" s="23" t="s">
        <v>68</v>
      </c>
      <c r="E95" s="24" t="s">
        <v>117</v>
      </c>
      <c r="F95" s="22" t="s">
        <v>62</v>
      </c>
      <c r="G95" s="22" t="s">
        <v>101</v>
      </c>
      <c r="H95" t="s">
        <v>102</v>
      </c>
      <c r="I95" s="25">
        <v>297</v>
      </c>
      <c r="J95" s="25">
        <v>5057613</v>
      </c>
      <c r="K95" s="26">
        <v>5816254.9500000002</v>
      </c>
    </row>
    <row r="96" spans="1:11" x14ac:dyDescent="0.25">
      <c r="A96" s="21" t="s">
        <v>237</v>
      </c>
      <c r="B96" s="22" t="s">
        <v>217</v>
      </c>
      <c r="C96" s="22" t="s">
        <v>84</v>
      </c>
      <c r="D96" s="23" t="s">
        <v>85</v>
      </c>
      <c r="E96" s="24" t="s">
        <v>117</v>
      </c>
      <c r="F96" s="22" t="s">
        <v>62</v>
      </c>
      <c r="G96" s="22" t="s">
        <v>101</v>
      </c>
      <c r="H96" t="s">
        <v>102</v>
      </c>
      <c r="I96" s="25">
        <v>74.959999999999994</v>
      </c>
      <c r="J96" s="25">
        <v>962411.44</v>
      </c>
      <c r="K96" s="26">
        <v>1145269.6100000001</v>
      </c>
    </row>
    <row r="97" spans="1:11" x14ac:dyDescent="0.25">
      <c r="A97" s="21" t="s">
        <v>237</v>
      </c>
      <c r="B97" s="22" t="s">
        <v>218</v>
      </c>
      <c r="C97" s="27" t="s">
        <v>76</v>
      </c>
      <c r="D97" s="23" t="s">
        <v>78</v>
      </c>
      <c r="E97" s="24" t="s">
        <v>117</v>
      </c>
      <c r="F97" s="22" t="s">
        <v>62</v>
      </c>
      <c r="G97" s="22" t="s">
        <v>101</v>
      </c>
      <c r="H97" s="36" t="s">
        <v>104</v>
      </c>
      <c r="I97" s="28">
        <v>10.08</v>
      </c>
      <c r="J97" s="28">
        <v>129417.12</v>
      </c>
      <c r="K97" s="29">
        <v>154006.37</v>
      </c>
    </row>
    <row r="98" spans="1:11" x14ac:dyDescent="0.25">
      <c r="A98" s="21" t="s">
        <v>237</v>
      </c>
      <c r="B98" s="22" t="s">
        <v>219</v>
      </c>
      <c r="C98" s="22" t="s">
        <v>89</v>
      </c>
      <c r="D98" s="23" t="s">
        <v>93</v>
      </c>
      <c r="E98" s="24" t="s">
        <v>118</v>
      </c>
      <c r="F98" s="22" t="s">
        <v>60</v>
      </c>
      <c r="G98" s="27" t="s">
        <v>99</v>
      </c>
      <c r="H98" t="s">
        <v>102</v>
      </c>
      <c r="I98" s="25">
        <v>298.83999999999997</v>
      </c>
      <c r="J98" s="25">
        <v>5071314.8</v>
      </c>
      <c r="K98" s="26">
        <v>5832012.0199999996</v>
      </c>
    </row>
    <row r="99" spans="1:11" x14ac:dyDescent="0.25">
      <c r="A99" s="21" t="s">
        <v>237</v>
      </c>
      <c r="B99" s="22" t="s">
        <v>220</v>
      </c>
      <c r="C99" s="22" t="s">
        <v>96</v>
      </c>
      <c r="D99" s="23" t="s">
        <v>93</v>
      </c>
      <c r="E99" s="24" t="s">
        <v>118</v>
      </c>
      <c r="F99" s="22" t="s">
        <v>60</v>
      </c>
      <c r="G99" s="22" t="s">
        <v>99</v>
      </c>
      <c r="H99" t="s">
        <v>102</v>
      </c>
      <c r="I99" s="25">
        <v>301.02</v>
      </c>
      <c r="J99" s="25">
        <v>5108309.4000000004</v>
      </c>
      <c r="K99" s="26">
        <v>5874555.8099999996</v>
      </c>
    </row>
    <row r="100" spans="1:11" x14ac:dyDescent="0.25">
      <c r="A100" s="21" t="s">
        <v>237</v>
      </c>
      <c r="B100" s="22" t="s">
        <v>221</v>
      </c>
      <c r="C100" s="30" t="s">
        <v>66</v>
      </c>
      <c r="D100" s="23" t="s">
        <v>67</v>
      </c>
      <c r="E100" s="24" t="s">
        <v>119</v>
      </c>
      <c r="F100" s="22" t="s">
        <v>62</v>
      </c>
      <c r="G100" s="22" t="s">
        <v>101</v>
      </c>
      <c r="H100" s="36" t="s">
        <v>104</v>
      </c>
      <c r="I100" s="25">
        <v>97.95</v>
      </c>
      <c r="J100" s="25">
        <v>1594234.2</v>
      </c>
      <c r="K100" s="26">
        <v>1833369.33</v>
      </c>
    </row>
    <row r="101" spans="1:11" x14ac:dyDescent="0.25">
      <c r="A101" s="21" t="s">
        <v>237</v>
      </c>
      <c r="B101" s="22" t="s">
        <v>222</v>
      </c>
      <c r="C101" s="22" t="s">
        <v>82</v>
      </c>
      <c r="D101" s="23" t="s">
        <v>67</v>
      </c>
      <c r="E101" s="24" t="s">
        <v>119</v>
      </c>
      <c r="F101" s="22" t="s">
        <v>62</v>
      </c>
      <c r="G101" s="22" t="s">
        <v>101</v>
      </c>
      <c r="H101" s="36" t="s">
        <v>104</v>
      </c>
      <c r="I101" s="25">
        <v>102.77</v>
      </c>
      <c r="J101" s="25">
        <v>1672684.52</v>
      </c>
      <c r="K101" s="26">
        <v>1923587.2</v>
      </c>
    </row>
    <row r="102" spans="1:11" x14ac:dyDescent="0.25">
      <c r="A102" s="21" t="s">
        <v>237</v>
      </c>
      <c r="B102" s="22" t="s">
        <v>223</v>
      </c>
      <c r="C102" s="22" t="s">
        <v>82</v>
      </c>
      <c r="D102" s="23" t="s">
        <v>67</v>
      </c>
      <c r="E102" s="24" t="s">
        <v>119</v>
      </c>
      <c r="F102" s="22" t="s">
        <v>62</v>
      </c>
      <c r="G102" s="22" t="s">
        <v>101</v>
      </c>
      <c r="H102" s="36" t="s">
        <v>104</v>
      </c>
      <c r="I102" s="25">
        <v>101.43</v>
      </c>
      <c r="J102" s="25">
        <v>1551676.14</v>
      </c>
      <c r="K102" s="26">
        <v>1784427.56</v>
      </c>
    </row>
    <row r="103" spans="1:11" x14ac:dyDescent="0.25">
      <c r="A103" s="21" t="s">
        <v>237</v>
      </c>
      <c r="B103" s="22" t="s">
        <v>224</v>
      </c>
      <c r="C103" s="22" t="s">
        <v>86</v>
      </c>
      <c r="D103" s="23" t="s">
        <v>67</v>
      </c>
      <c r="E103" s="24" t="s">
        <v>119</v>
      </c>
      <c r="F103" s="22" t="s">
        <v>62</v>
      </c>
      <c r="G103" s="22" t="s">
        <v>101</v>
      </c>
      <c r="H103" t="s">
        <v>102</v>
      </c>
      <c r="I103" s="25">
        <v>98.18</v>
      </c>
      <c r="J103" s="25">
        <v>1501957.64</v>
      </c>
      <c r="K103" s="26">
        <v>1727251.28</v>
      </c>
    </row>
    <row r="104" spans="1:11" x14ac:dyDescent="0.25">
      <c r="A104" s="21" t="s">
        <v>237</v>
      </c>
      <c r="B104" s="22" t="s">
        <v>225</v>
      </c>
      <c r="C104" s="22" t="s">
        <v>89</v>
      </c>
      <c r="D104" s="23" t="s">
        <v>90</v>
      </c>
      <c r="E104" s="24" t="s">
        <v>120</v>
      </c>
      <c r="F104" s="22" t="s">
        <v>65</v>
      </c>
      <c r="G104" s="22" t="s">
        <v>99</v>
      </c>
      <c r="H104" t="s">
        <v>102</v>
      </c>
      <c r="I104" s="25">
        <v>88.29</v>
      </c>
      <c r="J104" s="25">
        <v>857649.06</v>
      </c>
      <c r="K104" s="26">
        <v>986296.42</v>
      </c>
    </row>
    <row r="105" spans="1:11" x14ac:dyDescent="0.25">
      <c r="A105" s="21" t="s">
        <v>237</v>
      </c>
      <c r="B105" s="22" t="s">
        <v>226</v>
      </c>
      <c r="C105" s="22" t="s">
        <v>89</v>
      </c>
      <c r="D105" s="23" t="s">
        <v>91</v>
      </c>
      <c r="E105" s="24" t="s">
        <v>120</v>
      </c>
      <c r="F105" s="22" t="s">
        <v>65</v>
      </c>
      <c r="G105" s="22" t="s">
        <v>101</v>
      </c>
      <c r="H105" t="s">
        <v>102</v>
      </c>
      <c r="I105" s="25">
        <v>101.98</v>
      </c>
      <c r="J105" s="25">
        <v>1266897.54</v>
      </c>
      <c r="K105" s="26">
        <v>1507608.07</v>
      </c>
    </row>
    <row r="106" spans="1:11" x14ac:dyDescent="0.25">
      <c r="A106" s="21" t="s">
        <v>237</v>
      </c>
      <c r="B106" s="22" t="s">
        <v>227</v>
      </c>
      <c r="C106" s="27" t="s">
        <v>89</v>
      </c>
      <c r="D106" s="23" t="s">
        <v>91</v>
      </c>
      <c r="E106" s="24" t="s">
        <v>120</v>
      </c>
      <c r="F106" s="27" t="s">
        <v>65</v>
      </c>
      <c r="G106" s="22" t="s">
        <v>101</v>
      </c>
      <c r="H106" t="s">
        <v>102</v>
      </c>
      <c r="I106" s="28">
        <v>28.05</v>
      </c>
      <c r="J106" s="28">
        <v>640662</v>
      </c>
      <c r="K106" s="29">
        <v>762387.78</v>
      </c>
    </row>
    <row r="107" spans="1:11" x14ac:dyDescent="0.25">
      <c r="A107" s="21" t="s">
        <v>237</v>
      </c>
      <c r="B107" s="22" t="s">
        <v>228</v>
      </c>
      <c r="C107" s="22" t="s">
        <v>89</v>
      </c>
      <c r="D107" s="23" t="s">
        <v>92</v>
      </c>
      <c r="E107" s="24" t="s">
        <v>120</v>
      </c>
      <c r="F107" s="22" t="s">
        <v>65</v>
      </c>
      <c r="G107" s="27" t="s">
        <v>99</v>
      </c>
      <c r="H107" s="36" t="s">
        <v>104</v>
      </c>
      <c r="I107" s="25">
        <v>196.5</v>
      </c>
      <c r="J107" s="25">
        <v>3065203.5</v>
      </c>
      <c r="K107" s="26">
        <v>3524984.03</v>
      </c>
    </row>
    <row r="108" spans="1:11" x14ac:dyDescent="0.25">
      <c r="A108" s="21" t="s">
        <v>237</v>
      </c>
      <c r="B108" s="22" t="s">
        <v>229</v>
      </c>
      <c r="C108" s="22" t="s">
        <v>79</v>
      </c>
      <c r="D108" s="23" t="s">
        <v>80</v>
      </c>
      <c r="E108" s="24" t="s">
        <v>121</v>
      </c>
      <c r="F108" s="22" t="s">
        <v>81</v>
      </c>
      <c r="G108" s="27" t="s">
        <v>101</v>
      </c>
      <c r="H108" s="36" t="s">
        <v>104</v>
      </c>
      <c r="I108" s="25">
        <v>55.5</v>
      </c>
      <c r="J108" s="25">
        <v>1164501</v>
      </c>
      <c r="K108" s="26">
        <v>1339176.1499999999</v>
      </c>
    </row>
    <row r="109" spans="1:11" x14ac:dyDescent="0.25">
      <c r="A109" s="21" t="s">
        <v>237</v>
      </c>
      <c r="B109" s="22" t="s">
        <v>230</v>
      </c>
      <c r="C109" s="22" t="s">
        <v>83</v>
      </c>
      <c r="D109" s="23" t="s">
        <v>80</v>
      </c>
      <c r="E109" s="24" t="s">
        <v>121</v>
      </c>
      <c r="F109" s="22" t="s">
        <v>81</v>
      </c>
      <c r="G109" s="22" t="s">
        <v>101</v>
      </c>
      <c r="H109" t="s">
        <v>102</v>
      </c>
      <c r="I109" s="25">
        <v>59.98</v>
      </c>
      <c r="J109" s="25">
        <v>1211236.1200000001</v>
      </c>
      <c r="K109" s="26">
        <v>1392921.54</v>
      </c>
    </row>
    <row r="110" spans="1:11" x14ac:dyDescent="0.25">
      <c r="A110" s="21" t="s">
        <v>237</v>
      </c>
      <c r="B110" s="22" t="s">
        <v>231</v>
      </c>
      <c r="C110" s="22" t="s">
        <v>82</v>
      </c>
      <c r="D110" s="23" t="s">
        <v>80</v>
      </c>
      <c r="E110" s="24" t="s">
        <v>121</v>
      </c>
      <c r="F110" s="22" t="s">
        <v>81</v>
      </c>
      <c r="G110" s="22" t="s">
        <v>99</v>
      </c>
      <c r="H110" t="s">
        <v>102</v>
      </c>
      <c r="I110" s="25">
        <v>245.08</v>
      </c>
      <c r="J110" s="25">
        <v>2321887.92</v>
      </c>
      <c r="K110" s="26">
        <v>2670171.1</v>
      </c>
    </row>
    <row r="111" spans="1:11" x14ac:dyDescent="0.25">
      <c r="A111" s="21" t="s">
        <v>237</v>
      </c>
      <c r="B111" s="22" t="s">
        <v>232</v>
      </c>
      <c r="C111" s="22" t="s">
        <v>56</v>
      </c>
      <c r="D111" s="23" t="s">
        <v>61</v>
      </c>
      <c r="E111" s="24" t="s">
        <v>122</v>
      </c>
      <c r="F111" s="22" t="s">
        <v>62</v>
      </c>
      <c r="G111" s="22" t="s">
        <v>101</v>
      </c>
      <c r="H111" s="36" t="s">
        <v>104</v>
      </c>
      <c r="I111" s="25">
        <v>27.68</v>
      </c>
      <c r="J111" s="25">
        <v>632211.19999999995</v>
      </c>
      <c r="K111" s="26">
        <v>709024.86</v>
      </c>
    </row>
    <row r="112" spans="1:11" x14ac:dyDescent="0.25">
      <c r="A112" s="21" t="s">
        <v>237</v>
      </c>
      <c r="B112" s="22" t="s">
        <v>233</v>
      </c>
      <c r="C112" s="22" t="s">
        <v>63</v>
      </c>
      <c r="D112" s="23" t="s">
        <v>61</v>
      </c>
      <c r="E112" s="24" t="s">
        <v>122</v>
      </c>
      <c r="F112" s="22" t="s">
        <v>62</v>
      </c>
      <c r="G112" s="22" t="s">
        <v>101</v>
      </c>
      <c r="H112" s="36" t="s">
        <v>104</v>
      </c>
      <c r="I112" s="25">
        <v>58.08</v>
      </c>
      <c r="J112" s="25">
        <v>1004377.44</v>
      </c>
      <c r="K112" s="26">
        <v>1126409.29</v>
      </c>
    </row>
    <row r="113" spans="1:11" x14ac:dyDescent="0.25">
      <c r="A113" s="21" t="s">
        <v>237</v>
      </c>
      <c r="B113" s="22" t="s">
        <v>234</v>
      </c>
      <c r="C113" s="30" t="s">
        <v>66</v>
      </c>
      <c r="D113" s="23" t="s">
        <v>61</v>
      </c>
      <c r="E113" s="24" t="s">
        <v>122</v>
      </c>
      <c r="F113" s="22" t="s">
        <v>62</v>
      </c>
      <c r="G113" s="22" t="s">
        <v>101</v>
      </c>
      <c r="H113" s="36" t="s">
        <v>104</v>
      </c>
      <c r="I113" s="25">
        <v>29.07</v>
      </c>
      <c r="J113" s="25">
        <v>544597.38</v>
      </c>
      <c r="K113" s="26">
        <v>610765.94999999995</v>
      </c>
    </row>
    <row r="114" spans="1:11" x14ac:dyDescent="0.25">
      <c r="A114" s="21" t="s">
        <v>237</v>
      </c>
      <c r="B114" s="22" t="s">
        <v>235</v>
      </c>
      <c r="C114" s="22" t="s">
        <v>72</v>
      </c>
      <c r="D114" s="23" t="s">
        <v>61</v>
      </c>
      <c r="E114" s="24" t="s">
        <v>122</v>
      </c>
      <c r="F114" s="22" t="s">
        <v>62</v>
      </c>
      <c r="G114" s="22" t="s">
        <v>101</v>
      </c>
      <c r="H114" s="36" t="s">
        <v>104</v>
      </c>
      <c r="I114" s="25">
        <v>99.99</v>
      </c>
      <c r="J114" s="25">
        <v>1756724.31</v>
      </c>
      <c r="K114" s="26">
        <v>1970166.32</v>
      </c>
    </row>
    <row r="115" spans="1:11" x14ac:dyDescent="0.25">
      <c r="A115" s="21" t="s">
        <v>237</v>
      </c>
      <c r="B115" s="22" t="s">
        <v>236</v>
      </c>
      <c r="C115" s="31" t="s">
        <v>82</v>
      </c>
      <c r="D115" s="32" t="s">
        <v>61</v>
      </c>
      <c r="E115" s="24" t="s">
        <v>122</v>
      </c>
      <c r="F115" s="31" t="s">
        <v>62</v>
      </c>
      <c r="G115" s="22" t="s">
        <v>101</v>
      </c>
      <c r="H115" s="36" t="s">
        <v>104</v>
      </c>
      <c r="I115" s="33">
        <v>86.2</v>
      </c>
      <c r="J115" s="33">
        <v>1514447.8</v>
      </c>
      <c r="K115" s="34">
        <v>1698453.21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2</vt:lpstr>
      <vt:lpstr>Ejercicio 3</vt:lpstr>
      <vt:lpstr>Ejercicio 4</vt:lpstr>
      <vt:lpstr>Ejercicio 5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Arango</dc:creator>
  <cp:lastModifiedBy>Alejandro Arango</cp:lastModifiedBy>
  <dcterms:created xsi:type="dcterms:W3CDTF">2024-10-15T17:03:09Z</dcterms:created>
  <dcterms:modified xsi:type="dcterms:W3CDTF">2024-10-15T19:02:05Z</dcterms:modified>
</cp:coreProperties>
</file>