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anton/GitHub/RENCI/ADCIRCSupportTools/config/"/>
    </mc:Choice>
  </mc:AlternateContent>
  <xr:revisionPtr revIDLastSave="0" documentId="13_ncr:1_{86CFBBBB-CE09-3C45-B588-42379170ED0E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LA_v20a_Stations_V1" sheetId="1" r:id="rId1"/>
    <sheet name="ADCIRC_FORMAT" sheetId="3" r:id="rId2"/>
    <sheet name="full set" sheetId="4" r:id="rId3"/>
  </sheets>
  <definedNames>
    <definedName name="hsofs.stations.dat" localSheetId="2">'full set'!$A$3:$J$87</definedName>
    <definedName name="test" localSheetId="0">LA_v20a_Stations_V1!$B$3:$N$15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A51" i="3"/>
  <c r="A52" i="3"/>
  <c r="A53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H5" i="4"/>
  <c r="H6" i="4"/>
  <c r="H7" i="4"/>
  <c r="H9" i="4"/>
  <c r="H12" i="4"/>
  <c r="H13" i="4"/>
  <c r="H18" i="4"/>
  <c r="H19" i="4"/>
  <c r="H20" i="4"/>
  <c r="H21" i="4"/>
  <c r="H22" i="4"/>
  <c r="H26" i="4"/>
  <c r="H27" i="4"/>
  <c r="H28" i="4"/>
  <c r="H37" i="4"/>
  <c r="H38" i="4"/>
  <c r="H50" i="4"/>
  <c r="H54" i="4"/>
  <c r="H56" i="4"/>
  <c r="H59" i="4"/>
  <c r="H61" i="4"/>
  <c r="H62" i="4"/>
  <c r="H64" i="4"/>
  <c r="H65" i="4"/>
  <c r="H3" i="4"/>
  <c r="F5" i="4"/>
  <c r="F6" i="4"/>
  <c r="F7" i="4"/>
  <c r="F9" i="4"/>
  <c r="F12" i="4"/>
  <c r="F13" i="4"/>
  <c r="F18" i="4"/>
  <c r="F19" i="4"/>
  <c r="F20" i="4"/>
  <c r="F21" i="4"/>
  <c r="F22" i="4"/>
  <c r="F26" i="4"/>
  <c r="F27" i="4"/>
  <c r="F28" i="4"/>
  <c r="F37" i="4"/>
  <c r="F38" i="4"/>
  <c r="F50" i="4"/>
  <c r="F54" i="4"/>
  <c r="F56" i="4"/>
  <c r="F59" i="4"/>
  <c r="F61" i="4"/>
  <c r="F62" i="4"/>
  <c r="F64" i="4"/>
  <c r="F65" i="4"/>
  <c r="F3" i="4"/>
  <c r="D5" i="4"/>
  <c r="D6" i="4"/>
  <c r="D7" i="4"/>
  <c r="D9" i="4"/>
  <c r="D12" i="4"/>
  <c r="D13" i="4"/>
  <c r="D18" i="4"/>
  <c r="D19" i="4"/>
  <c r="D20" i="4"/>
  <c r="D21" i="4"/>
  <c r="D22" i="4"/>
  <c r="D26" i="4"/>
  <c r="D27" i="4"/>
  <c r="D28" i="4"/>
  <c r="D37" i="4"/>
  <c r="D38" i="4"/>
  <c r="D50" i="4"/>
  <c r="D54" i="4"/>
  <c r="D56" i="4"/>
  <c r="D59" i="4"/>
  <c r="D61" i="4"/>
  <c r="D62" i="4"/>
  <c r="D64" i="4"/>
  <c r="D65" i="4"/>
  <c r="D3" i="4"/>
  <c r="B5" i="4"/>
  <c r="B6" i="4"/>
  <c r="B7" i="4"/>
  <c r="B9" i="4"/>
  <c r="B12" i="4"/>
  <c r="B13" i="4"/>
  <c r="B18" i="4"/>
  <c r="B19" i="4"/>
  <c r="B20" i="4"/>
  <c r="B21" i="4"/>
  <c r="B22" i="4"/>
  <c r="B26" i="4"/>
  <c r="B27" i="4"/>
  <c r="B28" i="4"/>
  <c r="B37" i="4"/>
  <c r="B38" i="4"/>
  <c r="B50" i="4"/>
  <c r="B54" i="4"/>
  <c r="B56" i="4"/>
  <c r="B59" i="4"/>
  <c r="B61" i="4"/>
  <c r="B62" i="4"/>
  <c r="B64" i="4"/>
  <c r="B65" i="4"/>
  <c r="B3" i="4"/>
  <c r="A5" i="4"/>
  <c r="A6" i="4"/>
  <c r="A7" i="4"/>
  <c r="A9" i="4"/>
  <c r="A12" i="4"/>
  <c r="A13" i="4"/>
  <c r="A18" i="4"/>
  <c r="A19" i="4"/>
  <c r="A20" i="4"/>
  <c r="A21" i="4"/>
  <c r="A22" i="4"/>
  <c r="A26" i="4"/>
  <c r="A27" i="4"/>
  <c r="A28" i="4"/>
  <c r="A37" i="4"/>
  <c r="A38" i="4"/>
  <c r="A50" i="4"/>
  <c r="A54" i="4"/>
  <c r="A56" i="4"/>
  <c r="A59" i="4"/>
  <c r="A61" i="4"/>
  <c r="A62" i="4"/>
  <c r="A64" i="4"/>
  <c r="A65" i="4"/>
  <c r="A3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H26" i="3"/>
  <c r="F26" i="3"/>
  <c r="D26" i="3"/>
  <c r="H25" i="3"/>
  <c r="F25" i="3"/>
  <c r="D25" i="3"/>
  <c r="H24" i="3"/>
  <c r="F24" i="3"/>
  <c r="D24" i="3"/>
  <c r="H23" i="3"/>
  <c r="F23" i="3"/>
  <c r="D23" i="3"/>
  <c r="H22" i="3"/>
  <c r="F22" i="3"/>
  <c r="D22" i="3"/>
  <c r="H21" i="3"/>
  <c r="F21" i="3"/>
  <c r="D21" i="3"/>
  <c r="H20" i="3"/>
  <c r="F20" i="3"/>
  <c r="D20" i="3"/>
  <c r="H19" i="3"/>
  <c r="F19" i="3"/>
  <c r="D19" i="3"/>
  <c r="H18" i="3"/>
  <c r="F18" i="3"/>
  <c r="D18" i="3"/>
  <c r="H17" i="3"/>
  <c r="F17" i="3"/>
  <c r="D17" i="3"/>
  <c r="H16" i="3"/>
  <c r="F16" i="3"/>
  <c r="D16" i="3"/>
  <c r="H15" i="3"/>
  <c r="F15" i="3"/>
  <c r="D15" i="3"/>
  <c r="H14" i="3"/>
  <c r="F14" i="3"/>
  <c r="D14" i="3"/>
  <c r="H13" i="3"/>
  <c r="F13" i="3"/>
  <c r="D13" i="3"/>
  <c r="H12" i="3"/>
  <c r="F12" i="3"/>
  <c r="D12" i="3"/>
  <c r="H11" i="3"/>
  <c r="F11" i="3"/>
  <c r="D11" i="3"/>
  <c r="H10" i="3"/>
  <c r="F10" i="3"/>
  <c r="D10" i="3"/>
  <c r="H9" i="3"/>
  <c r="F9" i="3"/>
  <c r="D9" i="3"/>
  <c r="H8" i="3"/>
  <c r="F8" i="3"/>
  <c r="D8" i="3"/>
  <c r="H7" i="3"/>
  <c r="F7" i="3"/>
  <c r="D7" i="3"/>
  <c r="H6" i="3"/>
  <c r="F6" i="3"/>
  <c r="D6" i="3"/>
  <c r="H5" i="3"/>
  <c r="F5" i="3"/>
  <c r="D5" i="3"/>
  <c r="H4" i="3"/>
  <c r="F4" i="3"/>
  <c r="D4" i="3"/>
  <c r="H3" i="3"/>
  <c r="F3" i="3"/>
  <c r="D3" i="3"/>
  <c r="H2" i="3"/>
  <c r="F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A3209-5205-1D4A-9F55-303CCC14E7A3}" name="hsofs.stations.dat" type="6" refreshedVersion="7" background="1" saveData="1">
    <textPr sourceFile="/Users/bblanton/Dropbox/hsofs.stations.dat.txt" delimited="0">
      <textFields count="11">
        <textField/>
        <textField position="12"/>
        <textField position="25"/>
        <textField position="27"/>
        <textField position="35"/>
        <textField position="37"/>
        <textField position="57"/>
        <textField position="75"/>
        <textField position="76"/>
        <textField position="79"/>
        <textField position="81"/>
      </textFields>
    </textPr>
  </connection>
  <connection id="2" xr16:uid="{21B01D1A-D904-2349-B19D-4D16AC5A025C}" name="test" type="6" refreshedVersion="7" background="1" saveData="1">
    <textPr codePage="10000" sourceFile="/Users/bblanton/GitHub/RENCI/ADCIRCSupportTools/config/test.da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<sst xmlns="http://schemas.openxmlformats.org/spreadsheetml/2006/main" count="1233" uniqueCount="165">
  <si>
    <t>serial_nr</t>
  </si>
  <si>
    <t>stationid</t>
  </si>
  <si>
    <t>stationname</t>
  </si>
  <si>
    <t>state</t>
  </si>
  <si>
    <t>vertical_datum</t>
  </si>
  <si>
    <t>NOAA lon</t>
  </si>
  <si>
    <t>NOAA lat</t>
  </si>
  <si>
    <t>navd_to_msl [ft]</t>
  </si>
  <si>
    <t>navd_to_msl [m]</t>
  </si>
  <si>
    <t>Datum Source</t>
  </si>
  <si>
    <t>-</t>
  </si>
  <si>
    <t>deg</t>
  </si>
  <si>
    <t>ft</t>
  </si>
  <si>
    <t>m</t>
  </si>
  <si>
    <t>m MSL</t>
  </si>
  <si>
    <t>ME</t>
  </si>
  <si>
    <t>MSL</t>
  </si>
  <si>
    <t>MA</t>
  </si>
  <si>
    <t>NY</t>
  </si>
  <si>
    <t>NJ</t>
  </si>
  <si>
    <t>DE</t>
  </si>
  <si>
    <t>MD</t>
  </si>
  <si>
    <t>VA</t>
  </si>
  <si>
    <t>NC</t>
  </si>
  <si>
    <t>SC</t>
  </si>
  <si>
    <t>Fernandina Beach</t>
  </si>
  <si>
    <t>FL</t>
  </si>
  <si>
    <t>Trident Pier</t>
  </si>
  <si>
    <t>Lake Worth Pier</t>
  </si>
  <si>
    <t>Virginia Key</t>
  </si>
  <si>
    <t>Vaca Key</t>
  </si>
  <si>
    <t>Key West</t>
  </si>
  <si>
    <t>Naples</t>
  </si>
  <si>
    <t>Clearwater Beach</t>
  </si>
  <si>
    <t>Cedar Key</t>
  </si>
  <si>
    <t>Panama City Beach</t>
  </si>
  <si>
    <t>Pensacola</t>
  </si>
  <si>
    <t>Dauphin Island</t>
  </si>
  <si>
    <t>AL</t>
  </si>
  <si>
    <t>MS</t>
  </si>
  <si>
    <t>Pilottown</t>
  </si>
  <si>
    <t>LA</t>
  </si>
  <si>
    <t>Shell Beach</t>
  </si>
  <si>
    <t>Grand Isle</t>
  </si>
  <si>
    <t>Eugene Island North</t>
  </si>
  <si>
    <t>Freshwater Canal Locks</t>
  </si>
  <si>
    <t>Calcasieu Pass</t>
  </si>
  <si>
    <t>TX</t>
  </si>
  <si>
    <t>Matagorda Bay Entrance Channel</t>
  </si>
  <si>
    <t>Bob Hall Pier Corpus Christi</t>
  </si>
  <si>
    <t>lon</t>
  </si>
  <si>
    <t>lat</t>
  </si>
  <si>
    <t>bathy</t>
  </si>
  <si>
    <t>Element</t>
  </si>
  <si>
    <t>Node</t>
  </si>
  <si>
    <t>!</t>
  </si>
  <si>
    <t>NOAA_NOS</t>
  </si>
  <si>
    <t>TOTAL NUMBER OF ELEVATION RECORDING STATIONS</t>
  </si>
  <si>
    <t>! TOTAL NUMBER OF ELEVATION RECORDING STATIONS</t>
  </si>
  <si>
    <t>Bermuda Esso Pier</t>
  </si>
  <si>
    <t>BM</t>
  </si>
  <si>
    <t>Cutler Farris Wharf</t>
  </si>
  <si>
    <t>Fort Point</t>
  </si>
  <si>
    <t>NH</t>
  </si>
  <si>
    <t>Fall River</t>
  </si>
  <si>
    <t>Chatham</t>
  </si>
  <si>
    <t>Newport</t>
  </si>
  <si>
    <t>RI</t>
  </si>
  <si>
    <t>Conimicut Light</t>
  </si>
  <si>
    <t>Providence</t>
  </si>
  <si>
    <t>Quonset Point</t>
  </si>
  <si>
    <t>The Battery</t>
  </si>
  <si>
    <t>Turkey Point HudsonRiver NERRS</t>
  </si>
  <si>
    <t>Bergen Point West Reach</t>
  </si>
  <si>
    <t>Ship John Shoal</t>
  </si>
  <si>
    <t>Burlington DelawareRiver</t>
  </si>
  <si>
    <t>Marcus Hook</t>
  </si>
  <si>
    <t>PA</t>
  </si>
  <si>
    <t>Philadelphia</t>
  </si>
  <si>
    <t>Newbold</t>
  </si>
  <si>
    <t>Delaware City</t>
  </si>
  <si>
    <t>Reedy Point</t>
  </si>
  <si>
    <t>Brandywine Shoa Light</t>
  </si>
  <si>
    <t>Bishops Head</t>
  </si>
  <si>
    <t>Cambridge</t>
  </si>
  <si>
    <t>Tolchester Beach</t>
  </si>
  <si>
    <t>Chesapeake City</t>
  </si>
  <si>
    <t>Baltimore</t>
  </si>
  <si>
    <t>Annapolis</t>
  </si>
  <si>
    <t>Solomons Island</t>
  </si>
  <si>
    <t>Washington</t>
  </si>
  <si>
    <t>DC</t>
  </si>
  <si>
    <t>Wachapreague</t>
  </si>
  <si>
    <t>Kiptopeke</t>
  </si>
  <si>
    <t>Dahlgren</t>
  </si>
  <si>
    <t>Windmill Point</t>
  </si>
  <si>
    <t>Yorktown USGS Training Center</t>
  </si>
  <si>
    <t>Sewells Point</t>
  </si>
  <si>
    <t>Money Point</t>
  </si>
  <si>
    <t>Oregon Inlet Marina</t>
  </si>
  <si>
    <t>USCG Hatteras</t>
  </si>
  <si>
    <t>Wilmington</t>
  </si>
  <si>
    <t>Oyster Landing (N.Inlet Estuary)</t>
  </si>
  <si>
    <t>Mayport (Bar PilotsDock)</t>
  </si>
  <si>
    <t>Dames Point</t>
  </si>
  <si>
    <t>Southbank RiverwalkSt Johns River</t>
  </si>
  <si>
    <t>I-295 Bridge St Johns River</t>
  </si>
  <si>
    <t>Racy Point St JohnsRiver</t>
  </si>
  <si>
    <t>South Port Everglades</t>
  </si>
  <si>
    <t>Fort Myers</t>
  </si>
  <si>
    <t>Port Manatee</t>
  </si>
  <si>
    <t>St. Petersburg Tampa Bay</t>
  </si>
  <si>
    <t>Old Port Tampa</t>
  </si>
  <si>
    <t>Mckay Bay Entrance</t>
  </si>
  <si>
    <t>Apalachicola</t>
  </si>
  <si>
    <t>Panama City</t>
  </si>
  <si>
    <t>Weeks Bay Mobile Bay</t>
  </si>
  <si>
    <t>Dog River Bridge</t>
  </si>
  <si>
    <t>East Fowl River Bridge</t>
  </si>
  <si>
    <t>Coast Guard SectorMobile</t>
  </si>
  <si>
    <t>Mobile State Docks</t>
  </si>
  <si>
    <t>Chickasaw Creek</t>
  </si>
  <si>
    <t>West Fowl River Bridge</t>
  </si>
  <si>
    <t>Bayou La Batre Bridge</t>
  </si>
  <si>
    <t>Grand Bay NERR Mississippi Sound</t>
  </si>
  <si>
    <t>Dock E Port of Pascagoula</t>
  </si>
  <si>
    <t>Pascagoula NOAA Lab</t>
  </si>
  <si>
    <t>Bay Waveland YachtClub</t>
  </si>
  <si>
    <t>Pilots Station EastSW Pass</t>
  </si>
  <si>
    <t>New Canal Station</t>
  </si>
  <si>
    <t>Carrollton</t>
  </si>
  <si>
    <t>Port Fourchon BellePass</t>
  </si>
  <si>
    <t>I-10 Bonnet Carre Floodway</t>
  </si>
  <si>
    <t>Berwick AtchafalayaRiver</t>
  </si>
  <si>
    <t>LAWMA Amerada Pass</t>
  </si>
  <si>
    <t>Sabine Pass North</t>
  </si>
  <si>
    <t>Morgans Point</t>
  </si>
  <si>
    <t>Eagle Point</t>
  </si>
  <si>
    <t>Galveston Pier 21</t>
  </si>
  <si>
    <t>Freeport</t>
  </si>
  <si>
    <t>Rockport</t>
  </si>
  <si>
    <t>Port Isabel</t>
  </si>
  <si>
    <t>Christiansted Harbor St Croix</t>
  </si>
  <si>
    <t>VI</t>
  </si>
  <si>
    <t>Lameshur Bay St. John</t>
  </si>
  <si>
    <t>Lime Tree Bay</t>
  </si>
  <si>
    <t>Charlotte Amalie</t>
  </si>
  <si>
    <t>Culebra</t>
  </si>
  <si>
    <t>PR</t>
  </si>
  <si>
    <t>Esperanza Vieques Island</t>
  </si>
  <si>
    <t>San Juan</t>
  </si>
  <si>
    <t>Magueyes Island</t>
  </si>
  <si>
    <t>Mayaguez</t>
  </si>
  <si>
    <t>Mona Island</t>
  </si>
  <si>
    <t>Barbuda</t>
  </si>
  <si>
    <t>AG</t>
  </si>
  <si>
    <t xml:space="preserve"> NOAA NOS </t>
  </si>
  <si>
    <t xml:space="preserve">Pilots Station </t>
  </si>
  <si>
    <t>Port Fourchon</t>
  </si>
  <si>
    <t>Lake Charles</t>
  </si>
  <si>
    <t>Bulk Terminal</t>
  </si>
  <si>
    <t>Freshwater Canal</t>
  </si>
  <si>
    <t>Pilot Town</t>
  </si>
  <si>
    <t>West Bank 1 Bayou Gauche</t>
  </si>
  <si>
    <t>Tesoro Marine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</si>
</sst>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onsolas"/>
      <family val="2"/>
    </font>
    <font>
      <sz val="12"/>
      <color theme="1"/>
      <name val="Consola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center"/>
    </xf>
    <xf numFmtId="164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NumberFormat="1" applyFont="1"/>
    <xf numFmtId="0" fontId="19" fillId="0" borderId="0" xfId="0" applyFont="1" applyFill="1"/>
    <xf numFmtId="165" fontId="19" fillId="0" borderId="0" xfId="0" applyNumberFormat="1" applyFont="1"/>
    <xf numFmtId="2" fontId="19" fillId="0" borderId="0" xfId="0" applyNumberFormat="1" applyFont="1"/>
    <xf numFmtId="0" fontId="19" fillId="33" borderId="0" xfId="0" applyFont="1" applyFill="1"/>
    <xf numFmtId="0" fontId="0" fillId="33" borderId="0" xfId="0" applyFill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2" xr16:uid="{735FA5F8-A989-4145-A35F-03E28E1483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sofs.stations.dat" connectionId="1" xr16:uid="{AEA08731-FD7C-6041-9171-88AA7C70ACA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H1" zoomScale="130" zoomScaleNormal="130" workbookViewId="0">
      <selection activeCell="Q24" sqref="Q24"/>
    </sheetView>
  </sheetViews>
  <sheetFormatPr baseColWidth="10" defaultRowHeight="16" x14ac:dyDescent="0.2"/>
  <cols>
    <col min="1" max="2" width="11.6640625" style="6" bestFit="1" customWidth="1"/>
    <col min="3" max="3" width="29.6640625" style="6" bestFit="1" customWidth="1"/>
    <col min="4" max="4" width="9.33203125" style="6" bestFit="1" customWidth="1"/>
    <col min="5" max="5" width="17.6640625" style="6" bestFit="1" customWidth="1"/>
    <col min="6" max="7" width="10.5" style="6" bestFit="1" customWidth="1"/>
    <col min="8" max="8" width="20" style="6" bestFit="1" customWidth="1"/>
    <col min="9" max="9" width="18.83203125" style="6" bestFit="1" customWidth="1"/>
    <col min="10" max="10" width="15.1640625" style="6" bestFit="1" customWidth="1"/>
    <col min="11" max="11" width="12.83203125" style="6" bestFit="1" customWidth="1"/>
    <col min="12" max="12" width="11.6640625" style="7" bestFit="1" customWidth="1"/>
    <col min="13" max="13" width="8.1640625" style="6" bestFit="1" customWidth="1"/>
    <col min="14" max="14" width="14" style="6" bestFit="1" customWidth="1"/>
    <col min="15" max="15" width="9.33203125" style="6" bestFit="1" customWidth="1"/>
    <col min="16" max="16384" width="10.83203125" style="6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50</v>
      </c>
      <c r="L1" s="7" t="s">
        <v>51</v>
      </c>
      <c r="M1" s="6" t="s">
        <v>52</v>
      </c>
      <c r="N1" s="6" t="s">
        <v>53</v>
      </c>
      <c r="O1" s="6" t="s">
        <v>54</v>
      </c>
    </row>
    <row r="2" spans="1:15" x14ac:dyDescent="0.2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11</v>
      </c>
      <c r="G2" s="6" t="s">
        <v>11</v>
      </c>
      <c r="H2" s="6" t="s">
        <v>12</v>
      </c>
      <c r="I2" s="6" t="s">
        <v>13</v>
      </c>
      <c r="J2" s="6" t="s">
        <v>10</v>
      </c>
      <c r="K2" s="6" t="s">
        <v>11</v>
      </c>
      <c r="L2" s="7" t="s">
        <v>11</v>
      </c>
      <c r="M2" s="6" t="s">
        <v>14</v>
      </c>
      <c r="N2" s="6" t="s">
        <v>10</v>
      </c>
      <c r="O2" s="6" t="s">
        <v>10</v>
      </c>
    </row>
    <row r="3" spans="1:15" x14ac:dyDescent="0.2">
      <c r="A3" s="6">
        <v>1</v>
      </c>
      <c r="B3" s="6">
        <v>8760721</v>
      </c>
      <c r="C3" s="6" t="s">
        <v>162</v>
      </c>
      <c r="D3" s="6" t="s">
        <v>41</v>
      </c>
      <c r="E3" s="6" t="s">
        <v>16</v>
      </c>
      <c r="F3" s="6">
        <v>-89.257999999999996</v>
      </c>
      <c r="G3" s="6">
        <v>29.178000000000001</v>
      </c>
      <c r="H3" s="6">
        <v>0</v>
      </c>
      <c r="I3" s="6">
        <v>0</v>
      </c>
      <c r="J3" t="s">
        <v>156</v>
      </c>
      <c r="K3" s="6">
        <v>-89.259</v>
      </c>
      <c r="L3" s="6">
        <v>29.178000000000001</v>
      </c>
      <c r="M3" s="13">
        <v>7.9465000000000003</v>
      </c>
      <c r="N3" s="6">
        <v>1434756</v>
      </c>
      <c r="O3" s="6">
        <v>746753</v>
      </c>
    </row>
    <row r="4" spans="1:15" x14ac:dyDescent="0.2">
      <c r="A4" s="6">
        <v>2</v>
      </c>
      <c r="B4" s="6">
        <v>8760922</v>
      </c>
      <c r="C4" s="6" t="s">
        <v>157</v>
      </c>
      <c r="D4" s="6" t="s">
        <v>41</v>
      </c>
      <c r="E4" s="6" t="s">
        <v>16</v>
      </c>
      <c r="F4" s="6">
        <v>-89.406999999999996</v>
      </c>
      <c r="G4" s="6">
        <v>28.931999999999999</v>
      </c>
      <c r="H4" s="6">
        <v>0</v>
      </c>
      <c r="I4" s="6">
        <v>0</v>
      </c>
      <c r="J4" t="s">
        <v>156</v>
      </c>
      <c r="K4" s="6">
        <v>-89.406999999999996</v>
      </c>
      <c r="L4" s="6">
        <v>28.931000000000001</v>
      </c>
      <c r="M4" s="13">
        <v>2.9769999999999999</v>
      </c>
      <c r="N4" s="6">
        <v>2088351</v>
      </c>
      <c r="O4" s="6">
        <v>1077709</v>
      </c>
    </row>
    <row r="5" spans="1:15" x14ac:dyDescent="0.2">
      <c r="A5" s="6">
        <v>3</v>
      </c>
      <c r="B5" s="6">
        <v>8761305</v>
      </c>
      <c r="C5" s="6" t="s">
        <v>42</v>
      </c>
      <c r="D5" s="6" t="s">
        <v>41</v>
      </c>
      <c r="E5" s="6" t="s">
        <v>16</v>
      </c>
      <c r="F5" s="6">
        <v>-89.673000000000002</v>
      </c>
      <c r="G5" s="6">
        <v>29.867999999999999</v>
      </c>
      <c r="H5" s="6">
        <v>0</v>
      </c>
      <c r="I5" s="6">
        <v>0</v>
      </c>
      <c r="J5" t="s">
        <v>156</v>
      </c>
      <c r="K5" s="6">
        <v>-89.671999999999997</v>
      </c>
      <c r="L5" s="6">
        <v>29.867999999999999</v>
      </c>
      <c r="M5" s="13">
        <v>1.9124000000000001</v>
      </c>
      <c r="N5" s="6">
        <v>1627916</v>
      </c>
      <c r="O5" s="6">
        <v>813134</v>
      </c>
    </row>
    <row r="6" spans="1:15" x14ac:dyDescent="0.2">
      <c r="A6" s="6">
        <v>4</v>
      </c>
      <c r="B6" s="6">
        <v>8761724</v>
      </c>
      <c r="C6" s="6" t="s">
        <v>43</v>
      </c>
      <c r="D6" s="6" t="s">
        <v>41</v>
      </c>
      <c r="E6" s="6" t="s">
        <v>16</v>
      </c>
      <c r="F6" s="6">
        <v>-89.956999999999994</v>
      </c>
      <c r="G6" s="6">
        <v>29.263000000000002</v>
      </c>
      <c r="H6" s="6">
        <v>0</v>
      </c>
      <c r="I6" s="6">
        <v>0</v>
      </c>
      <c r="J6" t="s">
        <v>156</v>
      </c>
      <c r="K6" s="6">
        <v>-89.959000000000003</v>
      </c>
      <c r="L6" s="6">
        <v>29.265000000000001</v>
      </c>
      <c r="M6" s="13">
        <v>0.45784999999999998</v>
      </c>
      <c r="N6" s="6">
        <v>562776</v>
      </c>
      <c r="O6" s="6">
        <v>271034</v>
      </c>
    </row>
    <row r="7" spans="1:15" x14ac:dyDescent="0.2">
      <c r="A7" s="6">
        <v>5</v>
      </c>
      <c r="B7" s="6">
        <v>8761927</v>
      </c>
      <c r="C7" s="6" t="s">
        <v>129</v>
      </c>
      <c r="D7" s="6" t="s">
        <v>41</v>
      </c>
      <c r="E7" s="6" t="s">
        <v>16</v>
      </c>
      <c r="F7" s="6">
        <v>-90.113</v>
      </c>
      <c r="G7" s="6">
        <v>30.027000000000001</v>
      </c>
      <c r="H7" s="6">
        <v>0</v>
      </c>
      <c r="I7" s="6">
        <v>0</v>
      </c>
      <c r="J7" t="s">
        <v>156</v>
      </c>
      <c r="K7" s="6">
        <v>-90.113</v>
      </c>
      <c r="L7" s="6">
        <v>30.027000000000001</v>
      </c>
      <c r="M7" s="13">
        <v>0.75804000000000005</v>
      </c>
      <c r="N7" s="6">
        <v>1023651</v>
      </c>
      <c r="O7" s="6">
        <v>521293</v>
      </c>
    </row>
    <row r="8" spans="1:15" x14ac:dyDescent="0.2">
      <c r="A8" s="6">
        <v>6</v>
      </c>
      <c r="B8" s="6">
        <v>8761955</v>
      </c>
      <c r="C8" s="6" t="s">
        <v>130</v>
      </c>
      <c r="D8" s="6" t="s">
        <v>41</v>
      </c>
      <c r="E8" s="6" t="s">
        <v>16</v>
      </c>
      <c r="F8" s="6">
        <v>-90.135000000000005</v>
      </c>
      <c r="G8" s="6">
        <v>29.933</v>
      </c>
      <c r="H8" s="6">
        <v>0</v>
      </c>
      <c r="I8" s="6">
        <v>0</v>
      </c>
      <c r="J8" t="s">
        <v>156</v>
      </c>
      <c r="K8" s="6">
        <v>-90.135000000000005</v>
      </c>
      <c r="L8" s="6">
        <v>29.933</v>
      </c>
      <c r="M8" s="13">
        <v>3.3050999999999999</v>
      </c>
      <c r="N8" s="6">
        <v>1993632</v>
      </c>
      <c r="O8" s="6">
        <v>995664</v>
      </c>
    </row>
    <row r="9" spans="1:15" x14ac:dyDescent="0.2">
      <c r="A9" s="6">
        <v>7</v>
      </c>
      <c r="B9" s="6">
        <v>8762075</v>
      </c>
      <c r="C9" s="6" t="s">
        <v>158</v>
      </c>
      <c r="D9" s="6" t="s">
        <v>41</v>
      </c>
      <c r="E9" s="6" t="s">
        <v>16</v>
      </c>
      <c r="F9" s="6">
        <v>-90.206999999999994</v>
      </c>
      <c r="G9" s="6">
        <v>29.114999999999998</v>
      </c>
      <c r="H9" s="6">
        <v>0</v>
      </c>
      <c r="I9" s="6">
        <v>0</v>
      </c>
      <c r="J9" t="s">
        <v>156</v>
      </c>
      <c r="K9" s="6">
        <v>-90.207999999999998</v>
      </c>
      <c r="L9" s="6">
        <v>29.114000000000001</v>
      </c>
      <c r="M9" s="13">
        <v>0.49209999999999998</v>
      </c>
      <c r="N9" s="6">
        <v>417140</v>
      </c>
      <c r="O9" s="6">
        <v>209258</v>
      </c>
    </row>
    <row r="10" spans="1:15" x14ac:dyDescent="0.2">
      <c r="A10" s="6">
        <v>8</v>
      </c>
      <c r="B10" s="6">
        <v>8762482</v>
      </c>
      <c r="C10" s="6" t="s">
        <v>163</v>
      </c>
      <c r="D10" s="6" t="s">
        <v>41</v>
      </c>
      <c r="E10" s="6" t="s">
        <v>16</v>
      </c>
      <c r="F10" s="6">
        <v>-90.418000000000006</v>
      </c>
      <c r="G10" s="6">
        <v>29.777000000000001</v>
      </c>
      <c r="H10" s="6">
        <v>0</v>
      </c>
      <c r="I10" s="6">
        <v>0</v>
      </c>
      <c r="J10" t="s">
        <v>156</v>
      </c>
      <c r="K10" s="6">
        <v>-90.418999999999997</v>
      </c>
      <c r="L10" s="6">
        <v>29.777000000000001</v>
      </c>
      <c r="M10" s="13">
        <v>4.0198</v>
      </c>
      <c r="N10" s="6">
        <v>899920</v>
      </c>
      <c r="O10" s="6">
        <v>457050</v>
      </c>
    </row>
    <row r="11" spans="1:15" x14ac:dyDescent="0.2">
      <c r="A11" s="6">
        <v>9</v>
      </c>
      <c r="B11" s="6">
        <v>8764044</v>
      </c>
      <c r="C11" s="6" t="s">
        <v>164</v>
      </c>
      <c r="D11" s="6" t="s">
        <v>41</v>
      </c>
      <c r="E11" s="6" t="s">
        <v>16</v>
      </c>
      <c r="F11" s="6">
        <v>-91.236999999999995</v>
      </c>
      <c r="G11" s="6">
        <v>29.667000000000002</v>
      </c>
      <c r="H11" s="6">
        <v>0</v>
      </c>
      <c r="I11" s="6">
        <v>0</v>
      </c>
      <c r="J11" t="s">
        <v>156</v>
      </c>
      <c r="K11" s="6">
        <v>-91.236999999999995</v>
      </c>
      <c r="L11" s="6">
        <v>29.666</v>
      </c>
      <c r="M11" s="13">
        <v>19.460999999999999</v>
      </c>
      <c r="N11" s="6">
        <v>2738229</v>
      </c>
      <c r="O11" s="6">
        <v>1407580</v>
      </c>
    </row>
    <row r="12" spans="1:15" s="14" customFormat="1" x14ac:dyDescent="0.2">
      <c r="A12" s="14">
        <v>10</v>
      </c>
      <c r="B12" s="14">
        <v>8764227</v>
      </c>
      <c r="C12" s="14" t="s">
        <v>134</v>
      </c>
      <c r="D12" s="14" t="s">
        <v>41</v>
      </c>
      <c r="E12" s="14" t="s">
        <v>16</v>
      </c>
      <c r="F12" s="14">
        <v>-91.34</v>
      </c>
      <c r="G12" s="14">
        <v>29.45</v>
      </c>
      <c r="H12" s="14">
        <v>0</v>
      </c>
      <c r="I12" s="14">
        <v>0</v>
      </c>
      <c r="J12" s="15" t="s">
        <v>156</v>
      </c>
      <c r="K12" s="14">
        <v>-91.339979999999997</v>
      </c>
      <c r="L12" s="14">
        <v>29.451637999999999</v>
      </c>
      <c r="M12" s="16">
        <v>1.29</v>
      </c>
      <c r="N12" s="14">
        <v>2654680</v>
      </c>
      <c r="O12" s="14">
        <v>1364752</v>
      </c>
    </row>
    <row r="13" spans="1:15" x14ac:dyDescent="0.2">
      <c r="A13" s="6">
        <v>11</v>
      </c>
      <c r="B13" s="6">
        <v>8766072</v>
      </c>
      <c r="C13" s="6" t="s">
        <v>161</v>
      </c>
      <c r="D13" s="6" t="s">
        <v>41</v>
      </c>
      <c r="E13" s="6" t="s">
        <v>16</v>
      </c>
      <c r="F13" s="6">
        <v>-92.305000000000007</v>
      </c>
      <c r="G13" s="6">
        <v>29.555</v>
      </c>
      <c r="H13" s="6">
        <v>0</v>
      </c>
      <c r="I13" s="6">
        <v>0</v>
      </c>
      <c r="J13" t="s">
        <v>156</v>
      </c>
      <c r="K13" s="6">
        <v>-92.305000000000007</v>
      </c>
      <c r="L13" s="6">
        <v>29.555</v>
      </c>
      <c r="M13" s="13">
        <v>0.66076999999999997</v>
      </c>
      <c r="N13" s="6">
        <v>2195016</v>
      </c>
      <c r="O13" s="6">
        <v>1131682</v>
      </c>
    </row>
    <row r="14" spans="1:15" x14ac:dyDescent="0.2">
      <c r="A14" s="6">
        <v>12</v>
      </c>
      <c r="B14" s="6">
        <v>8767816</v>
      </c>
      <c r="C14" s="6" t="s">
        <v>159</v>
      </c>
      <c r="D14" s="6" t="s">
        <v>41</v>
      </c>
      <c r="E14" s="6" t="s">
        <v>16</v>
      </c>
      <c r="F14" s="6">
        <v>-93.221999999999994</v>
      </c>
      <c r="G14" s="6">
        <v>30.225000000000001</v>
      </c>
      <c r="H14" s="6">
        <v>0</v>
      </c>
      <c r="I14" s="6">
        <v>0</v>
      </c>
      <c r="J14" t="s">
        <v>156</v>
      </c>
      <c r="K14" s="6">
        <v>-93.222999999999999</v>
      </c>
      <c r="L14" s="6">
        <v>30.224</v>
      </c>
      <c r="M14" s="13">
        <v>3.9801000000000002</v>
      </c>
      <c r="N14" s="6">
        <v>762314</v>
      </c>
      <c r="O14" s="6">
        <v>407103</v>
      </c>
    </row>
    <row r="15" spans="1:15" x14ac:dyDescent="0.2">
      <c r="A15" s="6">
        <v>13</v>
      </c>
      <c r="B15" s="6">
        <v>8767961</v>
      </c>
      <c r="C15" s="6" t="s">
        <v>160</v>
      </c>
      <c r="D15" s="6" t="s">
        <v>41</v>
      </c>
      <c r="E15" s="6" t="s">
        <v>16</v>
      </c>
      <c r="F15" s="6">
        <v>-93.3</v>
      </c>
      <c r="G15" s="6">
        <v>30.19</v>
      </c>
      <c r="H15" s="6">
        <v>0</v>
      </c>
      <c r="I15" s="6">
        <v>0</v>
      </c>
      <c r="J15" t="s">
        <v>156</v>
      </c>
      <c r="K15" s="6">
        <v>-93.3</v>
      </c>
      <c r="L15" s="6">
        <v>30.190999999999999</v>
      </c>
      <c r="M15" s="13">
        <v>1.4772000000000001</v>
      </c>
      <c r="N15" s="6">
        <v>921986</v>
      </c>
      <c r="O15" s="6">
        <v>487272</v>
      </c>
    </row>
    <row r="16" spans="1:15" s="11" customFormat="1" ht="17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12"/>
      <c r="L16" s="12"/>
      <c r="M16" s="13"/>
      <c r="N16" s="6"/>
      <c r="O16" s="6"/>
    </row>
    <row r="17" spans="1:15" s="11" customForma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12"/>
      <c r="L17" s="12"/>
      <c r="M17" s="13"/>
      <c r="N17" s="6"/>
      <c r="O17" s="6"/>
    </row>
    <row r="18" spans="1:15" x14ac:dyDescent="0.2">
      <c r="K18" s="12"/>
      <c r="L18" s="12"/>
      <c r="M18" s="13"/>
    </row>
    <row r="19" spans="1:15" x14ac:dyDescent="0.2">
      <c r="K19" s="12"/>
      <c r="L19" s="12"/>
      <c r="M19" s="13"/>
    </row>
    <row r="20" spans="1:15" x14ac:dyDescent="0.2">
      <c r="K20" s="12"/>
      <c r="L20" s="12"/>
      <c r="M20" s="13"/>
    </row>
    <row r="21" spans="1:15" x14ac:dyDescent="0.2">
      <c r="K21" s="12"/>
      <c r="L21" s="12"/>
      <c r="M21" s="13"/>
    </row>
    <row r="22" spans="1:15" x14ac:dyDescent="0.2">
      <c r="K22" s="12"/>
      <c r="L22" s="12"/>
      <c r="M22" s="13"/>
    </row>
    <row r="23" spans="1:15" s="11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12"/>
      <c r="L23" s="12"/>
      <c r="M23" s="13"/>
      <c r="N23" s="6"/>
      <c r="O23" s="6"/>
    </row>
    <row r="24" spans="1:15" x14ac:dyDescent="0.2">
      <c r="K24" s="12"/>
      <c r="L24" s="12"/>
      <c r="M24" s="13"/>
    </row>
    <row r="25" spans="1:15" s="11" customFormat="1" ht="17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12"/>
      <c r="L25" s="12"/>
      <c r="M25" s="13"/>
      <c r="N25" s="6"/>
      <c r="O25" s="6"/>
    </row>
    <row r="26" spans="1:15" s="11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12"/>
      <c r="L26" s="12"/>
      <c r="M26" s="13"/>
      <c r="N26" s="6"/>
      <c r="O26" s="6"/>
    </row>
    <row r="27" spans="1:15" s="11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12"/>
      <c r="L27" s="12"/>
      <c r="M27" s="13"/>
      <c r="N27" s="6"/>
      <c r="O27" s="6"/>
    </row>
    <row r="28" spans="1:15" s="11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12"/>
      <c r="L28" s="12"/>
      <c r="M28" s="13"/>
      <c r="N28" s="6"/>
      <c r="O28" s="6"/>
    </row>
    <row r="29" spans="1:15" x14ac:dyDescent="0.2">
      <c r="K29" s="12"/>
      <c r="L29" s="12"/>
      <c r="M29" s="13"/>
    </row>
    <row r="30" spans="1:15" x14ac:dyDescent="0.2">
      <c r="K30" s="12"/>
      <c r="L30" s="12"/>
      <c r="M30" s="13"/>
    </row>
    <row r="31" spans="1:15" x14ac:dyDescent="0.2">
      <c r="K31" s="12"/>
      <c r="L31" s="12"/>
      <c r="M31" s="13"/>
    </row>
    <row r="32" spans="1:15" x14ac:dyDescent="0.2">
      <c r="K32" s="12"/>
      <c r="L32" s="12"/>
      <c r="M32" s="13"/>
    </row>
    <row r="33" spans="11:13" x14ac:dyDescent="0.2">
      <c r="K33" s="12"/>
      <c r="L33" s="12"/>
      <c r="M33" s="13"/>
    </row>
    <row r="34" spans="11:13" x14ac:dyDescent="0.2">
      <c r="K34" s="12"/>
      <c r="L34" s="12"/>
      <c r="M34" s="13"/>
    </row>
    <row r="35" spans="11:13" x14ac:dyDescent="0.2">
      <c r="K35" s="12"/>
      <c r="L35" s="12"/>
      <c r="M35" s="13"/>
    </row>
    <row r="36" spans="11:13" x14ac:dyDescent="0.2">
      <c r="K36" s="12"/>
      <c r="L36" s="12"/>
      <c r="M36" s="13"/>
    </row>
    <row r="37" spans="11:13" x14ac:dyDescent="0.2">
      <c r="K37" s="12"/>
      <c r="L37" s="12"/>
      <c r="M37" s="13"/>
    </row>
    <row r="38" spans="11:13" x14ac:dyDescent="0.2">
      <c r="K38" s="12"/>
      <c r="L38" s="12"/>
      <c r="M38" s="13"/>
    </row>
    <row r="39" spans="11:13" x14ac:dyDescent="0.2">
      <c r="K39" s="12"/>
      <c r="L39" s="12"/>
      <c r="M39" s="13"/>
    </row>
    <row r="40" spans="11:13" x14ac:dyDescent="0.2">
      <c r="K40" s="12"/>
      <c r="L40" s="12"/>
      <c r="M40" s="13"/>
    </row>
    <row r="41" spans="11:13" x14ac:dyDescent="0.2">
      <c r="K41" s="12"/>
      <c r="L41" s="12"/>
      <c r="M41" s="13"/>
    </row>
    <row r="42" spans="11:13" x14ac:dyDescent="0.2">
      <c r="K42" s="12"/>
      <c r="L42" s="12"/>
      <c r="M42" s="13"/>
    </row>
    <row r="43" spans="11:13" x14ac:dyDescent="0.2">
      <c r="K43" s="12"/>
      <c r="L43" s="12"/>
      <c r="M43" s="13"/>
    </row>
    <row r="44" spans="11:13" x14ac:dyDescent="0.2">
      <c r="K44" s="12"/>
      <c r="L44" s="12"/>
      <c r="M44" s="13"/>
    </row>
    <row r="45" spans="11:13" x14ac:dyDescent="0.2">
      <c r="K45" s="12"/>
      <c r="L45" s="12"/>
      <c r="M45" s="13"/>
    </row>
    <row r="46" spans="11:13" x14ac:dyDescent="0.2">
      <c r="K46" s="12"/>
      <c r="L46" s="12"/>
      <c r="M46" s="13"/>
    </row>
    <row r="47" spans="11:13" x14ac:dyDescent="0.2">
      <c r="K47" s="12"/>
      <c r="L47" s="12"/>
      <c r="M47" s="13"/>
    </row>
    <row r="48" spans="11:13" x14ac:dyDescent="0.2">
      <c r="K48" s="12"/>
      <c r="L48" s="12"/>
      <c r="M48" s="13"/>
    </row>
    <row r="49" spans="11:13" x14ac:dyDescent="0.2">
      <c r="K49" s="12"/>
      <c r="L49" s="12"/>
      <c r="M49" s="13"/>
    </row>
    <row r="50" spans="11:13" x14ac:dyDescent="0.2">
      <c r="K50" s="12"/>
      <c r="L50" s="12"/>
      <c r="M50" s="13"/>
    </row>
    <row r="51" spans="11:13" x14ac:dyDescent="0.2">
      <c r="K51" s="12"/>
      <c r="L51" s="12"/>
      <c r="M51" s="13"/>
    </row>
    <row r="52" spans="11:13" x14ac:dyDescent="0.2">
      <c r="K52" s="12"/>
      <c r="L52" s="12"/>
      <c r="M52" s="13"/>
    </row>
    <row r="53" spans="11:13" x14ac:dyDescent="0.2">
      <c r="K53" s="12"/>
      <c r="L53" s="12"/>
      <c r="M53" s="13"/>
    </row>
    <row r="54" spans="11:13" x14ac:dyDescent="0.2">
      <c r="K54" s="12"/>
      <c r="L54" s="12"/>
      <c r="M54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65E9-6FEF-0D42-8546-AA8709C4F055}">
  <dimension ref="A1:J54"/>
  <sheetViews>
    <sheetView workbookViewId="0">
      <selection activeCell="P19" sqref="P19"/>
    </sheetView>
  </sheetViews>
  <sheetFormatPr baseColWidth="10" defaultRowHeight="16" x14ac:dyDescent="0.2"/>
  <cols>
    <col min="1" max="1" width="18.1640625" style="1" customWidth="1"/>
    <col min="2" max="2" width="11.6640625" style="7" bestFit="1" customWidth="1"/>
    <col min="3" max="3" width="1.83203125" bestFit="1" customWidth="1"/>
    <col min="4" max="4" width="8.1640625" bestFit="1" customWidth="1"/>
    <col min="5" max="5" width="1.83203125" bestFit="1" customWidth="1"/>
    <col min="6" max="6" width="33.83203125" bestFit="1" customWidth="1"/>
    <col min="7" max="7" width="1.83203125" bestFit="1" customWidth="1"/>
    <col min="8" max="8" width="4" bestFit="1" customWidth="1"/>
    <col min="9" max="9" width="1.83203125" bestFit="1" customWidth="1"/>
  </cols>
  <sheetData>
    <row r="1" spans="1:10" x14ac:dyDescent="0.2">
      <c r="A1">
        <v>52</v>
      </c>
      <c r="B1" s="6"/>
      <c r="C1" s="3" t="s">
        <v>55</v>
      </c>
      <c r="D1" t="s">
        <v>57</v>
      </c>
      <c r="E1" s="5"/>
    </row>
    <row r="2" spans="1:10" x14ac:dyDescent="0.2">
      <c r="A2" s="4" t="e">
        <f>LA_v20a_Stations_V1!#REF!</f>
        <v>#REF!</v>
      </c>
      <c r="B2" s="4" t="e">
        <f>LA_v20a_Stations_V1!#REF!</f>
        <v>#REF!</v>
      </c>
      <c r="C2" s="3" t="s">
        <v>55</v>
      </c>
      <c r="D2" s="2" t="e">
        <f>LA_v20a_Stations_V1!#REF!</f>
        <v>#REF!</v>
      </c>
      <c r="E2" s="3" t="s">
        <v>55</v>
      </c>
      <c r="F2" s="2">
        <f>LA_v20a_Stations_V1!B3</f>
        <v>8760721</v>
      </c>
      <c r="G2" s="3" t="s">
        <v>55</v>
      </c>
      <c r="H2" s="2">
        <f>LA_v20a_Stations_V1!K3</f>
        <v>-89.259</v>
      </c>
      <c r="I2" s="3" t="s">
        <v>55</v>
      </c>
      <c r="J2" s="2" t="s">
        <v>56</v>
      </c>
    </row>
    <row r="3" spans="1:10" x14ac:dyDescent="0.2">
      <c r="A3" s="4" t="e">
        <f>LA_v20a_Stations_V1!#REF!</f>
        <v>#REF!</v>
      </c>
      <c r="B3" s="4" t="e">
        <f>LA_v20a_Stations_V1!#REF!</f>
        <v>#REF!</v>
      </c>
      <c r="C3" s="3" t="s">
        <v>55</v>
      </c>
      <c r="D3" s="2" t="e">
        <f>LA_v20a_Stations_V1!#REF!</f>
        <v>#REF!</v>
      </c>
      <c r="E3" s="3" t="s">
        <v>55</v>
      </c>
      <c r="F3" s="2">
        <f>LA_v20a_Stations_V1!B4</f>
        <v>8760922</v>
      </c>
      <c r="G3" s="3" t="s">
        <v>55</v>
      </c>
      <c r="H3" s="2">
        <f>LA_v20a_Stations_V1!K4</f>
        <v>-89.406999999999996</v>
      </c>
      <c r="I3" s="3" t="s">
        <v>55</v>
      </c>
      <c r="J3" s="2" t="s">
        <v>56</v>
      </c>
    </row>
    <row r="4" spans="1:10" x14ac:dyDescent="0.2">
      <c r="A4" s="4" t="e">
        <f>LA_v20a_Stations_V1!#REF!</f>
        <v>#REF!</v>
      </c>
      <c r="B4" s="4" t="e">
        <f>LA_v20a_Stations_V1!#REF!</f>
        <v>#REF!</v>
      </c>
      <c r="C4" s="3" t="s">
        <v>55</v>
      </c>
      <c r="D4" s="2" t="e">
        <f>LA_v20a_Stations_V1!#REF!</f>
        <v>#REF!</v>
      </c>
      <c r="E4" s="3" t="s">
        <v>55</v>
      </c>
      <c r="F4" s="2">
        <f>LA_v20a_Stations_V1!B5</f>
        <v>8761305</v>
      </c>
      <c r="G4" s="3" t="s">
        <v>55</v>
      </c>
      <c r="H4" s="2">
        <f>LA_v20a_Stations_V1!K5</f>
        <v>-89.671999999999997</v>
      </c>
      <c r="I4" s="3" t="s">
        <v>55</v>
      </c>
      <c r="J4" s="2" t="s">
        <v>56</v>
      </c>
    </row>
    <row r="5" spans="1:10" x14ac:dyDescent="0.2">
      <c r="A5" s="4" t="e">
        <f>LA_v20a_Stations_V1!#REF!</f>
        <v>#REF!</v>
      </c>
      <c r="B5" s="4" t="e">
        <f>LA_v20a_Stations_V1!#REF!</f>
        <v>#REF!</v>
      </c>
      <c r="C5" s="3" t="s">
        <v>55</v>
      </c>
      <c r="D5" s="2" t="e">
        <f>LA_v20a_Stations_V1!#REF!</f>
        <v>#REF!</v>
      </c>
      <c r="E5" s="3" t="s">
        <v>55</v>
      </c>
      <c r="F5" s="2">
        <f>LA_v20a_Stations_V1!B6</f>
        <v>8761724</v>
      </c>
      <c r="G5" s="3" t="s">
        <v>55</v>
      </c>
      <c r="H5" s="2">
        <f>LA_v20a_Stations_V1!K6</f>
        <v>-89.959000000000003</v>
      </c>
      <c r="I5" s="3" t="s">
        <v>55</v>
      </c>
      <c r="J5" s="2" t="s">
        <v>56</v>
      </c>
    </row>
    <row r="6" spans="1:10" x14ac:dyDescent="0.2">
      <c r="A6" s="4" t="e">
        <f>LA_v20a_Stations_V1!#REF!</f>
        <v>#REF!</v>
      </c>
      <c r="B6" s="4" t="e">
        <f>LA_v20a_Stations_V1!#REF!</f>
        <v>#REF!</v>
      </c>
      <c r="C6" s="3" t="s">
        <v>55</v>
      </c>
      <c r="D6" s="2" t="e">
        <f>LA_v20a_Stations_V1!#REF!</f>
        <v>#REF!</v>
      </c>
      <c r="E6" s="3" t="s">
        <v>55</v>
      </c>
      <c r="F6" s="2">
        <f>LA_v20a_Stations_V1!B7</f>
        <v>8761927</v>
      </c>
      <c r="G6" s="3" t="s">
        <v>55</v>
      </c>
      <c r="H6" s="2">
        <f>LA_v20a_Stations_V1!K7</f>
        <v>-90.113</v>
      </c>
      <c r="I6" s="3" t="s">
        <v>55</v>
      </c>
      <c r="J6" s="2" t="s">
        <v>56</v>
      </c>
    </row>
    <row r="7" spans="1:10" x14ac:dyDescent="0.2">
      <c r="A7" s="4" t="e">
        <f>LA_v20a_Stations_V1!#REF!</f>
        <v>#REF!</v>
      </c>
      <c r="B7" s="4" t="e">
        <f>LA_v20a_Stations_V1!#REF!</f>
        <v>#REF!</v>
      </c>
      <c r="C7" s="3" t="s">
        <v>55</v>
      </c>
      <c r="D7" s="2" t="e">
        <f>LA_v20a_Stations_V1!#REF!</f>
        <v>#REF!</v>
      </c>
      <c r="E7" s="3" t="s">
        <v>55</v>
      </c>
      <c r="F7" s="2">
        <f>LA_v20a_Stations_V1!B8</f>
        <v>8761955</v>
      </c>
      <c r="G7" s="3" t="s">
        <v>55</v>
      </c>
      <c r="H7" s="2">
        <f>LA_v20a_Stations_V1!K8</f>
        <v>-90.135000000000005</v>
      </c>
      <c r="I7" s="3" t="s">
        <v>55</v>
      </c>
      <c r="J7" s="2" t="s">
        <v>56</v>
      </c>
    </row>
    <row r="8" spans="1:10" x14ac:dyDescent="0.2">
      <c r="A8" s="4" t="e">
        <f>LA_v20a_Stations_V1!#REF!</f>
        <v>#REF!</v>
      </c>
      <c r="B8" s="4" t="e">
        <f>LA_v20a_Stations_V1!#REF!</f>
        <v>#REF!</v>
      </c>
      <c r="C8" s="3" t="s">
        <v>55</v>
      </c>
      <c r="D8" s="2" t="e">
        <f>LA_v20a_Stations_V1!#REF!</f>
        <v>#REF!</v>
      </c>
      <c r="E8" s="3" t="s">
        <v>55</v>
      </c>
      <c r="F8" s="2">
        <f>LA_v20a_Stations_V1!B9</f>
        <v>8762075</v>
      </c>
      <c r="G8" s="3" t="s">
        <v>55</v>
      </c>
      <c r="H8" s="2">
        <f>LA_v20a_Stations_V1!K9</f>
        <v>-90.207999999999998</v>
      </c>
      <c r="I8" s="3" t="s">
        <v>55</v>
      </c>
      <c r="J8" s="2" t="s">
        <v>56</v>
      </c>
    </row>
    <row r="9" spans="1:10" x14ac:dyDescent="0.2">
      <c r="A9" s="4" t="e">
        <f>LA_v20a_Stations_V1!#REF!</f>
        <v>#REF!</v>
      </c>
      <c r="B9" s="4" t="e">
        <f>LA_v20a_Stations_V1!#REF!</f>
        <v>#REF!</v>
      </c>
      <c r="C9" s="3" t="s">
        <v>55</v>
      </c>
      <c r="D9" s="2" t="e">
        <f>LA_v20a_Stations_V1!#REF!</f>
        <v>#REF!</v>
      </c>
      <c r="E9" s="3" t="s">
        <v>55</v>
      </c>
      <c r="F9" s="2">
        <f>LA_v20a_Stations_V1!B10</f>
        <v>8762482</v>
      </c>
      <c r="G9" s="3" t="s">
        <v>55</v>
      </c>
      <c r="H9" s="2">
        <f>LA_v20a_Stations_V1!K10</f>
        <v>-90.418999999999997</v>
      </c>
      <c r="I9" s="3" t="s">
        <v>55</v>
      </c>
      <c r="J9" s="2" t="s">
        <v>56</v>
      </c>
    </row>
    <row r="10" spans="1:10" x14ac:dyDescent="0.2">
      <c r="A10" s="4" t="e">
        <f>LA_v20a_Stations_V1!#REF!</f>
        <v>#REF!</v>
      </c>
      <c r="B10" s="4" t="e">
        <f>LA_v20a_Stations_V1!#REF!</f>
        <v>#REF!</v>
      </c>
      <c r="C10" s="3" t="s">
        <v>55</v>
      </c>
      <c r="D10" s="2" t="e">
        <f>LA_v20a_Stations_V1!#REF!</f>
        <v>#REF!</v>
      </c>
      <c r="E10" s="3" t="s">
        <v>55</v>
      </c>
      <c r="F10" s="2">
        <f>LA_v20a_Stations_V1!B11</f>
        <v>8764044</v>
      </c>
      <c r="G10" s="3" t="s">
        <v>55</v>
      </c>
      <c r="H10" s="2">
        <f>LA_v20a_Stations_V1!K11</f>
        <v>-91.236999999999995</v>
      </c>
      <c r="I10" s="3" t="s">
        <v>55</v>
      </c>
      <c r="J10" s="2" t="s">
        <v>56</v>
      </c>
    </row>
    <row r="11" spans="1:10" x14ac:dyDescent="0.2">
      <c r="A11" s="4" t="e">
        <f>LA_v20a_Stations_V1!#REF!</f>
        <v>#REF!</v>
      </c>
      <c r="B11" s="4" t="e">
        <f>LA_v20a_Stations_V1!#REF!</f>
        <v>#REF!</v>
      </c>
      <c r="C11" s="3" t="s">
        <v>55</v>
      </c>
      <c r="D11" s="2" t="e">
        <f>LA_v20a_Stations_V1!#REF!</f>
        <v>#REF!</v>
      </c>
      <c r="E11" s="3" t="s">
        <v>55</v>
      </c>
      <c r="F11" s="2">
        <f>LA_v20a_Stations_V1!B12</f>
        <v>8764227</v>
      </c>
      <c r="G11" s="3" t="s">
        <v>55</v>
      </c>
      <c r="H11" s="2">
        <f>LA_v20a_Stations_V1!K12</f>
        <v>-91.339979999999997</v>
      </c>
      <c r="I11" s="3" t="s">
        <v>55</v>
      </c>
      <c r="J11" s="2" t="s">
        <v>56</v>
      </c>
    </row>
    <row r="12" spans="1:10" x14ac:dyDescent="0.2">
      <c r="A12" s="4" t="e">
        <f>LA_v20a_Stations_V1!#REF!</f>
        <v>#REF!</v>
      </c>
      <c r="B12" s="4" t="e">
        <f>LA_v20a_Stations_V1!#REF!</f>
        <v>#REF!</v>
      </c>
      <c r="C12" s="3" t="s">
        <v>55</v>
      </c>
      <c r="D12" s="2" t="e">
        <f>LA_v20a_Stations_V1!#REF!</f>
        <v>#REF!</v>
      </c>
      <c r="E12" s="3" t="s">
        <v>55</v>
      </c>
      <c r="F12" s="2">
        <f>LA_v20a_Stations_V1!B13</f>
        <v>8766072</v>
      </c>
      <c r="G12" s="3" t="s">
        <v>55</v>
      </c>
      <c r="H12" s="2">
        <f>LA_v20a_Stations_V1!K13</f>
        <v>-92.305000000000007</v>
      </c>
      <c r="I12" s="3" t="s">
        <v>55</v>
      </c>
      <c r="J12" s="2" t="s">
        <v>56</v>
      </c>
    </row>
    <row r="13" spans="1:10" x14ac:dyDescent="0.2">
      <c r="A13" s="4" t="e">
        <f>LA_v20a_Stations_V1!#REF!</f>
        <v>#REF!</v>
      </c>
      <c r="B13" s="4" t="e">
        <f>LA_v20a_Stations_V1!#REF!</f>
        <v>#REF!</v>
      </c>
      <c r="C13" s="3" t="s">
        <v>55</v>
      </c>
      <c r="D13" s="2" t="e">
        <f>LA_v20a_Stations_V1!#REF!</f>
        <v>#REF!</v>
      </c>
      <c r="E13" s="3" t="s">
        <v>55</v>
      </c>
      <c r="F13" s="2">
        <f>LA_v20a_Stations_V1!B14</f>
        <v>8767816</v>
      </c>
      <c r="G13" s="3" t="s">
        <v>55</v>
      </c>
      <c r="H13" s="2">
        <f>LA_v20a_Stations_V1!K14</f>
        <v>-93.222999999999999</v>
      </c>
      <c r="I13" s="3" t="s">
        <v>55</v>
      </c>
      <c r="J13" s="2" t="s">
        <v>56</v>
      </c>
    </row>
    <row r="14" spans="1:10" x14ac:dyDescent="0.2">
      <c r="A14" s="4" t="e">
        <f>LA_v20a_Stations_V1!#REF!</f>
        <v>#REF!</v>
      </c>
      <c r="B14" s="4" t="e">
        <f>LA_v20a_Stations_V1!#REF!</f>
        <v>#REF!</v>
      </c>
      <c r="C14" s="3" t="s">
        <v>55</v>
      </c>
      <c r="D14" s="2" t="e">
        <f>LA_v20a_Stations_V1!#REF!</f>
        <v>#REF!</v>
      </c>
      <c r="E14" s="3" t="s">
        <v>55</v>
      </c>
      <c r="F14" s="2">
        <f>LA_v20a_Stations_V1!B15</f>
        <v>8767961</v>
      </c>
      <c r="G14" s="3" t="s">
        <v>55</v>
      </c>
      <c r="H14" s="2">
        <f>LA_v20a_Stations_V1!K15</f>
        <v>-93.3</v>
      </c>
      <c r="I14" s="3" t="s">
        <v>55</v>
      </c>
      <c r="J14" s="2" t="s">
        <v>56</v>
      </c>
    </row>
    <row r="15" spans="1:10" x14ac:dyDescent="0.2">
      <c r="A15" s="4">
        <f>LA_v20a_Stations_V1!K16</f>
        <v>0</v>
      </c>
      <c r="B15" s="4">
        <f>LA_v20a_Stations_V1!L16</f>
        <v>0</v>
      </c>
      <c r="C15" s="3" t="s">
        <v>55</v>
      </c>
      <c r="D15" s="2">
        <f>LA_v20a_Stations_V1!B16</f>
        <v>0</v>
      </c>
      <c r="E15" s="3" t="s">
        <v>55</v>
      </c>
      <c r="F15" s="2">
        <f>LA_v20a_Stations_V1!C16</f>
        <v>0</v>
      </c>
      <c r="G15" s="3" t="s">
        <v>55</v>
      </c>
      <c r="H15" s="2">
        <f>LA_v20a_Stations_V1!D16</f>
        <v>0</v>
      </c>
      <c r="I15" s="3" t="s">
        <v>55</v>
      </c>
      <c r="J15" s="2" t="s">
        <v>56</v>
      </c>
    </row>
    <row r="16" spans="1:10" x14ac:dyDescent="0.2">
      <c r="A16" s="4">
        <f>LA_v20a_Stations_V1!K17</f>
        <v>0</v>
      </c>
      <c r="B16" s="4">
        <f>LA_v20a_Stations_V1!L17</f>
        <v>0</v>
      </c>
      <c r="C16" s="3" t="s">
        <v>55</v>
      </c>
      <c r="D16" s="2">
        <f>LA_v20a_Stations_V1!B17</f>
        <v>0</v>
      </c>
      <c r="E16" s="3" t="s">
        <v>55</v>
      </c>
      <c r="F16" s="2">
        <f>LA_v20a_Stations_V1!C17</f>
        <v>0</v>
      </c>
      <c r="G16" s="3" t="s">
        <v>55</v>
      </c>
      <c r="H16" s="2">
        <f>LA_v20a_Stations_V1!D17</f>
        <v>0</v>
      </c>
      <c r="I16" s="3" t="s">
        <v>55</v>
      </c>
      <c r="J16" s="2" t="s">
        <v>56</v>
      </c>
    </row>
    <row r="17" spans="1:10" x14ac:dyDescent="0.2">
      <c r="A17" s="4">
        <f>LA_v20a_Stations_V1!K18</f>
        <v>0</v>
      </c>
      <c r="B17" s="4">
        <f>LA_v20a_Stations_V1!L18</f>
        <v>0</v>
      </c>
      <c r="C17" s="3" t="s">
        <v>55</v>
      </c>
      <c r="D17" s="2">
        <f>LA_v20a_Stations_V1!B18</f>
        <v>0</v>
      </c>
      <c r="E17" s="3" t="s">
        <v>55</v>
      </c>
      <c r="F17" s="2">
        <f>LA_v20a_Stations_V1!C18</f>
        <v>0</v>
      </c>
      <c r="G17" s="3" t="s">
        <v>55</v>
      </c>
      <c r="H17" s="2">
        <f>LA_v20a_Stations_V1!D18</f>
        <v>0</v>
      </c>
      <c r="I17" s="3" t="s">
        <v>55</v>
      </c>
      <c r="J17" s="2" t="s">
        <v>56</v>
      </c>
    </row>
    <row r="18" spans="1:10" x14ac:dyDescent="0.2">
      <c r="A18" s="4">
        <f>LA_v20a_Stations_V1!K19</f>
        <v>0</v>
      </c>
      <c r="B18" s="4">
        <f>LA_v20a_Stations_V1!L19</f>
        <v>0</v>
      </c>
      <c r="C18" s="3" t="s">
        <v>55</v>
      </c>
      <c r="D18" s="2">
        <f>LA_v20a_Stations_V1!B19</f>
        <v>0</v>
      </c>
      <c r="E18" s="3" t="s">
        <v>55</v>
      </c>
      <c r="F18" s="2">
        <f>LA_v20a_Stations_V1!C19</f>
        <v>0</v>
      </c>
      <c r="G18" s="3" t="s">
        <v>55</v>
      </c>
      <c r="H18" s="2">
        <f>LA_v20a_Stations_V1!D19</f>
        <v>0</v>
      </c>
      <c r="I18" s="3" t="s">
        <v>55</v>
      </c>
      <c r="J18" s="2" t="s">
        <v>56</v>
      </c>
    </row>
    <row r="19" spans="1:10" x14ac:dyDescent="0.2">
      <c r="A19" s="4">
        <f>LA_v20a_Stations_V1!K20</f>
        <v>0</v>
      </c>
      <c r="B19" s="4">
        <f>LA_v20a_Stations_V1!L20</f>
        <v>0</v>
      </c>
      <c r="C19" s="3" t="s">
        <v>55</v>
      </c>
      <c r="D19" s="2">
        <f>LA_v20a_Stations_V1!B20</f>
        <v>0</v>
      </c>
      <c r="E19" s="3" t="s">
        <v>55</v>
      </c>
      <c r="F19" s="2">
        <f>LA_v20a_Stations_V1!C20</f>
        <v>0</v>
      </c>
      <c r="G19" s="3" t="s">
        <v>55</v>
      </c>
      <c r="H19" s="2">
        <f>LA_v20a_Stations_V1!D20</f>
        <v>0</v>
      </c>
      <c r="I19" s="3" t="s">
        <v>55</v>
      </c>
      <c r="J19" s="2" t="s">
        <v>56</v>
      </c>
    </row>
    <row r="20" spans="1:10" x14ac:dyDescent="0.2">
      <c r="A20" s="4">
        <f>LA_v20a_Stations_V1!K21</f>
        <v>0</v>
      </c>
      <c r="B20" s="4">
        <f>LA_v20a_Stations_V1!L21</f>
        <v>0</v>
      </c>
      <c r="C20" s="3" t="s">
        <v>55</v>
      </c>
      <c r="D20" s="2">
        <f>LA_v20a_Stations_V1!B21</f>
        <v>0</v>
      </c>
      <c r="E20" s="3" t="s">
        <v>55</v>
      </c>
      <c r="F20" s="2">
        <f>LA_v20a_Stations_V1!C21</f>
        <v>0</v>
      </c>
      <c r="G20" s="3" t="s">
        <v>55</v>
      </c>
      <c r="H20" s="2">
        <f>LA_v20a_Stations_V1!D21</f>
        <v>0</v>
      </c>
      <c r="I20" s="3" t="s">
        <v>55</v>
      </c>
      <c r="J20" s="2" t="s">
        <v>56</v>
      </c>
    </row>
    <row r="21" spans="1:10" x14ac:dyDescent="0.2">
      <c r="A21" s="4">
        <f>LA_v20a_Stations_V1!K22</f>
        <v>0</v>
      </c>
      <c r="B21" s="4">
        <f>LA_v20a_Stations_V1!L22</f>
        <v>0</v>
      </c>
      <c r="C21" s="3" t="s">
        <v>55</v>
      </c>
      <c r="D21" s="2">
        <f>LA_v20a_Stations_V1!B22</f>
        <v>0</v>
      </c>
      <c r="E21" s="3" t="s">
        <v>55</v>
      </c>
      <c r="F21" s="2">
        <f>LA_v20a_Stations_V1!C22</f>
        <v>0</v>
      </c>
      <c r="G21" s="3" t="s">
        <v>55</v>
      </c>
      <c r="H21" s="2">
        <f>LA_v20a_Stations_V1!D22</f>
        <v>0</v>
      </c>
      <c r="I21" s="3" t="s">
        <v>55</v>
      </c>
      <c r="J21" s="2" t="s">
        <v>56</v>
      </c>
    </row>
    <row r="22" spans="1:10" x14ac:dyDescent="0.2">
      <c r="A22" s="4">
        <f>LA_v20a_Stations_V1!K23</f>
        <v>0</v>
      </c>
      <c r="B22" s="4">
        <f>LA_v20a_Stations_V1!L23</f>
        <v>0</v>
      </c>
      <c r="C22" s="3" t="s">
        <v>55</v>
      </c>
      <c r="D22" s="2">
        <f>LA_v20a_Stations_V1!B23</f>
        <v>0</v>
      </c>
      <c r="E22" s="3" t="s">
        <v>55</v>
      </c>
      <c r="F22" s="2">
        <f>LA_v20a_Stations_V1!C23</f>
        <v>0</v>
      </c>
      <c r="G22" s="3" t="s">
        <v>55</v>
      </c>
      <c r="H22" s="2">
        <f>LA_v20a_Stations_V1!D23</f>
        <v>0</v>
      </c>
      <c r="I22" s="3" t="s">
        <v>55</v>
      </c>
      <c r="J22" s="2" t="s">
        <v>56</v>
      </c>
    </row>
    <row r="23" spans="1:10" x14ac:dyDescent="0.2">
      <c r="A23" s="4">
        <f>LA_v20a_Stations_V1!K24</f>
        <v>0</v>
      </c>
      <c r="B23" s="4">
        <f>LA_v20a_Stations_V1!L24</f>
        <v>0</v>
      </c>
      <c r="C23" s="3" t="s">
        <v>55</v>
      </c>
      <c r="D23" s="2">
        <f>LA_v20a_Stations_V1!B24</f>
        <v>0</v>
      </c>
      <c r="E23" s="3" t="s">
        <v>55</v>
      </c>
      <c r="F23" s="2">
        <f>LA_v20a_Stations_V1!C24</f>
        <v>0</v>
      </c>
      <c r="G23" s="3" t="s">
        <v>55</v>
      </c>
      <c r="H23" s="2">
        <f>LA_v20a_Stations_V1!D24</f>
        <v>0</v>
      </c>
      <c r="I23" s="3" t="s">
        <v>55</v>
      </c>
      <c r="J23" s="2" t="s">
        <v>56</v>
      </c>
    </row>
    <row r="24" spans="1:10" x14ac:dyDescent="0.2">
      <c r="A24" s="4">
        <f>LA_v20a_Stations_V1!K25</f>
        <v>0</v>
      </c>
      <c r="B24" s="4">
        <f>LA_v20a_Stations_V1!L25</f>
        <v>0</v>
      </c>
      <c r="C24" s="3" t="s">
        <v>55</v>
      </c>
      <c r="D24" s="2">
        <f>LA_v20a_Stations_V1!B25</f>
        <v>0</v>
      </c>
      <c r="E24" s="3" t="s">
        <v>55</v>
      </c>
      <c r="F24" s="2">
        <f>LA_v20a_Stations_V1!C25</f>
        <v>0</v>
      </c>
      <c r="G24" s="3" t="s">
        <v>55</v>
      </c>
      <c r="H24" s="2">
        <f>LA_v20a_Stations_V1!D25</f>
        <v>0</v>
      </c>
      <c r="I24" s="3" t="s">
        <v>55</v>
      </c>
      <c r="J24" s="2" t="s">
        <v>56</v>
      </c>
    </row>
    <row r="25" spans="1:10" x14ac:dyDescent="0.2">
      <c r="A25" s="4">
        <f>LA_v20a_Stations_V1!K26</f>
        <v>0</v>
      </c>
      <c r="B25" s="4">
        <f>LA_v20a_Stations_V1!L26</f>
        <v>0</v>
      </c>
      <c r="C25" s="3" t="s">
        <v>55</v>
      </c>
      <c r="D25" s="2">
        <f>LA_v20a_Stations_V1!B26</f>
        <v>0</v>
      </c>
      <c r="E25" s="3" t="s">
        <v>55</v>
      </c>
      <c r="F25" s="2">
        <f>LA_v20a_Stations_V1!C26</f>
        <v>0</v>
      </c>
      <c r="G25" s="3" t="s">
        <v>55</v>
      </c>
      <c r="H25" s="2">
        <f>LA_v20a_Stations_V1!D26</f>
        <v>0</v>
      </c>
      <c r="I25" s="3" t="s">
        <v>55</v>
      </c>
      <c r="J25" s="2" t="s">
        <v>56</v>
      </c>
    </row>
    <row r="26" spans="1:10" x14ac:dyDescent="0.2">
      <c r="A26" s="4">
        <f>LA_v20a_Stations_V1!K27</f>
        <v>0</v>
      </c>
      <c r="B26" s="4">
        <f>LA_v20a_Stations_V1!L27</f>
        <v>0</v>
      </c>
      <c r="C26" s="3" t="s">
        <v>55</v>
      </c>
      <c r="D26" s="2">
        <f>LA_v20a_Stations_V1!B27</f>
        <v>0</v>
      </c>
      <c r="E26" s="3" t="s">
        <v>55</v>
      </c>
      <c r="F26" s="2">
        <f>LA_v20a_Stations_V1!C27</f>
        <v>0</v>
      </c>
      <c r="G26" s="3" t="s">
        <v>55</v>
      </c>
      <c r="H26" s="2">
        <f>LA_v20a_Stations_V1!D27</f>
        <v>0</v>
      </c>
      <c r="I26" s="3" t="s">
        <v>55</v>
      </c>
      <c r="J26" s="2" t="s">
        <v>56</v>
      </c>
    </row>
    <row r="27" spans="1:10" x14ac:dyDescent="0.2">
      <c r="A27" s="4">
        <f>LA_v20a_Stations_V1!K28</f>
        <v>0</v>
      </c>
      <c r="B27" s="4">
        <f>LA_v20a_Stations_V1!L28</f>
        <v>0</v>
      </c>
      <c r="C27" s="3" t="s">
        <v>55</v>
      </c>
      <c r="D27" s="2">
        <f>LA_v20a_Stations_V1!B28</f>
        <v>0</v>
      </c>
      <c r="E27" s="3" t="s">
        <v>55</v>
      </c>
      <c r="F27" s="2">
        <f>LA_v20a_Stations_V1!C28</f>
        <v>0</v>
      </c>
      <c r="G27" s="3" t="s">
        <v>55</v>
      </c>
      <c r="H27" s="2">
        <f>LA_v20a_Stations_V1!D28</f>
        <v>0</v>
      </c>
      <c r="I27" s="3" t="s">
        <v>55</v>
      </c>
      <c r="J27" s="2" t="s">
        <v>56</v>
      </c>
    </row>
    <row r="28" spans="1:10" x14ac:dyDescent="0.2">
      <c r="A28" s="4">
        <f>LA_v20a_Stations_V1!K29</f>
        <v>0</v>
      </c>
      <c r="B28" s="4">
        <f>LA_v20a_Stations_V1!L29</f>
        <v>0</v>
      </c>
      <c r="C28" s="3" t="s">
        <v>55</v>
      </c>
      <c r="D28" s="2">
        <f>LA_v20a_Stations_V1!B29</f>
        <v>0</v>
      </c>
      <c r="E28" s="3" t="s">
        <v>55</v>
      </c>
      <c r="F28" s="2">
        <f>LA_v20a_Stations_V1!C29</f>
        <v>0</v>
      </c>
      <c r="G28" s="3" t="s">
        <v>55</v>
      </c>
      <c r="H28" s="2">
        <f>LA_v20a_Stations_V1!D29</f>
        <v>0</v>
      </c>
      <c r="I28" s="3" t="s">
        <v>55</v>
      </c>
      <c r="J28" s="2" t="s">
        <v>56</v>
      </c>
    </row>
    <row r="29" spans="1:10" x14ac:dyDescent="0.2">
      <c r="A29" s="4">
        <f>LA_v20a_Stations_V1!K30</f>
        <v>0</v>
      </c>
      <c r="B29" s="4">
        <f>LA_v20a_Stations_V1!L30</f>
        <v>0</v>
      </c>
      <c r="C29" s="3" t="s">
        <v>55</v>
      </c>
      <c r="D29" s="2">
        <f>LA_v20a_Stations_V1!B30</f>
        <v>0</v>
      </c>
      <c r="E29" s="3" t="s">
        <v>55</v>
      </c>
      <c r="F29" s="2">
        <f>LA_v20a_Stations_V1!C30</f>
        <v>0</v>
      </c>
      <c r="G29" s="3" t="s">
        <v>55</v>
      </c>
      <c r="H29" s="2">
        <f>LA_v20a_Stations_V1!D30</f>
        <v>0</v>
      </c>
      <c r="I29" s="3" t="s">
        <v>55</v>
      </c>
      <c r="J29" s="2" t="s">
        <v>56</v>
      </c>
    </row>
    <row r="30" spans="1:10" x14ac:dyDescent="0.2">
      <c r="A30" s="4">
        <f>LA_v20a_Stations_V1!K31</f>
        <v>0</v>
      </c>
      <c r="B30" s="4">
        <f>LA_v20a_Stations_V1!L31</f>
        <v>0</v>
      </c>
      <c r="C30" s="3" t="s">
        <v>55</v>
      </c>
      <c r="D30" s="2">
        <f>LA_v20a_Stations_V1!B31</f>
        <v>0</v>
      </c>
      <c r="E30" s="3" t="s">
        <v>55</v>
      </c>
      <c r="F30" s="2">
        <f>LA_v20a_Stations_V1!C31</f>
        <v>0</v>
      </c>
      <c r="G30" s="3" t="s">
        <v>55</v>
      </c>
      <c r="H30" s="2">
        <f>LA_v20a_Stations_V1!D31</f>
        <v>0</v>
      </c>
      <c r="I30" s="3" t="s">
        <v>55</v>
      </c>
      <c r="J30" s="2" t="s">
        <v>56</v>
      </c>
    </row>
    <row r="31" spans="1:10" x14ac:dyDescent="0.2">
      <c r="A31" s="4">
        <f>LA_v20a_Stations_V1!K32</f>
        <v>0</v>
      </c>
      <c r="B31" s="4">
        <f>LA_v20a_Stations_V1!L32</f>
        <v>0</v>
      </c>
      <c r="C31" s="3" t="s">
        <v>55</v>
      </c>
      <c r="D31" s="2">
        <f>LA_v20a_Stations_V1!B32</f>
        <v>0</v>
      </c>
      <c r="E31" s="3" t="s">
        <v>55</v>
      </c>
      <c r="F31" s="2">
        <f>LA_v20a_Stations_V1!C32</f>
        <v>0</v>
      </c>
      <c r="G31" s="3" t="s">
        <v>55</v>
      </c>
      <c r="H31" s="2">
        <f>LA_v20a_Stations_V1!D32</f>
        <v>0</v>
      </c>
      <c r="I31" s="3" t="s">
        <v>55</v>
      </c>
      <c r="J31" s="2" t="s">
        <v>56</v>
      </c>
    </row>
    <row r="32" spans="1:10" x14ac:dyDescent="0.2">
      <c r="A32" s="4">
        <f>LA_v20a_Stations_V1!K33</f>
        <v>0</v>
      </c>
      <c r="B32" s="4">
        <f>LA_v20a_Stations_V1!L33</f>
        <v>0</v>
      </c>
      <c r="C32" s="3" t="s">
        <v>55</v>
      </c>
      <c r="D32" s="2">
        <f>LA_v20a_Stations_V1!B33</f>
        <v>0</v>
      </c>
      <c r="E32" s="3" t="s">
        <v>55</v>
      </c>
      <c r="F32" s="2">
        <f>LA_v20a_Stations_V1!C33</f>
        <v>0</v>
      </c>
      <c r="G32" s="3" t="s">
        <v>55</v>
      </c>
      <c r="H32" s="2">
        <f>LA_v20a_Stations_V1!D33</f>
        <v>0</v>
      </c>
      <c r="I32" s="3" t="s">
        <v>55</v>
      </c>
      <c r="J32" s="2" t="s">
        <v>56</v>
      </c>
    </row>
    <row r="33" spans="1:10" x14ac:dyDescent="0.2">
      <c r="A33" s="4">
        <f>LA_v20a_Stations_V1!K34</f>
        <v>0</v>
      </c>
      <c r="B33" s="4">
        <f>LA_v20a_Stations_V1!L34</f>
        <v>0</v>
      </c>
      <c r="C33" s="3" t="s">
        <v>55</v>
      </c>
      <c r="D33" s="2">
        <f>LA_v20a_Stations_V1!B34</f>
        <v>0</v>
      </c>
      <c r="E33" s="3" t="s">
        <v>55</v>
      </c>
      <c r="F33" s="2">
        <f>LA_v20a_Stations_V1!C34</f>
        <v>0</v>
      </c>
      <c r="G33" s="3" t="s">
        <v>55</v>
      </c>
      <c r="H33" s="2">
        <f>LA_v20a_Stations_V1!D34</f>
        <v>0</v>
      </c>
      <c r="I33" s="3" t="s">
        <v>55</v>
      </c>
      <c r="J33" s="2" t="s">
        <v>56</v>
      </c>
    </row>
    <row r="34" spans="1:10" x14ac:dyDescent="0.2">
      <c r="A34" s="4">
        <f>LA_v20a_Stations_V1!K35</f>
        <v>0</v>
      </c>
      <c r="B34" s="4">
        <f>LA_v20a_Stations_V1!L35</f>
        <v>0</v>
      </c>
      <c r="C34" s="3" t="s">
        <v>55</v>
      </c>
      <c r="D34" s="2">
        <f>LA_v20a_Stations_V1!B35</f>
        <v>0</v>
      </c>
      <c r="E34" s="3" t="s">
        <v>55</v>
      </c>
      <c r="F34" s="2">
        <f>LA_v20a_Stations_V1!C35</f>
        <v>0</v>
      </c>
      <c r="G34" s="3" t="s">
        <v>55</v>
      </c>
      <c r="H34" s="2">
        <f>LA_v20a_Stations_V1!D35</f>
        <v>0</v>
      </c>
      <c r="I34" s="3" t="s">
        <v>55</v>
      </c>
      <c r="J34" s="2" t="s">
        <v>56</v>
      </c>
    </row>
    <row r="35" spans="1:10" x14ac:dyDescent="0.2">
      <c r="A35" s="4">
        <f>LA_v20a_Stations_V1!K36</f>
        <v>0</v>
      </c>
      <c r="B35" s="4">
        <f>LA_v20a_Stations_V1!L36</f>
        <v>0</v>
      </c>
      <c r="C35" s="3" t="s">
        <v>55</v>
      </c>
      <c r="D35" s="2">
        <f>LA_v20a_Stations_V1!B36</f>
        <v>0</v>
      </c>
      <c r="E35" s="3" t="s">
        <v>55</v>
      </c>
      <c r="F35" s="2">
        <f>LA_v20a_Stations_V1!C36</f>
        <v>0</v>
      </c>
      <c r="G35" s="3" t="s">
        <v>55</v>
      </c>
      <c r="H35" s="2">
        <f>LA_v20a_Stations_V1!D36</f>
        <v>0</v>
      </c>
      <c r="I35" s="3" t="s">
        <v>55</v>
      </c>
      <c r="J35" s="2" t="s">
        <v>56</v>
      </c>
    </row>
    <row r="36" spans="1:10" x14ac:dyDescent="0.2">
      <c r="A36" s="4">
        <f>LA_v20a_Stations_V1!K37</f>
        <v>0</v>
      </c>
      <c r="B36" s="4">
        <f>LA_v20a_Stations_V1!L37</f>
        <v>0</v>
      </c>
      <c r="C36" s="3" t="s">
        <v>55</v>
      </c>
      <c r="D36" s="2">
        <f>LA_v20a_Stations_V1!B37</f>
        <v>0</v>
      </c>
      <c r="E36" s="3" t="s">
        <v>55</v>
      </c>
      <c r="F36" s="2">
        <f>LA_v20a_Stations_V1!C37</f>
        <v>0</v>
      </c>
      <c r="G36" s="3" t="s">
        <v>55</v>
      </c>
      <c r="H36" s="2">
        <f>LA_v20a_Stations_V1!D37</f>
        <v>0</v>
      </c>
      <c r="I36" s="3" t="s">
        <v>55</v>
      </c>
      <c r="J36" s="2" t="s">
        <v>56</v>
      </c>
    </row>
    <row r="37" spans="1:10" x14ac:dyDescent="0.2">
      <c r="A37" s="4">
        <f>LA_v20a_Stations_V1!K38</f>
        <v>0</v>
      </c>
      <c r="B37" s="4">
        <f>LA_v20a_Stations_V1!L38</f>
        <v>0</v>
      </c>
      <c r="C37" s="3" t="s">
        <v>55</v>
      </c>
      <c r="D37" s="2">
        <f>LA_v20a_Stations_V1!B38</f>
        <v>0</v>
      </c>
      <c r="E37" s="3" t="s">
        <v>55</v>
      </c>
      <c r="F37" s="2">
        <f>LA_v20a_Stations_V1!C38</f>
        <v>0</v>
      </c>
      <c r="G37" s="3" t="s">
        <v>55</v>
      </c>
      <c r="H37" s="2">
        <f>LA_v20a_Stations_V1!D38</f>
        <v>0</v>
      </c>
      <c r="I37" s="3" t="s">
        <v>55</v>
      </c>
      <c r="J37" s="2" t="s">
        <v>56</v>
      </c>
    </row>
    <row r="38" spans="1:10" x14ac:dyDescent="0.2">
      <c r="A38" s="4">
        <f>LA_v20a_Stations_V1!K39</f>
        <v>0</v>
      </c>
      <c r="B38" s="4">
        <f>LA_v20a_Stations_V1!L39</f>
        <v>0</v>
      </c>
      <c r="C38" s="3" t="s">
        <v>55</v>
      </c>
      <c r="D38" s="2">
        <f>LA_v20a_Stations_V1!B39</f>
        <v>0</v>
      </c>
      <c r="E38" s="3" t="s">
        <v>55</v>
      </c>
      <c r="F38" s="2">
        <f>LA_v20a_Stations_V1!C39</f>
        <v>0</v>
      </c>
      <c r="G38" s="3" t="s">
        <v>55</v>
      </c>
      <c r="H38" s="2">
        <f>LA_v20a_Stations_V1!D39</f>
        <v>0</v>
      </c>
      <c r="I38" s="3" t="s">
        <v>55</v>
      </c>
      <c r="J38" s="2" t="s">
        <v>56</v>
      </c>
    </row>
    <row r="39" spans="1:10" x14ac:dyDescent="0.2">
      <c r="A39" s="4">
        <f>LA_v20a_Stations_V1!K40</f>
        <v>0</v>
      </c>
      <c r="B39" s="4">
        <f>LA_v20a_Stations_V1!L40</f>
        <v>0</v>
      </c>
      <c r="C39" s="3" t="s">
        <v>55</v>
      </c>
      <c r="D39" s="2">
        <f>LA_v20a_Stations_V1!B40</f>
        <v>0</v>
      </c>
      <c r="E39" s="3" t="s">
        <v>55</v>
      </c>
      <c r="F39" s="2">
        <f>LA_v20a_Stations_V1!C40</f>
        <v>0</v>
      </c>
      <c r="G39" s="3" t="s">
        <v>55</v>
      </c>
      <c r="H39" s="2">
        <f>LA_v20a_Stations_V1!D40</f>
        <v>0</v>
      </c>
      <c r="I39" s="3" t="s">
        <v>55</v>
      </c>
      <c r="J39" s="2" t="s">
        <v>56</v>
      </c>
    </row>
    <row r="40" spans="1:10" x14ac:dyDescent="0.2">
      <c r="A40" s="4">
        <f>LA_v20a_Stations_V1!K41</f>
        <v>0</v>
      </c>
      <c r="B40" s="4">
        <f>LA_v20a_Stations_V1!L41</f>
        <v>0</v>
      </c>
      <c r="C40" s="3" t="s">
        <v>55</v>
      </c>
      <c r="D40" s="2">
        <f>LA_v20a_Stations_V1!B41</f>
        <v>0</v>
      </c>
      <c r="E40" s="3" t="s">
        <v>55</v>
      </c>
      <c r="F40" s="2">
        <f>LA_v20a_Stations_V1!C41</f>
        <v>0</v>
      </c>
      <c r="G40" s="3" t="s">
        <v>55</v>
      </c>
      <c r="H40" s="2">
        <f>LA_v20a_Stations_V1!D41</f>
        <v>0</v>
      </c>
      <c r="I40" s="3" t="s">
        <v>55</v>
      </c>
      <c r="J40" s="2" t="s">
        <v>56</v>
      </c>
    </row>
    <row r="41" spans="1:10" x14ac:dyDescent="0.2">
      <c r="A41" s="4">
        <f>LA_v20a_Stations_V1!K42</f>
        <v>0</v>
      </c>
      <c r="B41" s="4">
        <f>LA_v20a_Stations_V1!L42</f>
        <v>0</v>
      </c>
      <c r="C41" s="3" t="s">
        <v>55</v>
      </c>
      <c r="D41" s="2">
        <f>LA_v20a_Stations_V1!B42</f>
        <v>0</v>
      </c>
      <c r="E41" s="3" t="s">
        <v>55</v>
      </c>
      <c r="F41" s="2">
        <f>LA_v20a_Stations_V1!C42</f>
        <v>0</v>
      </c>
      <c r="G41" s="3" t="s">
        <v>55</v>
      </c>
      <c r="H41" s="2">
        <f>LA_v20a_Stations_V1!D42</f>
        <v>0</v>
      </c>
      <c r="I41" s="3" t="s">
        <v>55</v>
      </c>
      <c r="J41" s="2" t="s">
        <v>56</v>
      </c>
    </row>
    <row r="42" spans="1:10" x14ac:dyDescent="0.2">
      <c r="A42" s="4">
        <f>LA_v20a_Stations_V1!K43</f>
        <v>0</v>
      </c>
      <c r="B42" s="4">
        <f>LA_v20a_Stations_V1!L43</f>
        <v>0</v>
      </c>
      <c r="C42" s="3" t="s">
        <v>55</v>
      </c>
      <c r="D42" s="2">
        <f>LA_v20a_Stations_V1!B43</f>
        <v>0</v>
      </c>
      <c r="E42" s="3" t="s">
        <v>55</v>
      </c>
      <c r="F42" s="2">
        <f>LA_v20a_Stations_V1!C43</f>
        <v>0</v>
      </c>
      <c r="G42" s="3" t="s">
        <v>55</v>
      </c>
      <c r="H42" s="2">
        <f>LA_v20a_Stations_V1!D43</f>
        <v>0</v>
      </c>
      <c r="I42" s="3" t="s">
        <v>55</v>
      </c>
      <c r="J42" s="2" t="s">
        <v>56</v>
      </c>
    </row>
    <row r="43" spans="1:10" x14ac:dyDescent="0.2">
      <c r="A43" s="4">
        <f>LA_v20a_Stations_V1!K44</f>
        <v>0</v>
      </c>
      <c r="B43" s="4">
        <f>LA_v20a_Stations_V1!L44</f>
        <v>0</v>
      </c>
      <c r="C43" s="3" t="s">
        <v>55</v>
      </c>
      <c r="D43" s="2">
        <f>LA_v20a_Stations_V1!B44</f>
        <v>0</v>
      </c>
      <c r="E43" s="3" t="s">
        <v>55</v>
      </c>
      <c r="F43" s="2">
        <f>LA_v20a_Stations_V1!C44</f>
        <v>0</v>
      </c>
      <c r="G43" s="3" t="s">
        <v>55</v>
      </c>
      <c r="H43" s="2">
        <f>LA_v20a_Stations_V1!D44</f>
        <v>0</v>
      </c>
      <c r="I43" s="3" t="s">
        <v>55</v>
      </c>
      <c r="J43" s="2" t="s">
        <v>56</v>
      </c>
    </row>
    <row r="44" spans="1:10" x14ac:dyDescent="0.2">
      <c r="A44" s="4">
        <f>LA_v20a_Stations_V1!K45</f>
        <v>0</v>
      </c>
      <c r="B44" s="4">
        <f>LA_v20a_Stations_V1!L45</f>
        <v>0</v>
      </c>
      <c r="C44" s="3" t="s">
        <v>55</v>
      </c>
      <c r="D44" s="2">
        <f>LA_v20a_Stations_V1!B45</f>
        <v>0</v>
      </c>
      <c r="E44" s="3" t="s">
        <v>55</v>
      </c>
      <c r="F44" s="2">
        <f>LA_v20a_Stations_V1!C45</f>
        <v>0</v>
      </c>
      <c r="G44" s="3" t="s">
        <v>55</v>
      </c>
      <c r="H44" s="2">
        <f>LA_v20a_Stations_V1!D45</f>
        <v>0</v>
      </c>
      <c r="I44" s="3" t="s">
        <v>55</v>
      </c>
      <c r="J44" s="2" t="s">
        <v>56</v>
      </c>
    </row>
    <row r="45" spans="1:10" x14ac:dyDescent="0.2">
      <c r="A45" s="4">
        <f>LA_v20a_Stations_V1!K46</f>
        <v>0</v>
      </c>
      <c r="B45" s="4">
        <f>LA_v20a_Stations_V1!L46</f>
        <v>0</v>
      </c>
      <c r="C45" s="3" t="s">
        <v>55</v>
      </c>
      <c r="D45" s="2">
        <f>LA_v20a_Stations_V1!B46</f>
        <v>0</v>
      </c>
      <c r="E45" s="3" t="s">
        <v>55</v>
      </c>
      <c r="F45" s="2">
        <f>LA_v20a_Stations_V1!C46</f>
        <v>0</v>
      </c>
      <c r="G45" s="3" t="s">
        <v>55</v>
      </c>
      <c r="H45" s="2">
        <f>LA_v20a_Stations_V1!D46</f>
        <v>0</v>
      </c>
      <c r="I45" s="3" t="s">
        <v>55</v>
      </c>
      <c r="J45" s="2" t="s">
        <v>56</v>
      </c>
    </row>
    <row r="46" spans="1:10" x14ac:dyDescent="0.2">
      <c r="A46" s="4">
        <f>LA_v20a_Stations_V1!K47</f>
        <v>0</v>
      </c>
      <c r="B46" s="4">
        <f>LA_v20a_Stations_V1!L47</f>
        <v>0</v>
      </c>
      <c r="C46" s="3" t="s">
        <v>55</v>
      </c>
      <c r="D46" s="2">
        <f>LA_v20a_Stations_V1!B47</f>
        <v>0</v>
      </c>
      <c r="E46" s="3" t="s">
        <v>55</v>
      </c>
      <c r="F46" s="2">
        <f>LA_v20a_Stations_V1!C47</f>
        <v>0</v>
      </c>
      <c r="G46" s="3" t="s">
        <v>55</v>
      </c>
      <c r="H46" s="2">
        <f>LA_v20a_Stations_V1!D47</f>
        <v>0</v>
      </c>
      <c r="I46" s="3" t="s">
        <v>55</v>
      </c>
      <c r="J46" s="2" t="s">
        <v>56</v>
      </c>
    </row>
    <row r="47" spans="1:10" x14ac:dyDescent="0.2">
      <c r="A47" s="4">
        <f>LA_v20a_Stations_V1!K48</f>
        <v>0</v>
      </c>
      <c r="B47" s="4">
        <f>LA_v20a_Stations_V1!L48</f>
        <v>0</v>
      </c>
      <c r="C47" s="3" t="s">
        <v>55</v>
      </c>
      <c r="D47" s="2">
        <f>LA_v20a_Stations_V1!B48</f>
        <v>0</v>
      </c>
      <c r="E47" s="3" t="s">
        <v>55</v>
      </c>
      <c r="F47" s="2">
        <f>LA_v20a_Stations_V1!C48</f>
        <v>0</v>
      </c>
      <c r="G47" s="3" t="s">
        <v>55</v>
      </c>
      <c r="H47" s="2">
        <f>LA_v20a_Stations_V1!D48</f>
        <v>0</v>
      </c>
      <c r="I47" s="3" t="s">
        <v>55</v>
      </c>
      <c r="J47" s="2" t="s">
        <v>56</v>
      </c>
    </row>
    <row r="48" spans="1:10" x14ac:dyDescent="0.2">
      <c r="A48" s="4">
        <f>LA_v20a_Stations_V1!K49</f>
        <v>0</v>
      </c>
      <c r="B48" s="4">
        <f>LA_v20a_Stations_V1!L49</f>
        <v>0</v>
      </c>
      <c r="C48" s="3" t="s">
        <v>55</v>
      </c>
      <c r="D48" s="2">
        <f>LA_v20a_Stations_V1!B49</f>
        <v>0</v>
      </c>
      <c r="E48" s="3" t="s">
        <v>55</v>
      </c>
      <c r="F48" s="2">
        <f>LA_v20a_Stations_V1!C49</f>
        <v>0</v>
      </c>
      <c r="G48" s="3" t="s">
        <v>55</v>
      </c>
      <c r="H48" s="2">
        <f>LA_v20a_Stations_V1!D49</f>
        <v>0</v>
      </c>
      <c r="I48" s="3" t="s">
        <v>55</v>
      </c>
      <c r="J48" s="2" t="s">
        <v>56</v>
      </c>
    </row>
    <row r="49" spans="1:10" x14ac:dyDescent="0.2">
      <c r="A49" s="4">
        <f>LA_v20a_Stations_V1!K50</f>
        <v>0</v>
      </c>
      <c r="B49" s="4">
        <f>LA_v20a_Stations_V1!L50</f>
        <v>0</v>
      </c>
      <c r="C49" s="3" t="s">
        <v>55</v>
      </c>
      <c r="D49" s="2">
        <f>LA_v20a_Stations_V1!B50</f>
        <v>0</v>
      </c>
      <c r="E49" s="3" t="s">
        <v>55</v>
      </c>
      <c r="F49" s="2">
        <f>LA_v20a_Stations_V1!C50</f>
        <v>0</v>
      </c>
      <c r="G49" s="3" t="s">
        <v>55</v>
      </c>
      <c r="H49" s="2">
        <f>LA_v20a_Stations_V1!D50</f>
        <v>0</v>
      </c>
      <c r="I49" s="3" t="s">
        <v>55</v>
      </c>
      <c r="J49" s="2" t="s">
        <v>56</v>
      </c>
    </row>
    <row r="50" spans="1:10" x14ac:dyDescent="0.2">
      <c r="A50" s="4">
        <f>LA_v20a_Stations_V1!K51</f>
        <v>0</v>
      </c>
      <c r="B50" s="4">
        <f>LA_v20a_Stations_V1!L51</f>
        <v>0</v>
      </c>
      <c r="C50" s="3" t="s">
        <v>55</v>
      </c>
      <c r="D50" s="2">
        <f>LA_v20a_Stations_V1!B51</f>
        <v>0</v>
      </c>
      <c r="E50" s="3" t="s">
        <v>55</v>
      </c>
      <c r="F50" s="2">
        <f>LA_v20a_Stations_V1!C51</f>
        <v>0</v>
      </c>
      <c r="G50" s="3" t="s">
        <v>55</v>
      </c>
      <c r="H50" s="2">
        <f>LA_v20a_Stations_V1!D51</f>
        <v>0</v>
      </c>
      <c r="I50" s="3" t="s">
        <v>55</v>
      </c>
      <c r="J50" s="2" t="s">
        <v>56</v>
      </c>
    </row>
    <row r="51" spans="1:10" x14ac:dyDescent="0.2">
      <c r="A51" s="4">
        <f>LA_v20a_Stations_V1!K52</f>
        <v>0</v>
      </c>
      <c r="B51" s="4">
        <f>LA_v20a_Stations_V1!L52</f>
        <v>0</v>
      </c>
      <c r="C51" s="3" t="s">
        <v>55</v>
      </c>
      <c r="D51" s="2">
        <f>LA_v20a_Stations_V1!B52</f>
        <v>0</v>
      </c>
      <c r="E51" s="3" t="s">
        <v>55</v>
      </c>
      <c r="F51" s="2">
        <f>LA_v20a_Stations_V1!C52</f>
        <v>0</v>
      </c>
      <c r="G51" s="3" t="s">
        <v>55</v>
      </c>
      <c r="H51" s="2">
        <f>LA_v20a_Stations_V1!D52</f>
        <v>0</v>
      </c>
      <c r="I51" s="3" t="s">
        <v>55</v>
      </c>
      <c r="J51" s="2" t="s">
        <v>56</v>
      </c>
    </row>
    <row r="52" spans="1:10" x14ac:dyDescent="0.2">
      <c r="A52" s="4">
        <f>LA_v20a_Stations_V1!K53</f>
        <v>0</v>
      </c>
      <c r="B52" s="4">
        <f>LA_v20a_Stations_V1!L53</f>
        <v>0</v>
      </c>
      <c r="C52" s="3" t="s">
        <v>55</v>
      </c>
      <c r="D52" s="2">
        <f>LA_v20a_Stations_V1!B53</f>
        <v>0</v>
      </c>
      <c r="E52" s="3" t="s">
        <v>55</v>
      </c>
      <c r="F52" s="2">
        <f>LA_v20a_Stations_V1!C53</f>
        <v>0</v>
      </c>
      <c r="G52" s="3" t="s">
        <v>55</v>
      </c>
      <c r="H52" s="2">
        <f>LA_v20a_Stations_V1!D53</f>
        <v>0</v>
      </c>
      <c r="I52" s="3" t="s">
        <v>55</v>
      </c>
      <c r="J52" s="2" t="s">
        <v>56</v>
      </c>
    </row>
    <row r="53" spans="1:10" x14ac:dyDescent="0.2">
      <c r="A53" s="4">
        <f>LA_v20a_Stations_V1!K54</f>
        <v>0</v>
      </c>
      <c r="B53" s="4">
        <f>LA_v20a_Stations_V1!L54</f>
        <v>0</v>
      </c>
      <c r="C53" s="3" t="s">
        <v>55</v>
      </c>
      <c r="D53" s="2">
        <f>LA_v20a_Stations_V1!B54</f>
        <v>0</v>
      </c>
      <c r="E53" s="3" t="s">
        <v>55</v>
      </c>
      <c r="F53" s="2">
        <f>LA_v20a_Stations_V1!C54</f>
        <v>0</v>
      </c>
      <c r="G53" s="3" t="s">
        <v>55</v>
      </c>
      <c r="H53" s="2">
        <f>LA_v20a_Stations_V1!D54</f>
        <v>0</v>
      </c>
      <c r="I53" s="3" t="s">
        <v>55</v>
      </c>
      <c r="J53" s="2" t="s">
        <v>56</v>
      </c>
    </row>
    <row r="54" spans="1:10" x14ac:dyDescent="0.2">
      <c r="A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D0D5-30C6-344F-9A4C-13EAC440B852}">
  <dimension ref="A1:N135"/>
  <sheetViews>
    <sheetView topLeftCell="A41" workbookViewId="0">
      <selection activeCell="J86" sqref="J86"/>
    </sheetView>
  </sheetViews>
  <sheetFormatPr baseColWidth="10" defaultRowHeight="16" x14ac:dyDescent="0.2"/>
  <cols>
    <col min="1" max="1" width="12.83203125" style="7" bestFit="1" customWidth="1"/>
    <col min="2" max="2" width="15" style="7" customWidth="1"/>
    <col min="3" max="3" width="10.83203125" style="9"/>
    <col min="5" max="5" width="10.83203125" style="5"/>
    <col min="6" max="6" width="30.33203125" bestFit="1" customWidth="1"/>
    <col min="7" max="7" width="10.83203125" style="5"/>
    <col min="8" max="8" width="4" bestFit="1" customWidth="1"/>
    <col min="9" max="9" width="10.83203125" style="5"/>
    <col min="13" max="13" width="14.83203125" customWidth="1"/>
  </cols>
  <sheetData>
    <row r="1" spans="1:10" x14ac:dyDescent="0.2">
      <c r="A1" s="10">
        <v>134</v>
      </c>
      <c r="B1" s="7" t="s">
        <v>58</v>
      </c>
    </row>
    <row r="2" spans="1:10" ht="17" customHeight="1" x14ac:dyDescent="0.2">
      <c r="A2" s="7">
        <v>-64.703305560000004</v>
      </c>
      <c r="B2" s="7">
        <v>32.373388890000001</v>
      </c>
      <c r="C2" s="9" t="s">
        <v>55</v>
      </c>
      <c r="D2">
        <v>2695540</v>
      </c>
      <c r="E2" s="5" t="s">
        <v>55</v>
      </c>
      <c r="F2" t="s">
        <v>59</v>
      </c>
      <c r="G2" s="5" t="s">
        <v>55</v>
      </c>
      <c r="H2" t="s">
        <v>60</v>
      </c>
      <c r="I2" s="5" t="s">
        <v>55</v>
      </c>
      <c r="J2" t="s">
        <v>56</v>
      </c>
    </row>
    <row r="3" spans="1:10" x14ac:dyDescent="0.2">
      <c r="A3" s="4" t="e">
        <f>LA_v20a_Stations_V1!#REF!</f>
        <v>#REF!</v>
      </c>
      <c r="B3" s="4" t="e">
        <f>LA_v20a_Stations_V1!#REF!</f>
        <v>#REF!</v>
      </c>
      <c r="C3" s="8" t="s">
        <v>55</v>
      </c>
      <c r="D3" s="2" t="e">
        <f>LA_v20a_Stations_V1!#REF!</f>
        <v>#REF!</v>
      </c>
      <c r="E3" s="3" t="s">
        <v>55</v>
      </c>
      <c r="F3" s="2">
        <f>LA_v20a_Stations_V1!B3</f>
        <v>8760721</v>
      </c>
      <c r="G3" s="3" t="s">
        <v>55</v>
      </c>
      <c r="H3" s="2">
        <f>LA_v20a_Stations_V1!K3</f>
        <v>-89.259</v>
      </c>
      <c r="I3" s="3" t="s">
        <v>55</v>
      </c>
      <c r="J3" s="2" t="s">
        <v>56</v>
      </c>
    </row>
    <row r="4" spans="1:10" x14ac:dyDescent="0.2">
      <c r="A4" s="7">
        <v>-67.18683</v>
      </c>
      <c r="B4" s="7">
        <v>44.649380000000001</v>
      </c>
      <c r="C4" s="9" t="s">
        <v>55</v>
      </c>
      <c r="D4">
        <v>8411060</v>
      </c>
      <c r="E4" s="5" t="s">
        <v>55</v>
      </c>
      <c r="F4" t="s">
        <v>61</v>
      </c>
      <c r="G4" s="5" t="s">
        <v>55</v>
      </c>
      <c r="H4" t="s">
        <v>15</v>
      </c>
      <c r="I4" s="5" t="s">
        <v>55</v>
      </c>
      <c r="J4" t="s">
        <v>56</v>
      </c>
    </row>
    <row r="5" spans="1:10" x14ac:dyDescent="0.2">
      <c r="A5" s="4" t="e">
        <f>LA_v20a_Stations_V1!#REF!</f>
        <v>#REF!</v>
      </c>
      <c r="B5" s="4" t="e">
        <f>LA_v20a_Stations_V1!#REF!</f>
        <v>#REF!</v>
      </c>
      <c r="C5" s="8" t="s">
        <v>55</v>
      </c>
      <c r="D5" s="2" t="e">
        <f>LA_v20a_Stations_V1!#REF!</f>
        <v>#REF!</v>
      </c>
      <c r="E5" s="3" t="s">
        <v>55</v>
      </c>
      <c r="F5" s="2">
        <f>LA_v20a_Stations_V1!B4</f>
        <v>8760922</v>
      </c>
      <c r="G5" s="3" t="s">
        <v>55</v>
      </c>
      <c r="H5" s="2">
        <f>LA_v20a_Stations_V1!K4</f>
        <v>-89.406999999999996</v>
      </c>
      <c r="I5" s="3" t="s">
        <v>55</v>
      </c>
      <c r="J5" s="2" t="s">
        <v>56</v>
      </c>
    </row>
    <row r="6" spans="1:10" x14ac:dyDescent="0.2">
      <c r="A6" s="4" t="e">
        <f>LA_v20a_Stations_V1!#REF!</f>
        <v>#REF!</v>
      </c>
      <c r="B6" s="4" t="e">
        <f>LA_v20a_Stations_V1!#REF!</f>
        <v>#REF!</v>
      </c>
      <c r="C6" s="8" t="s">
        <v>55</v>
      </c>
      <c r="D6" s="2" t="e">
        <f>LA_v20a_Stations_V1!#REF!</f>
        <v>#REF!</v>
      </c>
      <c r="E6" s="3" t="s">
        <v>55</v>
      </c>
      <c r="F6" s="2">
        <f>LA_v20a_Stations_V1!B5</f>
        <v>8761305</v>
      </c>
      <c r="G6" s="3" t="s">
        <v>55</v>
      </c>
      <c r="H6" s="2">
        <f>LA_v20a_Stations_V1!K5</f>
        <v>-89.671999999999997</v>
      </c>
      <c r="I6" s="3" t="s">
        <v>55</v>
      </c>
      <c r="J6" s="2" t="s">
        <v>56</v>
      </c>
    </row>
    <row r="7" spans="1:10" x14ac:dyDescent="0.2">
      <c r="A7" s="4" t="e">
        <f>LA_v20a_Stations_V1!#REF!</f>
        <v>#REF!</v>
      </c>
      <c r="B7" s="4" t="e">
        <f>LA_v20a_Stations_V1!#REF!</f>
        <v>#REF!</v>
      </c>
      <c r="C7" s="8" t="s">
        <v>55</v>
      </c>
      <c r="D7" s="2" t="e">
        <f>LA_v20a_Stations_V1!#REF!</f>
        <v>#REF!</v>
      </c>
      <c r="E7" s="3" t="s">
        <v>55</v>
      </c>
      <c r="F7" s="2">
        <f>LA_v20a_Stations_V1!B6</f>
        <v>8761724</v>
      </c>
      <c r="G7" s="3" t="s">
        <v>55</v>
      </c>
      <c r="H7" s="2">
        <f>LA_v20a_Stations_V1!K6</f>
        <v>-89.959000000000003</v>
      </c>
      <c r="I7" s="3" t="s">
        <v>55</v>
      </c>
      <c r="J7" s="2" t="s">
        <v>56</v>
      </c>
    </row>
    <row r="8" spans="1:10" x14ac:dyDescent="0.2">
      <c r="A8" s="7">
        <v>-70.710445000000007</v>
      </c>
      <c r="B8" s="7">
        <v>43.071390000000001</v>
      </c>
      <c r="C8" s="9" t="s">
        <v>55</v>
      </c>
      <c r="D8">
        <v>8423898</v>
      </c>
      <c r="E8" s="5" t="s">
        <v>55</v>
      </c>
      <c r="F8" t="s">
        <v>62</v>
      </c>
      <c r="G8" s="5" t="s">
        <v>55</v>
      </c>
      <c r="H8" t="s">
        <v>63</v>
      </c>
      <c r="I8" s="5" t="s">
        <v>55</v>
      </c>
      <c r="J8" t="s">
        <v>56</v>
      </c>
    </row>
    <row r="9" spans="1:10" x14ac:dyDescent="0.2">
      <c r="A9" s="4" t="e">
        <f>LA_v20a_Stations_V1!#REF!</f>
        <v>#REF!</v>
      </c>
      <c r="B9" s="4" t="e">
        <f>LA_v20a_Stations_V1!#REF!</f>
        <v>#REF!</v>
      </c>
      <c r="C9" s="8" t="s">
        <v>55</v>
      </c>
      <c r="D9" s="2" t="e">
        <f>LA_v20a_Stations_V1!#REF!</f>
        <v>#REF!</v>
      </c>
      <c r="E9" s="3" t="s">
        <v>55</v>
      </c>
      <c r="F9" s="2">
        <f>LA_v20a_Stations_V1!B7</f>
        <v>8761927</v>
      </c>
      <c r="G9" s="3" t="s">
        <v>55</v>
      </c>
      <c r="H9" s="2">
        <f>LA_v20a_Stations_V1!K7</f>
        <v>-90.113</v>
      </c>
      <c r="I9" s="3" t="s">
        <v>55</v>
      </c>
      <c r="J9" s="2" t="s">
        <v>56</v>
      </c>
    </row>
    <row r="10" spans="1:10" x14ac:dyDescent="0.2">
      <c r="A10" s="7">
        <v>-71.168197000000006</v>
      </c>
      <c r="B10" s="7">
        <v>41.70431</v>
      </c>
      <c r="C10" s="9" t="s">
        <v>55</v>
      </c>
      <c r="D10">
        <v>8447386</v>
      </c>
      <c r="E10" s="5" t="s">
        <v>55</v>
      </c>
      <c r="F10" t="s">
        <v>64</v>
      </c>
      <c r="G10" s="5" t="s">
        <v>55</v>
      </c>
      <c r="H10" t="s">
        <v>17</v>
      </c>
      <c r="I10" s="5" t="s">
        <v>55</v>
      </c>
      <c r="J10" t="s">
        <v>56</v>
      </c>
    </row>
    <row r="11" spans="1:10" x14ac:dyDescent="0.2">
      <c r="A11" s="7">
        <v>-69.948477999999994</v>
      </c>
      <c r="B11" s="7">
        <v>41.688499999999998</v>
      </c>
      <c r="C11" s="9" t="s">
        <v>55</v>
      </c>
      <c r="D11">
        <v>8447435</v>
      </c>
      <c r="E11" s="5" t="s">
        <v>55</v>
      </c>
      <c r="F11" t="s">
        <v>65</v>
      </c>
      <c r="G11" s="5" t="s">
        <v>55</v>
      </c>
      <c r="H11" t="s">
        <v>17</v>
      </c>
      <c r="I11" s="5" t="s">
        <v>55</v>
      </c>
      <c r="J11" t="s">
        <v>56</v>
      </c>
    </row>
    <row r="12" spans="1:10" x14ac:dyDescent="0.2">
      <c r="A12" s="4" t="e">
        <f>LA_v20a_Stations_V1!#REF!</f>
        <v>#REF!</v>
      </c>
      <c r="B12" s="4" t="e">
        <f>LA_v20a_Stations_V1!#REF!</f>
        <v>#REF!</v>
      </c>
      <c r="C12" s="8" t="s">
        <v>55</v>
      </c>
      <c r="D12" s="2" t="e">
        <f>LA_v20a_Stations_V1!#REF!</f>
        <v>#REF!</v>
      </c>
      <c r="E12" s="3" t="s">
        <v>55</v>
      </c>
      <c r="F12" s="2">
        <f>LA_v20a_Stations_V1!B8</f>
        <v>8761955</v>
      </c>
      <c r="G12" s="3" t="s">
        <v>55</v>
      </c>
      <c r="H12" s="2">
        <f>LA_v20a_Stations_V1!K8</f>
        <v>-90.135000000000005</v>
      </c>
      <c r="I12" s="3" t="s">
        <v>55</v>
      </c>
      <c r="J12" s="2" t="s">
        <v>56</v>
      </c>
    </row>
    <row r="13" spans="1:10" x14ac:dyDescent="0.2">
      <c r="A13" s="4" t="e">
        <f>LA_v20a_Stations_V1!#REF!</f>
        <v>#REF!</v>
      </c>
      <c r="B13" s="4" t="e">
        <f>LA_v20a_Stations_V1!#REF!</f>
        <v>#REF!</v>
      </c>
      <c r="C13" s="8" t="s">
        <v>55</v>
      </c>
      <c r="D13" s="2" t="e">
        <f>LA_v20a_Stations_V1!#REF!</f>
        <v>#REF!</v>
      </c>
      <c r="E13" s="3" t="s">
        <v>55</v>
      </c>
      <c r="F13" s="2">
        <f>LA_v20a_Stations_V1!B9</f>
        <v>8762075</v>
      </c>
      <c r="G13" s="3" t="s">
        <v>55</v>
      </c>
      <c r="H13" s="2">
        <f>LA_v20a_Stations_V1!K9</f>
        <v>-90.207999999999998</v>
      </c>
      <c r="I13" s="3" t="s">
        <v>55</v>
      </c>
      <c r="J13" s="2" t="s">
        <v>56</v>
      </c>
    </row>
    <row r="14" spans="1:10" x14ac:dyDescent="0.2">
      <c r="A14" s="7">
        <v>-71.326700000000002</v>
      </c>
      <c r="B14" s="7">
        <v>41.505000000000003</v>
      </c>
      <c r="C14" s="9" t="s">
        <v>55</v>
      </c>
      <c r="D14">
        <v>8452660</v>
      </c>
      <c r="E14" s="5" t="s">
        <v>55</v>
      </c>
      <c r="F14" t="s">
        <v>66</v>
      </c>
      <c r="G14" s="5" t="s">
        <v>55</v>
      </c>
      <c r="H14" t="s">
        <v>67</v>
      </c>
      <c r="I14" s="5" t="s">
        <v>55</v>
      </c>
      <c r="J14" t="s">
        <v>56</v>
      </c>
    </row>
    <row r="15" spans="1:10" x14ac:dyDescent="0.2">
      <c r="A15" s="7">
        <v>-71.343299999999999</v>
      </c>
      <c r="B15" s="7">
        <v>41.716700000000003</v>
      </c>
      <c r="C15" s="9" t="s">
        <v>55</v>
      </c>
      <c r="D15">
        <v>8452944</v>
      </c>
      <c r="E15" s="5" t="s">
        <v>55</v>
      </c>
      <c r="F15" t="s">
        <v>68</v>
      </c>
      <c r="G15" s="5" t="s">
        <v>55</v>
      </c>
      <c r="H15" t="s">
        <v>67</v>
      </c>
      <c r="I15" s="5" t="s">
        <v>55</v>
      </c>
      <c r="J15" t="s">
        <v>56</v>
      </c>
    </row>
    <row r="16" spans="1:10" x14ac:dyDescent="0.2">
      <c r="A16" s="7">
        <v>-71.398882999999998</v>
      </c>
      <c r="B16" s="7">
        <v>41.806699999999999</v>
      </c>
      <c r="C16" s="9" t="s">
        <v>55</v>
      </c>
      <c r="D16">
        <v>8454000</v>
      </c>
      <c r="E16" s="5" t="s">
        <v>55</v>
      </c>
      <c r="F16" t="s">
        <v>69</v>
      </c>
      <c r="G16" s="5" t="s">
        <v>55</v>
      </c>
      <c r="H16" t="s">
        <v>67</v>
      </c>
      <c r="I16" s="5" t="s">
        <v>55</v>
      </c>
      <c r="J16" t="s">
        <v>56</v>
      </c>
    </row>
    <row r="17" spans="1:10" x14ac:dyDescent="0.2">
      <c r="A17" s="7">
        <v>-71.411000000000001</v>
      </c>
      <c r="B17" s="7">
        <v>41.583762</v>
      </c>
      <c r="C17" s="9" t="s">
        <v>55</v>
      </c>
      <c r="D17">
        <v>8454049</v>
      </c>
      <c r="E17" s="5" t="s">
        <v>55</v>
      </c>
      <c r="F17" t="s">
        <v>70</v>
      </c>
      <c r="G17" s="5" t="s">
        <v>55</v>
      </c>
      <c r="H17" t="s">
        <v>67</v>
      </c>
      <c r="I17" s="5" t="s">
        <v>55</v>
      </c>
      <c r="J17" t="s">
        <v>56</v>
      </c>
    </row>
    <row r="18" spans="1:10" x14ac:dyDescent="0.2">
      <c r="A18" s="4" t="e">
        <f>LA_v20a_Stations_V1!#REF!</f>
        <v>#REF!</v>
      </c>
      <c r="B18" s="4" t="e">
        <f>LA_v20a_Stations_V1!#REF!</f>
        <v>#REF!</v>
      </c>
      <c r="C18" s="8" t="s">
        <v>55</v>
      </c>
      <c r="D18" s="2" t="e">
        <f>LA_v20a_Stations_V1!#REF!</f>
        <v>#REF!</v>
      </c>
      <c r="E18" s="3" t="s">
        <v>55</v>
      </c>
      <c r="F18" s="2">
        <f>LA_v20a_Stations_V1!B10</f>
        <v>8762482</v>
      </c>
      <c r="G18" s="3" t="s">
        <v>55</v>
      </c>
      <c r="H18" s="2">
        <f>LA_v20a_Stations_V1!K10</f>
        <v>-90.418999999999997</v>
      </c>
      <c r="I18" s="3" t="s">
        <v>55</v>
      </c>
      <c r="J18" s="2" t="s">
        <v>56</v>
      </c>
    </row>
    <row r="19" spans="1:10" x14ac:dyDescent="0.2">
      <c r="A19" s="4" t="e">
        <f>LA_v20a_Stations_V1!#REF!</f>
        <v>#REF!</v>
      </c>
      <c r="B19" s="4" t="e">
        <f>LA_v20a_Stations_V1!#REF!</f>
        <v>#REF!</v>
      </c>
      <c r="C19" s="8" t="s">
        <v>55</v>
      </c>
      <c r="D19" s="2" t="e">
        <f>LA_v20a_Stations_V1!#REF!</f>
        <v>#REF!</v>
      </c>
      <c r="E19" s="3" t="s">
        <v>55</v>
      </c>
      <c r="F19" s="2">
        <f>LA_v20a_Stations_V1!B11</f>
        <v>8764044</v>
      </c>
      <c r="G19" s="3" t="s">
        <v>55</v>
      </c>
      <c r="H19" s="2">
        <f>LA_v20a_Stations_V1!K11</f>
        <v>-91.236999999999995</v>
      </c>
      <c r="I19" s="3" t="s">
        <v>55</v>
      </c>
      <c r="J19" s="2" t="s">
        <v>56</v>
      </c>
    </row>
    <row r="20" spans="1:10" x14ac:dyDescent="0.2">
      <c r="A20" s="4" t="e">
        <f>LA_v20a_Stations_V1!#REF!</f>
        <v>#REF!</v>
      </c>
      <c r="B20" s="4" t="e">
        <f>LA_v20a_Stations_V1!#REF!</f>
        <v>#REF!</v>
      </c>
      <c r="C20" s="8" t="s">
        <v>55</v>
      </c>
      <c r="D20" s="2" t="e">
        <f>LA_v20a_Stations_V1!#REF!</f>
        <v>#REF!</v>
      </c>
      <c r="E20" s="3" t="s">
        <v>55</v>
      </c>
      <c r="F20" s="2">
        <f>LA_v20a_Stations_V1!B12</f>
        <v>8764227</v>
      </c>
      <c r="G20" s="3" t="s">
        <v>55</v>
      </c>
      <c r="H20" s="2">
        <f>LA_v20a_Stations_V1!K12</f>
        <v>-91.339979999999997</v>
      </c>
      <c r="I20" s="3" t="s">
        <v>55</v>
      </c>
      <c r="J20" s="2" t="s">
        <v>56</v>
      </c>
    </row>
    <row r="21" spans="1:10" x14ac:dyDescent="0.2">
      <c r="A21" s="4" t="e">
        <f>LA_v20a_Stations_V1!#REF!</f>
        <v>#REF!</v>
      </c>
      <c r="B21" s="4" t="e">
        <f>LA_v20a_Stations_V1!#REF!</f>
        <v>#REF!</v>
      </c>
      <c r="C21" s="8" t="s">
        <v>55</v>
      </c>
      <c r="D21" s="2" t="e">
        <f>LA_v20a_Stations_V1!#REF!</f>
        <v>#REF!</v>
      </c>
      <c r="E21" s="3" t="s">
        <v>55</v>
      </c>
      <c r="F21" s="2">
        <f>LA_v20a_Stations_V1!B13</f>
        <v>8766072</v>
      </c>
      <c r="G21" s="3" t="s">
        <v>55</v>
      </c>
      <c r="H21" s="2">
        <f>LA_v20a_Stations_V1!K13</f>
        <v>-92.305000000000007</v>
      </c>
      <c r="I21" s="3" t="s">
        <v>55</v>
      </c>
      <c r="J21" s="2" t="s">
        <v>56</v>
      </c>
    </row>
    <row r="22" spans="1:10" x14ac:dyDescent="0.2">
      <c r="A22" s="4" t="e">
        <f>LA_v20a_Stations_V1!#REF!</f>
        <v>#REF!</v>
      </c>
      <c r="B22" s="4" t="e">
        <f>LA_v20a_Stations_V1!#REF!</f>
        <v>#REF!</v>
      </c>
      <c r="C22" s="8" t="s">
        <v>55</v>
      </c>
      <c r="D22" s="2" t="e">
        <f>LA_v20a_Stations_V1!#REF!</f>
        <v>#REF!</v>
      </c>
      <c r="E22" s="3" t="s">
        <v>55</v>
      </c>
      <c r="F22" s="2">
        <f>LA_v20a_Stations_V1!B14</f>
        <v>8767816</v>
      </c>
      <c r="G22" s="3" t="s">
        <v>55</v>
      </c>
      <c r="H22" s="2">
        <f>LA_v20a_Stations_V1!K14</f>
        <v>-93.222999999999999</v>
      </c>
      <c r="I22" s="3" t="s">
        <v>55</v>
      </c>
      <c r="J22" s="2" t="s">
        <v>56</v>
      </c>
    </row>
    <row r="23" spans="1:10" x14ac:dyDescent="0.2">
      <c r="A23" s="7">
        <v>-74.014200000000002</v>
      </c>
      <c r="B23" s="7">
        <v>40.699295999999997</v>
      </c>
      <c r="C23" s="9" t="s">
        <v>55</v>
      </c>
      <c r="D23">
        <v>8518750</v>
      </c>
      <c r="E23" s="5" t="s">
        <v>55</v>
      </c>
      <c r="F23" t="s">
        <v>71</v>
      </c>
      <c r="G23" s="5" t="s">
        <v>55</v>
      </c>
      <c r="H23" t="s">
        <v>18</v>
      </c>
      <c r="I23" s="5" t="s">
        <v>55</v>
      </c>
      <c r="J23" t="s">
        <v>56</v>
      </c>
    </row>
    <row r="24" spans="1:10" x14ac:dyDescent="0.2">
      <c r="A24" s="7">
        <v>-73.937600000000003</v>
      </c>
      <c r="B24" s="7">
        <v>42.012999999999998</v>
      </c>
      <c r="C24" s="9" t="s">
        <v>55</v>
      </c>
      <c r="D24">
        <v>8518962</v>
      </c>
      <c r="E24" s="5" t="s">
        <v>55</v>
      </c>
      <c r="F24" t="s">
        <v>72</v>
      </c>
      <c r="G24" s="5" t="s">
        <v>55</v>
      </c>
      <c r="H24" t="s">
        <v>18</v>
      </c>
      <c r="I24" s="5" t="s">
        <v>55</v>
      </c>
      <c r="J24" t="s">
        <v>56</v>
      </c>
    </row>
    <row r="25" spans="1:10" x14ac:dyDescent="0.2">
      <c r="A25" s="7">
        <v>-74.141670000000005</v>
      </c>
      <c r="B25" s="7">
        <v>40.640991</v>
      </c>
      <c r="C25" s="9" t="s">
        <v>55</v>
      </c>
      <c r="D25">
        <v>8519483</v>
      </c>
      <c r="E25" s="5" t="s">
        <v>55</v>
      </c>
      <c r="F25" t="s">
        <v>73</v>
      </c>
      <c r="G25" s="5" t="s">
        <v>55</v>
      </c>
      <c r="H25" t="s">
        <v>18</v>
      </c>
      <c r="I25" s="5" t="s">
        <v>55</v>
      </c>
      <c r="J25" t="s">
        <v>56</v>
      </c>
    </row>
    <row r="26" spans="1:10" x14ac:dyDescent="0.2">
      <c r="A26" s="4" t="e">
        <f>LA_v20a_Stations_V1!#REF!</f>
        <v>#REF!</v>
      </c>
      <c r="B26" s="4" t="e">
        <f>LA_v20a_Stations_V1!#REF!</f>
        <v>#REF!</v>
      </c>
      <c r="C26" s="8" t="s">
        <v>55</v>
      </c>
      <c r="D26" s="2" t="e">
        <f>LA_v20a_Stations_V1!#REF!</f>
        <v>#REF!</v>
      </c>
      <c r="E26" s="3" t="s">
        <v>55</v>
      </c>
      <c r="F26" s="2">
        <f>LA_v20a_Stations_V1!B15</f>
        <v>8767961</v>
      </c>
      <c r="G26" s="3" t="s">
        <v>55</v>
      </c>
      <c r="H26" s="2">
        <f>LA_v20a_Stations_V1!K15</f>
        <v>-93.3</v>
      </c>
      <c r="I26" s="3" t="s">
        <v>55</v>
      </c>
      <c r="J26" s="2" t="s">
        <v>56</v>
      </c>
    </row>
    <row r="27" spans="1:10" x14ac:dyDescent="0.2">
      <c r="A27" s="4">
        <f>LA_v20a_Stations_V1!K16</f>
        <v>0</v>
      </c>
      <c r="B27" s="4">
        <f>LA_v20a_Stations_V1!L16</f>
        <v>0</v>
      </c>
      <c r="C27" s="8" t="s">
        <v>55</v>
      </c>
      <c r="D27" s="2">
        <f>LA_v20a_Stations_V1!B16</f>
        <v>0</v>
      </c>
      <c r="E27" s="3" t="s">
        <v>55</v>
      </c>
      <c r="F27" s="2">
        <f>LA_v20a_Stations_V1!C16</f>
        <v>0</v>
      </c>
      <c r="G27" s="3" t="s">
        <v>55</v>
      </c>
      <c r="H27" s="2">
        <f>LA_v20a_Stations_V1!D16</f>
        <v>0</v>
      </c>
      <c r="I27" s="3" t="s">
        <v>55</v>
      </c>
      <c r="J27" s="2" t="s">
        <v>56</v>
      </c>
    </row>
    <row r="28" spans="1:10" x14ac:dyDescent="0.2">
      <c r="A28" s="4">
        <f>LA_v20a_Stations_V1!K17</f>
        <v>0</v>
      </c>
      <c r="B28" s="4">
        <f>LA_v20a_Stations_V1!L17</f>
        <v>0</v>
      </c>
      <c r="C28" s="8" t="s">
        <v>55</v>
      </c>
      <c r="D28" s="2">
        <f>LA_v20a_Stations_V1!B17</f>
        <v>0</v>
      </c>
      <c r="E28" s="3" t="s">
        <v>55</v>
      </c>
      <c r="F28" s="2">
        <f>LA_v20a_Stations_V1!C17</f>
        <v>0</v>
      </c>
      <c r="G28" s="3" t="s">
        <v>55</v>
      </c>
      <c r="H28" s="2">
        <f>LA_v20a_Stations_V1!D17</f>
        <v>0</v>
      </c>
      <c r="I28" s="3" t="s">
        <v>55</v>
      </c>
      <c r="J28" s="2" t="s">
        <v>56</v>
      </c>
    </row>
    <row r="29" spans="1:10" x14ac:dyDescent="0.2">
      <c r="A29" s="7">
        <v>-75.375</v>
      </c>
      <c r="B29" s="7">
        <v>39.305</v>
      </c>
      <c r="C29" s="9" t="s">
        <v>55</v>
      </c>
      <c r="D29">
        <v>8537121</v>
      </c>
      <c r="E29" s="5" t="s">
        <v>55</v>
      </c>
      <c r="F29" t="s">
        <v>74</v>
      </c>
      <c r="G29" s="5" t="s">
        <v>55</v>
      </c>
      <c r="H29" t="s">
        <v>19</v>
      </c>
      <c r="I29" s="5" t="s">
        <v>55</v>
      </c>
      <c r="J29" t="s">
        <v>56</v>
      </c>
    </row>
    <row r="30" spans="1:10" x14ac:dyDescent="0.2">
      <c r="A30" s="7">
        <v>-74.873329999999996</v>
      </c>
      <c r="B30" s="7">
        <v>40.08</v>
      </c>
      <c r="C30" s="9" t="s">
        <v>55</v>
      </c>
      <c r="D30">
        <v>8539094</v>
      </c>
      <c r="E30" s="5" t="s">
        <v>55</v>
      </c>
      <c r="F30" t="s">
        <v>75</v>
      </c>
      <c r="G30" s="5" t="s">
        <v>55</v>
      </c>
      <c r="H30" t="s">
        <v>19</v>
      </c>
      <c r="I30" s="5" t="s">
        <v>55</v>
      </c>
      <c r="J30" t="s">
        <v>56</v>
      </c>
    </row>
    <row r="31" spans="1:10" x14ac:dyDescent="0.2">
      <c r="A31" s="7">
        <v>-75.41</v>
      </c>
      <c r="B31" s="7">
        <v>39.811700000000002</v>
      </c>
      <c r="C31" s="9" t="s">
        <v>55</v>
      </c>
      <c r="D31">
        <v>8540433</v>
      </c>
      <c r="E31" s="5" t="s">
        <v>55</v>
      </c>
      <c r="F31" t="s">
        <v>76</v>
      </c>
      <c r="G31" s="5" t="s">
        <v>55</v>
      </c>
      <c r="H31" t="s">
        <v>77</v>
      </c>
      <c r="I31" s="5" t="s">
        <v>55</v>
      </c>
      <c r="J31" t="s">
        <v>56</v>
      </c>
    </row>
    <row r="32" spans="1:10" x14ac:dyDescent="0.2">
      <c r="A32" s="7">
        <v>-75.138885000000002</v>
      </c>
      <c r="B32" s="7">
        <v>39.933329999999998</v>
      </c>
      <c r="C32" s="9" t="s">
        <v>55</v>
      </c>
      <c r="D32">
        <v>8545240</v>
      </c>
      <c r="E32" s="5" t="s">
        <v>55</v>
      </c>
      <c r="F32" t="s">
        <v>78</v>
      </c>
      <c r="G32" s="5" t="s">
        <v>55</v>
      </c>
      <c r="H32" t="s">
        <v>77</v>
      </c>
      <c r="I32" s="5" t="s">
        <v>55</v>
      </c>
      <c r="J32" t="s">
        <v>56</v>
      </c>
    </row>
    <row r="33" spans="1:10" x14ac:dyDescent="0.2">
      <c r="A33" s="7">
        <v>-74.751900000000006</v>
      </c>
      <c r="B33" s="7">
        <v>40.136024999999997</v>
      </c>
      <c r="C33" s="9" t="s">
        <v>55</v>
      </c>
      <c r="D33">
        <v>8548989</v>
      </c>
      <c r="E33" s="5" t="s">
        <v>55</v>
      </c>
      <c r="F33" t="s">
        <v>79</v>
      </c>
      <c r="G33" s="5" t="s">
        <v>55</v>
      </c>
      <c r="H33" t="s">
        <v>77</v>
      </c>
      <c r="I33" s="5" t="s">
        <v>55</v>
      </c>
      <c r="J33" t="s">
        <v>56</v>
      </c>
    </row>
    <row r="34" spans="1:10" x14ac:dyDescent="0.2">
      <c r="A34" s="7">
        <v>-75.588300000000004</v>
      </c>
      <c r="B34" s="7">
        <v>39.581699999999998</v>
      </c>
      <c r="C34" s="9" t="s">
        <v>55</v>
      </c>
      <c r="D34">
        <v>8551762</v>
      </c>
      <c r="E34" s="5" t="s">
        <v>55</v>
      </c>
      <c r="F34" t="s">
        <v>80</v>
      </c>
      <c r="G34" s="5" t="s">
        <v>55</v>
      </c>
      <c r="H34" t="s">
        <v>20</v>
      </c>
      <c r="I34" s="5" t="s">
        <v>55</v>
      </c>
      <c r="J34" t="s">
        <v>56</v>
      </c>
    </row>
    <row r="35" spans="1:10" x14ac:dyDescent="0.2">
      <c r="A35" s="7">
        <v>-75.573310000000006</v>
      </c>
      <c r="B35" s="7">
        <v>39.558742000000002</v>
      </c>
      <c r="C35" s="9" t="s">
        <v>55</v>
      </c>
      <c r="D35">
        <v>8551910</v>
      </c>
      <c r="E35" s="5" t="s">
        <v>55</v>
      </c>
      <c r="F35" t="s">
        <v>81</v>
      </c>
      <c r="G35" s="5" t="s">
        <v>55</v>
      </c>
      <c r="H35" t="s">
        <v>20</v>
      </c>
      <c r="I35" s="5" t="s">
        <v>55</v>
      </c>
      <c r="J35" t="s">
        <v>56</v>
      </c>
    </row>
    <row r="36" spans="1:10" x14ac:dyDescent="0.2">
      <c r="A36" s="7">
        <v>-75.113299999999995</v>
      </c>
      <c r="B36" s="7">
        <v>38.984999999999999</v>
      </c>
      <c r="C36" s="9" t="s">
        <v>55</v>
      </c>
      <c r="D36">
        <v>8555889</v>
      </c>
      <c r="E36" s="5" t="s">
        <v>55</v>
      </c>
      <c r="F36" t="s">
        <v>82</v>
      </c>
      <c r="G36" s="5" t="s">
        <v>55</v>
      </c>
      <c r="H36" t="s">
        <v>20</v>
      </c>
      <c r="I36" s="5" t="s">
        <v>55</v>
      </c>
      <c r="J36" t="s">
        <v>56</v>
      </c>
    </row>
    <row r="37" spans="1:10" x14ac:dyDescent="0.2">
      <c r="A37" s="4">
        <f>LA_v20a_Stations_V1!K18</f>
        <v>0</v>
      </c>
      <c r="B37" s="4">
        <f>LA_v20a_Stations_V1!L18</f>
        <v>0</v>
      </c>
      <c r="C37" s="8" t="s">
        <v>55</v>
      </c>
      <c r="D37" s="2">
        <f>LA_v20a_Stations_V1!B18</f>
        <v>0</v>
      </c>
      <c r="E37" s="3" t="s">
        <v>55</v>
      </c>
      <c r="F37" s="2">
        <f>LA_v20a_Stations_V1!C18</f>
        <v>0</v>
      </c>
      <c r="G37" s="3" t="s">
        <v>55</v>
      </c>
      <c r="H37" s="2">
        <f>LA_v20a_Stations_V1!D18</f>
        <v>0</v>
      </c>
      <c r="I37" s="3" t="s">
        <v>55</v>
      </c>
      <c r="J37" s="2" t="s">
        <v>56</v>
      </c>
    </row>
    <row r="38" spans="1:10" x14ac:dyDescent="0.2">
      <c r="A38" s="4">
        <f>LA_v20a_Stations_V1!K19</f>
        <v>0</v>
      </c>
      <c r="B38" s="4">
        <f>LA_v20a_Stations_V1!L19</f>
        <v>0</v>
      </c>
      <c r="C38" s="8" t="s">
        <v>55</v>
      </c>
      <c r="D38" s="2">
        <f>LA_v20a_Stations_V1!B19</f>
        <v>0</v>
      </c>
      <c r="E38" s="3" t="s">
        <v>55</v>
      </c>
      <c r="F38" s="2">
        <f>LA_v20a_Stations_V1!C19</f>
        <v>0</v>
      </c>
      <c r="G38" s="3" t="s">
        <v>55</v>
      </c>
      <c r="H38" s="2">
        <f>LA_v20a_Stations_V1!D19</f>
        <v>0</v>
      </c>
      <c r="I38" s="3" t="s">
        <v>55</v>
      </c>
      <c r="J38" s="2" t="s">
        <v>56</v>
      </c>
    </row>
    <row r="39" spans="1:10" x14ac:dyDescent="0.2">
      <c r="A39" s="7">
        <v>-76.038669999999996</v>
      </c>
      <c r="B39" s="7">
        <v>38.219265</v>
      </c>
      <c r="C39" s="9" t="s">
        <v>55</v>
      </c>
      <c r="D39">
        <v>8571421</v>
      </c>
      <c r="E39" s="5" t="s">
        <v>55</v>
      </c>
      <c r="F39" t="s">
        <v>83</v>
      </c>
      <c r="G39" s="5" t="s">
        <v>55</v>
      </c>
      <c r="H39" t="s">
        <v>21</v>
      </c>
      <c r="I39" s="5" t="s">
        <v>55</v>
      </c>
      <c r="J39" t="s">
        <v>56</v>
      </c>
    </row>
    <row r="40" spans="1:10" x14ac:dyDescent="0.2">
      <c r="A40" s="7">
        <v>-76.068299999999994</v>
      </c>
      <c r="B40" s="7">
        <v>38.575702999999997</v>
      </c>
      <c r="C40" s="9" t="s">
        <v>55</v>
      </c>
      <c r="D40">
        <v>8571892</v>
      </c>
      <c r="E40" s="5" t="s">
        <v>55</v>
      </c>
      <c r="F40" t="s">
        <v>84</v>
      </c>
      <c r="G40" s="5" t="s">
        <v>55</v>
      </c>
      <c r="H40" t="s">
        <v>21</v>
      </c>
      <c r="I40" s="5" t="s">
        <v>55</v>
      </c>
      <c r="J40" t="s">
        <v>56</v>
      </c>
    </row>
    <row r="41" spans="1:10" x14ac:dyDescent="0.2">
      <c r="A41" s="7">
        <v>-76.249759999999995</v>
      </c>
      <c r="B41" s="7">
        <v>39.213329999999999</v>
      </c>
      <c r="C41" s="9" t="s">
        <v>55</v>
      </c>
      <c r="D41">
        <v>8573364</v>
      </c>
      <c r="E41" s="5" t="s">
        <v>55</v>
      </c>
      <c r="F41" t="s">
        <v>85</v>
      </c>
      <c r="G41" s="5" t="s">
        <v>55</v>
      </c>
      <c r="H41" t="s">
        <v>21</v>
      </c>
      <c r="I41" s="5" t="s">
        <v>55</v>
      </c>
      <c r="J41" t="s">
        <v>56</v>
      </c>
    </row>
    <row r="42" spans="1:10" x14ac:dyDescent="0.2">
      <c r="A42" s="7">
        <v>-75.809979999999996</v>
      </c>
      <c r="B42" s="7">
        <v>39.527819999999998</v>
      </c>
      <c r="C42" s="9" t="s">
        <v>55</v>
      </c>
      <c r="D42">
        <v>8573927</v>
      </c>
      <c r="E42" s="5" t="s">
        <v>55</v>
      </c>
      <c r="F42" t="s">
        <v>86</v>
      </c>
      <c r="G42" s="5" t="s">
        <v>55</v>
      </c>
      <c r="H42" t="s">
        <v>21</v>
      </c>
      <c r="I42" s="5" t="s">
        <v>55</v>
      </c>
      <c r="J42" t="s">
        <v>56</v>
      </c>
    </row>
    <row r="43" spans="1:10" x14ac:dyDescent="0.2">
      <c r="A43" s="7">
        <v>-76.57311</v>
      </c>
      <c r="B43" s="7">
        <v>39.266669999999998</v>
      </c>
      <c r="C43" s="9" t="s">
        <v>55</v>
      </c>
      <c r="D43">
        <v>8574680</v>
      </c>
      <c r="E43" s="5" t="s">
        <v>55</v>
      </c>
      <c r="F43" t="s">
        <v>87</v>
      </c>
      <c r="G43" s="5" t="s">
        <v>55</v>
      </c>
      <c r="H43" t="s">
        <v>21</v>
      </c>
      <c r="I43" s="5" t="s">
        <v>55</v>
      </c>
      <c r="J43" t="s">
        <v>56</v>
      </c>
    </row>
    <row r="44" spans="1:10" x14ac:dyDescent="0.2">
      <c r="A44" s="7">
        <v>-76.479591999999997</v>
      </c>
      <c r="B44" s="7">
        <v>38.98451</v>
      </c>
      <c r="C44" s="9" t="s">
        <v>55</v>
      </c>
      <c r="D44">
        <v>8575512</v>
      </c>
      <c r="E44" s="5" t="s">
        <v>55</v>
      </c>
      <c r="F44" t="s">
        <v>88</v>
      </c>
      <c r="G44" s="5" t="s">
        <v>55</v>
      </c>
      <c r="H44" t="s">
        <v>21</v>
      </c>
      <c r="I44" s="5" t="s">
        <v>55</v>
      </c>
      <c r="J44" t="s">
        <v>56</v>
      </c>
    </row>
    <row r="45" spans="1:10" x14ac:dyDescent="0.2">
      <c r="A45" s="7">
        <v>-76.451669999999993</v>
      </c>
      <c r="B45" s="7">
        <v>38.316670000000002</v>
      </c>
      <c r="C45" s="9" t="s">
        <v>55</v>
      </c>
      <c r="D45">
        <v>8577330</v>
      </c>
      <c r="E45" s="5" t="s">
        <v>55</v>
      </c>
      <c r="F45" t="s">
        <v>89</v>
      </c>
      <c r="G45" s="5" t="s">
        <v>55</v>
      </c>
      <c r="H45" t="s">
        <v>21</v>
      </c>
      <c r="I45" s="5" t="s">
        <v>55</v>
      </c>
      <c r="J45" t="s">
        <v>56</v>
      </c>
    </row>
    <row r="46" spans="1:10" x14ac:dyDescent="0.2">
      <c r="A46" s="7">
        <v>-77.02167</v>
      </c>
      <c r="B46" s="7">
        <v>38.873330000000003</v>
      </c>
      <c r="C46" s="9" t="s">
        <v>55</v>
      </c>
      <c r="D46">
        <v>8594900</v>
      </c>
      <c r="E46" s="5" t="s">
        <v>55</v>
      </c>
      <c r="F46" t="s">
        <v>90</v>
      </c>
      <c r="G46" s="5" t="s">
        <v>55</v>
      </c>
      <c r="H46" t="s">
        <v>91</v>
      </c>
      <c r="I46" s="5" t="s">
        <v>55</v>
      </c>
      <c r="J46" t="s">
        <v>56</v>
      </c>
    </row>
    <row r="47" spans="1:10" x14ac:dyDescent="0.2">
      <c r="A47" s="7">
        <v>-75.643780000000007</v>
      </c>
      <c r="B47" s="7">
        <v>37.608269999999997</v>
      </c>
      <c r="C47" s="9" t="s">
        <v>55</v>
      </c>
      <c r="D47">
        <v>8631044</v>
      </c>
      <c r="E47" s="5" t="s">
        <v>55</v>
      </c>
      <c r="F47" t="s">
        <v>92</v>
      </c>
      <c r="G47" s="5" t="s">
        <v>55</v>
      </c>
      <c r="H47" t="s">
        <v>22</v>
      </c>
      <c r="I47" s="5" t="s">
        <v>55</v>
      </c>
      <c r="J47" t="s">
        <v>56</v>
      </c>
    </row>
    <row r="48" spans="1:10" x14ac:dyDescent="0.2">
      <c r="A48" s="7">
        <v>-75.989993999999996</v>
      </c>
      <c r="B48" s="7">
        <v>37.166699999999999</v>
      </c>
      <c r="C48" s="9" t="s">
        <v>55</v>
      </c>
      <c r="D48">
        <v>8632200</v>
      </c>
      <c r="E48" s="5" t="s">
        <v>55</v>
      </c>
      <c r="F48" t="s">
        <v>93</v>
      </c>
      <c r="G48" s="5" t="s">
        <v>55</v>
      </c>
      <c r="H48" t="s">
        <v>22</v>
      </c>
      <c r="I48" s="5" t="s">
        <v>55</v>
      </c>
      <c r="J48" t="s">
        <v>56</v>
      </c>
    </row>
    <row r="49" spans="1:10" x14ac:dyDescent="0.2">
      <c r="A49" s="7">
        <v>-77.036731000000003</v>
      </c>
      <c r="B49" s="7">
        <v>38.316719999999997</v>
      </c>
      <c r="C49" s="9" t="s">
        <v>55</v>
      </c>
      <c r="D49">
        <v>8635027</v>
      </c>
      <c r="E49" s="5" t="s">
        <v>55</v>
      </c>
      <c r="F49" t="s">
        <v>94</v>
      </c>
      <c r="G49" s="5" t="s">
        <v>55</v>
      </c>
      <c r="H49" t="s">
        <v>22</v>
      </c>
      <c r="I49" s="5" t="s">
        <v>55</v>
      </c>
      <c r="J49" t="s">
        <v>56</v>
      </c>
    </row>
    <row r="50" spans="1:10" x14ac:dyDescent="0.2">
      <c r="A50" s="4">
        <f>LA_v20a_Stations_V1!K20</f>
        <v>0</v>
      </c>
      <c r="B50" s="4">
        <f>LA_v20a_Stations_V1!L20</f>
        <v>0</v>
      </c>
      <c r="C50" s="8" t="s">
        <v>55</v>
      </c>
      <c r="D50" s="2">
        <f>LA_v20a_Stations_V1!B20</f>
        <v>0</v>
      </c>
      <c r="E50" s="3" t="s">
        <v>55</v>
      </c>
      <c r="F50" s="2">
        <f>LA_v20a_Stations_V1!C20</f>
        <v>0</v>
      </c>
      <c r="G50" s="3" t="s">
        <v>55</v>
      </c>
      <c r="H50" s="2">
        <f>LA_v20a_Stations_V1!D20</f>
        <v>0</v>
      </c>
      <c r="I50" s="3" t="s">
        <v>55</v>
      </c>
      <c r="J50" s="2" t="s">
        <v>56</v>
      </c>
    </row>
    <row r="51" spans="1:10" x14ac:dyDescent="0.2">
      <c r="A51" s="7">
        <v>-76.293670000000006</v>
      </c>
      <c r="B51" s="7">
        <v>37.611699999999999</v>
      </c>
      <c r="C51" s="9" t="s">
        <v>55</v>
      </c>
      <c r="D51">
        <v>8636580</v>
      </c>
      <c r="E51" s="5" t="s">
        <v>55</v>
      </c>
      <c r="F51" t="s">
        <v>95</v>
      </c>
      <c r="G51" s="5" t="s">
        <v>55</v>
      </c>
      <c r="H51" t="s">
        <v>22</v>
      </c>
      <c r="I51" s="5" t="s">
        <v>55</v>
      </c>
      <c r="J51" t="s">
        <v>56</v>
      </c>
    </row>
    <row r="52" spans="1:10" x14ac:dyDescent="0.2">
      <c r="A52" s="7">
        <v>-76.478800000000007</v>
      </c>
      <c r="B52" s="7">
        <v>37.226500000000001</v>
      </c>
      <c r="C52" s="9" t="s">
        <v>55</v>
      </c>
      <c r="D52">
        <v>8637689</v>
      </c>
      <c r="E52" s="5" t="s">
        <v>55</v>
      </c>
      <c r="F52" t="s">
        <v>96</v>
      </c>
      <c r="G52" s="5" t="s">
        <v>55</v>
      </c>
      <c r="H52" t="s">
        <v>22</v>
      </c>
      <c r="I52" s="5" t="s">
        <v>55</v>
      </c>
      <c r="J52" t="s">
        <v>56</v>
      </c>
    </row>
    <row r="53" spans="1:10" x14ac:dyDescent="0.2">
      <c r="A53" s="7">
        <v>-76.33</v>
      </c>
      <c r="B53" s="7">
        <v>36.946669999999997</v>
      </c>
      <c r="C53" s="9" t="s">
        <v>55</v>
      </c>
      <c r="D53">
        <v>8638610</v>
      </c>
      <c r="E53" s="5" t="s">
        <v>55</v>
      </c>
      <c r="F53" t="s">
        <v>97</v>
      </c>
      <c r="G53" s="5" t="s">
        <v>55</v>
      </c>
      <c r="H53" t="s">
        <v>22</v>
      </c>
      <c r="I53" s="5" t="s">
        <v>55</v>
      </c>
      <c r="J53" t="s">
        <v>56</v>
      </c>
    </row>
    <row r="54" spans="1:10" x14ac:dyDescent="0.2">
      <c r="A54" s="4">
        <f>LA_v20a_Stations_V1!K21</f>
        <v>0</v>
      </c>
      <c r="B54" s="4">
        <f>LA_v20a_Stations_V1!L21</f>
        <v>0</v>
      </c>
      <c r="C54" s="8" t="s">
        <v>55</v>
      </c>
      <c r="D54" s="2">
        <f>LA_v20a_Stations_V1!B21</f>
        <v>0</v>
      </c>
      <c r="E54" s="3" t="s">
        <v>55</v>
      </c>
      <c r="F54" s="2">
        <f>LA_v20a_Stations_V1!C21</f>
        <v>0</v>
      </c>
      <c r="G54" s="3" t="s">
        <v>55</v>
      </c>
      <c r="H54" s="2">
        <f>LA_v20a_Stations_V1!D21</f>
        <v>0</v>
      </c>
      <c r="I54" s="3" t="s">
        <v>55</v>
      </c>
      <c r="J54" s="2" t="s">
        <v>56</v>
      </c>
    </row>
    <row r="55" spans="1:10" x14ac:dyDescent="0.2">
      <c r="A55" s="7">
        <v>-76.301699999999997</v>
      </c>
      <c r="B55" s="7">
        <v>36.778300000000002</v>
      </c>
      <c r="C55" s="9" t="s">
        <v>55</v>
      </c>
      <c r="D55">
        <v>8639348</v>
      </c>
      <c r="E55" s="5" t="s">
        <v>55</v>
      </c>
      <c r="F55" t="s">
        <v>98</v>
      </c>
      <c r="G55" s="5" t="s">
        <v>55</v>
      </c>
      <c r="H55" t="s">
        <v>22</v>
      </c>
      <c r="I55" s="5" t="s">
        <v>55</v>
      </c>
      <c r="J55" t="s">
        <v>56</v>
      </c>
    </row>
    <row r="56" spans="1:10" x14ac:dyDescent="0.2">
      <c r="A56" s="4">
        <f>LA_v20a_Stations_V1!K22</f>
        <v>0</v>
      </c>
      <c r="B56" s="4">
        <f>LA_v20a_Stations_V1!L22</f>
        <v>0</v>
      </c>
      <c r="C56" s="8" t="s">
        <v>55</v>
      </c>
      <c r="D56" s="2">
        <f>LA_v20a_Stations_V1!B22</f>
        <v>0</v>
      </c>
      <c r="E56" s="3" t="s">
        <v>55</v>
      </c>
      <c r="F56" s="2">
        <f>LA_v20a_Stations_V1!C22</f>
        <v>0</v>
      </c>
      <c r="G56" s="3" t="s">
        <v>55</v>
      </c>
      <c r="H56" s="2">
        <f>LA_v20a_Stations_V1!D22</f>
        <v>0</v>
      </c>
      <c r="I56" s="3" t="s">
        <v>55</v>
      </c>
      <c r="J56" s="2" t="s">
        <v>56</v>
      </c>
    </row>
    <row r="57" spans="1:10" x14ac:dyDescent="0.2">
      <c r="A57" s="7">
        <v>-75.553197999999995</v>
      </c>
      <c r="B57" s="7">
        <v>35.795000000000002</v>
      </c>
      <c r="C57" s="9" t="s">
        <v>55</v>
      </c>
      <c r="D57">
        <v>8652587</v>
      </c>
      <c r="E57" s="5" t="s">
        <v>55</v>
      </c>
      <c r="F57" t="s">
        <v>99</v>
      </c>
      <c r="G57" s="5" t="s">
        <v>55</v>
      </c>
      <c r="H57" t="s">
        <v>23</v>
      </c>
      <c r="I57" s="5" t="s">
        <v>55</v>
      </c>
      <c r="J57" t="s">
        <v>56</v>
      </c>
    </row>
    <row r="58" spans="1:10" x14ac:dyDescent="0.2">
      <c r="A58" s="7">
        <v>-75.704170000000005</v>
      </c>
      <c r="B58" s="7">
        <v>35.212707999999999</v>
      </c>
      <c r="C58" s="9" t="s">
        <v>55</v>
      </c>
      <c r="D58">
        <v>8654467</v>
      </c>
      <c r="E58" s="5" t="s">
        <v>55</v>
      </c>
      <c r="F58" t="s">
        <v>100</v>
      </c>
      <c r="G58" s="5" t="s">
        <v>55</v>
      </c>
      <c r="H58" t="s">
        <v>23</v>
      </c>
      <c r="I58" s="5" t="s">
        <v>55</v>
      </c>
      <c r="J58" t="s">
        <v>56</v>
      </c>
    </row>
    <row r="59" spans="1:10" x14ac:dyDescent="0.2">
      <c r="A59" s="4">
        <f>LA_v20a_Stations_V1!K23</f>
        <v>0</v>
      </c>
      <c r="B59" s="4">
        <f>LA_v20a_Stations_V1!L23</f>
        <v>0</v>
      </c>
      <c r="C59" s="8" t="s">
        <v>55</v>
      </c>
      <c r="D59" s="2">
        <f>LA_v20a_Stations_V1!B23</f>
        <v>0</v>
      </c>
      <c r="E59" s="3" t="s">
        <v>55</v>
      </c>
      <c r="F59" s="2">
        <f>LA_v20a_Stations_V1!C23</f>
        <v>0</v>
      </c>
      <c r="G59" s="3" t="s">
        <v>55</v>
      </c>
      <c r="H59" s="2">
        <f>LA_v20a_Stations_V1!D23</f>
        <v>0</v>
      </c>
      <c r="I59" s="3" t="s">
        <v>55</v>
      </c>
      <c r="J59" s="2" t="s">
        <v>56</v>
      </c>
    </row>
    <row r="60" spans="1:10" x14ac:dyDescent="0.2">
      <c r="A60" s="7">
        <v>-77.952628000000004</v>
      </c>
      <c r="B60" s="7">
        <v>34.227499999999999</v>
      </c>
      <c r="C60" s="9" t="s">
        <v>55</v>
      </c>
      <c r="D60">
        <v>8658120</v>
      </c>
      <c r="E60" s="5" t="s">
        <v>55</v>
      </c>
      <c r="F60" t="s">
        <v>101</v>
      </c>
      <c r="G60" s="5" t="s">
        <v>55</v>
      </c>
      <c r="H60" t="s">
        <v>23</v>
      </c>
      <c r="I60" s="5" t="s">
        <v>55</v>
      </c>
      <c r="J60" t="s">
        <v>56</v>
      </c>
    </row>
    <row r="61" spans="1:10" x14ac:dyDescent="0.2">
      <c r="A61" s="4">
        <f>LA_v20a_Stations_V1!K24</f>
        <v>0</v>
      </c>
      <c r="B61" s="4">
        <f>LA_v20a_Stations_V1!L24</f>
        <v>0</v>
      </c>
      <c r="C61" s="8" t="s">
        <v>55</v>
      </c>
      <c r="D61" s="2">
        <f>LA_v20a_Stations_V1!B24</f>
        <v>0</v>
      </c>
      <c r="E61" s="3" t="s">
        <v>55</v>
      </c>
      <c r="F61" s="2">
        <f>LA_v20a_Stations_V1!C24</f>
        <v>0</v>
      </c>
      <c r="G61" s="3" t="s">
        <v>55</v>
      </c>
      <c r="H61" s="2">
        <f>LA_v20a_Stations_V1!D24</f>
        <v>0</v>
      </c>
      <c r="I61" s="3" t="s">
        <v>55</v>
      </c>
      <c r="J61" s="2" t="s">
        <v>56</v>
      </c>
    </row>
    <row r="62" spans="1:10" x14ac:dyDescent="0.2">
      <c r="A62" s="4">
        <f>LA_v20a_Stations_V1!K25</f>
        <v>0</v>
      </c>
      <c r="B62" s="4">
        <f>LA_v20a_Stations_V1!L25</f>
        <v>0</v>
      </c>
      <c r="C62" s="8" t="s">
        <v>55</v>
      </c>
      <c r="D62" s="2">
        <f>LA_v20a_Stations_V1!B25</f>
        <v>0</v>
      </c>
      <c r="E62" s="3" t="s">
        <v>55</v>
      </c>
      <c r="F62" s="2">
        <f>LA_v20a_Stations_V1!C25</f>
        <v>0</v>
      </c>
      <c r="G62" s="3" t="s">
        <v>55</v>
      </c>
      <c r="H62" s="2">
        <f>LA_v20a_Stations_V1!D25</f>
        <v>0</v>
      </c>
      <c r="I62" s="3" t="s">
        <v>55</v>
      </c>
      <c r="J62" s="2" t="s">
        <v>56</v>
      </c>
    </row>
    <row r="63" spans="1:10" x14ac:dyDescent="0.2">
      <c r="A63" s="7">
        <v>-79.184250000000006</v>
      </c>
      <c r="B63" s="7">
        <v>33.348709999999997</v>
      </c>
      <c r="C63" s="9" t="s">
        <v>55</v>
      </c>
      <c r="D63">
        <v>8662245</v>
      </c>
      <c r="E63" s="5" t="s">
        <v>55</v>
      </c>
      <c r="F63" t="s">
        <v>102</v>
      </c>
      <c r="G63" s="5" t="s">
        <v>55</v>
      </c>
      <c r="H63" t="s">
        <v>24</v>
      </c>
      <c r="I63" s="5" t="s">
        <v>55</v>
      </c>
      <c r="J63" t="s">
        <v>56</v>
      </c>
    </row>
    <row r="64" spans="1:10" x14ac:dyDescent="0.2">
      <c r="A64" s="4">
        <f>LA_v20a_Stations_V1!K26</f>
        <v>0</v>
      </c>
      <c r="B64" s="4">
        <f>LA_v20a_Stations_V1!L26</f>
        <v>0</v>
      </c>
      <c r="C64" s="8" t="s">
        <v>55</v>
      </c>
      <c r="D64" s="2">
        <f>LA_v20a_Stations_V1!B26</f>
        <v>0</v>
      </c>
      <c r="E64" s="3" t="s">
        <v>55</v>
      </c>
      <c r="F64" s="2">
        <f>LA_v20a_Stations_V1!C26</f>
        <v>0</v>
      </c>
      <c r="G64" s="3" t="s">
        <v>55</v>
      </c>
      <c r="H64" s="2">
        <f>LA_v20a_Stations_V1!D26</f>
        <v>0</v>
      </c>
      <c r="I64" s="3" t="s">
        <v>55</v>
      </c>
      <c r="J64" s="2" t="s">
        <v>56</v>
      </c>
    </row>
    <row r="65" spans="1:14" x14ac:dyDescent="0.2">
      <c r="A65" s="4">
        <f>LA_v20a_Stations_V1!K27</f>
        <v>0</v>
      </c>
      <c r="B65" s="4">
        <f>LA_v20a_Stations_V1!L27</f>
        <v>0</v>
      </c>
      <c r="C65" s="8" t="s">
        <v>55</v>
      </c>
      <c r="D65" s="2">
        <f>LA_v20a_Stations_V1!B27</f>
        <v>0</v>
      </c>
      <c r="E65" s="3" t="s">
        <v>55</v>
      </c>
      <c r="F65" s="2">
        <f>LA_v20a_Stations_V1!C27</f>
        <v>0</v>
      </c>
      <c r="G65" s="3" t="s">
        <v>55</v>
      </c>
      <c r="H65" s="2">
        <f>LA_v20a_Stations_V1!D27</f>
        <v>0</v>
      </c>
      <c r="I65" s="3" t="s">
        <v>55</v>
      </c>
      <c r="J65" s="2" t="s">
        <v>56</v>
      </c>
      <c r="M65" s="12"/>
      <c r="N65" s="12"/>
    </row>
    <row r="66" spans="1:14" x14ac:dyDescent="0.2">
      <c r="A66" s="7">
        <v>-81.466768000000002</v>
      </c>
      <c r="B66" s="7">
        <v>30.671700000000001</v>
      </c>
      <c r="C66" s="9" t="s">
        <v>55</v>
      </c>
      <c r="D66">
        <v>8720030</v>
      </c>
      <c r="E66" s="5" t="s">
        <v>55</v>
      </c>
      <c r="F66" t="s">
        <v>25</v>
      </c>
      <c r="G66" s="5" t="s">
        <v>55</v>
      </c>
      <c r="H66" t="s">
        <v>26</v>
      </c>
      <c r="I66" s="5" t="s">
        <v>55</v>
      </c>
      <c r="J66" t="s">
        <v>56</v>
      </c>
    </row>
    <row r="67" spans="1:14" x14ac:dyDescent="0.2">
      <c r="A67" s="7">
        <v>-81.430000000000007</v>
      </c>
      <c r="B67" s="7">
        <v>30.396699999999999</v>
      </c>
      <c r="C67" s="9" t="s">
        <v>55</v>
      </c>
      <c r="D67">
        <v>8720218</v>
      </c>
      <c r="E67" s="5" t="s">
        <v>55</v>
      </c>
      <c r="F67" t="s">
        <v>103</v>
      </c>
      <c r="G67" s="5" t="s">
        <v>55</v>
      </c>
      <c r="H67" t="s">
        <v>26</v>
      </c>
      <c r="I67" s="5" t="s">
        <v>55</v>
      </c>
      <c r="J67" t="s">
        <v>56</v>
      </c>
    </row>
    <row r="68" spans="1:14" x14ac:dyDescent="0.2">
      <c r="A68" s="7">
        <v>-81.558300000000003</v>
      </c>
      <c r="B68" s="7">
        <v>30.386700000000001</v>
      </c>
      <c r="C68" s="9" t="s">
        <v>55</v>
      </c>
      <c r="D68">
        <v>8720219</v>
      </c>
      <c r="E68" s="5" t="s">
        <v>55</v>
      </c>
      <c r="F68" t="s">
        <v>104</v>
      </c>
      <c r="G68" s="5" t="s">
        <v>55</v>
      </c>
      <c r="H68" t="s">
        <v>26</v>
      </c>
      <c r="I68" s="5" t="s">
        <v>55</v>
      </c>
      <c r="J68" t="s">
        <v>56</v>
      </c>
    </row>
    <row r="69" spans="1:14" x14ac:dyDescent="0.2">
      <c r="A69" s="7">
        <v>-81.65822</v>
      </c>
      <c r="B69" s="7">
        <v>30.32132</v>
      </c>
      <c r="C69" s="9" t="s">
        <v>55</v>
      </c>
      <c r="D69">
        <v>8720226</v>
      </c>
      <c r="E69" s="5" t="s">
        <v>55</v>
      </c>
      <c r="F69" t="s">
        <v>105</v>
      </c>
      <c r="G69" s="5" t="s">
        <v>55</v>
      </c>
      <c r="H69" t="s">
        <v>26</v>
      </c>
      <c r="I69" s="5" t="s">
        <v>55</v>
      </c>
      <c r="J69" t="s">
        <v>56</v>
      </c>
    </row>
    <row r="70" spans="1:14" x14ac:dyDescent="0.2">
      <c r="A70" s="7">
        <v>-81.688438000000005</v>
      </c>
      <c r="B70" s="7">
        <v>30.191700000000001</v>
      </c>
      <c r="C70" s="9" t="s">
        <v>55</v>
      </c>
      <c r="D70">
        <v>8720357</v>
      </c>
      <c r="E70" s="5" t="s">
        <v>55</v>
      </c>
      <c r="F70" t="s">
        <v>106</v>
      </c>
      <c r="G70" s="5" t="s">
        <v>55</v>
      </c>
      <c r="H70" t="s">
        <v>26</v>
      </c>
      <c r="I70" s="5" t="s">
        <v>55</v>
      </c>
      <c r="J70" t="s">
        <v>56</v>
      </c>
    </row>
    <row r="71" spans="1:14" x14ac:dyDescent="0.2">
      <c r="A71" s="7">
        <v>-81.549430000000001</v>
      </c>
      <c r="B71" s="7">
        <v>29.80002</v>
      </c>
      <c r="C71" s="9" t="s">
        <v>55</v>
      </c>
      <c r="D71">
        <v>8720625</v>
      </c>
      <c r="E71" s="5" t="s">
        <v>55</v>
      </c>
      <c r="F71" t="s">
        <v>107</v>
      </c>
      <c r="G71" s="5" t="s">
        <v>55</v>
      </c>
      <c r="H71" t="s">
        <v>26</v>
      </c>
      <c r="I71" s="5" t="s">
        <v>55</v>
      </c>
      <c r="J71" t="s">
        <v>56</v>
      </c>
    </row>
    <row r="72" spans="1:14" x14ac:dyDescent="0.2">
      <c r="A72" s="7">
        <v>-80.593526999999995</v>
      </c>
      <c r="B72" s="7">
        <v>28.41583</v>
      </c>
      <c r="C72" s="9" t="s">
        <v>55</v>
      </c>
      <c r="D72">
        <v>8721604</v>
      </c>
      <c r="E72" s="5" t="s">
        <v>55</v>
      </c>
      <c r="F72" t="s">
        <v>27</v>
      </c>
      <c r="G72" s="5" t="s">
        <v>55</v>
      </c>
      <c r="H72" t="s">
        <v>26</v>
      </c>
      <c r="I72" s="5" t="s">
        <v>55</v>
      </c>
      <c r="J72" t="s">
        <v>56</v>
      </c>
    </row>
    <row r="73" spans="1:14" x14ac:dyDescent="0.2">
      <c r="A73" s="7">
        <v>-80.034170000000003</v>
      </c>
      <c r="B73" s="7">
        <v>26.612780000000001</v>
      </c>
      <c r="C73" s="9" t="s">
        <v>55</v>
      </c>
      <c r="D73">
        <v>8722670</v>
      </c>
      <c r="E73" s="5" t="s">
        <v>55</v>
      </c>
      <c r="F73" t="s">
        <v>28</v>
      </c>
      <c r="G73" s="5" t="s">
        <v>55</v>
      </c>
      <c r="H73" t="s">
        <v>26</v>
      </c>
      <c r="I73" s="5" t="s">
        <v>55</v>
      </c>
      <c r="J73" t="s">
        <v>56</v>
      </c>
    </row>
    <row r="74" spans="1:14" x14ac:dyDescent="0.2">
      <c r="A74" s="7">
        <v>-80.114570000000001</v>
      </c>
      <c r="B74" s="7">
        <v>26.08128</v>
      </c>
      <c r="C74" s="9" t="s">
        <v>55</v>
      </c>
      <c r="D74">
        <v>8722956</v>
      </c>
      <c r="E74" s="5" t="s">
        <v>55</v>
      </c>
      <c r="F74" t="s">
        <v>108</v>
      </c>
      <c r="G74" s="5" t="s">
        <v>55</v>
      </c>
      <c r="H74" t="s">
        <v>26</v>
      </c>
      <c r="I74" s="5" t="s">
        <v>55</v>
      </c>
      <c r="J74" t="s">
        <v>56</v>
      </c>
    </row>
    <row r="75" spans="1:14" x14ac:dyDescent="0.2">
      <c r="A75" s="7">
        <v>-80.161799999999999</v>
      </c>
      <c r="B75" s="7">
        <v>25.731155000000001</v>
      </c>
      <c r="C75" s="9" t="s">
        <v>55</v>
      </c>
      <c r="D75">
        <v>8723214</v>
      </c>
      <c r="E75" s="5" t="s">
        <v>55</v>
      </c>
      <c r="F75" t="s">
        <v>29</v>
      </c>
      <c r="G75" s="5" t="s">
        <v>55</v>
      </c>
      <c r="H75" t="s">
        <v>26</v>
      </c>
      <c r="I75" s="5" t="s">
        <v>55</v>
      </c>
      <c r="J75" t="s">
        <v>56</v>
      </c>
    </row>
    <row r="76" spans="1:14" x14ac:dyDescent="0.2">
      <c r="A76" s="7">
        <v>-81.104820000000004</v>
      </c>
      <c r="B76" s="7">
        <v>24.713629999999998</v>
      </c>
      <c r="C76" s="9" t="s">
        <v>55</v>
      </c>
      <c r="D76">
        <v>8723970</v>
      </c>
      <c r="E76" s="5" t="s">
        <v>55</v>
      </c>
      <c r="F76" t="s">
        <v>30</v>
      </c>
      <c r="G76" s="5" t="s">
        <v>55</v>
      </c>
      <c r="H76" t="s">
        <v>26</v>
      </c>
      <c r="I76" s="5" t="s">
        <v>55</v>
      </c>
      <c r="J76" t="s">
        <v>56</v>
      </c>
    </row>
    <row r="77" spans="1:14" x14ac:dyDescent="0.2">
      <c r="A77" s="7">
        <v>-81.809139999999999</v>
      </c>
      <c r="B77" s="7">
        <v>24.555060000000001</v>
      </c>
      <c r="C77" s="9" t="s">
        <v>55</v>
      </c>
      <c r="D77">
        <v>8724580</v>
      </c>
      <c r="E77" s="5" t="s">
        <v>55</v>
      </c>
      <c r="F77" t="s">
        <v>31</v>
      </c>
      <c r="G77" s="5" t="s">
        <v>55</v>
      </c>
      <c r="H77" t="s">
        <v>26</v>
      </c>
      <c r="I77" s="5" t="s">
        <v>55</v>
      </c>
      <c r="J77" t="s">
        <v>56</v>
      </c>
    </row>
    <row r="78" spans="1:14" x14ac:dyDescent="0.2">
      <c r="A78" s="7">
        <v>-81.872129999999999</v>
      </c>
      <c r="B78" s="7">
        <v>26.647929999999999</v>
      </c>
      <c r="C78" s="9" t="s">
        <v>55</v>
      </c>
      <c r="D78">
        <v>8725110</v>
      </c>
      <c r="E78" s="5" t="s">
        <v>55</v>
      </c>
      <c r="F78" t="s">
        <v>32</v>
      </c>
      <c r="G78" s="5" t="s">
        <v>55</v>
      </c>
      <c r="H78" t="s">
        <v>26</v>
      </c>
      <c r="I78" s="5" t="s">
        <v>55</v>
      </c>
      <c r="J78" t="s">
        <v>56</v>
      </c>
    </row>
    <row r="79" spans="1:14" x14ac:dyDescent="0.2">
      <c r="A79" s="7">
        <v>-81.871700000000004</v>
      </c>
      <c r="B79" s="7">
        <v>26.646699999999999</v>
      </c>
      <c r="C79" s="9" t="s">
        <v>55</v>
      </c>
      <c r="D79">
        <v>8725520</v>
      </c>
      <c r="E79" s="5" t="s">
        <v>55</v>
      </c>
      <c r="F79" t="s">
        <v>109</v>
      </c>
      <c r="G79" s="5" t="s">
        <v>55</v>
      </c>
      <c r="H79" t="s">
        <v>26</v>
      </c>
      <c r="I79" s="5" t="s">
        <v>55</v>
      </c>
      <c r="J79" t="s">
        <v>56</v>
      </c>
    </row>
    <row r="80" spans="1:14" x14ac:dyDescent="0.2">
      <c r="A80" s="7">
        <v>-82.563779999999994</v>
      </c>
      <c r="B80" s="7">
        <v>27.63899</v>
      </c>
      <c r="C80" s="9" t="s">
        <v>55</v>
      </c>
      <c r="D80">
        <v>8726384</v>
      </c>
      <c r="E80" s="5" t="s">
        <v>55</v>
      </c>
      <c r="F80" t="s">
        <v>110</v>
      </c>
      <c r="G80" s="5" t="s">
        <v>55</v>
      </c>
      <c r="H80" t="s">
        <v>26</v>
      </c>
      <c r="I80" s="5" t="s">
        <v>55</v>
      </c>
      <c r="J80" t="s">
        <v>56</v>
      </c>
    </row>
    <row r="81" spans="1:10" x14ac:dyDescent="0.2">
      <c r="A81" s="7">
        <v>-82.627440000000007</v>
      </c>
      <c r="B81" s="7">
        <v>27.758939999999999</v>
      </c>
      <c r="C81" s="9" t="s">
        <v>55</v>
      </c>
      <c r="D81">
        <v>8726520</v>
      </c>
      <c r="E81" s="5" t="s">
        <v>55</v>
      </c>
      <c r="F81" t="s">
        <v>111</v>
      </c>
      <c r="G81" s="5" t="s">
        <v>55</v>
      </c>
      <c r="H81" t="s">
        <v>26</v>
      </c>
      <c r="I81" s="5" t="s">
        <v>55</v>
      </c>
      <c r="J81" t="s">
        <v>56</v>
      </c>
    </row>
    <row r="82" spans="1:10" x14ac:dyDescent="0.2">
      <c r="A82" s="7">
        <v>-82.554109999999994</v>
      </c>
      <c r="B82" s="7">
        <v>27.858049999999999</v>
      </c>
      <c r="C82" s="9" t="s">
        <v>55</v>
      </c>
      <c r="D82">
        <v>8726607</v>
      </c>
      <c r="E82" s="5" t="s">
        <v>55</v>
      </c>
      <c r="F82" t="s">
        <v>112</v>
      </c>
      <c r="G82" s="5" t="s">
        <v>55</v>
      </c>
      <c r="H82" t="s">
        <v>26</v>
      </c>
      <c r="I82" s="5" t="s">
        <v>55</v>
      </c>
      <c r="J82" t="s">
        <v>56</v>
      </c>
    </row>
    <row r="83" spans="1:10" x14ac:dyDescent="0.2">
      <c r="A83" s="7">
        <v>-82.424999999999997</v>
      </c>
      <c r="B83" s="7">
        <v>27.913329999999998</v>
      </c>
      <c r="C83" s="9" t="s">
        <v>55</v>
      </c>
      <c r="D83">
        <v>8726667</v>
      </c>
      <c r="E83" s="5" t="s">
        <v>55</v>
      </c>
      <c r="F83" t="s">
        <v>113</v>
      </c>
      <c r="G83" s="5" t="s">
        <v>55</v>
      </c>
      <c r="H83" t="s">
        <v>26</v>
      </c>
      <c r="I83" s="5" t="s">
        <v>55</v>
      </c>
      <c r="J83" t="s">
        <v>56</v>
      </c>
    </row>
    <row r="84" spans="1:10" x14ac:dyDescent="0.2">
      <c r="A84" s="7">
        <v>-82.833119999999994</v>
      </c>
      <c r="B84" s="7">
        <v>27.978090000000002</v>
      </c>
      <c r="C84" s="9" t="s">
        <v>55</v>
      </c>
      <c r="D84">
        <v>8726724</v>
      </c>
      <c r="E84" s="5" t="s">
        <v>55</v>
      </c>
      <c r="F84" t="s">
        <v>33</v>
      </c>
      <c r="G84" s="5" t="s">
        <v>55</v>
      </c>
      <c r="H84" t="s">
        <v>26</v>
      </c>
      <c r="I84" s="5" t="s">
        <v>55</v>
      </c>
      <c r="J84" t="s">
        <v>56</v>
      </c>
    </row>
    <row r="85" spans="1:10" x14ac:dyDescent="0.2">
      <c r="A85" s="7">
        <v>-83.030889999999999</v>
      </c>
      <c r="B85" s="7">
        <v>29.133019999999998</v>
      </c>
      <c r="C85" s="9" t="s">
        <v>55</v>
      </c>
      <c r="D85">
        <v>8727520</v>
      </c>
      <c r="E85" s="5" t="s">
        <v>55</v>
      </c>
      <c r="F85" t="s">
        <v>34</v>
      </c>
      <c r="G85" s="5" t="s">
        <v>55</v>
      </c>
      <c r="H85" t="s">
        <v>26</v>
      </c>
      <c r="I85" s="5" t="s">
        <v>55</v>
      </c>
      <c r="J85" t="s">
        <v>56</v>
      </c>
    </row>
    <row r="86" spans="1:10" x14ac:dyDescent="0.2">
      <c r="A86" s="7">
        <v>-84.977519999999998</v>
      </c>
      <c r="B86" s="7">
        <v>29.72701</v>
      </c>
      <c r="C86" s="9" t="s">
        <v>55</v>
      </c>
      <c r="D86">
        <v>8728690</v>
      </c>
      <c r="E86" s="5" t="s">
        <v>55</v>
      </c>
      <c r="F86" t="s">
        <v>114</v>
      </c>
      <c r="G86" s="5" t="s">
        <v>55</v>
      </c>
      <c r="H86" t="s">
        <v>26</v>
      </c>
      <c r="I86" s="5" t="s">
        <v>55</v>
      </c>
      <c r="J86" t="s">
        <v>56</v>
      </c>
    </row>
    <row r="87" spans="1:10" x14ac:dyDescent="0.2">
      <c r="A87" s="7">
        <v>-85.667910000000006</v>
      </c>
      <c r="B87" s="7">
        <v>30.15117</v>
      </c>
      <c r="C87" s="9" t="s">
        <v>55</v>
      </c>
      <c r="D87">
        <v>8729108</v>
      </c>
      <c r="E87" s="5" t="s">
        <v>55</v>
      </c>
      <c r="F87" t="s">
        <v>115</v>
      </c>
      <c r="G87" s="5" t="s">
        <v>55</v>
      </c>
      <c r="H87" t="s">
        <v>26</v>
      </c>
      <c r="I87" s="5" t="s">
        <v>55</v>
      </c>
      <c r="J87" t="s">
        <v>56</v>
      </c>
    </row>
    <row r="88" spans="1:10" x14ac:dyDescent="0.2">
      <c r="A88" s="7">
        <v>-85.878249999999994</v>
      </c>
      <c r="B88" s="7">
        <v>30.211950000000002</v>
      </c>
      <c r="C88" s="9" t="s">
        <v>55</v>
      </c>
      <c r="D88">
        <v>8729210</v>
      </c>
      <c r="E88" s="5" t="s">
        <v>55</v>
      </c>
      <c r="F88" t="s">
        <v>35</v>
      </c>
      <c r="G88" s="5" t="s">
        <v>55</v>
      </c>
      <c r="H88" t="s">
        <v>26</v>
      </c>
      <c r="I88" s="5" t="s">
        <v>55</v>
      </c>
      <c r="J88" t="s">
        <v>56</v>
      </c>
    </row>
    <row r="89" spans="1:10" x14ac:dyDescent="0.2">
      <c r="A89" s="7">
        <v>-87.21217</v>
      </c>
      <c r="B89" s="7">
        <v>30.401319999999998</v>
      </c>
      <c r="C89" s="9" t="s">
        <v>55</v>
      </c>
      <c r="D89">
        <v>8729840</v>
      </c>
      <c r="E89" s="5" t="s">
        <v>55</v>
      </c>
      <c r="F89" t="s">
        <v>36</v>
      </c>
      <c r="G89" s="5" t="s">
        <v>55</v>
      </c>
      <c r="H89" t="s">
        <v>26</v>
      </c>
      <c r="I89" s="5" t="s">
        <v>55</v>
      </c>
      <c r="J89" t="s">
        <v>56</v>
      </c>
    </row>
    <row r="90" spans="1:10" x14ac:dyDescent="0.2">
      <c r="A90" s="7">
        <v>-87.829859999999996</v>
      </c>
      <c r="B90" s="7">
        <v>30.411069999999999</v>
      </c>
      <c r="C90" s="9" t="s">
        <v>55</v>
      </c>
      <c r="D90">
        <v>8732828</v>
      </c>
      <c r="E90" s="5" t="s">
        <v>55</v>
      </c>
      <c r="F90" t="s">
        <v>116</v>
      </c>
      <c r="G90" s="5" t="s">
        <v>55</v>
      </c>
      <c r="H90" t="s">
        <v>38</v>
      </c>
      <c r="I90" s="5" t="s">
        <v>55</v>
      </c>
      <c r="J90" t="s">
        <v>56</v>
      </c>
    </row>
    <row r="91" spans="1:10" x14ac:dyDescent="0.2">
      <c r="A91" s="7">
        <v>-88.073412000000005</v>
      </c>
      <c r="B91" s="7">
        <v>30.25</v>
      </c>
      <c r="C91" s="9" t="s">
        <v>55</v>
      </c>
      <c r="D91">
        <v>8735180</v>
      </c>
      <c r="E91" s="5" t="s">
        <v>55</v>
      </c>
      <c r="F91" t="s">
        <v>37</v>
      </c>
      <c r="G91" s="5" t="s">
        <v>55</v>
      </c>
      <c r="H91" t="s">
        <v>38</v>
      </c>
      <c r="I91" s="5" t="s">
        <v>55</v>
      </c>
      <c r="J91" t="s">
        <v>56</v>
      </c>
    </row>
    <row r="92" spans="1:10" x14ac:dyDescent="0.2">
      <c r="A92" s="7">
        <v>-88.087999999999994</v>
      </c>
      <c r="B92" s="7">
        <v>30.565169999999998</v>
      </c>
      <c r="C92" s="9" t="s">
        <v>55</v>
      </c>
      <c r="D92">
        <v>8735391</v>
      </c>
      <c r="E92" s="5" t="s">
        <v>55</v>
      </c>
      <c r="F92" t="s">
        <v>117</v>
      </c>
      <c r="G92" s="5" t="s">
        <v>55</v>
      </c>
      <c r="H92" t="s">
        <v>38</v>
      </c>
      <c r="I92" s="5" t="s">
        <v>55</v>
      </c>
      <c r="J92" t="s">
        <v>56</v>
      </c>
    </row>
    <row r="93" spans="1:10" x14ac:dyDescent="0.2">
      <c r="A93" s="7">
        <v>-88.104830000000007</v>
      </c>
      <c r="B93" s="7">
        <v>30.45242</v>
      </c>
      <c r="C93" s="9" t="s">
        <v>55</v>
      </c>
      <c r="D93">
        <v>8735523</v>
      </c>
      <c r="E93" s="5" t="s">
        <v>55</v>
      </c>
      <c r="F93" t="s">
        <v>118</v>
      </c>
      <c r="G93" s="5" t="s">
        <v>55</v>
      </c>
      <c r="H93" t="s">
        <v>38</v>
      </c>
      <c r="I93" s="5" t="s">
        <v>55</v>
      </c>
      <c r="J93" t="s">
        <v>56</v>
      </c>
    </row>
    <row r="94" spans="1:10" x14ac:dyDescent="0.2">
      <c r="A94" s="7">
        <v>-88.053880000000007</v>
      </c>
      <c r="B94" s="7">
        <v>30.648409999999998</v>
      </c>
      <c r="C94" s="9" t="s">
        <v>55</v>
      </c>
      <c r="D94">
        <v>8736897</v>
      </c>
      <c r="E94" s="5" t="s">
        <v>55</v>
      </c>
      <c r="F94" t="s">
        <v>119</v>
      </c>
      <c r="G94" s="5" t="s">
        <v>55</v>
      </c>
      <c r="H94" t="s">
        <v>38</v>
      </c>
      <c r="I94" s="5" t="s">
        <v>55</v>
      </c>
      <c r="J94" t="s">
        <v>56</v>
      </c>
    </row>
    <row r="95" spans="1:10" x14ac:dyDescent="0.2">
      <c r="A95" s="7">
        <v>-88.039302000000006</v>
      </c>
      <c r="B95" s="7">
        <v>30.708300000000001</v>
      </c>
      <c r="C95" s="9" t="s">
        <v>55</v>
      </c>
      <c r="D95">
        <v>8737048</v>
      </c>
      <c r="E95" s="5" t="s">
        <v>55</v>
      </c>
      <c r="F95" t="s">
        <v>120</v>
      </c>
      <c r="G95" s="5" t="s">
        <v>55</v>
      </c>
      <c r="H95" t="s">
        <v>38</v>
      </c>
      <c r="I95" s="5" t="s">
        <v>55</v>
      </c>
      <c r="J95" t="s">
        <v>56</v>
      </c>
    </row>
    <row r="96" spans="1:10" x14ac:dyDescent="0.2">
      <c r="A96" s="7">
        <v>-88.049359999999993</v>
      </c>
      <c r="B96" s="7">
        <v>30.763000000000002</v>
      </c>
      <c r="C96" s="9" t="s">
        <v>55</v>
      </c>
      <c r="D96">
        <v>8737138</v>
      </c>
      <c r="E96" s="5" t="s">
        <v>55</v>
      </c>
      <c r="F96" t="s">
        <v>121</v>
      </c>
      <c r="G96" s="5" t="s">
        <v>55</v>
      </c>
      <c r="H96" t="s">
        <v>38</v>
      </c>
      <c r="I96" s="5" t="s">
        <v>55</v>
      </c>
      <c r="J96" t="s">
        <v>56</v>
      </c>
    </row>
    <row r="97" spans="1:10" x14ac:dyDescent="0.2">
      <c r="A97" s="7">
        <v>-88.18974</v>
      </c>
      <c r="B97" s="7">
        <v>30.362860000000001</v>
      </c>
      <c r="C97" s="9" t="s">
        <v>55</v>
      </c>
      <c r="D97">
        <v>8738043</v>
      </c>
      <c r="E97" s="5" t="s">
        <v>55</v>
      </c>
      <c r="F97" t="s">
        <v>122</v>
      </c>
      <c r="G97" s="5" t="s">
        <v>55</v>
      </c>
      <c r="H97" t="s">
        <v>38</v>
      </c>
      <c r="I97" s="5" t="s">
        <v>55</v>
      </c>
      <c r="J97" t="s">
        <v>56</v>
      </c>
    </row>
    <row r="98" spans="1:10" x14ac:dyDescent="0.2">
      <c r="A98" s="7">
        <v>-88.27149</v>
      </c>
      <c r="B98" s="7">
        <v>30.379429999999999</v>
      </c>
      <c r="C98" s="9" t="s">
        <v>55</v>
      </c>
      <c r="D98">
        <v>8739803</v>
      </c>
      <c r="E98" s="5" t="s">
        <v>55</v>
      </c>
      <c r="F98" t="s">
        <v>123</v>
      </c>
      <c r="G98" s="5" t="s">
        <v>55</v>
      </c>
      <c r="H98" t="s">
        <v>38</v>
      </c>
      <c r="I98" s="5" t="s">
        <v>55</v>
      </c>
      <c r="J98" t="s">
        <v>56</v>
      </c>
    </row>
    <row r="99" spans="1:10" x14ac:dyDescent="0.2">
      <c r="A99" s="7">
        <v>-88.392030000000005</v>
      </c>
      <c r="B99" s="7">
        <v>30.382580000000001</v>
      </c>
      <c r="C99" s="9" t="s">
        <v>55</v>
      </c>
      <c r="D99">
        <v>8740166</v>
      </c>
      <c r="E99" s="5" t="s">
        <v>55</v>
      </c>
      <c r="F99" t="s">
        <v>124</v>
      </c>
      <c r="G99" s="5" t="s">
        <v>55</v>
      </c>
      <c r="H99" t="s">
        <v>39</v>
      </c>
      <c r="I99" s="5" t="s">
        <v>55</v>
      </c>
      <c r="J99" t="s">
        <v>56</v>
      </c>
    </row>
    <row r="100" spans="1:10" x14ac:dyDescent="0.2">
      <c r="A100" s="7">
        <v>-88.509990000000002</v>
      </c>
      <c r="B100" s="7">
        <v>30.331890000000001</v>
      </c>
      <c r="C100" s="9" t="s">
        <v>55</v>
      </c>
      <c r="D100">
        <v>8741041</v>
      </c>
      <c r="E100" s="5" t="s">
        <v>55</v>
      </c>
      <c r="F100" t="s">
        <v>125</v>
      </c>
      <c r="G100" s="5" t="s">
        <v>55</v>
      </c>
      <c r="H100" t="s">
        <v>39</v>
      </c>
      <c r="I100" s="5" t="s">
        <v>55</v>
      </c>
      <c r="J100" t="s">
        <v>56</v>
      </c>
    </row>
    <row r="101" spans="1:10" x14ac:dyDescent="0.2">
      <c r="A101" s="7">
        <v>-88.568600000000004</v>
      </c>
      <c r="B101" s="7">
        <v>30.344619999999999</v>
      </c>
      <c r="C101" s="9" t="s">
        <v>55</v>
      </c>
      <c r="D101">
        <v>8741533</v>
      </c>
      <c r="E101" s="5" t="s">
        <v>55</v>
      </c>
      <c r="F101" t="s">
        <v>126</v>
      </c>
      <c r="G101" s="5" t="s">
        <v>55</v>
      </c>
      <c r="H101" t="s">
        <v>39</v>
      </c>
      <c r="I101" s="5" t="s">
        <v>55</v>
      </c>
      <c r="J101" t="s">
        <v>56</v>
      </c>
    </row>
    <row r="102" spans="1:10" x14ac:dyDescent="0.2">
      <c r="A102" s="7">
        <v>-89.325779999999995</v>
      </c>
      <c r="B102" s="7">
        <v>30.32639</v>
      </c>
      <c r="C102" s="9" t="s">
        <v>55</v>
      </c>
      <c r="D102">
        <v>8747437</v>
      </c>
      <c r="E102" s="5" t="s">
        <v>55</v>
      </c>
      <c r="F102" t="s">
        <v>127</v>
      </c>
      <c r="G102" s="5" t="s">
        <v>55</v>
      </c>
      <c r="H102" t="s">
        <v>39</v>
      </c>
      <c r="I102" s="5" t="s">
        <v>55</v>
      </c>
      <c r="J102" t="s">
        <v>56</v>
      </c>
    </row>
    <row r="103" spans="1:10" x14ac:dyDescent="0.2">
      <c r="A103" s="7">
        <v>-89.258309999999994</v>
      </c>
      <c r="B103" s="7">
        <v>29.17831</v>
      </c>
      <c r="C103" s="9" t="s">
        <v>55</v>
      </c>
      <c r="D103">
        <v>8760721</v>
      </c>
      <c r="E103" s="5" t="s">
        <v>55</v>
      </c>
      <c r="F103" t="s">
        <v>40</v>
      </c>
      <c r="G103" s="5" t="s">
        <v>55</v>
      </c>
      <c r="H103" t="s">
        <v>41</v>
      </c>
      <c r="I103" s="5" t="s">
        <v>55</v>
      </c>
      <c r="J103" t="s">
        <v>56</v>
      </c>
    </row>
    <row r="104" spans="1:10" x14ac:dyDescent="0.2">
      <c r="A104" s="7">
        <v>-89.406666999999999</v>
      </c>
      <c r="B104" s="7">
        <v>28.931667000000001</v>
      </c>
      <c r="C104" s="9" t="s">
        <v>55</v>
      </c>
      <c r="D104">
        <v>8760922</v>
      </c>
      <c r="E104" s="5" t="s">
        <v>55</v>
      </c>
      <c r="F104" t="s">
        <v>128</v>
      </c>
      <c r="G104" s="5" t="s">
        <v>55</v>
      </c>
      <c r="H104" t="s">
        <v>41</v>
      </c>
      <c r="I104" s="5" t="s">
        <v>55</v>
      </c>
      <c r="J104" t="s">
        <v>56</v>
      </c>
    </row>
    <row r="105" spans="1:10" x14ac:dyDescent="0.2">
      <c r="A105" s="7">
        <v>-89.678980999999993</v>
      </c>
      <c r="B105" s="7">
        <v>29.870578999999999</v>
      </c>
      <c r="C105" s="9" t="s">
        <v>55</v>
      </c>
      <c r="D105">
        <v>8761305</v>
      </c>
      <c r="E105" s="5" t="s">
        <v>55</v>
      </c>
      <c r="F105" t="s">
        <v>42</v>
      </c>
      <c r="G105" s="5" t="s">
        <v>55</v>
      </c>
      <c r="H105" t="s">
        <v>41</v>
      </c>
      <c r="I105" s="5" t="s">
        <v>55</v>
      </c>
      <c r="J105" t="s">
        <v>56</v>
      </c>
    </row>
    <row r="106" spans="1:10" x14ac:dyDescent="0.2">
      <c r="A106" s="7">
        <v>-89.953119999999998</v>
      </c>
      <c r="B106" s="7">
        <v>29.263929999999998</v>
      </c>
      <c r="C106" s="9" t="s">
        <v>55</v>
      </c>
      <c r="D106">
        <v>8761724</v>
      </c>
      <c r="E106" s="5" t="s">
        <v>55</v>
      </c>
      <c r="F106" t="s">
        <v>43</v>
      </c>
      <c r="G106" s="5" t="s">
        <v>55</v>
      </c>
      <c r="H106" t="s">
        <v>41</v>
      </c>
      <c r="I106" s="5" t="s">
        <v>55</v>
      </c>
      <c r="J106" t="s">
        <v>56</v>
      </c>
    </row>
    <row r="107" spans="1:10" x14ac:dyDescent="0.2">
      <c r="A107" s="7">
        <v>-90.113330000000005</v>
      </c>
      <c r="B107" s="7">
        <v>30.02722</v>
      </c>
      <c r="C107" s="9" t="s">
        <v>55</v>
      </c>
      <c r="D107">
        <v>8761927</v>
      </c>
      <c r="E107" s="5" t="s">
        <v>55</v>
      </c>
      <c r="F107" t="s">
        <v>129</v>
      </c>
      <c r="G107" s="5" t="s">
        <v>55</v>
      </c>
      <c r="H107" t="s">
        <v>41</v>
      </c>
      <c r="I107" s="5" t="s">
        <v>55</v>
      </c>
      <c r="J107" t="s">
        <v>56</v>
      </c>
    </row>
    <row r="108" spans="1:10" x14ac:dyDescent="0.2">
      <c r="A108" s="7">
        <v>-90.137257000000005</v>
      </c>
      <c r="B108" s="7">
        <v>29.93289</v>
      </c>
      <c r="C108" s="9" t="s">
        <v>55</v>
      </c>
      <c r="D108">
        <v>8761955</v>
      </c>
      <c r="E108" s="5" t="s">
        <v>55</v>
      </c>
      <c r="F108" t="s">
        <v>130</v>
      </c>
      <c r="G108" s="5" t="s">
        <v>55</v>
      </c>
      <c r="H108" t="s">
        <v>41</v>
      </c>
      <c r="I108" s="5" t="s">
        <v>55</v>
      </c>
      <c r="J108" t="s">
        <v>56</v>
      </c>
    </row>
    <row r="109" spans="1:10" x14ac:dyDescent="0.2">
      <c r="A109" s="7">
        <v>-90.215890000000002</v>
      </c>
      <c r="B109" s="7">
        <v>29.105530000000002</v>
      </c>
      <c r="C109" s="9" t="s">
        <v>55</v>
      </c>
      <c r="D109">
        <v>8762075</v>
      </c>
      <c r="E109" s="5" t="s">
        <v>55</v>
      </c>
      <c r="F109" t="s">
        <v>131</v>
      </c>
      <c r="G109" s="5" t="s">
        <v>55</v>
      </c>
      <c r="H109" t="s">
        <v>41</v>
      </c>
      <c r="I109" s="5" t="s">
        <v>55</v>
      </c>
      <c r="J109" t="s">
        <v>56</v>
      </c>
    </row>
    <row r="110" spans="1:10" x14ac:dyDescent="0.2">
      <c r="A110" s="7">
        <v>-90.388890000000004</v>
      </c>
      <c r="B110" s="7">
        <v>30.068930000000002</v>
      </c>
      <c r="C110" s="9" t="s">
        <v>55</v>
      </c>
      <c r="D110">
        <v>8762483</v>
      </c>
      <c r="E110" s="5" t="s">
        <v>55</v>
      </c>
      <c r="F110" t="s">
        <v>132</v>
      </c>
      <c r="G110" s="5" t="s">
        <v>55</v>
      </c>
      <c r="H110" t="s">
        <v>41</v>
      </c>
      <c r="I110" s="5" t="s">
        <v>55</v>
      </c>
      <c r="J110" t="s">
        <v>56</v>
      </c>
    </row>
    <row r="111" spans="1:10" x14ac:dyDescent="0.2">
      <c r="A111" s="7">
        <v>-91.237610000000004</v>
      </c>
      <c r="B111" s="7">
        <v>29.6675</v>
      </c>
      <c r="C111" s="9" t="s">
        <v>55</v>
      </c>
      <c r="D111">
        <v>8764044</v>
      </c>
      <c r="E111" s="5" t="s">
        <v>55</v>
      </c>
      <c r="F111" t="s">
        <v>133</v>
      </c>
      <c r="G111" s="5" t="s">
        <v>55</v>
      </c>
      <c r="H111" t="s">
        <v>41</v>
      </c>
      <c r="I111" s="5" t="s">
        <v>55</v>
      </c>
      <c r="J111" t="s">
        <v>56</v>
      </c>
    </row>
    <row r="112" spans="1:10" x14ac:dyDescent="0.2">
      <c r="A112" s="7">
        <v>-91.33811</v>
      </c>
      <c r="B112" s="7">
        <v>29.44961</v>
      </c>
      <c r="C112" s="9" t="s">
        <v>55</v>
      </c>
      <c r="D112">
        <v>8764227</v>
      </c>
      <c r="E112" s="5" t="s">
        <v>55</v>
      </c>
      <c r="F112" t="s">
        <v>134</v>
      </c>
      <c r="G112" s="5" t="s">
        <v>55</v>
      </c>
      <c r="H112" t="s">
        <v>41</v>
      </c>
      <c r="I112" s="5" t="s">
        <v>55</v>
      </c>
      <c r="J112" t="s">
        <v>56</v>
      </c>
    </row>
    <row r="113" spans="1:10" x14ac:dyDescent="0.2">
      <c r="A113" s="7">
        <v>-91.383899999999997</v>
      </c>
      <c r="B113" s="7">
        <v>29.3675</v>
      </c>
      <c r="C113" s="9" t="s">
        <v>55</v>
      </c>
      <c r="D113">
        <v>8764314</v>
      </c>
      <c r="E113" s="5" t="s">
        <v>55</v>
      </c>
      <c r="F113" t="s">
        <v>44</v>
      </c>
      <c r="G113" s="5" t="s">
        <v>55</v>
      </c>
      <c r="H113" t="s">
        <v>41</v>
      </c>
      <c r="I113" s="5" t="s">
        <v>55</v>
      </c>
      <c r="J113" t="s">
        <v>56</v>
      </c>
    </row>
    <row r="114" spans="1:10" x14ac:dyDescent="0.2">
      <c r="A114" s="7">
        <v>-92.305000000000007</v>
      </c>
      <c r="B114" s="7">
        <v>29.555</v>
      </c>
      <c r="C114" s="9" t="s">
        <v>55</v>
      </c>
      <c r="D114">
        <v>8766072</v>
      </c>
      <c r="E114" s="5" t="s">
        <v>55</v>
      </c>
      <c r="F114" t="s">
        <v>45</v>
      </c>
      <c r="G114" s="5" t="s">
        <v>55</v>
      </c>
      <c r="H114" t="s">
        <v>41</v>
      </c>
      <c r="I114" s="5" t="s">
        <v>55</v>
      </c>
      <c r="J114" t="s">
        <v>56</v>
      </c>
    </row>
    <row r="115" spans="1:10" x14ac:dyDescent="0.2">
      <c r="A115" s="7">
        <v>-93.342889999999997</v>
      </c>
      <c r="B115" s="7">
        <v>29.768170000000001</v>
      </c>
      <c r="C115" s="9" t="s">
        <v>55</v>
      </c>
      <c r="D115">
        <v>8768094</v>
      </c>
      <c r="E115" s="5" t="s">
        <v>55</v>
      </c>
      <c r="F115" t="s">
        <v>46</v>
      </c>
      <c r="G115" s="5" t="s">
        <v>55</v>
      </c>
      <c r="H115" t="s">
        <v>41</v>
      </c>
      <c r="I115" s="5" t="s">
        <v>55</v>
      </c>
      <c r="J115" t="s">
        <v>56</v>
      </c>
    </row>
    <row r="116" spans="1:10" x14ac:dyDescent="0.2">
      <c r="A116" s="7">
        <v>-93.868110000000001</v>
      </c>
      <c r="B116" s="7">
        <v>29.728400000000001</v>
      </c>
      <c r="C116" s="9" t="s">
        <v>55</v>
      </c>
      <c r="D116">
        <v>8770570</v>
      </c>
      <c r="E116" s="5" t="s">
        <v>55</v>
      </c>
      <c r="F116" t="s">
        <v>135</v>
      </c>
      <c r="G116" s="5" t="s">
        <v>55</v>
      </c>
      <c r="H116" t="s">
        <v>47</v>
      </c>
      <c r="I116" s="5" t="s">
        <v>55</v>
      </c>
      <c r="J116" t="s">
        <v>56</v>
      </c>
    </row>
    <row r="117" spans="1:10" x14ac:dyDescent="0.2">
      <c r="A117" s="7">
        <v>-94.984999999999999</v>
      </c>
      <c r="B117" s="7">
        <v>29.681815</v>
      </c>
      <c r="C117" s="9" t="s">
        <v>55</v>
      </c>
      <c r="D117">
        <v>8770613</v>
      </c>
      <c r="E117" s="5" t="s">
        <v>55</v>
      </c>
      <c r="F117" t="s">
        <v>136</v>
      </c>
      <c r="G117" s="5" t="s">
        <v>55</v>
      </c>
      <c r="H117" t="s">
        <v>47</v>
      </c>
      <c r="I117" s="5" t="s">
        <v>55</v>
      </c>
      <c r="J117" t="s">
        <v>56</v>
      </c>
    </row>
    <row r="118" spans="1:10" x14ac:dyDescent="0.2">
      <c r="A118" s="7">
        <v>-94.914537999999993</v>
      </c>
      <c r="B118" s="7">
        <v>29.48</v>
      </c>
      <c r="C118" s="9" t="s">
        <v>55</v>
      </c>
      <c r="D118">
        <v>8771013</v>
      </c>
      <c r="E118" s="5" t="s">
        <v>55</v>
      </c>
      <c r="F118" t="s">
        <v>137</v>
      </c>
      <c r="G118" s="5" t="s">
        <v>55</v>
      </c>
      <c r="H118" t="s">
        <v>47</v>
      </c>
      <c r="I118" s="5" t="s">
        <v>55</v>
      </c>
      <c r="J118" t="s">
        <v>56</v>
      </c>
    </row>
    <row r="119" spans="1:10" x14ac:dyDescent="0.2">
      <c r="A119" s="7">
        <v>-94.793300000000002</v>
      </c>
      <c r="B119" s="7">
        <v>29.310924</v>
      </c>
      <c r="C119" s="9" t="s">
        <v>55</v>
      </c>
      <c r="D119">
        <v>8771450</v>
      </c>
      <c r="E119" s="5" t="s">
        <v>55</v>
      </c>
      <c r="F119" t="s">
        <v>138</v>
      </c>
      <c r="G119" s="5" t="s">
        <v>55</v>
      </c>
      <c r="H119" t="s">
        <v>47</v>
      </c>
      <c r="I119" s="5" t="s">
        <v>55</v>
      </c>
      <c r="J119" t="s">
        <v>56</v>
      </c>
    </row>
    <row r="120" spans="1:10" x14ac:dyDescent="0.2">
      <c r="A120" s="7">
        <v>-95.302499999999995</v>
      </c>
      <c r="B120" s="7">
        <v>28.942451999999999</v>
      </c>
      <c r="C120" s="9" t="s">
        <v>55</v>
      </c>
      <c r="D120">
        <v>8772447</v>
      </c>
      <c r="E120" s="5" t="s">
        <v>55</v>
      </c>
      <c r="F120" t="s">
        <v>139</v>
      </c>
      <c r="G120" s="5" t="s">
        <v>55</v>
      </c>
      <c r="H120" t="s">
        <v>47</v>
      </c>
      <c r="I120" s="5" t="s">
        <v>55</v>
      </c>
      <c r="J120" t="s">
        <v>56</v>
      </c>
    </row>
    <row r="121" spans="1:10" x14ac:dyDescent="0.2">
      <c r="A121" s="7">
        <v>-96.330100000000002</v>
      </c>
      <c r="B121" s="7">
        <v>28.4269</v>
      </c>
      <c r="C121" s="9" t="s">
        <v>55</v>
      </c>
      <c r="D121">
        <v>8773767</v>
      </c>
      <c r="E121" s="5" t="s">
        <v>55</v>
      </c>
      <c r="F121" t="s">
        <v>48</v>
      </c>
      <c r="G121" s="5" t="s">
        <v>55</v>
      </c>
      <c r="H121" t="s">
        <v>47</v>
      </c>
      <c r="I121" s="5" t="s">
        <v>55</v>
      </c>
      <c r="J121" t="s">
        <v>56</v>
      </c>
    </row>
    <row r="122" spans="1:10" x14ac:dyDescent="0.2">
      <c r="A122" s="7">
        <v>-97.046079000000006</v>
      </c>
      <c r="B122" s="7">
        <v>28.02167</v>
      </c>
      <c r="C122" s="9" t="s">
        <v>55</v>
      </c>
      <c r="D122">
        <v>8774770</v>
      </c>
      <c r="E122" s="5" t="s">
        <v>55</v>
      </c>
      <c r="F122" t="s">
        <v>140</v>
      </c>
      <c r="G122" s="5" t="s">
        <v>55</v>
      </c>
      <c r="H122" t="s">
        <v>47</v>
      </c>
      <c r="I122" s="5" t="s">
        <v>55</v>
      </c>
      <c r="J122" t="s">
        <v>56</v>
      </c>
    </row>
    <row r="123" spans="1:10" x14ac:dyDescent="0.2">
      <c r="A123" s="7">
        <v>-97.216700000000003</v>
      </c>
      <c r="B123" s="7">
        <v>27.58</v>
      </c>
      <c r="C123" s="9" t="s">
        <v>55</v>
      </c>
      <c r="D123">
        <v>8775870</v>
      </c>
      <c r="E123" s="5" t="s">
        <v>55</v>
      </c>
      <c r="F123" t="s">
        <v>49</v>
      </c>
      <c r="G123" s="5" t="s">
        <v>55</v>
      </c>
      <c r="H123" t="s">
        <v>47</v>
      </c>
      <c r="I123" s="5" t="s">
        <v>55</v>
      </c>
      <c r="J123" t="s">
        <v>56</v>
      </c>
    </row>
    <row r="124" spans="1:10" x14ac:dyDescent="0.2">
      <c r="A124" s="7">
        <v>-97.194890000000001</v>
      </c>
      <c r="B124" s="7">
        <v>26.060870000000001</v>
      </c>
      <c r="C124" s="9" t="s">
        <v>55</v>
      </c>
      <c r="D124">
        <v>8779770</v>
      </c>
      <c r="E124" s="5" t="s">
        <v>55</v>
      </c>
      <c r="F124" t="s">
        <v>141</v>
      </c>
      <c r="G124" s="5" t="s">
        <v>55</v>
      </c>
      <c r="H124" t="s">
        <v>47</v>
      </c>
      <c r="I124" s="5" t="s">
        <v>55</v>
      </c>
      <c r="J124" t="s">
        <v>56</v>
      </c>
    </row>
    <row r="125" spans="1:10" x14ac:dyDescent="0.2">
      <c r="A125" s="7">
        <v>-64.704999999999998</v>
      </c>
      <c r="B125" s="7">
        <v>17.752866999999998</v>
      </c>
      <c r="C125" s="9" t="s">
        <v>55</v>
      </c>
      <c r="D125">
        <v>9751364</v>
      </c>
      <c r="E125" s="5" t="s">
        <v>55</v>
      </c>
      <c r="F125" t="s">
        <v>142</v>
      </c>
      <c r="G125" s="5" t="s">
        <v>55</v>
      </c>
      <c r="H125" t="s">
        <v>143</v>
      </c>
      <c r="I125" s="5" t="s">
        <v>55</v>
      </c>
      <c r="J125" t="s">
        <v>56</v>
      </c>
    </row>
    <row r="126" spans="1:10" x14ac:dyDescent="0.2">
      <c r="A126" s="7">
        <v>-64.727833000000004</v>
      </c>
      <c r="B126" s="7">
        <v>18.312608999999998</v>
      </c>
      <c r="C126" s="9" t="s">
        <v>55</v>
      </c>
      <c r="D126">
        <v>9751381</v>
      </c>
      <c r="E126" s="5" t="s">
        <v>55</v>
      </c>
      <c r="F126" t="s">
        <v>144</v>
      </c>
      <c r="G126" s="5" t="s">
        <v>55</v>
      </c>
      <c r="H126" t="s">
        <v>143</v>
      </c>
      <c r="I126" s="5" t="s">
        <v>55</v>
      </c>
      <c r="J126" t="s">
        <v>56</v>
      </c>
    </row>
    <row r="127" spans="1:10" x14ac:dyDescent="0.2">
      <c r="A127" s="7">
        <v>-64.753810000000001</v>
      </c>
      <c r="B127" s="7">
        <v>17.69472</v>
      </c>
      <c r="C127" s="9" t="s">
        <v>55</v>
      </c>
      <c r="D127">
        <v>9751401</v>
      </c>
      <c r="E127" s="5" t="s">
        <v>55</v>
      </c>
      <c r="F127" t="s">
        <v>145</v>
      </c>
      <c r="G127" s="5" t="s">
        <v>55</v>
      </c>
      <c r="H127" t="s">
        <v>143</v>
      </c>
      <c r="I127" s="5" t="s">
        <v>55</v>
      </c>
      <c r="J127" t="s">
        <v>56</v>
      </c>
    </row>
    <row r="128" spans="1:10" x14ac:dyDescent="0.2">
      <c r="A128" s="7">
        <v>-64.928520000000006</v>
      </c>
      <c r="B128" s="7">
        <v>18.334109999999999</v>
      </c>
      <c r="C128" s="9" t="s">
        <v>55</v>
      </c>
      <c r="D128">
        <v>9751639</v>
      </c>
      <c r="E128" s="5" t="s">
        <v>55</v>
      </c>
      <c r="F128" t="s">
        <v>146</v>
      </c>
      <c r="G128" s="5" t="s">
        <v>55</v>
      </c>
      <c r="H128" t="s">
        <v>143</v>
      </c>
      <c r="I128" s="5" t="s">
        <v>55</v>
      </c>
      <c r="J128" t="s">
        <v>56</v>
      </c>
    </row>
    <row r="129" spans="1:10" x14ac:dyDescent="0.2">
      <c r="A129" s="7">
        <v>-65.302997000000005</v>
      </c>
      <c r="B129" s="7">
        <v>18.299316999999999</v>
      </c>
      <c r="C129" s="9" t="s">
        <v>55</v>
      </c>
      <c r="D129">
        <v>9752235</v>
      </c>
      <c r="E129" s="5" t="s">
        <v>55</v>
      </c>
      <c r="F129" t="s">
        <v>147</v>
      </c>
      <c r="G129" s="5" t="s">
        <v>55</v>
      </c>
      <c r="H129" t="s">
        <v>148</v>
      </c>
      <c r="I129" s="5" t="s">
        <v>55</v>
      </c>
      <c r="J129" t="s">
        <v>56</v>
      </c>
    </row>
    <row r="130" spans="1:10" x14ac:dyDescent="0.2">
      <c r="A130" s="7">
        <v>-65.473619999999997</v>
      </c>
      <c r="B130" s="7">
        <v>18.084800000000001</v>
      </c>
      <c r="C130" s="9" t="s">
        <v>55</v>
      </c>
      <c r="D130">
        <v>9752695</v>
      </c>
      <c r="E130" s="5" t="s">
        <v>55</v>
      </c>
      <c r="F130" t="s">
        <v>149</v>
      </c>
      <c r="G130" s="5" t="s">
        <v>55</v>
      </c>
      <c r="H130" t="s">
        <v>148</v>
      </c>
      <c r="I130" s="5" t="s">
        <v>55</v>
      </c>
      <c r="J130" t="s">
        <v>56</v>
      </c>
    </row>
    <row r="131" spans="1:10" x14ac:dyDescent="0.2">
      <c r="A131" s="7">
        <v>-66.116420000000005</v>
      </c>
      <c r="B131" s="7">
        <v>18.458356999999999</v>
      </c>
      <c r="C131" s="9" t="s">
        <v>55</v>
      </c>
      <c r="D131">
        <v>9755371</v>
      </c>
      <c r="E131" s="5" t="s">
        <v>55</v>
      </c>
      <c r="F131" t="s">
        <v>150</v>
      </c>
      <c r="G131" s="5" t="s">
        <v>55</v>
      </c>
      <c r="H131" t="s">
        <v>148</v>
      </c>
      <c r="I131" s="5" t="s">
        <v>55</v>
      </c>
      <c r="J131" t="s">
        <v>56</v>
      </c>
    </row>
    <row r="132" spans="1:10" x14ac:dyDescent="0.2">
      <c r="A132" s="7">
        <v>-67.046390000000002</v>
      </c>
      <c r="B132" s="7">
        <v>17.97</v>
      </c>
      <c r="C132" s="9" t="s">
        <v>55</v>
      </c>
      <c r="D132">
        <v>9759110</v>
      </c>
      <c r="E132" s="5" t="s">
        <v>55</v>
      </c>
      <c r="F132" t="s">
        <v>151</v>
      </c>
      <c r="G132" s="5" t="s">
        <v>55</v>
      </c>
      <c r="H132" t="s">
        <v>148</v>
      </c>
      <c r="I132" s="5" t="s">
        <v>55</v>
      </c>
      <c r="J132" t="s">
        <v>56</v>
      </c>
    </row>
    <row r="133" spans="1:10" x14ac:dyDescent="0.2">
      <c r="A133" s="7">
        <v>-67.162142000000003</v>
      </c>
      <c r="B133" s="7">
        <v>18.215468999999999</v>
      </c>
      <c r="C133" s="9" t="s">
        <v>55</v>
      </c>
      <c r="D133">
        <v>9759394</v>
      </c>
      <c r="E133" s="5" t="s">
        <v>55</v>
      </c>
      <c r="F133" t="s">
        <v>152</v>
      </c>
      <c r="G133" s="5" t="s">
        <v>55</v>
      </c>
      <c r="H133" t="s">
        <v>148</v>
      </c>
      <c r="I133" s="5" t="s">
        <v>55</v>
      </c>
      <c r="J133" t="s">
        <v>56</v>
      </c>
    </row>
    <row r="134" spans="1:10" x14ac:dyDescent="0.2">
      <c r="A134" s="7">
        <v>-67.938500000000005</v>
      </c>
      <c r="B134" s="7">
        <v>18.089919999999999</v>
      </c>
      <c r="C134" s="9" t="s">
        <v>55</v>
      </c>
      <c r="D134">
        <v>9759938</v>
      </c>
      <c r="E134" s="5" t="s">
        <v>55</v>
      </c>
      <c r="F134" t="s">
        <v>153</v>
      </c>
      <c r="G134" s="5" t="s">
        <v>55</v>
      </c>
      <c r="H134" t="s">
        <v>148</v>
      </c>
      <c r="I134" s="5" t="s">
        <v>55</v>
      </c>
      <c r="J134" t="s">
        <v>56</v>
      </c>
    </row>
    <row r="135" spans="1:10" x14ac:dyDescent="0.2">
      <c r="A135" s="7">
        <v>-61.82056</v>
      </c>
      <c r="B135" s="7">
        <v>17.581904000000002</v>
      </c>
      <c r="C135" s="9" t="s">
        <v>55</v>
      </c>
      <c r="D135">
        <v>9761115</v>
      </c>
      <c r="E135" s="5" t="s">
        <v>55</v>
      </c>
      <c r="F135" t="s">
        <v>154</v>
      </c>
      <c r="G135" s="5" t="s">
        <v>55</v>
      </c>
      <c r="H135" t="s">
        <v>155</v>
      </c>
      <c r="I135" s="5" t="s">
        <v>55</v>
      </c>
      <c r="J135" t="s">
        <v>56</v>
      </c>
    </row>
  </sheetData>
  <sortState xmlns:xlrd2="http://schemas.microsoft.com/office/spreadsheetml/2017/richdata2" ref="A2:J136">
    <sortCondition ref="D2:D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LA_v20a_Stations_V1</vt:lpstr>
      <vt:lpstr>ADCIRC_FORMAT</vt:lpstr>
      <vt:lpstr>full set</vt:lpstr>
      <vt:lpstr>'full set'!hsofs.stations.dat</vt:lpstr>
      <vt:lpstr>LA_v20a_Stations_V1!test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Blanton</cp:lastModifiedBy>
  <dcterms:created xsi:type="dcterms:W3CDTF">2021-03-22T16:23:32Z</dcterms:created>
  <dcterms:modified xsi:type="dcterms:W3CDTF">2021-06-21T18:33:27Z</dcterms:modified>
</cp:coreProperties>
</file>