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birchgrow" sheetId="1" r:id="rId1"/>
  </sheets>
  <calcPr calcId="145621"/>
</workbook>
</file>

<file path=xl/calcChain.xml><?xml version="1.0" encoding="utf-8"?>
<calcChain xmlns="http://schemas.openxmlformats.org/spreadsheetml/2006/main">
  <c r="K19" i="1" l="1"/>
  <c r="AB2" i="1" l="1"/>
  <c r="K22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282" i="1" l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X4" i="1"/>
  <c r="M28" i="1"/>
  <c r="K28" i="1" s="1"/>
  <c r="Z102" i="1"/>
  <c r="M19" i="1"/>
  <c r="K18" i="1"/>
  <c r="M18" i="1" s="1"/>
  <c r="K17" i="1"/>
  <c r="S4" i="1"/>
  <c r="N4" i="1"/>
  <c r="I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U3" i="1"/>
  <c r="U4" i="1"/>
  <c r="U5" i="1"/>
  <c r="U6" i="1"/>
  <c r="U7" i="1"/>
  <c r="U8" i="1"/>
  <c r="U9" i="1"/>
  <c r="U10" i="1"/>
  <c r="U11" i="1"/>
  <c r="U12" i="1"/>
  <c r="U13" i="1"/>
  <c r="U2" i="1"/>
  <c r="P3" i="1"/>
  <c r="P4" i="1"/>
  <c r="P2" i="1"/>
  <c r="K3" i="1"/>
  <c r="K4" i="1"/>
  <c r="K5" i="1"/>
  <c r="K6" i="1"/>
  <c r="K7" i="1"/>
  <c r="K8" i="1"/>
  <c r="K9" i="1"/>
  <c r="K10" i="1"/>
  <c r="K11" i="1"/>
  <c r="K12" i="1"/>
  <c r="K13" i="1"/>
  <c r="K2" i="1"/>
  <c r="AA102" i="1" l="1"/>
  <c r="AA2" i="1"/>
  <c r="Z3" i="1"/>
  <c r="Z4" i="1" l="1"/>
  <c r="AA4" i="1" s="1"/>
  <c r="AA3" i="1"/>
  <c r="AB3" i="1" s="1"/>
  <c r="U15" i="1"/>
  <c r="V6" i="1" s="1"/>
  <c r="K15" i="1"/>
  <c r="L5" i="1" s="1"/>
  <c r="P15" i="1"/>
  <c r="Z5" i="1" l="1"/>
  <c r="AB4" i="1"/>
  <c r="L8" i="1"/>
  <c r="L4" i="1"/>
  <c r="L6" i="1"/>
  <c r="L13" i="1"/>
  <c r="L3" i="1"/>
  <c r="L11" i="1"/>
  <c r="L10" i="1"/>
  <c r="L9" i="1"/>
  <c r="L2" i="1"/>
  <c r="L7" i="1"/>
  <c r="L12" i="1"/>
  <c r="V13" i="1"/>
  <c r="V11" i="1"/>
  <c r="V3" i="1"/>
  <c r="V9" i="1"/>
  <c r="V8" i="1"/>
  <c r="V7" i="1"/>
  <c r="V5" i="1"/>
  <c r="V10" i="1"/>
  <c r="V12" i="1"/>
  <c r="V2" i="1"/>
  <c r="V4" i="1"/>
  <c r="Q4" i="1"/>
  <c r="Q2" i="1"/>
  <c r="Q3" i="1"/>
  <c r="Z6" i="1" l="1"/>
  <c r="AA5" i="1"/>
  <c r="AA6" i="1" l="1"/>
  <c r="Z7" i="1"/>
  <c r="AB5" i="1"/>
  <c r="AA7" i="1" l="1"/>
  <c r="Z8" i="1"/>
  <c r="AB6" i="1"/>
  <c r="AB7" i="1" l="1"/>
  <c r="AA8" i="1"/>
  <c r="Z9" i="1"/>
  <c r="AB8" i="1" l="1"/>
  <c r="AA9" i="1"/>
  <c r="Z10" i="1"/>
  <c r="AB9" i="1" l="1"/>
  <c r="AA10" i="1"/>
  <c r="AB10" i="1" s="1"/>
  <c r="Z11" i="1"/>
  <c r="AA11" i="1" l="1"/>
  <c r="AB11" i="1" s="1"/>
  <c r="Z12" i="1"/>
  <c r="AA12" i="1" l="1"/>
  <c r="AB12" i="1" s="1"/>
  <c r="Z13" i="1"/>
  <c r="AA13" i="1" l="1"/>
  <c r="AB13" i="1" s="1"/>
  <c r="Z14" i="1"/>
  <c r="AA14" i="1" l="1"/>
  <c r="AB14" i="1" s="1"/>
  <c r="Z15" i="1"/>
  <c r="AA15" i="1" l="1"/>
  <c r="AB15" i="1" s="1"/>
  <c r="Z16" i="1"/>
  <c r="AA16" i="1" l="1"/>
  <c r="AB16" i="1" s="1"/>
  <c r="Z17" i="1"/>
  <c r="AA17" i="1" l="1"/>
  <c r="AB17" i="1" s="1"/>
  <c r="Z18" i="1"/>
  <c r="AA18" i="1" l="1"/>
  <c r="AB18" i="1" s="1"/>
  <c r="Z19" i="1"/>
  <c r="AA19" i="1" l="1"/>
  <c r="AB19" i="1" s="1"/>
  <c r="Z20" i="1"/>
  <c r="AA20" i="1" l="1"/>
  <c r="AB20" i="1" s="1"/>
  <c r="Z21" i="1"/>
  <c r="AA21" i="1" l="1"/>
  <c r="AB21" i="1" s="1"/>
  <c r="Z22" i="1"/>
  <c r="AA22" i="1" l="1"/>
  <c r="AB22" i="1" s="1"/>
  <c r="Z23" i="1"/>
  <c r="AA23" i="1" l="1"/>
  <c r="AB23" i="1" s="1"/>
  <c r="Z24" i="1"/>
  <c r="AA24" i="1" l="1"/>
  <c r="AB24" i="1" s="1"/>
  <c r="Z25" i="1"/>
  <c r="AA25" i="1" l="1"/>
  <c r="AB25" i="1" s="1"/>
  <c r="Z26" i="1"/>
  <c r="AA26" i="1" l="1"/>
  <c r="AB26" i="1" s="1"/>
  <c r="Z27" i="1"/>
  <c r="AA27" i="1" l="1"/>
  <c r="AB27" i="1" s="1"/>
  <c r="Z28" i="1"/>
  <c r="AA28" i="1" l="1"/>
  <c r="AB28" i="1" s="1"/>
  <c r="Z29" i="1"/>
  <c r="AA29" i="1" l="1"/>
  <c r="AB29" i="1" s="1"/>
  <c r="Z30" i="1"/>
  <c r="AA30" i="1" l="1"/>
  <c r="AB30" i="1" s="1"/>
  <c r="Z31" i="1"/>
  <c r="AA31" i="1" l="1"/>
  <c r="AB31" i="1" s="1"/>
  <c r="Z32" i="1"/>
  <c r="AA32" i="1" l="1"/>
  <c r="AB32" i="1" s="1"/>
  <c r="Z33" i="1"/>
  <c r="AA33" i="1" l="1"/>
  <c r="AB33" i="1" s="1"/>
  <c r="Z34" i="1"/>
  <c r="AA34" i="1" l="1"/>
  <c r="AB34" i="1" s="1"/>
  <c r="Z35" i="1"/>
  <c r="AA35" i="1" l="1"/>
  <c r="AB35" i="1" s="1"/>
  <c r="Z36" i="1"/>
  <c r="AA36" i="1" l="1"/>
  <c r="AB36" i="1" s="1"/>
  <c r="Z37" i="1"/>
  <c r="AA37" i="1" l="1"/>
  <c r="AB37" i="1" s="1"/>
  <c r="Z38" i="1"/>
  <c r="AA38" i="1" l="1"/>
  <c r="AB38" i="1" s="1"/>
  <c r="Z39" i="1"/>
  <c r="AA39" i="1" l="1"/>
  <c r="AB39" i="1" s="1"/>
  <c r="Z40" i="1"/>
  <c r="AA40" i="1" l="1"/>
  <c r="AB40" i="1" s="1"/>
  <c r="Z41" i="1"/>
  <c r="AA41" i="1" l="1"/>
  <c r="AB41" i="1" s="1"/>
  <c r="Z42" i="1"/>
  <c r="AA42" i="1" l="1"/>
  <c r="AB42" i="1" s="1"/>
  <c r="Z43" i="1"/>
  <c r="AA43" i="1" l="1"/>
  <c r="AB43" i="1" s="1"/>
  <c r="Z44" i="1"/>
  <c r="AA44" i="1" l="1"/>
  <c r="AB44" i="1" s="1"/>
  <c r="Z45" i="1"/>
  <c r="AA45" i="1" l="1"/>
  <c r="AB45" i="1" s="1"/>
  <c r="Z46" i="1"/>
  <c r="AA46" i="1" l="1"/>
  <c r="AB46" i="1" s="1"/>
  <c r="Z47" i="1"/>
  <c r="AA47" i="1" l="1"/>
  <c r="AB47" i="1" s="1"/>
  <c r="Z48" i="1"/>
  <c r="AA48" i="1" l="1"/>
  <c r="AB48" i="1" s="1"/>
  <c r="Z49" i="1"/>
  <c r="AA49" i="1" l="1"/>
  <c r="AB49" i="1" s="1"/>
  <c r="Z50" i="1"/>
  <c r="AA50" i="1" l="1"/>
  <c r="AB50" i="1" s="1"/>
  <c r="Z51" i="1"/>
  <c r="AA51" i="1" l="1"/>
  <c r="AB51" i="1" s="1"/>
  <c r="Z52" i="1"/>
  <c r="AA52" i="1" l="1"/>
  <c r="AB52" i="1" s="1"/>
  <c r="Z53" i="1"/>
  <c r="AA53" i="1" l="1"/>
  <c r="AB53" i="1" s="1"/>
  <c r="Z54" i="1"/>
  <c r="AA54" i="1" l="1"/>
  <c r="AB54" i="1" s="1"/>
  <c r="Z55" i="1"/>
  <c r="AA55" i="1" l="1"/>
  <c r="AB55" i="1" s="1"/>
  <c r="Z56" i="1"/>
  <c r="AA56" i="1" l="1"/>
  <c r="AB56" i="1" s="1"/>
  <c r="Z57" i="1"/>
  <c r="AA57" i="1" l="1"/>
  <c r="AB57" i="1" s="1"/>
  <c r="Z58" i="1"/>
  <c r="AA58" i="1" l="1"/>
  <c r="AB58" i="1" s="1"/>
  <c r="Z59" i="1"/>
  <c r="AA59" i="1" l="1"/>
  <c r="AB59" i="1" s="1"/>
  <c r="Z60" i="1"/>
  <c r="AA60" i="1" l="1"/>
  <c r="AB60" i="1" s="1"/>
  <c r="Z61" i="1"/>
  <c r="AA61" i="1" l="1"/>
  <c r="AB61" i="1" s="1"/>
  <c r="Z62" i="1"/>
  <c r="AA62" i="1" l="1"/>
  <c r="AB62" i="1" s="1"/>
  <c r="Z63" i="1"/>
  <c r="AA63" i="1" l="1"/>
  <c r="AB63" i="1" s="1"/>
  <c r="Z64" i="1"/>
  <c r="AA64" i="1" l="1"/>
  <c r="AB64" i="1" s="1"/>
  <c r="Z65" i="1"/>
  <c r="AA65" i="1" l="1"/>
  <c r="AB65" i="1" s="1"/>
  <c r="Z66" i="1"/>
  <c r="AA66" i="1" l="1"/>
  <c r="AB66" i="1" s="1"/>
  <c r="Z67" i="1"/>
  <c r="AA67" i="1" l="1"/>
  <c r="AB67" i="1" s="1"/>
  <c r="Z68" i="1"/>
  <c r="AA68" i="1" l="1"/>
  <c r="Z69" i="1"/>
  <c r="AB68" i="1" l="1"/>
  <c r="AA69" i="1"/>
  <c r="AB69" i="1" s="1"/>
  <c r="Z70" i="1"/>
  <c r="AA70" i="1" l="1"/>
  <c r="AB70" i="1" s="1"/>
  <c r="Z71" i="1"/>
  <c r="AA71" i="1" l="1"/>
  <c r="AB71" i="1" s="1"/>
  <c r="Z72" i="1"/>
  <c r="AA72" i="1" l="1"/>
  <c r="Z73" i="1"/>
  <c r="AB72" i="1" l="1"/>
  <c r="AA73" i="1"/>
  <c r="AB73" i="1" s="1"/>
  <c r="Z74" i="1"/>
  <c r="Z75" i="1" l="1"/>
  <c r="AA74" i="1"/>
  <c r="AB74" i="1" s="1"/>
  <c r="AA75" i="1" l="1"/>
  <c r="AB75" i="1" s="1"/>
  <c r="Z76" i="1"/>
  <c r="Z77" i="1" l="1"/>
  <c r="AA76" i="1"/>
  <c r="AB76" i="1" s="1"/>
  <c r="Z78" i="1" l="1"/>
  <c r="AA77" i="1"/>
  <c r="AB77" i="1" s="1"/>
  <c r="Z79" i="1" l="1"/>
  <c r="AA78" i="1"/>
  <c r="AB78" i="1" s="1"/>
  <c r="AA79" i="1" l="1"/>
  <c r="AB79" i="1" s="1"/>
  <c r="Z80" i="1"/>
  <c r="Z81" i="1" l="1"/>
  <c r="AA80" i="1"/>
  <c r="AB80" i="1" s="1"/>
  <c r="AA81" i="1" l="1"/>
  <c r="AB81" i="1" s="1"/>
  <c r="Z82" i="1"/>
  <c r="Z83" i="1" l="1"/>
  <c r="AA82" i="1"/>
  <c r="AB82" i="1" s="1"/>
  <c r="AA83" i="1" l="1"/>
  <c r="AB83" i="1" s="1"/>
  <c r="Z84" i="1"/>
  <c r="Z85" i="1" l="1"/>
  <c r="AA84" i="1"/>
  <c r="AB84" i="1" s="1"/>
  <c r="AA85" i="1" l="1"/>
  <c r="AB85" i="1" s="1"/>
  <c r="Z86" i="1"/>
  <c r="Z87" i="1" l="1"/>
  <c r="AA86" i="1"/>
  <c r="AB86" i="1" s="1"/>
  <c r="AA87" i="1" l="1"/>
  <c r="AB87" i="1" s="1"/>
  <c r="Z88" i="1"/>
  <c r="Z89" i="1" l="1"/>
  <c r="AA88" i="1"/>
  <c r="AB88" i="1" s="1"/>
  <c r="AA89" i="1" l="1"/>
  <c r="AB89" i="1" s="1"/>
  <c r="Z90" i="1"/>
  <c r="Z91" i="1" l="1"/>
  <c r="AA90" i="1"/>
  <c r="AB90" i="1" s="1"/>
  <c r="AA91" i="1" l="1"/>
  <c r="AB91" i="1" s="1"/>
  <c r="Z92" i="1"/>
  <c r="Z93" i="1" l="1"/>
  <c r="AA92" i="1"/>
  <c r="AB92" i="1" s="1"/>
  <c r="AA93" i="1" l="1"/>
  <c r="AB93" i="1" s="1"/>
  <c r="Z94" i="1"/>
  <c r="Z95" i="1" l="1"/>
  <c r="AA94" i="1"/>
  <c r="AB94" i="1" s="1"/>
  <c r="AA95" i="1" l="1"/>
  <c r="AB95" i="1" s="1"/>
  <c r="Z96" i="1"/>
  <c r="AA96" i="1" l="1"/>
  <c r="AB96" i="1" s="1"/>
  <c r="Z97" i="1"/>
  <c r="AA97" i="1" l="1"/>
  <c r="AB97" i="1" s="1"/>
  <c r="Z98" i="1"/>
  <c r="Z99" i="1" l="1"/>
  <c r="AA98" i="1"/>
  <c r="AB98" i="1" s="1"/>
  <c r="AA99" i="1" l="1"/>
  <c r="Z100" i="1"/>
  <c r="Z101" i="1" l="1"/>
  <c r="AA101" i="1" s="1"/>
  <c r="AA100" i="1"/>
  <c r="AB99" i="1"/>
  <c r="X15" i="1"/>
  <c r="AB100" i="1" l="1"/>
  <c r="AC100" i="1" s="1"/>
  <c r="AF100" i="1"/>
  <c r="AI100" i="1"/>
  <c r="AG100" i="1"/>
  <c r="AH100" i="1"/>
  <c r="AD100" i="1"/>
  <c r="AC19" i="1"/>
  <c r="AC12" i="1"/>
  <c r="AC13" i="1"/>
  <c r="AC38" i="1"/>
  <c r="AC64" i="1"/>
  <c r="AC31" i="1"/>
  <c r="AC40" i="1"/>
  <c r="AC10" i="1"/>
  <c r="AC5" i="1"/>
  <c r="AC54" i="1"/>
  <c r="AC47" i="1"/>
  <c r="AC26" i="1"/>
  <c r="AC49" i="1"/>
  <c r="AC17" i="1"/>
  <c r="AC45" i="1"/>
  <c r="AC44" i="1"/>
  <c r="AC33" i="1"/>
  <c r="AC8" i="1"/>
  <c r="AC15" i="1"/>
  <c r="AC48" i="1"/>
  <c r="AC27" i="1"/>
  <c r="AC20" i="1"/>
  <c r="AC29" i="1"/>
  <c r="AC46" i="1"/>
  <c r="AC9" i="1"/>
  <c r="AC39" i="1"/>
  <c r="AC56" i="1"/>
  <c r="AC18" i="1"/>
  <c r="AC21" i="1"/>
  <c r="AC53" i="1"/>
  <c r="AC37" i="1"/>
  <c r="AC62" i="1"/>
  <c r="AC55" i="1"/>
  <c r="AC6" i="1"/>
  <c r="AC63" i="1"/>
  <c r="AC59" i="1"/>
  <c r="AC7" i="1"/>
  <c r="AC22" i="1"/>
  <c r="AC66" i="1"/>
  <c r="AC35" i="1"/>
  <c r="AC28" i="1"/>
  <c r="AC25" i="1"/>
  <c r="AC14" i="1"/>
  <c r="AC50" i="1"/>
  <c r="AC32" i="1"/>
  <c r="AC43" i="1"/>
  <c r="AC36" i="1"/>
  <c r="AC61" i="1"/>
  <c r="AC34" i="1"/>
  <c r="AC42" i="1"/>
  <c r="AC52" i="1"/>
  <c r="AC41" i="1"/>
  <c r="AC16" i="1"/>
  <c r="AC24" i="1"/>
  <c r="AC51" i="1"/>
  <c r="AC65" i="1"/>
  <c r="AC58" i="1"/>
  <c r="AC23" i="1"/>
  <c r="AC3" i="1"/>
  <c r="AC60" i="1"/>
  <c r="AC57" i="1"/>
  <c r="AC2" i="1"/>
  <c r="AC11" i="1"/>
  <c r="AC4" i="1"/>
  <c r="AC30" i="1"/>
  <c r="AC67" i="1"/>
  <c r="AC69" i="1"/>
  <c r="AC68" i="1"/>
  <c r="AC70" i="1"/>
  <c r="AC71" i="1"/>
  <c r="AC73" i="1"/>
  <c r="AC72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B101" i="1"/>
  <c r="AF84" i="1" l="1"/>
  <c r="AI84" i="1"/>
  <c r="AG84" i="1"/>
  <c r="AH84" i="1"/>
  <c r="AD84" i="1"/>
  <c r="AH63" i="1"/>
  <c r="AF63" i="1"/>
  <c r="AI63" i="1"/>
  <c r="AG63" i="1"/>
  <c r="AD63" i="1"/>
  <c r="AH56" i="1"/>
  <c r="AF56" i="1"/>
  <c r="AI56" i="1"/>
  <c r="AG56" i="1"/>
  <c r="AJ56" i="1" s="1"/>
  <c r="AD56" i="1"/>
  <c r="AH15" i="1"/>
  <c r="AF15" i="1"/>
  <c r="AI15" i="1"/>
  <c r="AG15" i="1"/>
  <c r="AD15" i="1"/>
  <c r="AH47" i="1"/>
  <c r="AF47" i="1"/>
  <c r="AI47" i="1"/>
  <c r="AG47" i="1"/>
  <c r="AD47" i="1"/>
  <c r="AF13" i="1"/>
  <c r="AI13" i="1"/>
  <c r="AH13" i="1"/>
  <c r="AG13" i="1"/>
  <c r="AD13" i="1"/>
  <c r="AI99" i="1"/>
  <c r="AG99" i="1"/>
  <c r="AH99" i="1"/>
  <c r="AF99" i="1"/>
  <c r="AD99" i="1"/>
  <c r="AI91" i="1"/>
  <c r="AG91" i="1"/>
  <c r="AH91" i="1"/>
  <c r="AF91" i="1"/>
  <c r="AD91" i="1"/>
  <c r="AI83" i="1"/>
  <c r="AG83" i="1"/>
  <c r="AF83" i="1"/>
  <c r="AH83" i="1"/>
  <c r="AD83" i="1"/>
  <c r="AI75" i="1"/>
  <c r="AG75" i="1"/>
  <c r="AH75" i="1"/>
  <c r="AF75" i="1"/>
  <c r="AD75" i="1"/>
  <c r="AI67" i="1"/>
  <c r="AG67" i="1"/>
  <c r="AH67" i="1"/>
  <c r="AF67" i="1"/>
  <c r="AD67" i="1"/>
  <c r="AH23" i="1"/>
  <c r="AF23" i="1"/>
  <c r="AI23" i="1"/>
  <c r="AG23" i="1"/>
  <c r="AD23" i="1"/>
  <c r="AG42" i="1"/>
  <c r="AI42" i="1"/>
  <c r="AH42" i="1"/>
  <c r="AF42" i="1"/>
  <c r="AD42" i="1"/>
  <c r="AG25" i="1"/>
  <c r="AH25" i="1"/>
  <c r="AF25" i="1"/>
  <c r="AI25" i="1"/>
  <c r="AD25" i="1"/>
  <c r="AH6" i="1"/>
  <c r="AF6" i="1"/>
  <c r="AI6" i="1"/>
  <c r="AG6" i="1"/>
  <c r="AD6" i="1"/>
  <c r="AH39" i="1"/>
  <c r="AF39" i="1"/>
  <c r="AI39" i="1"/>
  <c r="AG39" i="1"/>
  <c r="AD39" i="1"/>
  <c r="AH8" i="1"/>
  <c r="AF8" i="1"/>
  <c r="AI8" i="1"/>
  <c r="AG8" i="1"/>
  <c r="AD8" i="1"/>
  <c r="AH54" i="1"/>
  <c r="AF54" i="1"/>
  <c r="AI54" i="1"/>
  <c r="AG54" i="1"/>
  <c r="AD54" i="1"/>
  <c r="AF12" i="1"/>
  <c r="AI12" i="1"/>
  <c r="AG12" i="1"/>
  <c r="AH12" i="1"/>
  <c r="AD12" i="1"/>
  <c r="AF92" i="1"/>
  <c r="AI92" i="1"/>
  <c r="AG92" i="1"/>
  <c r="AH92" i="1"/>
  <c r="AD92" i="1"/>
  <c r="AI3" i="1"/>
  <c r="AG3" i="1"/>
  <c r="AH3" i="1"/>
  <c r="AF3" i="1"/>
  <c r="AD3" i="1"/>
  <c r="AF28" i="1"/>
  <c r="AI28" i="1"/>
  <c r="AG28" i="1"/>
  <c r="AH28" i="1"/>
  <c r="AD28" i="1"/>
  <c r="AC101" i="1"/>
  <c r="AB102" i="1"/>
  <c r="AC102" i="1" s="1"/>
  <c r="AF69" i="1"/>
  <c r="AI69" i="1"/>
  <c r="AH69" i="1"/>
  <c r="AG69" i="1"/>
  <c r="AD69" i="1"/>
  <c r="AG74" i="1"/>
  <c r="AI74" i="1"/>
  <c r="AH74" i="1"/>
  <c r="AF74" i="1"/>
  <c r="AD74" i="1"/>
  <c r="AG9" i="1"/>
  <c r="AH9" i="1"/>
  <c r="AF9" i="1"/>
  <c r="AI9" i="1"/>
  <c r="AD9" i="1"/>
  <c r="AG89" i="1"/>
  <c r="AH89" i="1"/>
  <c r="AF89" i="1"/>
  <c r="AI89" i="1"/>
  <c r="AD89" i="1"/>
  <c r="AG73" i="1"/>
  <c r="AH73" i="1"/>
  <c r="AF73" i="1"/>
  <c r="AI73" i="1"/>
  <c r="AD73" i="1"/>
  <c r="AI51" i="1"/>
  <c r="AG51" i="1"/>
  <c r="AH51" i="1"/>
  <c r="AF51" i="1"/>
  <c r="AD51" i="1"/>
  <c r="AF37" i="1"/>
  <c r="AI37" i="1"/>
  <c r="AH37" i="1"/>
  <c r="AG37" i="1"/>
  <c r="AD37" i="1"/>
  <c r="AF29" i="1"/>
  <c r="AI29" i="1"/>
  <c r="AH29" i="1"/>
  <c r="AG29" i="1"/>
  <c r="AD29" i="1"/>
  <c r="AF45" i="1"/>
  <c r="AI45" i="1"/>
  <c r="AH45" i="1"/>
  <c r="AG45" i="1"/>
  <c r="AD45" i="1"/>
  <c r="AH40" i="1"/>
  <c r="AG40" i="1"/>
  <c r="AF40" i="1"/>
  <c r="AI40" i="1"/>
  <c r="AD40" i="1"/>
  <c r="AF52" i="1"/>
  <c r="AI52" i="1"/>
  <c r="AG52" i="1"/>
  <c r="AH52" i="1"/>
  <c r="AD52" i="1"/>
  <c r="AG90" i="1"/>
  <c r="AH90" i="1"/>
  <c r="AF90" i="1"/>
  <c r="AI90" i="1"/>
  <c r="AD90" i="1"/>
  <c r="AG34" i="1"/>
  <c r="AI34" i="1"/>
  <c r="AH34" i="1"/>
  <c r="AF34" i="1"/>
  <c r="AD34" i="1"/>
  <c r="AI19" i="1"/>
  <c r="AG19" i="1"/>
  <c r="AH19" i="1"/>
  <c r="AF19" i="1"/>
  <c r="AD19" i="1"/>
  <c r="AH72" i="1"/>
  <c r="AF72" i="1"/>
  <c r="AI72" i="1"/>
  <c r="AG72" i="1"/>
  <c r="AD72" i="1"/>
  <c r="AF61" i="1"/>
  <c r="AI61" i="1"/>
  <c r="AH61" i="1"/>
  <c r="AG61" i="1"/>
  <c r="AD61" i="1"/>
  <c r="AF44" i="1"/>
  <c r="AI44" i="1"/>
  <c r="AG44" i="1"/>
  <c r="AH44" i="1"/>
  <c r="AD44" i="1"/>
  <c r="AH96" i="1"/>
  <c r="AF96" i="1"/>
  <c r="AI96" i="1"/>
  <c r="AG96" i="1"/>
  <c r="AD96" i="1"/>
  <c r="AG66" i="1"/>
  <c r="AI66" i="1"/>
  <c r="AH66" i="1"/>
  <c r="AF66" i="1"/>
  <c r="AD66" i="1"/>
  <c r="AH79" i="1"/>
  <c r="AF79" i="1"/>
  <c r="AI79" i="1"/>
  <c r="AG79" i="1"/>
  <c r="AD79" i="1"/>
  <c r="AH24" i="1"/>
  <c r="AF24" i="1"/>
  <c r="AI24" i="1"/>
  <c r="AG24" i="1"/>
  <c r="AD24" i="1"/>
  <c r="AI43" i="1"/>
  <c r="AG43" i="1"/>
  <c r="AH43" i="1"/>
  <c r="AF43" i="1"/>
  <c r="AD43" i="1"/>
  <c r="AH22" i="1"/>
  <c r="AF22" i="1"/>
  <c r="AI22" i="1"/>
  <c r="AG22" i="1"/>
  <c r="AD22" i="1"/>
  <c r="AF53" i="1"/>
  <c r="AI53" i="1"/>
  <c r="AH53" i="1"/>
  <c r="AG53" i="1"/>
  <c r="AD53" i="1"/>
  <c r="AF20" i="1"/>
  <c r="AI20" i="1"/>
  <c r="AG20" i="1"/>
  <c r="AH20" i="1"/>
  <c r="AD20" i="1"/>
  <c r="AG17" i="1"/>
  <c r="AH17" i="1"/>
  <c r="AF17" i="1"/>
  <c r="AI17" i="1"/>
  <c r="AD17" i="1"/>
  <c r="AH31" i="1"/>
  <c r="AF31" i="1"/>
  <c r="AI31" i="1"/>
  <c r="AG31" i="1"/>
  <c r="AD31" i="1"/>
  <c r="AJ100" i="1"/>
  <c r="AK100" i="1" s="1"/>
  <c r="AF76" i="1"/>
  <c r="AI76" i="1"/>
  <c r="AG76" i="1"/>
  <c r="AH76" i="1"/>
  <c r="AD76" i="1"/>
  <c r="AG98" i="1"/>
  <c r="AI98" i="1"/>
  <c r="AH98" i="1"/>
  <c r="AF98" i="1"/>
  <c r="AD98" i="1"/>
  <c r="AH30" i="1"/>
  <c r="AF30" i="1"/>
  <c r="AI30" i="1"/>
  <c r="AG30" i="1"/>
  <c r="AD30" i="1"/>
  <c r="AG33" i="1"/>
  <c r="AH33" i="1"/>
  <c r="AF33" i="1"/>
  <c r="AI33" i="1"/>
  <c r="AD33" i="1"/>
  <c r="AG81" i="1"/>
  <c r="AH81" i="1"/>
  <c r="AF81" i="1"/>
  <c r="AI81" i="1"/>
  <c r="AD81" i="1"/>
  <c r="AG65" i="1"/>
  <c r="AH65" i="1"/>
  <c r="AF65" i="1"/>
  <c r="AI65" i="1"/>
  <c r="AD65" i="1"/>
  <c r="AH62" i="1"/>
  <c r="AF62" i="1"/>
  <c r="AI62" i="1"/>
  <c r="AG62" i="1"/>
  <c r="AD62" i="1"/>
  <c r="AG10" i="1"/>
  <c r="AI10" i="1"/>
  <c r="AH10" i="1"/>
  <c r="AF10" i="1"/>
  <c r="AD10" i="1"/>
  <c r="AH80" i="1"/>
  <c r="AF80" i="1"/>
  <c r="AI80" i="1"/>
  <c r="AG80" i="1"/>
  <c r="AD80" i="1"/>
  <c r="AF36" i="1"/>
  <c r="AI36" i="1"/>
  <c r="AG36" i="1"/>
  <c r="AH36" i="1"/>
  <c r="AD36" i="1"/>
  <c r="AH95" i="1"/>
  <c r="AF95" i="1"/>
  <c r="AI95" i="1"/>
  <c r="AG95" i="1"/>
  <c r="AD95" i="1"/>
  <c r="AH71" i="1"/>
  <c r="AF71" i="1"/>
  <c r="AI71" i="1"/>
  <c r="AG71" i="1"/>
  <c r="AD71" i="1"/>
  <c r="AH94" i="1"/>
  <c r="AF94" i="1"/>
  <c r="AI94" i="1"/>
  <c r="AG94" i="1"/>
  <c r="AD94" i="1"/>
  <c r="AH86" i="1"/>
  <c r="AF86" i="1"/>
  <c r="AI86" i="1"/>
  <c r="AG86" i="1"/>
  <c r="AD86" i="1"/>
  <c r="AH78" i="1"/>
  <c r="AF78" i="1"/>
  <c r="AI78" i="1"/>
  <c r="AG78" i="1"/>
  <c r="AD78" i="1"/>
  <c r="AH70" i="1"/>
  <c r="AF70" i="1"/>
  <c r="AI70" i="1"/>
  <c r="AG70" i="1"/>
  <c r="AD70" i="1"/>
  <c r="AG57" i="1"/>
  <c r="AH57" i="1"/>
  <c r="AF57" i="1"/>
  <c r="AI57" i="1"/>
  <c r="AD57" i="1"/>
  <c r="AH16" i="1"/>
  <c r="AG16" i="1"/>
  <c r="AF16" i="1"/>
  <c r="AI16" i="1"/>
  <c r="AD16" i="1"/>
  <c r="AH32" i="1"/>
  <c r="AF32" i="1"/>
  <c r="AG32" i="1"/>
  <c r="AI32" i="1"/>
  <c r="AD32" i="1"/>
  <c r="AH7" i="1"/>
  <c r="AF7" i="1"/>
  <c r="AI7" i="1"/>
  <c r="AG7" i="1"/>
  <c r="AD7" i="1"/>
  <c r="AF21" i="1"/>
  <c r="AI21" i="1"/>
  <c r="AG21" i="1"/>
  <c r="AH21" i="1"/>
  <c r="AD21" i="1"/>
  <c r="AI27" i="1"/>
  <c r="AG27" i="1"/>
  <c r="AH27" i="1"/>
  <c r="AF27" i="1"/>
  <c r="AD27" i="1"/>
  <c r="AG49" i="1"/>
  <c r="AH49" i="1"/>
  <c r="AF49" i="1"/>
  <c r="AI49" i="1"/>
  <c r="AD49" i="1"/>
  <c r="AH64" i="1"/>
  <c r="AG64" i="1"/>
  <c r="AF64" i="1"/>
  <c r="AI64" i="1"/>
  <c r="AD64" i="1"/>
  <c r="AH14" i="1"/>
  <c r="AF14" i="1"/>
  <c r="AI14" i="1"/>
  <c r="AG14" i="1"/>
  <c r="AJ14" i="1" s="1"/>
  <c r="AD14" i="1"/>
  <c r="AG82" i="1"/>
  <c r="AI82" i="1"/>
  <c r="AH82" i="1"/>
  <c r="AF82" i="1"/>
  <c r="AD82" i="1"/>
  <c r="AG58" i="1"/>
  <c r="AI58" i="1"/>
  <c r="AH58" i="1"/>
  <c r="AF58" i="1"/>
  <c r="AD58" i="1"/>
  <c r="AH55" i="1"/>
  <c r="AF55" i="1"/>
  <c r="AI55" i="1"/>
  <c r="AG55" i="1"/>
  <c r="AD55" i="1"/>
  <c r="AF5" i="1"/>
  <c r="AI5" i="1"/>
  <c r="AH5" i="1"/>
  <c r="AG5" i="1"/>
  <c r="AJ5" i="1" s="1"/>
  <c r="AD5" i="1"/>
  <c r="AG97" i="1"/>
  <c r="AH97" i="1"/>
  <c r="AF97" i="1"/>
  <c r="AI97" i="1"/>
  <c r="AD97" i="1"/>
  <c r="AF4" i="1"/>
  <c r="AI4" i="1"/>
  <c r="AG4" i="1"/>
  <c r="AH4" i="1"/>
  <c r="AD4" i="1"/>
  <c r="AI35" i="1"/>
  <c r="AG35" i="1"/>
  <c r="AF35" i="1"/>
  <c r="AH35" i="1"/>
  <c r="AD35" i="1"/>
  <c r="AH46" i="1"/>
  <c r="AF46" i="1"/>
  <c r="AI46" i="1"/>
  <c r="AG46" i="1"/>
  <c r="AJ46" i="1" s="1"/>
  <c r="AD46" i="1"/>
  <c r="Y100" i="1"/>
  <c r="AE100" i="1"/>
  <c r="AH88" i="1"/>
  <c r="AG88" i="1"/>
  <c r="AF88" i="1"/>
  <c r="AI88" i="1"/>
  <c r="AD88" i="1"/>
  <c r="AI11" i="1"/>
  <c r="AG11" i="1"/>
  <c r="AF11" i="1"/>
  <c r="AH11" i="1"/>
  <c r="AD11" i="1"/>
  <c r="AH87" i="1"/>
  <c r="AF87" i="1"/>
  <c r="AI87" i="1"/>
  <c r="AG87" i="1"/>
  <c r="AD87" i="1"/>
  <c r="AH2" i="1"/>
  <c r="AF2" i="1"/>
  <c r="AI2" i="1"/>
  <c r="AG2" i="1"/>
  <c r="AD2" i="1"/>
  <c r="AF93" i="1"/>
  <c r="AI93" i="1"/>
  <c r="AH93" i="1"/>
  <c r="AG93" i="1"/>
  <c r="AD93" i="1"/>
  <c r="AF85" i="1"/>
  <c r="AI85" i="1"/>
  <c r="AG85" i="1"/>
  <c r="AH85" i="1"/>
  <c r="AD85" i="1"/>
  <c r="AF77" i="1"/>
  <c r="AI77" i="1"/>
  <c r="AH77" i="1"/>
  <c r="AG77" i="1"/>
  <c r="AD77" i="1"/>
  <c r="AF68" i="1"/>
  <c r="AI68" i="1"/>
  <c r="AG68" i="1"/>
  <c r="AH68" i="1"/>
  <c r="AD68" i="1"/>
  <c r="AF60" i="1"/>
  <c r="AI60" i="1"/>
  <c r="AG60" i="1"/>
  <c r="AH60" i="1"/>
  <c r="AD60" i="1"/>
  <c r="AG41" i="1"/>
  <c r="AH41" i="1"/>
  <c r="AF41" i="1"/>
  <c r="AI41" i="1"/>
  <c r="AD41" i="1"/>
  <c r="AG50" i="1"/>
  <c r="AI50" i="1"/>
  <c r="AH50" i="1"/>
  <c r="AF50" i="1"/>
  <c r="AD50" i="1"/>
  <c r="AI59" i="1"/>
  <c r="AG59" i="1"/>
  <c r="AF59" i="1"/>
  <c r="AH59" i="1"/>
  <c r="AD59" i="1"/>
  <c r="AG18" i="1"/>
  <c r="AI18" i="1"/>
  <c r="AH18" i="1"/>
  <c r="AF18" i="1"/>
  <c r="AD18" i="1"/>
  <c r="AH48" i="1"/>
  <c r="AF48" i="1"/>
  <c r="AI48" i="1"/>
  <c r="AG48" i="1"/>
  <c r="AD48" i="1"/>
  <c r="AG26" i="1"/>
  <c r="AI26" i="1"/>
  <c r="AH26" i="1"/>
  <c r="AF26" i="1"/>
  <c r="AD26" i="1"/>
  <c r="AH38" i="1"/>
  <c r="AF38" i="1"/>
  <c r="AI38" i="1"/>
  <c r="AG38" i="1"/>
  <c r="AD38" i="1"/>
  <c r="AJ36" i="1" l="1"/>
  <c r="AK36" i="1" s="1"/>
  <c r="AJ33" i="1"/>
  <c r="AK33" i="1" s="1"/>
  <c r="AJ90" i="1"/>
  <c r="AK90" i="1" s="1"/>
  <c r="AJ89" i="1"/>
  <c r="AK89" i="1" s="1"/>
  <c r="AJ99" i="1"/>
  <c r="AK99" i="1" s="1"/>
  <c r="AJ80" i="1"/>
  <c r="AK80" i="1" s="1"/>
  <c r="AJ39" i="1"/>
  <c r="AK39" i="1" s="1"/>
  <c r="AJ37" i="1"/>
  <c r="AK37" i="1" s="1"/>
  <c r="AJ69" i="1"/>
  <c r="AK69" i="1" s="1"/>
  <c r="AJ92" i="1"/>
  <c r="AK92" i="1" s="1"/>
  <c r="AJ76" i="1"/>
  <c r="AK76" i="1" s="1"/>
  <c r="AJ25" i="1"/>
  <c r="AK25" i="1" s="1"/>
  <c r="AK56" i="1"/>
  <c r="AJ8" i="1"/>
  <c r="AK8" i="1" s="1"/>
  <c r="AJ64" i="1"/>
  <c r="AK64" i="1" s="1"/>
  <c r="AJ20" i="1"/>
  <c r="AK20" i="1" s="1"/>
  <c r="AJ95" i="1"/>
  <c r="AK95" i="1" s="1"/>
  <c r="AJ30" i="1"/>
  <c r="AK30" i="1" s="1"/>
  <c r="AJ31" i="1"/>
  <c r="AK31" i="1" s="1"/>
  <c r="AJ13" i="1"/>
  <c r="AK13" i="1" s="1"/>
  <c r="AJ44" i="1"/>
  <c r="AK44" i="1" s="1"/>
  <c r="AJ17" i="1"/>
  <c r="AK17" i="1" s="1"/>
  <c r="AJ3" i="1"/>
  <c r="AK3" i="1" s="1"/>
  <c r="AJ35" i="1"/>
  <c r="AK35" i="1" s="1"/>
  <c r="AJ34" i="1"/>
  <c r="AK34" i="1" s="1"/>
  <c r="AJ78" i="1"/>
  <c r="AK78" i="1" s="1"/>
  <c r="AJ62" i="1"/>
  <c r="AK62" i="1" s="1"/>
  <c r="AJ22" i="1"/>
  <c r="AK22" i="1" s="1"/>
  <c r="AJ72" i="1"/>
  <c r="AK72" i="1" s="1"/>
  <c r="AJ2" i="1"/>
  <c r="AK2" i="1" s="1"/>
  <c r="AJ59" i="1"/>
  <c r="AK59" i="1" s="1"/>
  <c r="AK5" i="1"/>
  <c r="AJ94" i="1"/>
  <c r="AK94" i="1" s="1"/>
  <c r="AJ24" i="1"/>
  <c r="AK24" i="1" s="1"/>
  <c r="AJ47" i="1"/>
  <c r="AK47" i="1" s="1"/>
  <c r="AJ85" i="1"/>
  <c r="AK85" i="1" s="1"/>
  <c r="AJ58" i="1"/>
  <c r="AK58" i="1" s="1"/>
  <c r="AJ27" i="1"/>
  <c r="AK27" i="1" s="1"/>
  <c r="AJ43" i="1"/>
  <c r="AK43" i="1" s="1"/>
  <c r="AJ19" i="1"/>
  <c r="AK19" i="1" s="1"/>
  <c r="AJ51" i="1"/>
  <c r="AK51" i="1" s="1"/>
  <c r="AJ50" i="1"/>
  <c r="AK50" i="1" s="1"/>
  <c r="AJ70" i="1"/>
  <c r="AK70" i="1" s="1"/>
  <c r="AJ38" i="1"/>
  <c r="AK38" i="1" s="1"/>
  <c r="AJ74" i="1"/>
  <c r="AK74" i="1" s="1"/>
  <c r="AJ87" i="1"/>
  <c r="AK87" i="1" s="1"/>
  <c r="AJ86" i="1"/>
  <c r="AK86" i="1" s="1"/>
  <c r="AJ42" i="1"/>
  <c r="AK42" i="1" s="1"/>
  <c r="AL100" i="1"/>
  <c r="AJ48" i="1"/>
  <c r="AK48" i="1" s="1"/>
  <c r="AJ83" i="1"/>
  <c r="AK83" i="1" s="1"/>
  <c r="AE18" i="1"/>
  <c r="Y18" i="1"/>
  <c r="AE10" i="1"/>
  <c r="Y10" i="1"/>
  <c r="Y29" i="1"/>
  <c r="AE29" i="1"/>
  <c r="AE93" i="1"/>
  <c r="Y93" i="1"/>
  <c r="Y64" i="1"/>
  <c r="AE64" i="1"/>
  <c r="AE70" i="1"/>
  <c r="Y70" i="1"/>
  <c r="Y53" i="1"/>
  <c r="AE53" i="1"/>
  <c r="AE61" i="1"/>
  <c r="Y61" i="1"/>
  <c r="AH102" i="1"/>
  <c r="AF102" i="1"/>
  <c r="AI102" i="1"/>
  <c r="AG102" i="1"/>
  <c r="AD102" i="1"/>
  <c r="Y39" i="1"/>
  <c r="AE39" i="1"/>
  <c r="AE91" i="1"/>
  <c r="Y91" i="1"/>
  <c r="Y38" i="1"/>
  <c r="AE38" i="1"/>
  <c r="Y68" i="1"/>
  <c r="AE68" i="1"/>
  <c r="AJ93" i="1"/>
  <c r="AK93" i="1" s="1"/>
  <c r="Y58" i="1"/>
  <c r="AE58" i="1"/>
  <c r="AJ49" i="1"/>
  <c r="AK49" i="1" s="1"/>
  <c r="AJ21" i="1"/>
  <c r="AK21" i="1" s="1"/>
  <c r="AE32" i="1"/>
  <c r="Y32" i="1"/>
  <c r="AJ16" i="1"/>
  <c r="AK16" i="1" s="1"/>
  <c r="AE95" i="1"/>
  <c r="Y95" i="1"/>
  <c r="Y30" i="1"/>
  <c r="AE30" i="1"/>
  <c r="AE31" i="1"/>
  <c r="Y31" i="1"/>
  <c r="AJ53" i="1"/>
  <c r="AK53" i="1" s="1"/>
  <c r="Y66" i="1"/>
  <c r="AE66" i="1"/>
  <c r="AJ61" i="1"/>
  <c r="AK61" i="1" s="1"/>
  <c r="AE52" i="1"/>
  <c r="Y52" i="1"/>
  <c r="AJ40" i="1"/>
  <c r="AK40" i="1" s="1"/>
  <c r="AJ29" i="1"/>
  <c r="AK29" i="1" s="1"/>
  <c r="AE9" i="1"/>
  <c r="Y9" i="1"/>
  <c r="AF101" i="1"/>
  <c r="AI101" i="1"/>
  <c r="AG101" i="1"/>
  <c r="AH101" i="1"/>
  <c r="AD101" i="1"/>
  <c r="AE12" i="1"/>
  <c r="Y12" i="1"/>
  <c r="Y67" i="1"/>
  <c r="AE67" i="1"/>
  <c r="AJ75" i="1"/>
  <c r="AK75" i="1" s="1"/>
  <c r="AE56" i="1"/>
  <c r="Y56" i="1"/>
  <c r="Y50" i="1"/>
  <c r="AE50" i="1"/>
  <c r="AJ11" i="1"/>
  <c r="AK11" i="1" s="1"/>
  <c r="Y65" i="1"/>
  <c r="AE65" i="1"/>
  <c r="AE43" i="1"/>
  <c r="Y43" i="1"/>
  <c r="AJ68" i="1"/>
  <c r="AK68" i="1" s="1"/>
  <c r="Y46" i="1"/>
  <c r="AE46" i="1"/>
  <c r="AE14" i="1"/>
  <c r="Y14" i="1"/>
  <c r="AJ32" i="1"/>
  <c r="AK32" i="1" s="1"/>
  <c r="AE57" i="1"/>
  <c r="Y57" i="1"/>
  <c r="AE80" i="1"/>
  <c r="Y80" i="1"/>
  <c r="AJ81" i="1"/>
  <c r="AK81" i="1" s="1"/>
  <c r="AE76" i="1"/>
  <c r="Y76" i="1"/>
  <c r="Y20" i="1"/>
  <c r="AE20" i="1"/>
  <c r="AE44" i="1"/>
  <c r="Y44" i="1"/>
  <c r="AJ52" i="1"/>
  <c r="AK52" i="1" s="1"/>
  <c r="AE45" i="1"/>
  <c r="Y45" i="1"/>
  <c r="AJ73" i="1"/>
  <c r="AK73" i="1" s="1"/>
  <c r="Y69" i="1"/>
  <c r="AE69" i="1"/>
  <c r="AJ12" i="1"/>
  <c r="AK12" i="1" s="1"/>
  <c r="AE8" i="1"/>
  <c r="Y8" i="1"/>
  <c r="Y83" i="1"/>
  <c r="AE83" i="1"/>
  <c r="AJ91" i="1"/>
  <c r="AK91" i="1" s="1"/>
  <c r="AE84" i="1"/>
  <c r="Y84" i="1"/>
  <c r="AJ26" i="1"/>
  <c r="AK26" i="1" s="1"/>
  <c r="AE48" i="1"/>
  <c r="Y48" i="1"/>
  <c r="AJ41" i="1"/>
  <c r="AK41" i="1" s="1"/>
  <c r="AE85" i="1"/>
  <c r="Y85" i="1"/>
  <c r="AJ18" i="1"/>
  <c r="AK18" i="1" s="1"/>
  <c r="AE60" i="1"/>
  <c r="Y60" i="1"/>
  <c r="AE88" i="1"/>
  <c r="Y88" i="1"/>
  <c r="AK46" i="1"/>
  <c r="AE55" i="1"/>
  <c r="Y55" i="1"/>
  <c r="AK14" i="1"/>
  <c r="Y7" i="1"/>
  <c r="AE7" i="1"/>
  <c r="Y71" i="1"/>
  <c r="AE71" i="1"/>
  <c r="AJ10" i="1"/>
  <c r="AK10" i="1" s="1"/>
  <c r="Y33" i="1"/>
  <c r="AE33" i="1"/>
  <c r="Y79" i="1"/>
  <c r="AE79" i="1"/>
  <c r="Y90" i="1"/>
  <c r="AL90" i="1" s="1"/>
  <c r="AE90" i="1"/>
  <c r="AJ45" i="1"/>
  <c r="AK45" i="1" s="1"/>
  <c r="AE89" i="1"/>
  <c r="Y89" i="1"/>
  <c r="AL89" i="1" s="1"/>
  <c r="AJ28" i="1"/>
  <c r="AK28" i="1" s="1"/>
  <c r="AE92" i="1"/>
  <c r="Y92" i="1"/>
  <c r="AL92" i="1" s="1"/>
  <c r="AE23" i="1"/>
  <c r="Y23" i="1"/>
  <c r="AJ67" i="1"/>
  <c r="AK67" i="1" s="1"/>
  <c r="AE15" i="1"/>
  <c r="Y15" i="1"/>
  <c r="AJ82" i="1"/>
  <c r="AK82" i="1" s="1"/>
  <c r="AE13" i="1"/>
  <c r="Y13" i="1"/>
  <c r="AJ7" i="1"/>
  <c r="AK7" i="1" s="1"/>
  <c r="Y78" i="1"/>
  <c r="AE78" i="1"/>
  <c r="AJ71" i="1"/>
  <c r="AK71" i="1" s="1"/>
  <c r="Y62" i="1"/>
  <c r="AE62" i="1"/>
  <c r="Y22" i="1"/>
  <c r="AE22" i="1"/>
  <c r="AJ79" i="1"/>
  <c r="AK79" i="1" s="1"/>
  <c r="AJ66" i="1"/>
  <c r="AK66" i="1" s="1"/>
  <c r="Y72" i="1"/>
  <c r="AE72" i="1"/>
  <c r="AE37" i="1"/>
  <c r="Y37" i="1"/>
  <c r="AJ9" i="1"/>
  <c r="AK9" i="1" s="1"/>
  <c r="Y6" i="1"/>
  <c r="AE6" i="1"/>
  <c r="AJ23" i="1"/>
  <c r="AK23" i="1" s="1"/>
  <c r="AE99" i="1"/>
  <c r="Y99" i="1"/>
  <c r="AL99" i="1" s="1"/>
  <c r="AJ15" i="1"/>
  <c r="AK15" i="1" s="1"/>
  <c r="AJ84" i="1"/>
  <c r="AK84" i="1" s="1"/>
  <c r="Y35" i="1"/>
  <c r="AE35" i="1"/>
  <c r="AE87" i="1"/>
  <c r="Y87" i="1"/>
  <c r="AE97" i="1"/>
  <c r="Y97" i="1"/>
  <c r="AE27" i="1"/>
  <c r="Y27" i="1"/>
  <c r="AE19" i="1"/>
  <c r="Y19" i="1"/>
  <c r="Y28" i="1"/>
  <c r="AE28" i="1"/>
  <c r="Y25" i="1"/>
  <c r="AE25" i="1"/>
  <c r="AE59" i="1"/>
  <c r="Y59" i="1"/>
  <c r="AE2" i="1"/>
  <c r="Y2" i="1"/>
  <c r="AJ60" i="1"/>
  <c r="AK60" i="1" s="1"/>
  <c r="Y77" i="1"/>
  <c r="AE77" i="1"/>
  <c r="AJ97" i="1"/>
  <c r="AK97" i="1" s="1"/>
  <c r="Y82" i="1"/>
  <c r="AE82" i="1"/>
  <c r="AE16" i="1"/>
  <c r="Y16" i="1"/>
  <c r="Y36" i="1"/>
  <c r="AL36" i="1" s="1"/>
  <c r="AE36" i="1"/>
  <c r="AJ65" i="1"/>
  <c r="AK65" i="1" s="1"/>
  <c r="AE98" i="1"/>
  <c r="Y98" i="1"/>
  <c r="AE17" i="1"/>
  <c r="Y17" i="1"/>
  <c r="Y96" i="1"/>
  <c r="AE96" i="1"/>
  <c r="AE40" i="1"/>
  <c r="Y40" i="1"/>
  <c r="AE74" i="1"/>
  <c r="Y74" i="1"/>
  <c r="Y54" i="1"/>
  <c r="AE54" i="1"/>
  <c r="AJ6" i="1"/>
  <c r="AK6" i="1" s="1"/>
  <c r="AE75" i="1"/>
  <c r="Y75" i="1"/>
  <c r="AE63" i="1"/>
  <c r="Y63" i="1"/>
  <c r="Y86" i="1"/>
  <c r="AE86" i="1"/>
  <c r="AJ98" i="1"/>
  <c r="AK98" i="1" s="1"/>
  <c r="AE51" i="1"/>
  <c r="Y51" i="1"/>
  <c r="AE4" i="1"/>
  <c r="Y4" i="1"/>
  <c r="AJ55" i="1"/>
  <c r="AK55" i="1" s="1"/>
  <c r="AE49" i="1"/>
  <c r="Y49" i="1"/>
  <c r="AE26" i="1"/>
  <c r="Y26" i="1"/>
  <c r="AE41" i="1"/>
  <c r="Y41" i="1"/>
  <c r="AJ77" i="1"/>
  <c r="AK77" i="1" s="1"/>
  <c r="AE11" i="1"/>
  <c r="Y11" i="1"/>
  <c r="AJ88" i="1"/>
  <c r="AK88" i="1" s="1"/>
  <c r="AJ4" i="1"/>
  <c r="AK4" i="1" s="1"/>
  <c r="AE5" i="1"/>
  <c r="Y5" i="1"/>
  <c r="Y21" i="1"/>
  <c r="AE21" i="1"/>
  <c r="AJ57" i="1"/>
  <c r="AK57" i="1" s="1"/>
  <c r="Y94" i="1"/>
  <c r="AE94" i="1"/>
  <c r="AE81" i="1"/>
  <c r="Y81" i="1"/>
  <c r="AE24" i="1"/>
  <c r="Y24" i="1"/>
  <c r="AJ96" i="1"/>
  <c r="AK96" i="1" s="1"/>
  <c r="AE34" i="1"/>
  <c r="Y34" i="1"/>
  <c r="Y73" i="1"/>
  <c r="AE73" i="1"/>
  <c r="AE3" i="1"/>
  <c r="Y3" i="1"/>
  <c r="AJ54" i="1"/>
  <c r="AK54" i="1" s="1"/>
  <c r="AE42" i="1"/>
  <c r="Y42" i="1"/>
  <c r="Y47" i="1"/>
  <c r="AE47" i="1"/>
  <c r="AJ63" i="1"/>
  <c r="AK63" i="1" s="1"/>
  <c r="AL24" i="1" l="1"/>
  <c r="AL62" i="1"/>
  <c r="AL35" i="1"/>
  <c r="AL33" i="1"/>
  <c r="AL74" i="1"/>
  <c r="AL17" i="1"/>
  <c r="AL75" i="1"/>
  <c r="AL49" i="1"/>
  <c r="AL13" i="1"/>
  <c r="AL72" i="1"/>
  <c r="AL56" i="1"/>
  <c r="AL59" i="1"/>
  <c r="AL3" i="1"/>
  <c r="AL76" i="1"/>
  <c r="AL82" i="1"/>
  <c r="AL58" i="1"/>
  <c r="AL86" i="1"/>
  <c r="AL5" i="1"/>
  <c r="AL64" i="1"/>
  <c r="AL31" i="1"/>
  <c r="AL78" i="1"/>
  <c r="AL94" i="1"/>
  <c r="AL22" i="1"/>
  <c r="AL47" i="1"/>
  <c r="AL19" i="1"/>
  <c r="AL95" i="1"/>
  <c r="AL40" i="1"/>
  <c r="AL30" i="1"/>
  <c r="AL81" i="1"/>
  <c r="AL16" i="1"/>
  <c r="AL20" i="1"/>
  <c r="AL4" i="1"/>
  <c r="AL2" i="1"/>
  <c r="AL63" i="1"/>
  <c r="AL27" i="1"/>
  <c r="AL37" i="1"/>
  <c r="AL83" i="1"/>
  <c r="AL85" i="1"/>
  <c r="AL87" i="1"/>
  <c r="AL93" i="1"/>
  <c r="AL41" i="1"/>
  <c r="AL65" i="1"/>
  <c r="AL11" i="1"/>
  <c r="AL43" i="1"/>
  <c r="AL38" i="1"/>
  <c r="AL34" i="1"/>
  <c r="AL28" i="1"/>
  <c r="AL23" i="1"/>
  <c r="AL10" i="1"/>
  <c r="AL69" i="1"/>
  <c r="AJ101" i="1"/>
  <c r="AL21" i="1"/>
  <c r="AL14" i="1"/>
  <c r="AL67" i="1"/>
  <c r="AL98" i="1"/>
  <c r="AL42" i="1"/>
  <c r="AL88" i="1"/>
  <c r="AL26" i="1"/>
  <c r="AL97" i="1"/>
  <c r="AL71" i="1"/>
  <c r="AL48" i="1"/>
  <c r="AL9" i="1"/>
  <c r="AL66" i="1"/>
  <c r="AL39" i="1"/>
  <c r="AL51" i="1"/>
  <c r="AL25" i="1"/>
  <c r="AL60" i="1"/>
  <c r="AL8" i="1"/>
  <c r="AL12" i="1"/>
  <c r="Y102" i="1"/>
  <c r="AE102" i="1"/>
  <c r="AL53" i="1"/>
  <c r="AL29" i="1"/>
  <c r="AL61" i="1"/>
  <c r="AL45" i="1"/>
  <c r="AL73" i="1"/>
  <c r="AL77" i="1"/>
  <c r="AL15" i="1"/>
  <c r="AL79" i="1"/>
  <c r="AL7" i="1"/>
  <c r="AL80" i="1"/>
  <c r="AL46" i="1"/>
  <c r="AL50" i="1"/>
  <c r="AL32" i="1"/>
  <c r="AL68" i="1"/>
  <c r="AJ102" i="1"/>
  <c r="AK102" i="1" s="1"/>
  <c r="AL70" i="1"/>
  <c r="AL84" i="1"/>
  <c r="AL44" i="1"/>
  <c r="Y101" i="1"/>
  <c r="AE101" i="1"/>
  <c r="AL96" i="1"/>
  <c r="AL6" i="1"/>
  <c r="AL55" i="1"/>
  <c r="AL57" i="1"/>
  <c r="AL52" i="1"/>
  <c r="AL18" i="1"/>
  <c r="AL54" i="1"/>
  <c r="AK101" i="1"/>
  <c r="AL91" i="1"/>
  <c r="AL101" i="1" l="1"/>
  <c r="AL102" i="1"/>
</calcChain>
</file>

<file path=xl/sharedStrings.xml><?xml version="1.0" encoding="utf-8"?>
<sst xmlns="http://schemas.openxmlformats.org/spreadsheetml/2006/main" count="36" uniqueCount="25">
  <si>
    <t>saplings</t>
  </si>
  <si>
    <t>logs</t>
  </si>
  <si>
    <t>sticks</t>
  </si>
  <si>
    <t>fuelUsage</t>
  </si>
  <si>
    <t>growTime</t>
  </si>
  <si>
    <t>harvestTime</t>
  </si>
  <si>
    <t>harvesting time</t>
  </si>
  <si>
    <t>grow time</t>
  </si>
  <si>
    <t>fuel usage</t>
  </si>
  <si>
    <t>hours</t>
  </si>
  <si>
    <t>minutes</t>
  </si>
  <si>
    <t>Berekening</t>
  </si>
  <si>
    <t>aantal bomen</t>
  </si>
  <si>
    <t>Looptijd</t>
  </si>
  <si>
    <t>minuten</t>
  </si>
  <si>
    <t>grow afgerond</t>
  </si>
  <si>
    <t>duur</t>
  </si>
  <si>
    <t>wachttijd</t>
  </si>
  <si>
    <t>fuel gain</t>
  </si>
  <si>
    <t>fuel cost</t>
  </si>
  <si>
    <t>fuel profit</t>
  </si>
  <si>
    <t>profit / hour</t>
  </si>
  <si>
    <t>no sapling change</t>
  </si>
  <si>
    <t>aantal</t>
  </si>
  <si>
    <t>Cummulatief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</si>
</sst>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1" fontId="0" fillId="0" borderId="0" xfId="0" applyNumberFormat="1"/>
    <xf numFmtId="0" fontId="16" fillId="0" borderId="0" xfId="0" applyFont="1"/>
    <xf numFmtId="165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9"/>
  <sheetViews>
    <sheetView tabSelected="1" workbookViewId="0">
      <selection activeCell="K22" sqref="K22"/>
    </sheetView>
  </sheetViews>
  <sheetFormatPr defaultRowHeight="15" x14ac:dyDescent="0.25"/>
  <cols>
    <col min="25" max="25" width="0" hidden="1" customWidth="1"/>
    <col min="29" max="29" width="9.140625" style="7"/>
    <col min="32" max="34" width="9.140625" style="3"/>
    <col min="35" max="37" width="9.140625" style="5"/>
    <col min="38" max="38" width="11.140625" style="2" bestFit="1" customWidth="1"/>
    <col min="39" max="39" width="11.85546875" style="2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Z1" t="s">
        <v>9</v>
      </c>
      <c r="AA1" t="s">
        <v>23</v>
      </c>
      <c r="AB1" t="s">
        <v>24</v>
      </c>
      <c r="AD1" t="s">
        <v>16</v>
      </c>
      <c r="AE1" t="s">
        <v>17</v>
      </c>
      <c r="AF1" s="3" t="s">
        <v>0</v>
      </c>
      <c r="AG1" s="3" t="s">
        <v>1</v>
      </c>
      <c r="AH1" s="3" t="s">
        <v>2</v>
      </c>
      <c r="AI1" s="5" t="s">
        <v>19</v>
      </c>
      <c r="AJ1" s="5" t="s">
        <v>18</v>
      </c>
      <c r="AK1" s="5" t="s">
        <v>20</v>
      </c>
      <c r="AL1" s="2" t="s">
        <v>21</v>
      </c>
    </row>
    <row r="2" spans="1:38" x14ac:dyDescent="0.25">
      <c r="A2">
        <v>1</v>
      </c>
      <c r="B2">
        <v>5</v>
      </c>
      <c r="C2">
        <v>2</v>
      </c>
      <c r="D2">
        <v>31</v>
      </c>
      <c r="E2">
        <v>41.871000000000002</v>
      </c>
      <c r="F2">
        <v>0.84299999999999997</v>
      </c>
      <c r="G2">
        <f>ROUND(E2,0)</f>
        <v>42</v>
      </c>
      <c r="I2" s="6" t="s">
        <v>0</v>
      </c>
      <c r="J2">
        <v>-1</v>
      </c>
      <c r="K2">
        <f t="shared" ref="K2:K13" si="0">COUNTIF(A$2:A$32000,J2)</f>
        <v>103</v>
      </c>
      <c r="L2" s="1">
        <f>K2/K$15</f>
        <v>8.7436332767402383E-2</v>
      </c>
      <c r="N2" s="6" t="s">
        <v>1</v>
      </c>
      <c r="O2">
        <v>5</v>
      </c>
      <c r="P2">
        <f>COUNTIF(B$2:B$32000,O2)</f>
        <v>365</v>
      </c>
      <c r="Q2" s="1">
        <f>P2/P$15</f>
        <v>0.30984719864176569</v>
      </c>
      <c r="S2" s="6" t="s">
        <v>2</v>
      </c>
      <c r="T2">
        <v>0</v>
      </c>
      <c r="U2">
        <f t="shared" ref="U2:U13" si="1">COUNTIF(C$2:C$32000,T2)</f>
        <v>416</v>
      </c>
      <c r="V2" s="1">
        <f>U2/U$15</f>
        <v>0.35314091680814941</v>
      </c>
      <c r="X2" t="s">
        <v>4</v>
      </c>
      <c r="Y2" s="3">
        <f>AD2</f>
        <v>3.5614323145615288</v>
      </c>
      <c r="Z2">
        <v>0</v>
      </c>
      <c r="AA2">
        <f t="shared" ref="AA2:AA33" si="2">COUNTIF(G$2:G$32000,Z2)</f>
        <v>4</v>
      </c>
      <c r="AB2">
        <f>AA2</f>
        <v>4</v>
      </c>
      <c r="AC2" s="8">
        <f t="shared" ref="AC2:AC33" si="3">AB2/X$15</f>
        <v>3.3955857385398981E-3</v>
      </c>
      <c r="AD2" s="3">
        <f>K$28+K$26*AC2*K$19</f>
        <v>3.5614323145615288</v>
      </c>
      <c r="AE2" s="3">
        <f>Z2-AD2</f>
        <v>-3.5614323145615288</v>
      </c>
      <c r="AF2" s="3">
        <f>K$26*AC2*I$4</f>
        <v>0.1715318473081768</v>
      </c>
      <c r="AG2" s="3">
        <f>K$26*AC2*N$4</f>
        <v>0.73936141081110696</v>
      </c>
      <c r="AH2" s="3">
        <f>K$26*AC2*S$4</f>
        <v>0.19093684152876306</v>
      </c>
      <c r="AI2" s="5">
        <f>6*K$26+AC2*K$17</f>
        <v>216.11238293444327</v>
      </c>
      <c r="AJ2" s="5">
        <f>N$6*AG2+S$6*AH2</f>
        <v>45.316368856310234</v>
      </c>
      <c r="AK2" s="5">
        <f>AJ2-AI2</f>
        <v>-170.79601407813306</v>
      </c>
      <c r="AL2" s="2">
        <f>AK2/LARGE(Y2:Z2,1)</f>
        <v>-47.957113597190705</v>
      </c>
    </row>
    <row r="3" spans="1:38" x14ac:dyDescent="0.25">
      <c r="A3">
        <v>0</v>
      </c>
      <c r="B3">
        <v>5</v>
      </c>
      <c r="C3">
        <v>2</v>
      </c>
      <c r="D3">
        <v>31</v>
      </c>
      <c r="E3">
        <v>54.427</v>
      </c>
      <c r="F3">
        <v>0.84299999999999997</v>
      </c>
      <c r="G3">
        <f t="shared" ref="G3:G66" si="4">ROUND(E3,0)</f>
        <v>54</v>
      </c>
      <c r="J3">
        <v>0</v>
      </c>
      <c r="K3">
        <f t="shared" si="0"/>
        <v>240</v>
      </c>
      <c r="L3" s="1">
        <f t="shared" ref="L3:L13" si="5">K3/K$15</f>
        <v>0.2037351443123939</v>
      </c>
      <c r="O3">
        <v>6</v>
      </c>
      <c r="P3">
        <f>COUNTIF(B$2:B$32000,O3)</f>
        <v>391</v>
      </c>
      <c r="Q3" s="1">
        <f t="shared" ref="Q3:Q4" si="6">P3/P$15</f>
        <v>0.33191850594227507</v>
      </c>
      <c r="T3">
        <v>1</v>
      </c>
      <c r="U3">
        <f t="shared" si="1"/>
        <v>214</v>
      </c>
      <c r="V3" s="1">
        <f t="shared" ref="V3:V13" si="7">U3/U$15</f>
        <v>0.18166383701188454</v>
      </c>
      <c r="Y3" s="3">
        <f t="shared" ref="Y3:Y66" si="8">AD3</f>
        <v>3.745938865044204</v>
      </c>
      <c r="Z3">
        <f>Z2+1</f>
        <v>1</v>
      </c>
      <c r="AA3">
        <f t="shared" si="2"/>
        <v>7</v>
      </c>
      <c r="AB3">
        <f t="shared" ref="AB3:AB66" si="9">AA3+AB2</f>
        <v>11</v>
      </c>
      <c r="AC3" s="8">
        <f t="shared" si="3"/>
        <v>9.3378607809847195E-3</v>
      </c>
      <c r="AD3" s="3">
        <f t="shared" ref="AD3:AD66" si="10">K$28+K$26*AC3*K$19</f>
        <v>3.745938865044204</v>
      </c>
      <c r="AE3" s="3">
        <f t="shared" ref="AE3:AE66" si="11">Z3-AD3</f>
        <v>-2.745938865044204</v>
      </c>
      <c r="AF3" s="3">
        <f t="shared" ref="AF3:AF66" si="12">K$26*AC3*I$4</f>
        <v>0.47171258009748623</v>
      </c>
      <c r="AG3" s="3">
        <f t="shared" ref="AG3:AG66" si="13">K$26*AC3*N$4</f>
        <v>2.0332438797305441</v>
      </c>
      <c r="AH3" s="3">
        <f t="shared" ref="AH3:AH66" si="14">K$26*AC3*S$4</f>
        <v>0.52507631420409839</v>
      </c>
      <c r="AI3" s="5">
        <f t="shared" ref="AI3:AI66" si="15">6*K$26+AC3*K$17</f>
        <v>216.30905306971906</v>
      </c>
      <c r="AJ3" s="5">
        <f t="shared" ref="AJ3:AJ66" si="16">N$6*AG3+S$6*AH3</f>
        <v>124.62001435485314</v>
      </c>
      <c r="AK3" s="5">
        <f t="shared" ref="AK3:AK66" si="17">AJ3-AI3</f>
        <v>-91.689038714865916</v>
      </c>
      <c r="AL3" s="2">
        <f t="shared" ref="AL3:AL66" si="18">AK3/LARGE(Y3:Z3,1)</f>
        <v>-24.476918075325806</v>
      </c>
    </row>
    <row r="4" spans="1:38" x14ac:dyDescent="0.25">
      <c r="A4">
        <v>1</v>
      </c>
      <c r="B4">
        <v>7</v>
      </c>
      <c r="C4">
        <v>0</v>
      </c>
      <c r="D4">
        <v>35</v>
      </c>
      <c r="E4">
        <v>11.247</v>
      </c>
      <c r="F4">
        <v>0.91400000000000003</v>
      </c>
      <c r="G4">
        <f t="shared" si="4"/>
        <v>11</v>
      </c>
      <c r="I4" s="3">
        <f>AVERAGE(A2:A32000)</f>
        <v>1.403225806451613</v>
      </c>
      <c r="J4">
        <v>1</v>
      </c>
      <c r="K4">
        <f t="shared" si="0"/>
        <v>335</v>
      </c>
      <c r="L4" s="1">
        <f t="shared" si="5"/>
        <v>0.28438030560271649</v>
      </c>
      <c r="N4" s="3">
        <f>AVERAGE(B2:B32000)</f>
        <v>6.0483870967741939</v>
      </c>
      <c r="O4">
        <v>7</v>
      </c>
      <c r="P4">
        <f>COUNTIF(B$2:B$32000,O4)</f>
        <v>422</v>
      </c>
      <c r="Q4" s="1">
        <f t="shared" si="6"/>
        <v>0.35823429541595925</v>
      </c>
      <c r="S4" s="3">
        <f>AVERAGE(C2:C32000)</f>
        <v>1.5619694397283532</v>
      </c>
      <c r="T4">
        <v>2</v>
      </c>
      <c r="U4">
        <f t="shared" si="1"/>
        <v>292</v>
      </c>
      <c r="V4" s="1">
        <f t="shared" si="7"/>
        <v>0.24787775891341257</v>
      </c>
      <c r="X4">
        <f>AVERAGE(E2:E32000)</f>
        <v>18.674851443123924</v>
      </c>
      <c r="Y4" s="3">
        <f t="shared" si="8"/>
        <v>4.378532752413375</v>
      </c>
      <c r="Z4">
        <f t="shared" ref="Z4:Z67" si="19">Z3+1</f>
        <v>2</v>
      </c>
      <c r="AA4">
        <f t="shared" si="2"/>
        <v>24</v>
      </c>
      <c r="AB4">
        <f t="shared" si="9"/>
        <v>35</v>
      </c>
      <c r="AC4" s="8">
        <f t="shared" si="3"/>
        <v>2.9711375212224108E-2</v>
      </c>
      <c r="AD4" s="3">
        <f t="shared" si="10"/>
        <v>4.378532752413375</v>
      </c>
      <c r="AE4" s="3">
        <f t="shared" si="11"/>
        <v>-2.378532752413375</v>
      </c>
      <c r="AF4" s="3">
        <f t="shared" si="12"/>
        <v>1.5009036639465467</v>
      </c>
      <c r="AG4" s="3">
        <f t="shared" si="13"/>
        <v>6.4694123445971847</v>
      </c>
      <c r="AH4" s="3">
        <f t="shared" si="14"/>
        <v>1.6706973633766764</v>
      </c>
      <c r="AI4" s="5">
        <f t="shared" si="15"/>
        <v>216.98335067637876</v>
      </c>
      <c r="AJ4" s="5">
        <f t="shared" si="16"/>
        <v>396.51822749271446</v>
      </c>
      <c r="AK4" s="5">
        <f t="shared" si="17"/>
        <v>179.5348768163357</v>
      </c>
      <c r="AL4" s="2">
        <f t="shared" si="18"/>
        <v>41.003433562847974</v>
      </c>
    </row>
    <row r="5" spans="1:38" x14ac:dyDescent="0.25">
      <c r="A5">
        <v>0</v>
      </c>
      <c r="B5">
        <v>6</v>
      </c>
      <c r="C5">
        <v>3</v>
      </c>
      <c r="D5">
        <v>33</v>
      </c>
      <c r="E5">
        <v>8.7669999999999995</v>
      </c>
      <c r="F5">
        <v>0.84799999999999998</v>
      </c>
      <c r="G5">
        <f t="shared" si="4"/>
        <v>9</v>
      </c>
      <c r="J5">
        <v>2</v>
      </c>
      <c r="K5">
        <f t="shared" si="0"/>
        <v>241</v>
      </c>
      <c r="L5" s="1">
        <f t="shared" si="5"/>
        <v>0.20458404074702885</v>
      </c>
      <c r="Q5" s="1"/>
      <c r="T5">
        <v>3</v>
      </c>
      <c r="U5">
        <f t="shared" si="1"/>
        <v>107</v>
      </c>
      <c r="V5" s="1">
        <f t="shared" si="7"/>
        <v>9.0831918505942272E-2</v>
      </c>
      <c r="Y5" s="3">
        <f t="shared" si="8"/>
        <v>5.1956331902652213</v>
      </c>
      <c r="Z5">
        <f t="shared" si="19"/>
        <v>3</v>
      </c>
      <c r="AA5">
        <f t="shared" si="2"/>
        <v>31</v>
      </c>
      <c r="AB5">
        <f t="shared" si="9"/>
        <v>66</v>
      </c>
      <c r="AC5" s="8">
        <f t="shared" si="3"/>
        <v>5.6027164685908321E-2</v>
      </c>
      <c r="AD5" s="3">
        <f t="shared" si="10"/>
        <v>5.1956331902652213</v>
      </c>
      <c r="AE5" s="3">
        <f t="shared" si="11"/>
        <v>-2.1956331902652213</v>
      </c>
      <c r="AF5" s="3">
        <f t="shared" si="12"/>
        <v>2.8302754805849171</v>
      </c>
      <c r="AG5" s="3">
        <f t="shared" si="13"/>
        <v>12.199463278383263</v>
      </c>
      <c r="AH5" s="3">
        <f t="shared" si="14"/>
        <v>3.1504578852245899</v>
      </c>
      <c r="AI5" s="5">
        <f t="shared" si="15"/>
        <v>217.85431841831425</v>
      </c>
      <c r="AJ5" s="5">
        <f t="shared" si="16"/>
        <v>747.72008612911873</v>
      </c>
      <c r="AK5" s="5">
        <f t="shared" si="17"/>
        <v>529.86576771080445</v>
      </c>
      <c r="AL5" s="2">
        <f t="shared" si="18"/>
        <v>101.98290531817864</v>
      </c>
    </row>
    <row r="6" spans="1:38" x14ac:dyDescent="0.25">
      <c r="A6">
        <v>0</v>
      </c>
      <c r="B6">
        <v>7</v>
      </c>
      <c r="C6">
        <v>3</v>
      </c>
      <c r="D6">
        <v>35</v>
      </c>
      <c r="E6">
        <v>8.7140000000000004</v>
      </c>
      <c r="F6">
        <v>0.872</v>
      </c>
      <c r="G6">
        <f t="shared" si="4"/>
        <v>9</v>
      </c>
      <c r="J6">
        <v>3</v>
      </c>
      <c r="K6">
        <f t="shared" si="0"/>
        <v>152</v>
      </c>
      <c r="L6" s="1">
        <f t="shared" si="5"/>
        <v>0.12903225806451613</v>
      </c>
      <c r="N6">
        <v>60</v>
      </c>
      <c r="Q6" s="1"/>
      <c r="S6">
        <v>5</v>
      </c>
      <c r="T6">
        <v>4</v>
      </c>
      <c r="U6">
        <f t="shared" si="1"/>
        <v>83</v>
      </c>
      <c r="V6" s="1">
        <f t="shared" si="7"/>
        <v>7.0458404074702885E-2</v>
      </c>
      <c r="Y6" s="3">
        <f t="shared" si="8"/>
        <v>6.2763144145208898</v>
      </c>
      <c r="Z6">
        <f t="shared" si="19"/>
        <v>4</v>
      </c>
      <c r="AA6">
        <f t="shared" si="2"/>
        <v>41</v>
      </c>
      <c r="AB6">
        <f t="shared" si="9"/>
        <v>107</v>
      </c>
      <c r="AC6" s="8">
        <f t="shared" si="3"/>
        <v>9.0831918505942272E-2</v>
      </c>
      <c r="AD6" s="3">
        <f t="shared" si="10"/>
        <v>6.2763144145208898</v>
      </c>
      <c r="AE6" s="3">
        <f t="shared" si="11"/>
        <v>-2.2763144145208898</v>
      </c>
      <c r="AF6" s="3">
        <f t="shared" si="12"/>
        <v>4.5884769154937297</v>
      </c>
      <c r="AG6" s="3">
        <f t="shared" si="13"/>
        <v>19.777917739197111</v>
      </c>
      <c r="AH6" s="3">
        <f t="shared" si="14"/>
        <v>5.1075605108944115</v>
      </c>
      <c r="AI6" s="5">
        <f t="shared" si="15"/>
        <v>219.00624349635797</v>
      </c>
      <c r="AJ6" s="5">
        <f t="shared" si="16"/>
        <v>1212.2128669062988</v>
      </c>
      <c r="AK6" s="5">
        <f t="shared" si="17"/>
        <v>993.2066234099409</v>
      </c>
      <c r="AL6" s="2">
        <f t="shared" si="18"/>
        <v>158.24679227542467</v>
      </c>
    </row>
    <row r="7" spans="1:38" x14ac:dyDescent="0.25">
      <c r="A7">
        <v>2</v>
      </c>
      <c r="B7">
        <v>7</v>
      </c>
      <c r="C7">
        <v>0</v>
      </c>
      <c r="D7">
        <v>35</v>
      </c>
      <c r="E7">
        <v>8.1820000000000004</v>
      </c>
      <c r="F7">
        <v>0.879</v>
      </c>
      <c r="G7">
        <f t="shared" si="4"/>
        <v>8</v>
      </c>
      <c r="J7">
        <v>4</v>
      </c>
      <c r="K7">
        <f t="shared" si="0"/>
        <v>65</v>
      </c>
      <c r="L7" s="1">
        <f t="shared" si="5"/>
        <v>5.5178268251273345E-2</v>
      </c>
      <c r="Q7" s="1"/>
      <c r="T7">
        <v>5</v>
      </c>
      <c r="U7">
        <f t="shared" si="1"/>
        <v>33</v>
      </c>
      <c r="V7" s="1">
        <f t="shared" si="7"/>
        <v>2.801358234295416E-2</v>
      </c>
      <c r="Y7" s="3">
        <f t="shared" si="8"/>
        <v>7.5151441106188503</v>
      </c>
      <c r="Z7">
        <f t="shared" si="19"/>
        <v>5</v>
      </c>
      <c r="AA7">
        <f t="shared" si="2"/>
        <v>47</v>
      </c>
      <c r="AB7">
        <f t="shared" si="9"/>
        <v>154</v>
      </c>
      <c r="AC7" s="8">
        <f t="shared" si="3"/>
        <v>0.13073005093378609</v>
      </c>
      <c r="AD7" s="3">
        <f t="shared" si="10"/>
        <v>7.5151441106188503</v>
      </c>
      <c r="AE7" s="3">
        <f t="shared" si="11"/>
        <v>-2.5151441106188503</v>
      </c>
      <c r="AF7" s="3">
        <f t="shared" si="12"/>
        <v>6.6039761213648074</v>
      </c>
      <c r="AG7" s="3">
        <f t="shared" si="13"/>
        <v>28.465414316227619</v>
      </c>
      <c r="AH7" s="3">
        <f t="shared" si="14"/>
        <v>7.351068398857378</v>
      </c>
      <c r="AI7" s="5">
        <f t="shared" si="15"/>
        <v>220.32674297606661</v>
      </c>
      <c r="AJ7" s="5">
        <f t="shared" si="16"/>
        <v>1744.6802009679441</v>
      </c>
      <c r="AK7" s="5">
        <f t="shared" si="17"/>
        <v>1524.3534579918773</v>
      </c>
      <c r="AL7" s="2">
        <f t="shared" si="18"/>
        <v>202.83755514920543</v>
      </c>
    </row>
    <row r="8" spans="1:38" x14ac:dyDescent="0.25">
      <c r="A8">
        <v>0</v>
      </c>
      <c r="B8">
        <v>5</v>
      </c>
      <c r="C8">
        <v>0</v>
      </c>
      <c r="D8">
        <v>31</v>
      </c>
      <c r="E8">
        <v>36.813000000000002</v>
      </c>
      <c r="F8">
        <v>0.81499999999999995</v>
      </c>
      <c r="G8">
        <f t="shared" si="4"/>
        <v>37</v>
      </c>
      <c r="J8">
        <v>5</v>
      </c>
      <c r="K8">
        <f t="shared" si="0"/>
        <v>30</v>
      </c>
      <c r="L8" s="1">
        <f t="shared" si="5"/>
        <v>2.5466893039049237E-2</v>
      </c>
      <c r="Q8" s="1"/>
      <c r="T8">
        <v>6</v>
      </c>
      <c r="U8">
        <f t="shared" si="1"/>
        <v>20</v>
      </c>
      <c r="V8" s="1">
        <f t="shared" si="7"/>
        <v>1.6977928692699491E-2</v>
      </c>
      <c r="Y8" s="3">
        <f t="shared" si="8"/>
        <v>8.7012576494360481</v>
      </c>
      <c r="Z8">
        <f t="shared" si="19"/>
        <v>6</v>
      </c>
      <c r="AA8">
        <f t="shared" si="2"/>
        <v>45</v>
      </c>
      <c r="AB8">
        <f t="shared" si="9"/>
        <v>199</v>
      </c>
      <c r="AC8" s="8">
        <f t="shared" si="3"/>
        <v>0.16893039049235994</v>
      </c>
      <c r="AD8" s="3">
        <f t="shared" si="10"/>
        <v>8.7012576494360481</v>
      </c>
      <c r="AE8" s="3">
        <f t="shared" si="11"/>
        <v>-2.7012576494360481</v>
      </c>
      <c r="AF8" s="3">
        <f t="shared" si="12"/>
        <v>8.5337094035817973</v>
      </c>
      <c r="AG8" s="3">
        <f t="shared" si="13"/>
        <v>36.783230187852574</v>
      </c>
      <c r="AH8" s="3">
        <f t="shared" si="14"/>
        <v>9.4991078660559634</v>
      </c>
      <c r="AI8" s="5">
        <f t="shared" si="15"/>
        <v>221.5910509885536</v>
      </c>
      <c r="AJ8" s="5">
        <f t="shared" si="16"/>
        <v>2254.4893506014341</v>
      </c>
      <c r="AK8" s="5">
        <f t="shared" si="17"/>
        <v>2032.8982996128805</v>
      </c>
      <c r="AL8" s="2">
        <f t="shared" si="18"/>
        <v>233.63269788300522</v>
      </c>
    </row>
    <row r="9" spans="1:38" x14ac:dyDescent="0.25">
      <c r="A9">
        <v>1</v>
      </c>
      <c r="B9">
        <v>5</v>
      </c>
      <c r="C9">
        <v>3</v>
      </c>
      <c r="D9">
        <v>31</v>
      </c>
      <c r="E9">
        <v>5.335</v>
      </c>
      <c r="F9">
        <v>0.82899999999999996</v>
      </c>
      <c r="G9">
        <f t="shared" si="4"/>
        <v>5</v>
      </c>
      <c r="J9">
        <v>6</v>
      </c>
      <c r="K9">
        <f t="shared" si="0"/>
        <v>11</v>
      </c>
      <c r="L9" s="1">
        <f t="shared" si="5"/>
        <v>9.3378607809847195E-3</v>
      </c>
      <c r="Q9" s="1"/>
      <c r="T9">
        <v>7</v>
      </c>
      <c r="U9">
        <f t="shared" si="1"/>
        <v>6</v>
      </c>
      <c r="V9" s="1">
        <f t="shared" si="7"/>
        <v>5.0933786078098476E-3</v>
      </c>
      <c r="Y9" s="3">
        <f t="shared" si="8"/>
        <v>9.9928035028147697</v>
      </c>
      <c r="Z9">
        <f t="shared" si="19"/>
        <v>7</v>
      </c>
      <c r="AA9">
        <f t="shared" si="2"/>
        <v>49</v>
      </c>
      <c r="AB9">
        <f t="shared" si="9"/>
        <v>248</v>
      </c>
      <c r="AC9" s="8">
        <f t="shared" si="3"/>
        <v>0.21052631578947367</v>
      </c>
      <c r="AD9" s="3">
        <f t="shared" si="10"/>
        <v>9.9928035028147697</v>
      </c>
      <c r="AE9" s="3">
        <f t="shared" si="11"/>
        <v>-2.9928035028147697</v>
      </c>
      <c r="AF9" s="3">
        <f t="shared" si="12"/>
        <v>10.634974533106961</v>
      </c>
      <c r="AG9" s="3">
        <f t="shared" si="13"/>
        <v>45.840407470288625</v>
      </c>
      <c r="AH9" s="3">
        <f t="shared" si="14"/>
        <v>11.838084174783308</v>
      </c>
      <c r="AI9" s="5">
        <f t="shared" si="15"/>
        <v>222.96774193548387</v>
      </c>
      <c r="AJ9" s="5">
        <f t="shared" si="16"/>
        <v>2809.6148690912341</v>
      </c>
      <c r="AK9" s="5">
        <f t="shared" si="17"/>
        <v>2586.6471271557502</v>
      </c>
      <c r="AL9" s="2">
        <f t="shared" si="18"/>
        <v>258.85099476109423</v>
      </c>
    </row>
    <row r="10" spans="1:38" x14ac:dyDescent="0.25">
      <c r="A10">
        <v>0</v>
      </c>
      <c r="B10">
        <v>5</v>
      </c>
      <c r="C10">
        <v>2</v>
      </c>
      <c r="D10">
        <v>31</v>
      </c>
      <c r="E10">
        <v>54.570999999999998</v>
      </c>
      <c r="F10">
        <v>0.84299999999999997</v>
      </c>
      <c r="G10">
        <f t="shared" si="4"/>
        <v>55</v>
      </c>
      <c r="J10">
        <v>7</v>
      </c>
      <c r="K10">
        <f t="shared" si="0"/>
        <v>1</v>
      </c>
      <c r="L10" s="1">
        <f t="shared" si="5"/>
        <v>8.4889643463497452E-4</v>
      </c>
      <c r="Q10" s="1"/>
      <c r="T10">
        <v>8</v>
      </c>
      <c r="U10">
        <f t="shared" si="1"/>
        <v>3</v>
      </c>
      <c r="V10" s="1">
        <f t="shared" si="7"/>
        <v>2.5466893039049238E-3</v>
      </c>
      <c r="Y10" s="3">
        <f t="shared" si="8"/>
        <v>11.047126648430057</v>
      </c>
      <c r="Z10">
        <f t="shared" si="19"/>
        <v>8</v>
      </c>
      <c r="AA10">
        <f t="shared" si="2"/>
        <v>40</v>
      </c>
      <c r="AB10">
        <f t="shared" si="9"/>
        <v>288</v>
      </c>
      <c r="AC10" s="8">
        <f t="shared" si="3"/>
        <v>0.24448217317487267</v>
      </c>
      <c r="AD10" s="3">
        <f t="shared" si="10"/>
        <v>11.047126648430057</v>
      </c>
      <c r="AE10" s="3">
        <f t="shared" si="11"/>
        <v>-3.0471266484300568</v>
      </c>
      <c r="AF10" s="3">
        <f t="shared" si="12"/>
        <v>12.350293006188728</v>
      </c>
      <c r="AG10" s="3">
        <f t="shared" si="13"/>
        <v>53.234021578399691</v>
      </c>
      <c r="AH10" s="3">
        <f t="shared" si="14"/>
        <v>13.747452590070939</v>
      </c>
      <c r="AI10" s="5">
        <f t="shared" si="15"/>
        <v>224.09157127991676</v>
      </c>
      <c r="AJ10" s="5">
        <f t="shared" si="16"/>
        <v>3262.7785576543361</v>
      </c>
      <c r="AK10" s="5">
        <f t="shared" si="17"/>
        <v>3038.6869863744191</v>
      </c>
      <c r="AL10" s="2">
        <f t="shared" si="18"/>
        <v>275.06582327507368</v>
      </c>
    </row>
    <row r="11" spans="1:38" x14ac:dyDescent="0.25">
      <c r="A11">
        <v>1</v>
      </c>
      <c r="B11">
        <v>6</v>
      </c>
      <c r="C11">
        <v>2</v>
      </c>
      <c r="D11">
        <v>33</v>
      </c>
      <c r="E11">
        <v>9.2850000000000001</v>
      </c>
      <c r="F11">
        <v>0.86099999999999999</v>
      </c>
      <c r="G11">
        <f t="shared" si="4"/>
        <v>9</v>
      </c>
      <c r="J11">
        <v>8</v>
      </c>
      <c r="K11">
        <f t="shared" si="0"/>
        <v>0</v>
      </c>
      <c r="L11" s="1">
        <f t="shared" si="5"/>
        <v>0</v>
      </c>
      <c r="Q11" s="1"/>
      <c r="T11">
        <v>9</v>
      </c>
      <c r="U11">
        <f t="shared" si="1"/>
        <v>2</v>
      </c>
      <c r="V11" s="1">
        <f t="shared" si="7"/>
        <v>1.697792869269949E-3</v>
      </c>
      <c r="Y11" s="3">
        <f t="shared" si="8"/>
        <v>12.101449794045344</v>
      </c>
      <c r="Z11">
        <f t="shared" si="19"/>
        <v>9</v>
      </c>
      <c r="AA11">
        <f t="shared" si="2"/>
        <v>40</v>
      </c>
      <c r="AB11">
        <f t="shared" si="9"/>
        <v>328</v>
      </c>
      <c r="AC11" s="8">
        <f t="shared" si="3"/>
        <v>0.27843803056027167</v>
      </c>
      <c r="AD11" s="3">
        <f t="shared" si="10"/>
        <v>12.101449794045344</v>
      </c>
      <c r="AE11" s="3">
        <f t="shared" si="11"/>
        <v>-3.1014497940453438</v>
      </c>
      <c r="AF11" s="3">
        <f t="shared" si="12"/>
        <v>14.065611479270498</v>
      </c>
      <c r="AG11" s="3">
        <f t="shared" si="13"/>
        <v>60.627635686510772</v>
      </c>
      <c r="AH11" s="3">
        <f t="shared" si="14"/>
        <v>15.656821005358569</v>
      </c>
      <c r="AI11" s="5">
        <f t="shared" si="15"/>
        <v>225.21540062434963</v>
      </c>
      <c r="AJ11" s="5">
        <f t="shared" si="16"/>
        <v>3715.9422462174393</v>
      </c>
      <c r="AK11" s="5">
        <f t="shared" si="17"/>
        <v>3490.7268455930898</v>
      </c>
      <c r="AL11" s="2">
        <f t="shared" si="18"/>
        <v>288.4552599070189</v>
      </c>
    </row>
    <row r="12" spans="1:38" x14ac:dyDescent="0.25">
      <c r="A12">
        <v>0</v>
      </c>
      <c r="B12">
        <v>7</v>
      </c>
      <c r="C12">
        <v>0</v>
      </c>
      <c r="D12">
        <v>35</v>
      </c>
      <c r="E12">
        <v>13.981</v>
      </c>
      <c r="F12">
        <v>0.9</v>
      </c>
      <c r="G12">
        <f t="shared" si="4"/>
        <v>14</v>
      </c>
      <c r="J12">
        <v>9</v>
      </c>
      <c r="K12">
        <f t="shared" si="0"/>
        <v>0</v>
      </c>
      <c r="L12" s="1">
        <f t="shared" si="5"/>
        <v>0</v>
      </c>
      <c r="Q12" s="1"/>
      <c r="T12">
        <v>10</v>
      </c>
      <c r="U12">
        <f t="shared" si="1"/>
        <v>2</v>
      </c>
      <c r="V12" s="1">
        <f t="shared" si="7"/>
        <v>1.697792869269949E-3</v>
      </c>
      <c r="Y12" s="3">
        <f t="shared" si="8"/>
        <v>13.261205254222158</v>
      </c>
      <c r="Z12">
        <f t="shared" si="19"/>
        <v>10</v>
      </c>
      <c r="AA12">
        <f t="shared" si="2"/>
        <v>44</v>
      </c>
      <c r="AB12">
        <f t="shared" si="9"/>
        <v>372</v>
      </c>
      <c r="AC12" s="8">
        <f t="shared" si="3"/>
        <v>0.31578947368421051</v>
      </c>
      <c r="AD12" s="3">
        <f t="shared" si="10"/>
        <v>13.261205254222158</v>
      </c>
      <c r="AE12" s="3">
        <f t="shared" si="11"/>
        <v>-3.2612052542221583</v>
      </c>
      <c r="AF12" s="3">
        <f t="shared" si="12"/>
        <v>15.952461799660442</v>
      </c>
      <c r="AG12" s="3">
        <f t="shared" si="13"/>
        <v>68.760611205432937</v>
      </c>
      <c r="AH12" s="3">
        <f t="shared" si="14"/>
        <v>17.757126262174964</v>
      </c>
      <c r="AI12" s="5">
        <f t="shared" si="15"/>
        <v>226.45161290322579</v>
      </c>
      <c r="AJ12" s="5">
        <f t="shared" si="16"/>
        <v>4214.4223036368512</v>
      </c>
      <c r="AK12" s="5">
        <f t="shared" si="17"/>
        <v>3987.9706907336254</v>
      </c>
      <c r="AL12" s="2">
        <f t="shared" si="18"/>
        <v>300.72460340389637</v>
      </c>
    </row>
    <row r="13" spans="1:38" x14ac:dyDescent="0.25">
      <c r="A13">
        <v>2</v>
      </c>
      <c r="B13">
        <v>5</v>
      </c>
      <c r="C13">
        <v>0</v>
      </c>
      <c r="D13">
        <v>31</v>
      </c>
      <c r="E13">
        <v>16.623999999999999</v>
      </c>
      <c r="F13">
        <v>0.82899999999999996</v>
      </c>
      <c r="G13">
        <f t="shared" si="4"/>
        <v>17</v>
      </c>
      <c r="J13">
        <v>10</v>
      </c>
      <c r="K13">
        <f t="shared" si="0"/>
        <v>0</v>
      </c>
      <c r="L13" s="1">
        <f t="shared" si="5"/>
        <v>0</v>
      </c>
      <c r="Q13" s="1"/>
      <c r="T13">
        <v>11</v>
      </c>
      <c r="U13">
        <f t="shared" si="1"/>
        <v>0</v>
      </c>
      <c r="V13" s="1">
        <f t="shared" si="7"/>
        <v>0</v>
      </c>
      <c r="Y13" s="3">
        <f t="shared" si="8"/>
        <v>14.341886478477825</v>
      </c>
      <c r="Z13">
        <f t="shared" si="19"/>
        <v>11</v>
      </c>
      <c r="AA13">
        <f t="shared" si="2"/>
        <v>41</v>
      </c>
      <c r="AB13">
        <f t="shared" si="9"/>
        <v>413</v>
      </c>
      <c r="AC13" s="8">
        <f t="shared" si="3"/>
        <v>0.35059422750424446</v>
      </c>
      <c r="AD13" s="3">
        <f t="shared" si="10"/>
        <v>14.341886478477825</v>
      </c>
      <c r="AE13" s="3">
        <f t="shared" si="11"/>
        <v>-3.3418864784778251</v>
      </c>
      <c r="AF13" s="3">
        <f t="shared" si="12"/>
        <v>17.710663234569253</v>
      </c>
      <c r="AG13" s="3">
        <f t="shared" si="13"/>
        <v>76.339065666246782</v>
      </c>
      <c r="AH13" s="3">
        <f t="shared" si="14"/>
        <v>19.714228887844783</v>
      </c>
      <c r="AI13" s="5">
        <f t="shared" si="15"/>
        <v>227.60353798126951</v>
      </c>
      <c r="AJ13" s="5">
        <f t="shared" si="16"/>
        <v>4678.9150844140304</v>
      </c>
      <c r="AK13" s="5">
        <f t="shared" si="17"/>
        <v>4451.3115464327611</v>
      </c>
      <c r="AL13" s="2">
        <f t="shared" si="18"/>
        <v>310.37141125838843</v>
      </c>
    </row>
    <row r="14" spans="1:38" x14ac:dyDescent="0.25">
      <c r="A14">
        <v>3</v>
      </c>
      <c r="B14">
        <v>7</v>
      </c>
      <c r="C14">
        <v>1</v>
      </c>
      <c r="D14">
        <v>35</v>
      </c>
      <c r="E14">
        <v>5.992</v>
      </c>
      <c r="F14">
        <v>0.872</v>
      </c>
      <c r="G14">
        <f t="shared" si="4"/>
        <v>6</v>
      </c>
      <c r="Y14" s="3">
        <f t="shared" si="8"/>
        <v>15.791580803698842</v>
      </c>
      <c r="Z14">
        <f t="shared" si="19"/>
        <v>12</v>
      </c>
      <c r="AA14">
        <f t="shared" si="2"/>
        <v>55</v>
      </c>
      <c r="AB14">
        <f t="shared" si="9"/>
        <v>468</v>
      </c>
      <c r="AC14" s="8">
        <f t="shared" si="3"/>
        <v>0.39728353140916806</v>
      </c>
      <c r="AD14" s="3">
        <f t="shared" si="10"/>
        <v>15.791580803698842</v>
      </c>
      <c r="AE14" s="3">
        <f t="shared" si="11"/>
        <v>-3.7915808036988423</v>
      </c>
      <c r="AF14" s="3">
        <f t="shared" si="12"/>
        <v>20.069226135056685</v>
      </c>
      <c r="AG14" s="3">
        <f t="shared" si="13"/>
        <v>86.505285064899496</v>
      </c>
      <c r="AH14" s="3">
        <f t="shared" si="14"/>
        <v>22.339610458865273</v>
      </c>
      <c r="AI14" s="5">
        <f t="shared" si="15"/>
        <v>229.14880332986473</v>
      </c>
      <c r="AJ14" s="5">
        <f t="shared" si="16"/>
        <v>5302.0151561882967</v>
      </c>
      <c r="AK14" s="5">
        <f t="shared" si="17"/>
        <v>5072.866352858432</v>
      </c>
      <c r="AL14" s="2">
        <f t="shared" si="18"/>
        <v>321.23866609163161</v>
      </c>
    </row>
    <row r="15" spans="1:38" x14ac:dyDescent="0.25">
      <c r="A15">
        <v>2</v>
      </c>
      <c r="B15">
        <v>5</v>
      </c>
      <c r="C15">
        <v>0</v>
      </c>
      <c r="D15">
        <v>31</v>
      </c>
      <c r="E15">
        <v>3.3969999999999998</v>
      </c>
      <c r="F15">
        <v>0.82299999999999995</v>
      </c>
      <c r="G15">
        <f t="shared" si="4"/>
        <v>3</v>
      </c>
      <c r="K15">
        <f>SUM(K2:K13)</f>
        <v>1178</v>
      </c>
      <c r="P15">
        <f>SUM(P2:P13)</f>
        <v>1178</v>
      </c>
      <c r="U15">
        <f>SUM(U2:U13)</f>
        <v>1178</v>
      </c>
      <c r="X15">
        <f>SUM(AA2:AA99)</f>
        <v>1178</v>
      </c>
      <c r="Y15" s="3">
        <f t="shared" si="8"/>
        <v>16.793187792033365</v>
      </c>
      <c r="Z15">
        <f t="shared" si="19"/>
        <v>13</v>
      </c>
      <c r="AA15">
        <f t="shared" si="2"/>
        <v>38</v>
      </c>
      <c r="AB15">
        <f t="shared" si="9"/>
        <v>506</v>
      </c>
      <c r="AC15" s="8">
        <f t="shared" si="3"/>
        <v>0.42954159592529711</v>
      </c>
      <c r="AD15" s="3">
        <f t="shared" si="10"/>
        <v>16.793187792033365</v>
      </c>
      <c r="AE15" s="3">
        <f t="shared" si="11"/>
        <v>-3.7931877920333648</v>
      </c>
      <c r="AF15" s="3">
        <f t="shared" si="12"/>
        <v>21.698778684484363</v>
      </c>
      <c r="AG15" s="3">
        <f t="shared" si="13"/>
        <v>93.52921846760502</v>
      </c>
      <c r="AH15" s="3">
        <f t="shared" si="14"/>
        <v>24.153510453388524</v>
      </c>
      <c r="AI15" s="5">
        <f t="shared" si="15"/>
        <v>230.21644120707597</v>
      </c>
      <c r="AJ15" s="5">
        <f t="shared" si="16"/>
        <v>5732.5206603232436</v>
      </c>
      <c r="AK15" s="5">
        <f t="shared" si="17"/>
        <v>5502.3042191161676</v>
      </c>
      <c r="AL15" s="2">
        <f t="shared" si="18"/>
        <v>327.65096700261063</v>
      </c>
    </row>
    <row r="16" spans="1:38" x14ac:dyDescent="0.25">
      <c r="A16">
        <v>-1</v>
      </c>
      <c r="B16">
        <v>5</v>
      </c>
      <c r="C16">
        <v>0</v>
      </c>
      <c r="D16">
        <v>31</v>
      </c>
      <c r="E16">
        <v>3.2549999999999999</v>
      </c>
      <c r="F16">
        <v>0.83599999999999997</v>
      </c>
      <c r="G16">
        <f t="shared" si="4"/>
        <v>3</v>
      </c>
      <c r="Y16" s="3">
        <f t="shared" si="8"/>
        <v>18.058375566771709</v>
      </c>
      <c r="Z16">
        <f t="shared" si="19"/>
        <v>14</v>
      </c>
      <c r="AA16">
        <f t="shared" si="2"/>
        <v>48</v>
      </c>
      <c r="AB16">
        <f t="shared" si="9"/>
        <v>554</v>
      </c>
      <c r="AC16" s="8">
        <f t="shared" si="3"/>
        <v>0.47028862478777589</v>
      </c>
      <c r="AD16" s="3">
        <f t="shared" si="10"/>
        <v>18.058375566771709</v>
      </c>
      <c r="AE16" s="3">
        <f t="shared" si="11"/>
        <v>-4.0583755667717085</v>
      </c>
      <c r="AF16" s="3">
        <f t="shared" si="12"/>
        <v>23.757160852182487</v>
      </c>
      <c r="AG16" s="3">
        <f t="shared" si="13"/>
        <v>102.40155539733831</v>
      </c>
      <c r="AH16" s="3">
        <f t="shared" si="14"/>
        <v>26.444752551733682</v>
      </c>
      <c r="AI16" s="5">
        <f t="shared" si="15"/>
        <v>231.56503642039542</v>
      </c>
      <c r="AJ16" s="5">
        <f t="shared" si="16"/>
        <v>6276.3170865989669</v>
      </c>
      <c r="AK16" s="5">
        <f t="shared" si="17"/>
        <v>6044.7520501785712</v>
      </c>
      <c r="AL16" s="2">
        <f t="shared" si="18"/>
        <v>334.73398688756976</v>
      </c>
    </row>
    <row r="17" spans="1:38" x14ac:dyDescent="0.25">
      <c r="A17">
        <v>1</v>
      </c>
      <c r="B17">
        <v>7</v>
      </c>
      <c r="C17">
        <v>1</v>
      </c>
      <c r="D17">
        <v>35</v>
      </c>
      <c r="E17">
        <v>7.3150000000000004</v>
      </c>
      <c r="F17">
        <v>0.89300000000000002</v>
      </c>
      <c r="G17">
        <f t="shared" si="4"/>
        <v>7</v>
      </c>
      <c r="I17" t="s">
        <v>8</v>
      </c>
      <c r="K17" s="3">
        <f>AVERAGE(D2:D32000)</f>
        <v>33.096774193548384</v>
      </c>
      <c r="Y17" s="3">
        <f t="shared" si="8"/>
        <v>18.796401768702406</v>
      </c>
      <c r="Z17">
        <f t="shared" si="19"/>
        <v>15</v>
      </c>
      <c r="AA17">
        <f t="shared" si="2"/>
        <v>28</v>
      </c>
      <c r="AB17">
        <f t="shared" si="9"/>
        <v>582</v>
      </c>
      <c r="AC17" s="8">
        <f t="shared" si="3"/>
        <v>0.49405772495755518</v>
      </c>
      <c r="AD17" s="3">
        <f t="shared" si="10"/>
        <v>18.796401768702406</v>
      </c>
      <c r="AE17" s="3">
        <f t="shared" si="11"/>
        <v>-3.7964017687024061</v>
      </c>
      <c r="AF17" s="3">
        <f t="shared" si="12"/>
        <v>24.957883783339724</v>
      </c>
      <c r="AG17" s="3">
        <f t="shared" si="13"/>
        <v>107.57708527301605</v>
      </c>
      <c r="AH17" s="3">
        <f t="shared" si="14"/>
        <v>27.781310442435021</v>
      </c>
      <c r="AI17" s="5">
        <f t="shared" si="15"/>
        <v>232.35171696149843</v>
      </c>
      <c r="AJ17" s="5">
        <f t="shared" si="16"/>
        <v>6593.5316685931384</v>
      </c>
      <c r="AK17" s="5">
        <f t="shared" si="17"/>
        <v>6361.1799516316396</v>
      </c>
      <c r="AL17" s="2">
        <f t="shared" si="18"/>
        <v>338.42540875155908</v>
      </c>
    </row>
    <row r="18" spans="1:38" x14ac:dyDescent="0.25">
      <c r="A18">
        <v>-1</v>
      </c>
      <c r="B18">
        <v>6</v>
      </c>
      <c r="C18">
        <v>1</v>
      </c>
      <c r="D18">
        <v>33</v>
      </c>
      <c r="E18">
        <v>19.079999999999998</v>
      </c>
      <c r="F18">
        <v>0.85399999999999998</v>
      </c>
      <c r="G18">
        <f t="shared" si="4"/>
        <v>19</v>
      </c>
      <c r="I18" t="s">
        <v>7</v>
      </c>
      <c r="K18" s="3">
        <f>AVERAGE(E2:E32000)</f>
        <v>18.674851443123924</v>
      </c>
      <c r="L18" t="s">
        <v>9</v>
      </c>
      <c r="M18" s="3">
        <f>K18/24*20</f>
        <v>15.56237620260327</v>
      </c>
      <c r="N18" t="s">
        <v>10</v>
      </c>
      <c r="Y18" s="3">
        <f t="shared" si="8"/>
        <v>19.877082992958076</v>
      </c>
      <c r="Z18">
        <f t="shared" si="19"/>
        <v>16</v>
      </c>
      <c r="AA18">
        <f t="shared" si="2"/>
        <v>41</v>
      </c>
      <c r="AB18">
        <f t="shared" si="9"/>
        <v>623</v>
      </c>
      <c r="AC18" s="8">
        <f t="shared" si="3"/>
        <v>0.52886247877758918</v>
      </c>
      <c r="AD18" s="3">
        <f t="shared" si="10"/>
        <v>19.877082992958076</v>
      </c>
      <c r="AE18" s="3">
        <f t="shared" si="11"/>
        <v>-3.8770829929580763</v>
      </c>
      <c r="AF18" s="3">
        <f t="shared" si="12"/>
        <v>26.716085218248541</v>
      </c>
      <c r="AG18" s="3">
        <f t="shared" si="13"/>
        <v>115.15553973382991</v>
      </c>
      <c r="AH18" s="3">
        <f t="shared" si="14"/>
        <v>29.738413068104848</v>
      </c>
      <c r="AI18" s="5">
        <f t="shared" si="15"/>
        <v>233.50364203954214</v>
      </c>
      <c r="AJ18" s="5">
        <f t="shared" si="16"/>
        <v>7058.0244493703185</v>
      </c>
      <c r="AK18" s="5">
        <f t="shared" si="17"/>
        <v>6824.5208073307767</v>
      </c>
      <c r="AL18" s="2">
        <f t="shared" si="18"/>
        <v>343.33613285956113</v>
      </c>
    </row>
    <row r="19" spans="1:38" x14ac:dyDescent="0.25">
      <c r="A19">
        <v>1</v>
      </c>
      <c r="B19">
        <v>6</v>
      </c>
      <c r="C19">
        <v>2</v>
      </c>
      <c r="D19">
        <v>33</v>
      </c>
      <c r="E19">
        <v>2.3540000000000001</v>
      </c>
      <c r="F19">
        <v>0.86799999999999999</v>
      </c>
      <c r="G19">
        <f t="shared" si="4"/>
        <v>2</v>
      </c>
      <c r="I19" t="s">
        <v>6</v>
      </c>
      <c r="K19" s="2">
        <f>AVERAGE(F2:F32000)</f>
        <v>0.86249490662139339</v>
      </c>
      <c r="L19" t="s">
        <v>9</v>
      </c>
      <c r="M19" s="3">
        <f>K19/24*20</f>
        <v>0.71874575551782782</v>
      </c>
      <c r="N19" t="s">
        <v>10</v>
      </c>
      <c r="Y19" s="3">
        <f t="shared" si="8"/>
        <v>20.799615745371447</v>
      </c>
      <c r="Z19">
        <f t="shared" si="19"/>
        <v>17</v>
      </c>
      <c r="AA19">
        <f t="shared" si="2"/>
        <v>35</v>
      </c>
      <c r="AB19">
        <f t="shared" si="9"/>
        <v>658</v>
      </c>
      <c r="AC19" s="8">
        <f t="shared" si="3"/>
        <v>0.5585738539898133</v>
      </c>
      <c r="AD19" s="3">
        <f t="shared" si="10"/>
        <v>20.799615745371447</v>
      </c>
      <c r="AE19" s="3">
        <f t="shared" si="11"/>
        <v>-3.7996157453714474</v>
      </c>
      <c r="AF19" s="3">
        <f t="shared" si="12"/>
        <v>28.216988882195086</v>
      </c>
      <c r="AG19" s="3">
        <f t="shared" si="13"/>
        <v>121.62495207842709</v>
      </c>
      <c r="AH19" s="3">
        <f t="shared" si="14"/>
        <v>31.409110431481523</v>
      </c>
      <c r="AI19" s="5">
        <f t="shared" si="15"/>
        <v>234.48699271592091</v>
      </c>
      <c r="AJ19" s="5">
        <f t="shared" si="16"/>
        <v>7454.5426768630332</v>
      </c>
      <c r="AK19" s="5">
        <f t="shared" si="17"/>
        <v>7220.0556841471125</v>
      </c>
      <c r="AL19" s="2">
        <f t="shared" si="18"/>
        <v>347.12447443909133</v>
      </c>
    </row>
    <row r="20" spans="1:38" x14ac:dyDescent="0.25">
      <c r="A20">
        <v>4</v>
      </c>
      <c r="B20">
        <v>5</v>
      </c>
      <c r="C20">
        <v>2</v>
      </c>
      <c r="D20">
        <v>31</v>
      </c>
      <c r="E20">
        <v>2.661</v>
      </c>
      <c r="F20">
        <v>0.83599999999999997</v>
      </c>
      <c r="G20">
        <f t="shared" si="4"/>
        <v>3</v>
      </c>
      <c r="Y20" s="3">
        <f t="shared" si="8"/>
        <v>21.880296969627118</v>
      </c>
      <c r="Z20">
        <f t="shared" si="19"/>
        <v>18</v>
      </c>
      <c r="AA20">
        <f t="shared" si="2"/>
        <v>41</v>
      </c>
      <c r="AB20">
        <f t="shared" si="9"/>
        <v>699</v>
      </c>
      <c r="AC20" s="8">
        <f t="shared" si="3"/>
        <v>0.59337860780984719</v>
      </c>
      <c r="AD20" s="3">
        <f t="shared" si="10"/>
        <v>21.880296969627118</v>
      </c>
      <c r="AE20" s="3">
        <f t="shared" si="11"/>
        <v>-3.8802969696271177</v>
      </c>
      <c r="AF20" s="3">
        <f t="shared" si="12"/>
        <v>29.975190317103895</v>
      </c>
      <c r="AG20" s="3">
        <f t="shared" si="13"/>
        <v>129.20340653924094</v>
      </c>
      <c r="AH20" s="3">
        <f t="shared" si="14"/>
        <v>33.366213057151342</v>
      </c>
      <c r="AI20" s="5">
        <f t="shared" si="15"/>
        <v>235.63891779396462</v>
      </c>
      <c r="AJ20" s="5">
        <f t="shared" si="16"/>
        <v>7919.0354576402133</v>
      </c>
      <c r="AK20" s="5">
        <f t="shared" si="17"/>
        <v>7683.3965398462487</v>
      </c>
      <c r="AL20" s="2">
        <f t="shared" si="18"/>
        <v>351.15595325382776</v>
      </c>
    </row>
    <row r="21" spans="1:38" x14ac:dyDescent="0.25">
      <c r="A21">
        <v>0</v>
      </c>
      <c r="B21">
        <v>7</v>
      </c>
      <c r="C21">
        <v>1</v>
      </c>
      <c r="D21">
        <v>35</v>
      </c>
      <c r="E21">
        <v>25.015000000000001</v>
      </c>
      <c r="F21">
        <v>0.88600000000000001</v>
      </c>
      <c r="G21">
        <f t="shared" si="4"/>
        <v>25</v>
      </c>
      <c r="Y21" s="3">
        <f t="shared" si="8"/>
        <v>22.644681250198197</v>
      </c>
      <c r="Z21">
        <f t="shared" si="19"/>
        <v>19</v>
      </c>
      <c r="AA21">
        <f t="shared" si="2"/>
        <v>29</v>
      </c>
      <c r="AB21">
        <f t="shared" si="9"/>
        <v>728</v>
      </c>
      <c r="AC21" s="8">
        <f t="shared" si="3"/>
        <v>0.61799660441426141</v>
      </c>
      <c r="AD21" s="3">
        <f t="shared" si="10"/>
        <v>22.644681250198197</v>
      </c>
      <c r="AE21" s="3">
        <f t="shared" si="11"/>
        <v>-3.6446812501981967</v>
      </c>
      <c r="AF21" s="3">
        <f t="shared" si="12"/>
        <v>31.218796210088176</v>
      </c>
      <c r="AG21" s="3">
        <f t="shared" si="13"/>
        <v>134.56377676762145</v>
      </c>
      <c r="AH21" s="3">
        <f t="shared" si="14"/>
        <v>34.750505158234873</v>
      </c>
      <c r="AI21" s="5">
        <f t="shared" si="15"/>
        <v>236.45369406867846</v>
      </c>
      <c r="AJ21" s="5">
        <f t="shared" si="16"/>
        <v>8247.5791318484607</v>
      </c>
      <c r="AK21" s="5">
        <f t="shared" si="17"/>
        <v>8011.1254377797823</v>
      </c>
      <c r="AL21" s="2">
        <f t="shared" si="18"/>
        <v>353.77514698775747</v>
      </c>
    </row>
    <row r="22" spans="1:38" x14ac:dyDescent="0.25">
      <c r="A22">
        <v>1</v>
      </c>
      <c r="B22">
        <v>7</v>
      </c>
      <c r="C22">
        <v>1</v>
      </c>
      <c r="D22">
        <v>35</v>
      </c>
      <c r="E22">
        <v>3.5819999999999999</v>
      </c>
      <c r="F22">
        <v>0.88</v>
      </c>
      <c r="G22">
        <f t="shared" si="4"/>
        <v>4</v>
      </c>
      <c r="I22" t="s">
        <v>22</v>
      </c>
      <c r="K22" s="1">
        <f>K2/(K2+SUM(K4:K13))</f>
        <v>0.10980810234541578</v>
      </c>
      <c r="Y22" s="3">
        <f t="shared" si="8"/>
        <v>23.54085592397119</v>
      </c>
      <c r="Z22">
        <f t="shared" si="19"/>
        <v>20</v>
      </c>
      <c r="AA22">
        <f t="shared" si="2"/>
        <v>34</v>
      </c>
      <c r="AB22">
        <f t="shared" si="9"/>
        <v>762</v>
      </c>
      <c r="AC22" s="8">
        <f t="shared" si="3"/>
        <v>0.64685908319185059</v>
      </c>
      <c r="AD22" s="3">
        <f t="shared" si="10"/>
        <v>23.54085592397119</v>
      </c>
      <c r="AE22" s="3">
        <f t="shared" si="11"/>
        <v>-3.5408559239711899</v>
      </c>
      <c r="AF22" s="3">
        <f t="shared" si="12"/>
        <v>32.676816912207684</v>
      </c>
      <c r="AG22" s="3">
        <f t="shared" si="13"/>
        <v>140.84834875951586</v>
      </c>
      <c r="AH22" s="3">
        <f t="shared" si="14"/>
        <v>36.37346831122936</v>
      </c>
      <c r="AI22" s="5">
        <f t="shared" si="15"/>
        <v>237.4089490114464</v>
      </c>
      <c r="AJ22" s="5">
        <f t="shared" si="16"/>
        <v>8632.7682671270977</v>
      </c>
      <c r="AK22" s="5">
        <f t="shared" si="17"/>
        <v>8395.3593181156521</v>
      </c>
      <c r="AL22" s="2">
        <f t="shared" si="18"/>
        <v>356.62931480612917</v>
      </c>
    </row>
    <row r="23" spans="1:38" x14ac:dyDescent="0.25">
      <c r="A23">
        <v>3</v>
      </c>
      <c r="B23">
        <v>5</v>
      </c>
      <c r="C23">
        <v>1</v>
      </c>
      <c r="D23">
        <v>31</v>
      </c>
      <c r="E23">
        <v>12.302</v>
      </c>
      <c r="F23">
        <v>0.83699999999999997</v>
      </c>
      <c r="G23">
        <f t="shared" si="4"/>
        <v>12</v>
      </c>
      <c r="Y23" s="3">
        <f t="shared" si="8"/>
        <v>24.25252404726151</v>
      </c>
      <c r="Z23">
        <f t="shared" si="19"/>
        <v>21</v>
      </c>
      <c r="AA23">
        <f t="shared" si="2"/>
        <v>27</v>
      </c>
      <c r="AB23">
        <f t="shared" si="9"/>
        <v>789</v>
      </c>
      <c r="AC23" s="8">
        <f t="shared" si="3"/>
        <v>0.66977928692699495</v>
      </c>
      <c r="AD23" s="3">
        <f t="shared" si="10"/>
        <v>24.25252404726151</v>
      </c>
      <c r="AE23" s="3">
        <f t="shared" si="11"/>
        <v>-3.2525240472615096</v>
      </c>
      <c r="AF23" s="3">
        <f t="shared" si="12"/>
        <v>33.834656881537875</v>
      </c>
      <c r="AG23" s="3">
        <f t="shared" si="13"/>
        <v>145.83903828249086</v>
      </c>
      <c r="AH23" s="3">
        <f t="shared" si="14"/>
        <v>37.662291991548514</v>
      </c>
      <c r="AI23" s="5">
        <f t="shared" si="15"/>
        <v>238.16753381893861</v>
      </c>
      <c r="AJ23" s="5">
        <f t="shared" si="16"/>
        <v>8938.6537569071934</v>
      </c>
      <c r="AK23" s="5">
        <f t="shared" si="17"/>
        <v>8700.4862230882554</v>
      </c>
      <c r="AL23" s="2">
        <f t="shared" si="18"/>
        <v>358.74559720602264</v>
      </c>
    </row>
    <row r="24" spans="1:38" x14ac:dyDescent="0.25">
      <c r="A24">
        <v>2</v>
      </c>
      <c r="B24">
        <v>6</v>
      </c>
      <c r="C24">
        <v>5</v>
      </c>
      <c r="D24">
        <v>33</v>
      </c>
      <c r="E24">
        <v>6.1310000000000002</v>
      </c>
      <c r="F24">
        <v>0.876</v>
      </c>
      <c r="G24">
        <f t="shared" si="4"/>
        <v>6</v>
      </c>
      <c r="Y24" s="3">
        <f t="shared" si="8"/>
        <v>25.04326640647297</v>
      </c>
      <c r="Z24">
        <f t="shared" si="19"/>
        <v>22</v>
      </c>
      <c r="AA24">
        <f t="shared" si="2"/>
        <v>30</v>
      </c>
      <c r="AB24">
        <f t="shared" si="9"/>
        <v>819</v>
      </c>
      <c r="AC24" s="8">
        <f t="shared" si="3"/>
        <v>0.6952461799660441</v>
      </c>
      <c r="AD24" s="3">
        <f t="shared" si="10"/>
        <v>25.04326640647297</v>
      </c>
      <c r="AE24" s="3">
        <f t="shared" si="11"/>
        <v>-3.04326640647297</v>
      </c>
      <c r="AF24" s="3">
        <f t="shared" si="12"/>
        <v>35.121145736349199</v>
      </c>
      <c r="AG24" s="3">
        <f t="shared" si="13"/>
        <v>151.38424886357413</v>
      </c>
      <c r="AH24" s="3">
        <f t="shared" si="14"/>
        <v>39.094318303014227</v>
      </c>
      <c r="AI24" s="5">
        <f t="shared" si="15"/>
        <v>239.01040582726327</v>
      </c>
      <c r="AJ24" s="5">
        <f t="shared" si="16"/>
        <v>9278.5265233295195</v>
      </c>
      <c r="AK24" s="5">
        <f t="shared" si="17"/>
        <v>9039.5161175022567</v>
      </c>
      <c r="AL24" s="2">
        <f t="shared" si="18"/>
        <v>360.95595401907315</v>
      </c>
    </row>
    <row r="25" spans="1:38" ht="15.75" thickBot="1" x14ac:dyDescent="0.3">
      <c r="A25">
        <v>6</v>
      </c>
      <c r="B25">
        <v>5</v>
      </c>
      <c r="C25">
        <v>1</v>
      </c>
      <c r="D25">
        <v>31</v>
      </c>
      <c r="E25">
        <v>9.9730000000000008</v>
      </c>
      <c r="F25">
        <v>0.81499999999999995</v>
      </c>
      <c r="G25">
        <f t="shared" si="4"/>
        <v>10</v>
      </c>
      <c r="I25" t="s">
        <v>11</v>
      </c>
      <c r="Y25" s="3">
        <f t="shared" si="8"/>
        <v>25.728576451122912</v>
      </c>
      <c r="Z25">
        <f t="shared" si="19"/>
        <v>23</v>
      </c>
      <c r="AA25">
        <f t="shared" si="2"/>
        <v>26</v>
      </c>
      <c r="AB25">
        <f t="shared" si="9"/>
        <v>845</v>
      </c>
      <c r="AC25" s="8">
        <f t="shared" si="3"/>
        <v>0.71731748726655353</v>
      </c>
      <c r="AD25" s="3">
        <f t="shared" si="10"/>
        <v>25.728576451122912</v>
      </c>
      <c r="AE25" s="3">
        <f t="shared" si="11"/>
        <v>-2.7285764511229118</v>
      </c>
      <c r="AF25" s="3">
        <f t="shared" si="12"/>
        <v>36.236102743852356</v>
      </c>
      <c r="AG25" s="3">
        <f t="shared" si="13"/>
        <v>156.19009803384634</v>
      </c>
      <c r="AH25" s="3">
        <f t="shared" si="14"/>
        <v>40.3354077729512</v>
      </c>
      <c r="AI25" s="5">
        <f t="shared" si="15"/>
        <v>239.74089490114466</v>
      </c>
      <c r="AJ25" s="5">
        <f t="shared" si="16"/>
        <v>9573.0829208955365</v>
      </c>
      <c r="AK25" s="5">
        <f t="shared" si="17"/>
        <v>9333.3420259943923</v>
      </c>
      <c r="AL25" s="2">
        <f t="shared" si="18"/>
        <v>362.76169588026482</v>
      </c>
    </row>
    <row r="26" spans="1:38" ht="15.75" thickBot="1" x14ac:dyDescent="0.3">
      <c r="A26">
        <v>0</v>
      </c>
      <c r="B26">
        <v>7</v>
      </c>
      <c r="C26">
        <v>0</v>
      </c>
      <c r="D26">
        <v>35</v>
      </c>
      <c r="E26">
        <v>32.887999999999998</v>
      </c>
      <c r="F26">
        <v>0.872</v>
      </c>
      <c r="G26">
        <f t="shared" si="4"/>
        <v>33</v>
      </c>
      <c r="I26" t="s">
        <v>12</v>
      </c>
      <c r="K26" s="4">
        <v>36</v>
      </c>
      <c r="Y26" s="3">
        <f t="shared" si="8"/>
        <v>26.282096102570932</v>
      </c>
      <c r="Z26">
        <f t="shared" si="19"/>
        <v>24</v>
      </c>
      <c r="AA26">
        <f t="shared" si="2"/>
        <v>21</v>
      </c>
      <c r="AB26">
        <f t="shared" si="9"/>
        <v>866</v>
      </c>
      <c r="AC26" s="8">
        <f t="shared" si="3"/>
        <v>0.735144312393888</v>
      </c>
      <c r="AD26" s="3">
        <f t="shared" si="10"/>
        <v>26.282096102570932</v>
      </c>
      <c r="AE26" s="3">
        <f t="shared" si="11"/>
        <v>-2.2820961025709323</v>
      </c>
      <c r="AF26" s="3">
        <f t="shared" si="12"/>
        <v>37.136644942220279</v>
      </c>
      <c r="AG26" s="3">
        <f t="shared" si="13"/>
        <v>160.07174544060464</v>
      </c>
      <c r="AH26" s="3">
        <f t="shared" si="14"/>
        <v>41.337826190977196</v>
      </c>
      <c r="AI26" s="5">
        <f t="shared" si="15"/>
        <v>240.33090530697191</v>
      </c>
      <c r="AJ26" s="5">
        <f t="shared" si="16"/>
        <v>9810.9938573911659</v>
      </c>
      <c r="AK26" s="5">
        <f t="shared" si="17"/>
        <v>9570.6629520841943</v>
      </c>
      <c r="AL26" s="2">
        <f t="shared" si="18"/>
        <v>364.15143277510447</v>
      </c>
    </row>
    <row r="27" spans="1:38" x14ac:dyDescent="0.25">
      <c r="A27">
        <v>2</v>
      </c>
      <c r="B27">
        <v>5</v>
      </c>
      <c r="C27">
        <v>0</v>
      </c>
      <c r="D27">
        <v>31</v>
      </c>
      <c r="E27">
        <v>11.167999999999999</v>
      </c>
      <c r="F27">
        <v>0.82899999999999996</v>
      </c>
      <c r="G27">
        <f t="shared" si="4"/>
        <v>11</v>
      </c>
      <c r="Y27" s="3">
        <f t="shared" si="8"/>
        <v>26.888331911299723</v>
      </c>
      <c r="Z27">
        <f t="shared" si="19"/>
        <v>25</v>
      </c>
      <c r="AA27">
        <f t="shared" si="2"/>
        <v>23</v>
      </c>
      <c r="AB27">
        <f t="shared" si="9"/>
        <v>889</v>
      </c>
      <c r="AC27" s="8">
        <f t="shared" si="3"/>
        <v>0.75466893039049232</v>
      </c>
      <c r="AD27" s="3">
        <f t="shared" si="10"/>
        <v>26.888331911299723</v>
      </c>
      <c r="AE27" s="3">
        <f t="shared" si="11"/>
        <v>-1.8883319112997228</v>
      </c>
      <c r="AF27" s="3">
        <f t="shared" si="12"/>
        <v>38.122953064242289</v>
      </c>
      <c r="AG27" s="3">
        <f t="shared" si="13"/>
        <v>164.32307355276851</v>
      </c>
      <c r="AH27" s="3">
        <f t="shared" si="14"/>
        <v>42.435713029767584</v>
      </c>
      <c r="AI27" s="5">
        <f t="shared" si="15"/>
        <v>240.97710718002082</v>
      </c>
      <c r="AJ27" s="5">
        <f t="shared" si="16"/>
        <v>10071.562978314947</v>
      </c>
      <c r="AK27" s="5">
        <f t="shared" si="17"/>
        <v>9830.5858711349265</v>
      </c>
      <c r="AL27" s="2">
        <f t="shared" si="18"/>
        <v>365.6078742096924</v>
      </c>
    </row>
    <row r="28" spans="1:38" x14ac:dyDescent="0.25">
      <c r="A28">
        <v>-1</v>
      </c>
      <c r="B28">
        <v>7</v>
      </c>
      <c r="C28">
        <v>3</v>
      </c>
      <c r="D28">
        <v>35</v>
      </c>
      <c r="E28">
        <v>4.5759999999999996</v>
      </c>
      <c r="F28">
        <v>0.879</v>
      </c>
      <c r="G28">
        <f t="shared" si="4"/>
        <v>5</v>
      </c>
      <c r="I28" t="s">
        <v>13</v>
      </c>
      <c r="K28">
        <f>M28/20*24</f>
        <v>3.4560000000000004</v>
      </c>
      <c r="L28" t="s">
        <v>9</v>
      </c>
      <c r="M28">
        <f>K26*0.8*6/60</f>
        <v>2.8800000000000003</v>
      </c>
      <c r="N28" t="s">
        <v>14</v>
      </c>
      <c r="Y28" s="3">
        <f t="shared" si="8"/>
        <v>27.38913540546698</v>
      </c>
      <c r="Z28">
        <f t="shared" si="19"/>
        <v>26</v>
      </c>
      <c r="AA28">
        <f t="shared" si="2"/>
        <v>19</v>
      </c>
      <c r="AB28">
        <f t="shared" si="9"/>
        <v>908</v>
      </c>
      <c r="AC28" s="8">
        <f t="shared" si="3"/>
        <v>0.77079796264855682</v>
      </c>
      <c r="AD28" s="3">
        <f t="shared" si="10"/>
        <v>27.38913540546698</v>
      </c>
      <c r="AE28" s="3">
        <f t="shared" si="11"/>
        <v>-1.3891354054669804</v>
      </c>
      <c r="AF28" s="3">
        <f t="shared" si="12"/>
        <v>38.937729338956132</v>
      </c>
      <c r="AG28" s="3">
        <f t="shared" si="13"/>
        <v>167.83504025412125</v>
      </c>
      <c r="AH28" s="3">
        <f t="shared" si="14"/>
        <v>43.342663027029204</v>
      </c>
      <c r="AI28" s="5">
        <f t="shared" si="15"/>
        <v>241.51092611862643</v>
      </c>
      <c r="AJ28" s="5">
        <f t="shared" si="16"/>
        <v>10286.815730382421</v>
      </c>
      <c r="AK28" s="5">
        <f t="shared" si="17"/>
        <v>10045.304804263795</v>
      </c>
      <c r="AL28" s="2">
        <f t="shared" si="18"/>
        <v>366.7623915670851</v>
      </c>
    </row>
    <row r="29" spans="1:38" x14ac:dyDescent="0.25">
      <c r="A29">
        <v>3</v>
      </c>
      <c r="B29">
        <v>6</v>
      </c>
      <c r="C29">
        <v>1</v>
      </c>
      <c r="D29">
        <v>33</v>
      </c>
      <c r="E29">
        <v>15.461</v>
      </c>
      <c r="F29">
        <v>0.86799999999999999</v>
      </c>
      <c r="G29">
        <f t="shared" si="4"/>
        <v>15</v>
      </c>
      <c r="Y29" s="3">
        <f t="shared" si="8"/>
        <v>27.837222742353482</v>
      </c>
      <c r="Z29">
        <f t="shared" si="19"/>
        <v>27</v>
      </c>
      <c r="AA29">
        <f t="shared" si="2"/>
        <v>17</v>
      </c>
      <c r="AB29">
        <f t="shared" si="9"/>
        <v>925</v>
      </c>
      <c r="AC29" s="8">
        <f t="shared" si="3"/>
        <v>0.78522920203735147</v>
      </c>
      <c r="AD29" s="3">
        <f t="shared" si="10"/>
        <v>27.837222742353482</v>
      </c>
      <c r="AE29" s="3">
        <f t="shared" si="11"/>
        <v>-0.83722274235348237</v>
      </c>
      <c r="AF29" s="3">
        <f t="shared" si="12"/>
        <v>39.666739690015888</v>
      </c>
      <c r="AG29" s="3">
        <f t="shared" si="13"/>
        <v>170.97732625006847</v>
      </c>
      <c r="AH29" s="3">
        <f t="shared" si="14"/>
        <v>44.154144603526454</v>
      </c>
      <c r="AI29" s="5">
        <f t="shared" si="15"/>
        <v>241.98855359001041</v>
      </c>
      <c r="AJ29" s="5">
        <f t="shared" si="16"/>
        <v>10479.410298021741</v>
      </c>
      <c r="AK29" s="5">
        <f t="shared" si="17"/>
        <v>10237.421744431731</v>
      </c>
      <c r="AL29" s="2">
        <f t="shared" si="18"/>
        <v>367.76016915135028</v>
      </c>
    </row>
    <row r="30" spans="1:38" x14ac:dyDescent="0.25">
      <c r="A30">
        <v>1</v>
      </c>
      <c r="B30">
        <v>6</v>
      </c>
      <c r="C30">
        <v>0</v>
      </c>
      <c r="D30">
        <v>33</v>
      </c>
      <c r="E30">
        <v>21.303000000000001</v>
      </c>
      <c r="F30">
        <v>0.86799999999999999</v>
      </c>
      <c r="G30">
        <f t="shared" si="4"/>
        <v>21</v>
      </c>
      <c r="Y30" s="3">
        <f t="shared" si="8"/>
        <v>28.074445450116919</v>
      </c>
      <c r="Z30">
        <f t="shared" si="19"/>
        <v>28</v>
      </c>
      <c r="AA30">
        <f t="shared" si="2"/>
        <v>9</v>
      </c>
      <c r="AB30">
        <f t="shared" si="9"/>
        <v>934</v>
      </c>
      <c r="AC30" s="8">
        <f t="shared" si="3"/>
        <v>0.79286926994906626</v>
      </c>
      <c r="AD30" s="3">
        <f t="shared" si="10"/>
        <v>28.074445450116919</v>
      </c>
      <c r="AE30" s="3">
        <f t="shared" si="11"/>
        <v>-7.4445450116918721E-2</v>
      </c>
      <c r="AF30" s="3">
        <f t="shared" si="12"/>
        <v>40.052686346459282</v>
      </c>
      <c r="AG30" s="3">
        <f t="shared" si="13"/>
        <v>172.64088942439346</v>
      </c>
      <c r="AH30" s="3">
        <f t="shared" si="14"/>
        <v>44.58375249696617</v>
      </c>
      <c r="AI30" s="5">
        <f t="shared" si="15"/>
        <v>242.24141519250782</v>
      </c>
      <c r="AJ30" s="5">
        <f t="shared" si="16"/>
        <v>10581.372127948438</v>
      </c>
      <c r="AK30" s="5">
        <f t="shared" si="17"/>
        <v>10339.13071275593</v>
      </c>
      <c r="AL30" s="2">
        <f t="shared" si="18"/>
        <v>368.27550988056549</v>
      </c>
    </row>
    <row r="31" spans="1:38" x14ac:dyDescent="0.25">
      <c r="A31">
        <v>3</v>
      </c>
      <c r="B31">
        <v>7</v>
      </c>
      <c r="C31">
        <v>0</v>
      </c>
      <c r="D31">
        <v>35</v>
      </c>
      <c r="E31">
        <v>7.8730000000000002</v>
      </c>
      <c r="F31">
        <v>0.89300000000000002</v>
      </c>
      <c r="G31">
        <f t="shared" si="4"/>
        <v>8</v>
      </c>
      <c r="Y31" s="3">
        <f t="shared" si="8"/>
        <v>28.496174708363032</v>
      </c>
      <c r="Z31">
        <f t="shared" si="19"/>
        <v>29</v>
      </c>
      <c r="AA31">
        <f t="shared" si="2"/>
        <v>16</v>
      </c>
      <c r="AB31">
        <f t="shared" si="9"/>
        <v>950</v>
      </c>
      <c r="AC31" s="8">
        <f t="shared" si="3"/>
        <v>0.80645161290322576</v>
      </c>
      <c r="AD31" s="3">
        <f t="shared" si="10"/>
        <v>28.496174708363032</v>
      </c>
      <c r="AE31" s="3">
        <f t="shared" si="11"/>
        <v>0.50382529163696788</v>
      </c>
      <c r="AF31" s="3">
        <f t="shared" si="12"/>
        <v>40.738813735691991</v>
      </c>
      <c r="AG31" s="3">
        <f t="shared" si="13"/>
        <v>175.59833506763789</v>
      </c>
      <c r="AH31" s="3">
        <f t="shared" si="14"/>
        <v>45.347499863081218</v>
      </c>
      <c r="AI31" s="5">
        <f t="shared" si="15"/>
        <v>242.69094693028094</v>
      </c>
      <c r="AJ31" s="5">
        <f t="shared" si="16"/>
        <v>10762.63760337368</v>
      </c>
      <c r="AK31" s="5">
        <f t="shared" si="17"/>
        <v>10519.946656443399</v>
      </c>
      <c r="AL31" s="2">
        <f t="shared" si="18"/>
        <v>362.75678125666894</v>
      </c>
    </row>
    <row r="32" spans="1:38" x14ac:dyDescent="0.25">
      <c r="A32">
        <v>2</v>
      </c>
      <c r="B32">
        <v>6</v>
      </c>
      <c r="C32">
        <v>0</v>
      </c>
      <c r="D32">
        <v>33</v>
      </c>
      <c r="E32">
        <v>44.183999999999997</v>
      </c>
      <c r="F32">
        <v>0.875</v>
      </c>
      <c r="G32">
        <f t="shared" si="4"/>
        <v>44</v>
      </c>
      <c r="Y32" s="3">
        <f t="shared" si="8"/>
        <v>28.970620123889912</v>
      </c>
      <c r="Z32">
        <f t="shared" si="19"/>
        <v>30</v>
      </c>
      <c r="AA32">
        <f t="shared" si="2"/>
        <v>18</v>
      </c>
      <c r="AB32">
        <f t="shared" si="9"/>
        <v>968</v>
      </c>
      <c r="AC32" s="8">
        <f t="shared" si="3"/>
        <v>0.82173174872665533</v>
      </c>
      <c r="AD32" s="3">
        <f t="shared" si="10"/>
        <v>28.970620123889912</v>
      </c>
      <c r="AE32" s="3">
        <f t="shared" si="11"/>
        <v>1.0293798761100881</v>
      </c>
      <c r="AF32" s="3">
        <f t="shared" si="12"/>
        <v>41.510707048578787</v>
      </c>
      <c r="AG32" s="3">
        <f t="shared" si="13"/>
        <v>178.92546141628787</v>
      </c>
      <c r="AH32" s="3">
        <f t="shared" si="14"/>
        <v>46.206715649960657</v>
      </c>
      <c r="AI32" s="5">
        <f t="shared" si="15"/>
        <v>243.19667013527575</v>
      </c>
      <c r="AJ32" s="5">
        <f t="shared" si="16"/>
        <v>10966.561263227077</v>
      </c>
      <c r="AK32" s="5">
        <f t="shared" si="17"/>
        <v>10723.364593091801</v>
      </c>
      <c r="AL32" s="2">
        <f t="shared" si="18"/>
        <v>357.44548643639337</v>
      </c>
    </row>
    <row r="33" spans="1:38" x14ac:dyDescent="0.25">
      <c r="A33">
        <v>1</v>
      </c>
      <c r="B33">
        <v>6</v>
      </c>
      <c r="C33">
        <v>2</v>
      </c>
      <c r="D33">
        <v>33</v>
      </c>
      <c r="E33">
        <v>11.38</v>
      </c>
      <c r="F33">
        <v>0.86799999999999999</v>
      </c>
      <c r="G33">
        <f t="shared" si="4"/>
        <v>11</v>
      </c>
      <c r="Y33" s="3">
        <f t="shared" si="8"/>
        <v>29.497781696697555</v>
      </c>
      <c r="Z33">
        <f t="shared" si="19"/>
        <v>31</v>
      </c>
      <c r="AA33">
        <f t="shared" si="2"/>
        <v>20</v>
      </c>
      <c r="AB33">
        <f t="shared" si="9"/>
        <v>988</v>
      </c>
      <c r="AC33" s="8">
        <f t="shared" si="3"/>
        <v>0.83870967741935487</v>
      </c>
      <c r="AD33" s="3">
        <f t="shared" si="10"/>
        <v>29.497781696697555</v>
      </c>
      <c r="AE33" s="3">
        <f t="shared" si="11"/>
        <v>1.5022183033024454</v>
      </c>
      <c r="AF33" s="3">
        <f t="shared" si="12"/>
        <v>42.36836628511967</v>
      </c>
      <c r="AG33" s="3">
        <f t="shared" si="13"/>
        <v>182.62226847034341</v>
      </c>
      <c r="AH33" s="3">
        <f t="shared" si="14"/>
        <v>47.161399857604472</v>
      </c>
      <c r="AI33" s="5">
        <f t="shared" si="15"/>
        <v>243.75858480749218</v>
      </c>
      <c r="AJ33" s="5">
        <f t="shared" si="16"/>
        <v>11193.143107508628</v>
      </c>
      <c r="AK33" s="5">
        <f t="shared" si="17"/>
        <v>10949.384522701135</v>
      </c>
      <c r="AL33" s="2">
        <f t="shared" si="18"/>
        <v>353.20595234519789</v>
      </c>
    </row>
    <row r="34" spans="1:38" x14ac:dyDescent="0.25">
      <c r="A34">
        <v>0</v>
      </c>
      <c r="B34">
        <v>7</v>
      </c>
      <c r="C34">
        <v>1</v>
      </c>
      <c r="D34">
        <v>35</v>
      </c>
      <c r="E34">
        <v>40.219000000000001</v>
      </c>
      <c r="F34">
        <v>0.88</v>
      </c>
      <c r="G34">
        <f t="shared" si="4"/>
        <v>40</v>
      </c>
      <c r="Y34" s="3">
        <f t="shared" si="8"/>
        <v>29.998585190864816</v>
      </c>
      <c r="Z34">
        <f t="shared" si="19"/>
        <v>32</v>
      </c>
      <c r="AA34">
        <f t="shared" ref="AA34:AA65" si="20">COUNTIF(G$2:G$32000,Z34)</f>
        <v>19</v>
      </c>
      <c r="AB34">
        <f t="shared" si="9"/>
        <v>1007</v>
      </c>
      <c r="AC34" s="8">
        <f t="shared" ref="AC34:AC65" si="21">AB34/X$15</f>
        <v>0.85483870967741937</v>
      </c>
      <c r="AD34" s="3">
        <f t="shared" si="10"/>
        <v>29.998585190864816</v>
      </c>
      <c r="AE34" s="3">
        <f t="shared" si="11"/>
        <v>2.0014148091351842</v>
      </c>
      <c r="AF34" s="3">
        <f t="shared" si="12"/>
        <v>43.183142559833506</v>
      </c>
      <c r="AG34" s="3">
        <f t="shared" si="13"/>
        <v>186.13423517169616</v>
      </c>
      <c r="AH34" s="3">
        <f t="shared" si="14"/>
        <v>48.068349854866092</v>
      </c>
      <c r="AI34" s="5">
        <f t="shared" si="15"/>
        <v>244.29240374609782</v>
      </c>
      <c r="AJ34" s="5">
        <f t="shared" si="16"/>
        <v>11408.3958595761</v>
      </c>
      <c r="AK34" s="5">
        <f t="shared" si="17"/>
        <v>11164.103455830002</v>
      </c>
      <c r="AL34" s="2">
        <f t="shared" si="18"/>
        <v>348.87823299468755</v>
      </c>
    </row>
    <row r="35" spans="1:38" x14ac:dyDescent="0.25">
      <c r="A35">
        <v>0</v>
      </c>
      <c r="B35">
        <v>7</v>
      </c>
      <c r="C35">
        <v>2</v>
      </c>
      <c r="D35">
        <v>35</v>
      </c>
      <c r="E35">
        <v>10.506</v>
      </c>
      <c r="F35">
        <v>0.879</v>
      </c>
      <c r="G35">
        <f t="shared" si="4"/>
        <v>11</v>
      </c>
      <c r="Y35" s="3">
        <f t="shared" si="8"/>
        <v>30.235807898628256</v>
      </c>
      <c r="Z35">
        <f t="shared" si="19"/>
        <v>33</v>
      </c>
      <c r="AA35">
        <f t="shared" si="20"/>
        <v>9</v>
      </c>
      <c r="AB35">
        <f t="shared" si="9"/>
        <v>1016</v>
      </c>
      <c r="AC35" s="8">
        <f t="shared" si="21"/>
        <v>0.86247877758913416</v>
      </c>
      <c r="AD35" s="3">
        <f t="shared" si="10"/>
        <v>30.235807898628256</v>
      </c>
      <c r="AE35" s="3">
        <f t="shared" si="11"/>
        <v>2.7641921013717443</v>
      </c>
      <c r="AF35" s="3">
        <f t="shared" si="12"/>
        <v>43.569089216276907</v>
      </c>
      <c r="AG35" s="3">
        <f t="shared" si="13"/>
        <v>187.79779834602115</v>
      </c>
      <c r="AH35" s="3">
        <f t="shared" si="14"/>
        <v>48.497957748305815</v>
      </c>
      <c r="AI35" s="5">
        <f t="shared" si="15"/>
        <v>244.54526534859522</v>
      </c>
      <c r="AJ35" s="5">
        <f t="shared" si="16"/>
        <v>11510.357689502798</v>
      </c>
      <c r="AK35" s="5">
        <f t="shared" si="17"/>
        <v>11265.812424154203</v>
      </c>
      <c r="AL35" s="2">
        <f t="shared" si="18"/>
        <v>341.38825527740011</v>
      </c>
    </row>
    <row r="36" spans="1:38" x14ac:dyDescent="0.25">
      <c r="A36">
        <v>1</v>
      </c>
      <c r="B36">
        <v>5</v>
      </c>
      <c r="C36">
        <v>1</v>
      </c>
      <c r="D36">
        <v>31</v>
      </c>
      <c r="E36">
        <v>14.101000000000001</v>
      </c>
      <c r="F36">
        <v>0.80900000000000005</v>
      </c>
      <c r="G36">
        <f t="shared" si="4"/>
        <v>14</v>
      </c>
      <c r="Y36" s="3">
        <f t="shared" si="8"/>
        <v>30.631179078233988</v>
      </c>
      <c r="Z36">
        <f t="shared" si="19"/>
        <v>34</v>
      </c>
      <c r="AA36">
        <f t="shared" si="20"/>
        <v>15</v>
      </c>
      <c r="AB36">
        <f t="shared" si="9"/>
        <v>1031</v>
      </c>
      <c r="AC36" s="8">
        <f t="shared" si="21"/>
        <v>0.87521222410865873</v>
      </c>
      <c r="AD36" s="3">
        <f t="shared" si="10"/>
        <v>30.631179078233988</v>
      </c>
      <c r="AE36" s="3">
        <f t="shared" si="11"/>
        <v>3.3688209217660123</v>
      </c>
      <c r="AF36" s="3">
        <f t="shared" si="12"/>
        <v>44.21233364368257</v>
      </c>
      <c r="AG36" s="3">
        <f t="shared" si="13"/>
        <v>190.57040363656282</v>
      </c>
      <c r="AH36" s="3">
        <f t="shared" si="14"/>
        <v>49.213970904038675</v>
      </c>
      <c r="AI36" s="5">
        <f t="shared" si="15"/>
        <v>244.96670135275755</v>
      </c>
      <c r="AJ36" s="5">
        <f t="shared" si="16"/>
        <v>11680.294072713963</v>
      </c>
      <c r="AK36" s="5">
        <f t="shared" si="17"/>
        <v>11435.327371361205</v>
      </c>
      <c r="AL36" s="2">
        <f t="shared" si="18"/>
        <v>336.33315798121191</v>
      </c>
    </row>
    <row r="37" spans="1:38" x14ac:dyDescent="0.25">
      <c r="A37">
        <v>1</v>
      </c>
      <c r="B37">
        <v>6</v>
      </c>
      <c r="C37">
        <v>5</v>
      </c>
      <c r="D37">
        <v>33</v>
      </c>
      <c r="E37">
        <v>26.097000000000001</v>
      </c>
      <c r="F37">
        <v>0.875</v>
      </c>
      <c r="G37">
        <f t="shared" si="4"/>
        <v>26</v>
      </c>
      <c r="Y37" s="3">
        <f t="shared" si="8"/>
        <v>31.000192179199335</v>
      </c>
      <c r="Z37">
        <f t="shared" si="19"/>
        <v>35</v>
      </c>
      <c r="AA37">
        <f t="shared" si="20"/>
        <v>14</v>
      </c>
      <c r="AB37">
        <f t="shared" si="9"/>
        <v>1045</v>
      </c>
      <c r="AC37" s="8">
        <f t="shared" si="21"/>
        <v>0.88709677419354838</v>
      </c>
      <c r="AD37" s="3">
        <f t="shared" si="10"/>
        <v>31.000192179199335</v>
      </c>
      <c r="AE37" s="3">
        <f t="shared" si="11"/>
        <v>3.9998078208006653</v>
      </c>
      <c r="AF37" s="3">
        <f t="shared" si="12"/>
        <v>44.812695109261185</v>
      </c>
      <c r="AG37" s="3">
        <f t="shared" si="13"/>
        <v>193.15816857440166</v>
      </c>
      <c r="AH37" s="3">
        <f t="shared" si="14"/>
        <v>49.882249849389339</v>
      </c>
      <c r="AI37" s="5">
        <f t="shared" si="15"/>
        <v>245.36004162330906</v>
      </c>
      <c r="AJ37" s="5">
        <f t="shared" si="16"/>
        <v>11838.901363711046</v>
      </c>
      <c r="AK37" s="5">
        <f t="shared" si="17"/>
        <v>11593.541322087736</v>
      </c>
      <c r="AL37" s="2">
        <f t="shared" si="18"/>
        <v>331.2440377739353</v>
      </c>
    </row>
    <row r="38" spans="1:38" x14ac:dyDescent="0.25">
      <c r="A38">
        <v>1</v>
      </c>
      <c r="B38">
        <v>6</v>
      </c>
      <c r="C38">
        <v>2</v>
      </c>
      <c r="D38">
        <v>33</v>
      </c>
      <c r="E38">
        <v>6.8579999999999997</v>
      </c>
      <c r="F38">
        <v>0.85399999999999998</v>
      </c>
      <c r="G38">
        <f t="shared" si="4"/>
        <v>7</v>
      </c>
      <c r="Y38" s="3">
        <f t="shared" si="8"/>
        <v>31.316489122883926</v>
      </c>
      <c r="Z38">
        <f t="shared" si="19"/>
        <v>36</v>
      </c>
      <c r="AA38">
        <f t="shared" si="20"/>
        <v>12</v>
      </c>
      <c r="AB38">
        <f t="shared" si="9"/>
        <v>1057</v>
      </c>
      <c r="AC38" s="8">
        <f t="shared" si="21"/>
        <v>0.89728353140916806</v>
      </c>
      <c r="AD38" s="3">
        <f t="shared" si="10"/>
        <v>31.316489122883926</v>
      </c>
      <c r="AE38" s="3">
        <f t="shared" si="11"/>
        <v>4.6835108771160741</v>
      </c>
      <c r="AF38" s="3">
        <f t="shared" si="12"/>
        <v>45.32729065118572</v>
      </c>
      <c r="AG38" s="3">
        <f t="shared" si="13"/>
        <v>195.37625280683503</v>
      </c>
      <c r="AH38" s="3">
        <f t="shared" si="14"/>
        <v>50.455060373975641</v>
      </c>
      <c r="AI38" s="5">
        <f t="shared" si="15"/>
        <v>245.69719042663891</v>
      </c>
      <c r="AJ38" s="5">
        <f t="shared" si="16"/>
        <v>11974.85047027998</v>
      </c>
      <c r="AK38" s="5">
        <f t="shared" si="17"/>
        <v>11729.153279853341</v>
      </c>
      <c r="AL38" s="2">
        <f t="shared" si="18"/>
        <v>325.80981332925944</v>
      </c>
    </row>
    <row r="39" spans="1:38" x14ac:dyDescent="0.25">
      <c r="A39">
        <v>1</v>
      </c>
      <c r="B39">
        <v>7</v>
      </c>
      <c r="C39">
        <v>0</v>
      </c>
      <c r="D39">
        <v>35</v>
      </c>
      <c r="E39">
        <v>11.981</v>
      </c>
      <c r="F39">
        <v>0.89300000000000002</v>
      </c>
      <c r="G39">
        <f t="shared" si="4"/>
        <v>12</v>
      </c>
      <c r="Y39" s="3">
        <f t="shared" si="8"/>
        <v>31.474637594726218</v>
      </c>
      <c r="Z39">
        <f t="shared" si="19"/>
        <v>37</v>
      </c>
      <c r="AA39">
        <f t="shared" si="20"/>
        <v>6</v>
      </c>
      <c r="AB39">
        <f t="shared" si="9"/>
        <v>1063</v>
      </c>
      <c r="AC39" s="8">
        <f t="shared" si="21"/>
        <v>0.90237691001697795</v>
      </c>
      <c r="AD39" s="3">
        <f t="shared" si="10"/>
        <v>31.474637594726218</v>
      </c>
      <c r="AE39" s="3">
        <f t="shared" si="11"/>
        <v>5.525362405273782</v>
      </c>
      <c r="AF39" s="3">
        <f t="shared" si="12"/>
        <v>45.584588422147988</v>
      </c>
      <c r="AG39" s="3">
        <f t="shared" si="13"/>
        <v>196.48529492305167</v>
      </c>
      <c r="AH39" s="3">
        <f t="shared" si="14"/>
        <v>50.741465636268785</v>
      </c>
      <c r="AI39" s="5">
        <f t="shared" si="15"/>
        <v>245.86576482830384</v>
      </c>
      <c r="AJ39" s="5">
        <f t="shared" si="16"/>
        <v>12042.825023564445</v>
      </c>
      <c r="AK39" s="5">
        <f t="shared" si="17"/>
        <v>11796.95925873614</v>
      </c>
      <c r="AL39" s="2">
        <f t="shared" si="18"/>
        <v>318.8367367225984</v>
      </c>
    </row>
    <row r="40" spans="1:38" x14ac:dyDescent="0.25">
      <c r="A40">
        <v>0</v>
      </c>
      <c r="B40">
        <v>5</v>
      </c>
      <c r="C40">
        <v>0</v>
      </c>
      <c r="D40">
        <v>31</v>
      </c>
      <c r="E40">
        <v>9.4730000000000008</v>
      </c>
      <c r="F40">
        <v>0.83599999999999997</v>
      </c>
      <c r="G40">
        <f t="shared" si="4"/>
        <v>9</v>
      </c>
      <c r="Y40" s="3">
        <f t="shared" si="8"/>
        <v>31.870008774331946</v>
      </c>
      <c r="Z40">
        <f t="shared" si="19"/>
        <v>38</v>
      </c>
      <c r="AA40">
        <f t="shared" si="20"/>
        <v>15</v>
      </c>
      <c r="AB40">
        <f t="shared" si="9"/>
        <v>1078</v>
      </c>
      <c r="AC40" s="8">
        <f t="shared" si="21"/>
        <v>0.91511035653650252</v>
      </c>
      <c r="AD40" s="3">
        <f t="shared" si="10"/>
        <v>31.870008774331946</v>
      </c>
      <c r="AE40" s="3">
        <f t="shared" si="11"/>
        <v>6.1299912256680535</v>
      </c>
      <c r="AF40" s="3">
        <f t="shared" si="12"/>
        <v>46.22783284955365</v>
      </c>
      <c r="AG40" s="3">
        <f t="shared" si="13"/>
        <v>199.2579002135933</v>
      </c>
      <c r="AH40" s="3">
        <f t="shared" si="14"/>
        <v>51.457478792001638</v>
      </c>
      <c r="AI40" s="5">
        <f t="shared" si="15"/>
        <v>246.28720083246617</v>
      </c>
      <c r="AJ40" s="5">
        <f t="shared" si="16"/>
        <v>12212.761406775606</v>
      </c>
      <c r="AK40" s="5">
        <f t="shared" si="17"/>
        <v>11966.474205943139</v>
      </c>
      <c r="AL40" s="2">
        <f t="shared" si="18"/>
        <v>314.90721594587211</v>
      </c>
    </row>
    <row r="41" spans="1:38" x14ac:dyDescent="0.25">
      <c r="A41">
        <v>4</v>
      </c>
      <c r="B41">
        <v>6</v>
      </c>
      <c r="C41">
        <v>1</v>
      </c>
      <c r="D41">
        <v>33</v>
      </c>
      <c r="E41">
        <v>5.9050000000000002</v>
      </c>
      <c r="F41">
        <v>0.84</v>
      </c>
      <c r="G41">
        <f t="shared" si="4"/>
        <v>6</v>
      </c>
      <c r="Y41" s="3">
        <f t="shared" si="8"/>
        <v>32.001799167533861</v>
      </c>
      <c r="Z41">
        <f t="shared" si="19"/>
        <v>39</v>
      </c>
      <c r="AA41">
        <f t="shared" si="20"/>
        <v>5</v>
      </c>
      <c r="AB41">
        <f t="shared" si="9"/>
        <v>1083</v>
      </c>
      <c r="AC41" s="8">
        <f t="shared" si="21"/>
        <v>0.91935483870967738</v>
      </c>
      <c r="AD41" s="3">
        <f t="shared" si="10"/>
        <v>32.001799167533861</v>
      </c>
      <c r="AE41" s="3">
        <f t="shared" si="11"/>
        <v>6.9982008324661393</v>
      </c>
      <c r="AF41" s="3">
        <f t="shared" si="12"/>
        <v>46.442247658688864</v>
      </c>
      <c r="AG41" s="3">
        <f t="shared" si="13"/>
        <v>200.18210197710718</v>
      </c>
      <c r="AH41" s="3">
        <f t="shared" si="14"/>
        <v>51.696149843912586</v>
      </c>
      <c r="AI41" s="5">
        <f t="shared" si="15"/>
        <v>246.4276795005203</v>
      </c>
      <c r="AJ41" s="5">
        <f t="shared" si="16"/>
        <v>12269.406867845993</v>
      </c>
      <c r="AK41" s="5">
        <f t="shared" si="17"/>
        <v>12022.979188345473</v>
      </c>
      <c r="AL41" s="2">
        <f t="shared" si="18"/>
        <v>308.28151764988394</v>
      </c>
    </row>
    <row r="42" spans="1:38" x14ac:dyDescent="0.25">
      <c r="A42">
        <v>2</v>
      </c>
      <c r="B42">
        <v>5</v>
      </c>
      <c r="C42">
        <v>1</v>
      </c>
      <c r="D42">
        <v>31</v>
      </c>
      <c r="E42">
        <v>13.743</v>
      </c>
      <c r="F42">
        <v>0.80800000000000005</v>
      </c>
      <c r="G42">
        <f t="shared" si="4"/>
        <v>14</v>
      </c>
      <c r="Y42" s="3">
        <f t="shared" si="8"/>
        <v>32.239021875297297</v>
      </c>
      <c r="Z42">
        <f t="shared" si="19"/>
        <v>40</v>
      </c>
      <c r="AA42">
        <f t="shared" si="20"/>
        <v>9</v>
      </c>
      <c r="AB42">
        <f t="shared" si="9"/>
        <v>1092</v>
      </c>
      <c r="AC42" s="8">
        <f t="shared" si="21"/>
        <v>0.92699490662139217</v>
      </c>
      <c r="AD42" s="3">
        <f t="shared" si="10"/>
        <v>32.239021875297297</v>
      </c>
      <c r="AE42" s="3">
        <f t="shared" si="11"/>
        <v>7.760978124702703</v>
      </c>
      <c r="AF42" s="3">
        <f t="shared" si="12"/>
        <v>46.828194315132265</v>
      </c>
      <c r="AG42" s="3">
        <f t="shared" si="13"/>
        <v>201.8456651514322</v>
      </c>
      <c r="AH42" s="3">
        <f t="shared" si="14"/>
        <v>52.125757737352316</v>
      </c>
      <c r="AI42" s="5">
        <f t="shared" si="15"/>
        <v>246.68054110301767</v>
      </c>
      <c r="AJ42" s="5">
        <f t="shared" si="16"/>
        <v>12371.368697772694</v>
      </c>
      <c r="AK42" s="5">
        <f t="shared" si="17"/>
        <v>12124.688156669676</v>
      </c>
      <c r="AL42" s="2">
        <f t="shared" si="18"/>
        <v>303.11720391674191</v>
      </c>
    </row>
    <row r="43" spans="1:38" x14ac:dyDescent="0.25">
      <c r="A43">
        <v>0</v>
      </c>
      <c r="B43">
        <v>5</v>
      </c>
      <c r="C43">
        <v>0</v>
      </c>
      <c r="D43">
        <v>31</v>
      </c>
      <c r="E43">
        <v>27.613</v>
      </c>
      <c r="F43">
        <v>0.83699999999999997</v>
      </c>
      <c r="G43">
        <f t="shared" si="4"/>
        <v>28</v>
      </c>
      <c r="Y43" s="3">
        <f t="shared" si="8"/>
        <v>32.370812268499208</v>
      </c>
      <c r="Z43">
        <f t="shared" si="19"/>
        <v>41</v>
      </c>
      <c r="AA43">
        <f t="shared" si="20"/>
        <v>5</v>
      </c>
      <c r="AB43">
        <f t="shared" si="9"/>
        <v>1097</v>
      </c>
      <c r="AC43" s="8">
        <f t="shared" si="21"/>
        <v>0.93123938879456702</v>
      </c>
      <c r="AD43" s="3">
        <f t="shared" si="10"/>
        <v>32.370812268499208</v>
      </c>
      <c r="AE43" s="3">
        <f t="shared" si="11"/>
        <v>8.6291877315007923</v>
      </c>
      <c r="AF43" s="3">
        <f t="shared" si="12"/>
        <v>47.042609124267486</v>
      </c>
      <c r="AG43" s="3">
        <f t="shared" si="13"/>
        <v>202.76986691494605</v>
      </c>
      <c r="AH43" s="3">
        <f t="shared" si="14"/>
        <v>52.364428789263265</v>
      </c>
      <c r="AI43" s="5">
        <f t="shared" si="15"/>
        <v>246.8210197710718</v>
      </c>
      <c r="AJ43" s="5">
        <f t="shared" si="16"/>
        <v>12428.01415884308</v>
      </c>
      <c r="AK43" s="5">
        <f t="shared" si="17"/>
        <v>12181.193139072007</v>
      </c>
      <c r="AL43" s="2">
        <f t="shared" si="18"/>
        <v>297.1022716846831</v>
      </c>
    </row>
    <row r="44" spans="1:38" x14ac:dyDescent="0.25">
      <c r="A44">
        <v>1</v>
      </c>
      <c r="B44">
        <v>7</v>
      </c>
      <c r="C44">
        <v>5</v>
      </c>
      <c r="D44">
        <v>35</v>
      </c>
      <c r="E44">
        <v>4.0119999999999996</v>
      </c>
      <c r="F44">
        <v>0.9</v>
      </c>
      <c r="G44">
        <f t="shared" si="4"/>
        <v>4</v>
      </c>
      <c r="Y44" s="3">
        <f t="shared" si="8"/>
        <v>32.555318818981888</v>
      </c>
      <c r="Z44">
        <f t="shared" si="19"/>
        <v>42</v>
      </c>
      <c r="AA44">
        <f t="shared" si="20"/>
        <v>7</v>
      </c>
      <c r="AB44">
        <f t="shared" si="9"/>
        <v>1104</v>
      </c>
      <c r="AC44" s="8">
        <f t="shared" si="21"/>
        <v>0.93718166383701185</v>
      </c>
      <c r="AD44" s="3">
        <f t="shared" si="10"/>
        <v>32.555318818981888</v>
      </c>
      <c r="AE44" s="3">
        <f t="shared" si="11"/>
        <v>9.4446811810181117</v>
      </c>
      <c r="AF44" s="3">
        <f t="shared" si="12"/>
        <v>47.3427898570568</v>
      </c>
      <c r="AG44" s="3">
        <f t="shared" si="13"/>
        <v>204.06374938386551</v>
      </c>
      <c r="AH44" s="3">
        <f t="shared" si="14"/>
        <v>52.698568261938604</v>
      </c>
      <c r="AI44" s="5">
        <f t="shared" si="15"/>
        <v>247.01768990634756</v>
      </c>
      <c r="AJ44" s="5">
        <f t="shared" si="16"/>
        <v>12507.317804341625</v>
      </c>
      <c r="AK44" s="5">
        <f t="shared" si="17"/>
        <v>12260.300114435277</v>
      </c>
      <c r="AL44" s="2">
        <f t="shared" si="18"/>
        <v>291.91190748655418</v>
      </c>
    </row>
    <row r="45" spans="1:38" x14ac:dyDescent="0.25">
      <c r="A45">
        <v>0</v>
      </c>
      <c r="B45">
        <v>6</v>
      </c>
      <c r="C45">
        <v>2</v>
      </c>
      <c r="D45">
        <v>33</v>
      </c>
      <c r="E45">
        <v>8.1620000000000008</v>
      </c>
      <c r="F45">
        <v>0.86099999999999999</v>
      </c>
      <c r="G45">
        <f t="shared" si="4"/>
        <v>8</v>
      </c>
      <c r="Y45" s="3">
        <f t="shared" si="8"/>
        <v>32.713467290824177</v>
      </c>
      <c r="Z45">
        <f t="shared" si="19"/>
        <v>43</v>
      </c>
      <c r="AA45">
        <f t="shared" si="20"/>
        <v>6</v>
      </c>
      <c r="AB45">
        <f t="shared" si="9"/>
        <v>1110</v>
      </c>
      <c r="AC45" s="8">
        <f t="shared" si="21"/>
        <v>0.94227504244482174</v>
      </c>
      <c r="AD45" s="3">
        <f t="shared" si="10"/>
        <v>32.713467290824177</v>
      </c>
      <c r="AE45" s="3">
        <f t="shared" si="11"/>
        <v>10.286532709175823</v>
      </c>
      <c r="AF45" s="3">
        <f t="shared" si="12"/>
        <v>47.600087628019068</v>
      </c>
      <c r="AG45" s="3">
        <f t="shared" si="13"/>
        <v>205.17279150008218</v>
      </c>
      <c r="AH45" s="3">
        <f t="shared" si="14"/>
        <v>52.984973524231748</v>
      </c>
      <c r="AI45" s="5">
        <f t="shared" si="15"/>
        <v>247.18626430801248</v>
      </c>
      <c r="AJ45" s="5">
        <f t="shared" si="16"/>
        <v>12575.292357626091</v>
      </c>
      <c r="AK45" s="5">
        <f t="shared" si="17"/>
        <v>12328.106093318078</v>
      </c>
      <c r="AL45" s="2">
        <f t="shared" si="18"/>
        <v>286.70014170507159</v>
      </c>
    </row>
    <row r="46" spans="1:38" x14ac:dyDescent="0.25">
      <c r="A46">
        <v>1</v>
      </c>
      <c r="B46">
        <v>6</v>
      </c>
      <c r="C46">
        <v>6</v>
      </c>
      <c r="D46">
        <v>33</v>
      </c>
      <c r="E46">
        <v>22.645</v>
      </c>
      <c r="F46">
        <v>0.86799999999999999</v>
      </c>
      <c r="G46">
        <f t="shared" si="4"/>
        <v>23</v>
      </c>
      <c r="Y46" s="3">
        <f t="shared" si="8"/>
        <v>32.950689998587613</v>
      </c>
      <c r="Z46">
        <f t="shared" si="19"/>
        <v>44</v>
      </c>
      <c r="AA46">
        <f t="shared" si="20"/>
        <v>9</v>
      </c>
      <c r="AB46">
        <f t="shared" si="9"/>
        <v>1119</v>
      </c>
      <c r="AC46" s="8">
        <f t="shared" si="21"/>
        <v>0.94991511035653653</v>
      </c>
      <c r="AD46" s="3">
        <f t="shared" si="10"/>
        <v>32.950689998587613</v>
      </c>
      <c r="AE46" s="3">
        <f t="shared" si="11"/>
        <v>11.049310001412387</v>
      </c>
      <c r="AF46" s="3">
        <f t="shared" si="12"/>
        <v>47.986034284462463</v>
      </c>
      <c r="AG46" s="3">
        <f t="shared" si="13"/>
        <v>206.83635467440715</v>
      </c>
      <c r="AH46" s="3">
        <f t="shared" si="14"/>
        <v>53.414581417671464</v>
      </c>
      <c r="AI46" s="5">
        <f t="shared" si="15"/>
        <v>247.43912591050989</v>
      </c>
      <c r="AJ46" s="5">
        <f t="shared" si="16"/>
        <v>12677.254187552786</v>
      </c>
      <c r="AK46" s="5">
        <f t="shared" si="17"/>
        <v>12429.815061642275</v>
      </c>
      <c r="AL46" s="2">
        <f t="shared" si="18"/>
        <v>282.49579685550628</v>
      </c>
    </row>
    <row r="47" spans="1:38" x14ac:dyDescent="0.25">
      <c r="A47">
        <v>3</v>
      </c>
      <c r="B47">
        <v>5</v>
      </c>
      <c r="C47">
        <v>3</v>
      </c>
      <c r="D47">
        <v>31</v>
      </c>
      <c r="E47">
        <v>10.173999999999999</v>
      </c>
      <c r="F47">
        <v>0.82299999999999995</v>
      </c>
      <c r="G47">
        <f t="shared" si="4"/>
        <v>10</v>
      </c>
      <c r="Y47" s="3">
        <f t="shared" si="8"/>
        <v>33.056122313149146</v>
      </c>
      <c r="Z47">
        <f t="shared" si="19"/>
        <v>45</v>
      </c>
      <c r="AA47">
        <f t="shared" si="20"/>
        <v>4</v>
      </c>
      <c r="AB47">
        <f t="shared" si="9"/>
        <v>1123</v>
      </c>
      <c r="AC47" s="8">
        <f t="shared" si="21"/>
        <v>0.95331069609507635</v>
      </c>
      <c r="AD47" s="3">
        <f t="shared" si="10"/>
        <v>33.056122313149146</v>
      </c>
      <c r="AE47" s="3">
        <f t="shared" si="11"/>
        <v>11.943877686850854</v>
      </c>
      <c r="AF47" s="3">
        <f t="shared" si="12"/>
        <v>48.157566131770636</v>
      </c>
      <c r="AG47" s="3">
        <f t="shared" si="13"/>
        <v>207.57571608521826</v>
      </c>
      <c r="AH47" s="3">
        <f t="shared" si="14"/>
        <v>53.605518259200224</v>
      </c>
      <c r="AI47" s="5">
        <f t="shared" si="15"/>
        <v>247.55150884495316</v>
      </c>
      <c r="AJ47" s="5">
        <f t="shared" si="16"/>
        <v>12722.570556409097</v>
      </c>
      <c r="AK47" s="5">
        <f t="shared" si="17"/>
        <v>12475.019047564143</v>
      </c>
      <c r="AL47" s="2">
        <f t="shared" si="18"/>
        <v>277.2226455014254</v>
      </c>
    </row>
    <row r="48" spans="1:38" x14ac:dyDescent="0.25">
      <c r="A48">
        <v>6</v>
      </c>
      <c r="B48">
        <v>7</v>
      </c>
      <c r="C48">
        <v>3</v>
      </c>
      <c r="D48">
        <v>35</v>
      </c>
      <c r="E48">
        <v>26.074000000000002</v>
      </c>
      <c r="F48">
        <v>0.90700000000000003</v>
      </c>
      <c r="G48">
        <f t="shared" si="4"/>
        <v>26</v>
      </c>
      <c r="Y48" s="3">
        <f t="shared" si="8"/>
        <v>33.214270784991442</v>
      </c>
      <c r="Z48">
        <f t="shared" si="19"/>
        <v>46</v>
      </c>
      <c r="AA48">
        <f t="shared" si="20"/>
        <v>6</v>
      </c>
      <c r="AB48">
        <f t="shared" si="9"/>
        <v>1129</v>
      </c>
      <c r="AC48" s="8">
        <f t="shared" si="21"/>
        <v>0.95840407470288624</v>
      </c>
      <c r="AD48" s="3">
        <f t="shared" si="10"/>
        <v>33.214270784991442</v>
      </c>
      <c r="AE48" s="3">
        <f t="shared" si="11"/>
        <v>12.785729215008558</v>
      </c>
      <c r="AF48" s="3">
        <f t="shared" si="12"/>
        <v>48.414863902732904</v>
      </c>
      <c r="AG48" s="3">
        <f t="shared" si="13"/>
        <v>208.68475820143493</v>
      </c>
      <c r="AH48" s="3">
        <f t="shared" si="14"/>
        <v>53.891923521493368</v>
      </c>
      <c r="AI48" s="5">
        <f t="shared" si="15"/>
        <v>247.72008324661812</v>
      </c>
      <c r="AJ48" s="5">
        <f t="shared" si="16"/>
        <v>12790.545109693563</v>
      </c>
      <c r="AK48" s="5">
        <f t="shared" si="17"/>
        <v>12542.825026446944</v>
      </c>
      <c r="AL48" s="2">
        <f t="shared" si="18"/>
        <v>272.67010927058573</v>
      </c>
    </row>
    <row r="49" spans="1:38" x14ac:dyDescent="0.25">
      <c r="A49">
        <v>2</v>
      </c>
      <c r="B49">
        <v>5</v>
      </c>
      <c r="C49">
        <v>1</v>
      </c>
      <c r="D49">
        <v>31</v>
      </c>
      <c r="E49">
        <v>12.023</v>
      </c>
      <c r="F49">
        <v>0.84299999999999997</v>
      </c>
      <c r="G49">
        <f t="shared" si="4"/>
        <v>12</v>
      </c>
      <c r="Y49" s="3">
        <f t="shared" si="8"/>
        <v>33.37241925683373</v>
      </c>
      <c r="Z49">
        <f t="shared" si="19"/>
        <v>47</v>
      </c>
      <c r="AA49">
        <f t="shared" si="20"/>
        <v>6</v>
      </c>
      <c r="AB49">
        <f t="shared" si="9"/>
        <v>1135</v>
      </c>
      <c r="AC49" s="8">
        <f t="shared" si="21"/>
        <v>0.96349745331069614</v>
      </c>
      <c r="AD49" s="3">
        <f t="shared" si="10"/>
        <v>33.37241925683373</v>
      </c>
      <c r="AE49" s="3">
        <f t="shared" si="11"/>
        <v>13.62758074316627</v>
      </c>
      <c r="AF49" s="3">
        <f t="shared" si="12"/>
        <v>48.672161673695165</v>
      </c>
      <c r="AG49" s="3">
        <f t="shared" si="13"/>
        <v>209.79380031765157</v>
      </c>
      <c r="AH49" s="3">
        <f t="shared" si="14"/>
        <v>54.178328783786512</v>
      </c>
      <c r="AI49" s="5">
        <f t="shared" si="15"/>
        <v>247.88865764828304</v>
      </c>
      <c r="AJ49" s="5">
        <f t="shared" si="16"/>
        <v>12858.519662978028</v>
      </c>
      <c r="AK49" s="5">
        <f t="shared" si="17"/>
        <v>12610.631005329744</v>
      </c>
      <c r="AL49" s="2">
        <f t="shared" si="18"/>
        <v>268.31129798573926</v>
      </c>
    </row>
    <row r="50" spans="1:38" x14ac:dyDescent="0.25">
      <c r="A50">
        <v>0</v>
      </c>
      <c r="B50">
        <v>6</v>
      </c>
      <c r="C50">
        <v>8</v>
      </c>
      <c r="D50">
        <v>33</v>
      </c>
      <c r="E50">
        <v>22.04</v>
      </c>
      <c r="F50">
        <v>0.86099999999999999</v>
      </c>
      <c r="G50">
        <f t="shared" si="4"/>
        <v>22</v>
      </c>
      <c r="Y50" s="3">
        <f t="shared" si="8"/>
        <v>33.477851571395263</v>
      </c>
      <c r="Z50">
        <f t="shared" si="19"/>
        <v>48</v>
      </c>
      <c r="AA50">
        <f t="shared" si="20"/>
        <v>4</v>
      </c>
      <c r="AB50">
        <f t="shared" si="9"/>
        <v>1139</v>
      </c>
      <c r="AC50" s="8">
        <f t="shared" si="21"/>
        <v>0.96689303904923596</v>
      </c>
      <c r="AD50" s="3">
        <f t="shared" si="10"/>
        <v>33.477851571395263</v>
      </c>
      <c r="AE50" s="3">
        <f t="shared" si="11"/>
        <v>14.522148428604737</v>
      </c>
      <c r="AF50" s="3">
        <f t="shared" si="12"/>
        <v>48.843693521003345</v>
      </c>
      <c r="AG50" s="3">
        <f t="shared" si="13"/>
        <v>210.53316172846269</v>
      </c>
      <c r="AH50" s="3">
        <f t="shared" si="14"/>
        <v>54.369265625315279</v>
      </c>
      <c r="AI50" s="5">
        <f t="shared" si="15"/>
        <v>248.00104058272632</v>
      </c>
      <c r="AJ50" s="5">
        <f t="shared" si="16"/>
        <v>12903.836031834337</v>
      </c>
      <c r="AK50" s="5">
        <f t="shared" si="17"/>
        <v>12655.83499125161</v>
      </c>
      <c r="AL50" s="2">
        <f t="shared" si="18"/>
        <v>263.66322898440853</v>
      </c>
    </row>
    <row r="51" spans="1:38" x14ac:dyDescent="0.25">
      <c r="A51">
        <v>1</v>
      </c>
      <c r="B51">
        <v>5</v>
      </c>
      <c r="C51">
        <v>1</v>
      </c>
      <c r="D51">
        <v>31</v>
      </c>
      <c r="E51">
        <v>31.504000000000001</v>
      </c>
      <c r="F51">
        <v>0.85799999999999998</v>
      </c>
      <c r="G51">
        <f t="shared" si="4"/>
        <v>32</v>
      </c>
      <c r="Y51" s="3">
        <f t="shared" si="8"/>
        <v>33.583283885956789</v>
      </c>
      <c r="Z51">
        <f t="shared" si="19"/>
        <v>49</v>
      </c>
      <c r="AA51">
        <f t="shared" si="20"/>
        <v>4</v>
      </c>
      <c r="AB51">
        <f t="shared" si="9"/>
        <v>1143</v>
      </c>
      <c r="AC51" s="8">
        <f t="shared" si="21"/>
        <v>0.97028862478777589</v>
      </c>
      <c r="AD51" s="3">
        <f t="shared" si="10"/>
        <v>33.583283885956789</v>
      </c>
      <c r="AE51" s="3">
        <f t="shared" si="11"/>
        <v>15.416716114043211</v>
      </c>
      <c r="AF51" s="3">
        <f t="shared" si="12"/>
        <v>49.015225368311519</v>
      </c>
      <c r="AG51" s="3">
        <f t="shared" si="13"/>
        <v>211.2725231392738</v>
      </c>
      <c r="AH51" s="3">
        <f t="shared" si="14"/>
        <v>54.560202466844039</v>
      </c>
      <c r="AI51" s="5">
        <f t="shared" si="15"/>
        <v>248.11342351716962</v>
      </c>
      <c r="AJ51" s="5">
        <f t="shared" si="16"/>
        <v>12949.152400690649</v>
      </c>
      <c r="AK51" s="5">
        <f t="shared" si="17"/>
        <v>12701.038977173479</v>
      </c>
      <c r="AL51" s="2">
        <f t="shared" si="18"/>
        <v>259.20487708517305</v>
      </c>
    </row>
    <row r="52" spans="1:38" x14ac:dyDescent="0.25">
      <c r="A52">
        <v>3</v>
      </c>
      <c r="B52">
        <v>7</v>
      </c>
      <c r="C52">
        <v>0</v>
      </c>
      <c r="D52">
        <v>35</v>
      </c>
      <c r="E52">
        <v>6.2649999999999997</v>
      </c>
      <c r="F52">
        <v>0.88600000000000001</v>
      </c>
      <c r="G52">
        <f t="shared" si="4"/>
        <v>6</v>
      </c>
      <c r="Y52" s="3">
        <f t="shared" si="8"/>
        <v>33.688716200518321</v>
      </c>
      <c r="Z52">
        <f t="shared" si="19"/>
        <v>50</v>
      </c>
      <c r="AA52">
        <f t="shared" si="20"/>
        <v>4</v>
      </c>
      <c r="AB52">
        <f t="shared" si="9"/>
        <v>1147</v>
      </c>
      <c r="AC52" s="8">
        <f t="shared" si="21"/>
        <v>0.97368421052631582</v>
      </c>
      <c r="AD52" s="3">
        <f t="shared" si="10"/>
        <v>33.688716200518321</v>
      </c>
      <c r="AE52" s="3">
        <f t="shared" si="11"/>
        <v>16.311283799481679</v>
      </c>
      <c r="AF52" s="3">
        <f t="shared" si="12"/>
        <v>49.1867572156197</v>
      </c>
      <c r="AG52" s="3">
        <f t="shared" si="13"/>
        <v>212.01188455008491</v>
      </c>
      <c r="AH52" s="3">
        <f t="shared" si="14"/>
        <v>54.751139308372807</v>
      </c>
      <c r="AI52" s="5">
        <f t="shared" si="15"/>
        <v>248.2258064516129</v>
      </c>
      <c r="AJ52" s="5">
        <f t="shared" si="16"/>
        <v>12994.46876954696</v>
      </c>
      <c r="AK52" s="5">
        <f t="shared" si="17"/>
        <v>12746.242963095347</v>
      </c>
      <c r="AL52" s="2">
        <f t="shared" si="18"/>
        <v>254.92485926190693</v>
      </c>
    </row>
    <row r="53" spans="1:38" x14ac:dyDescent="0.25">
      <c r="A53">
        <v>2</v>
      </c>
      <c r="B53">
        <v>6</v>
      </c>
      <c r="C53">
        <v>0</v>
      </c>
      <c r="D53">
        <v>33</v>
      </c>
      <c r="E53">
        <v>10.334</v>
      </c>
      <c r="F53">
        <v>0.86799999999999999</v>
      </c>
      <c r="G53">
        <f t="shared" si="4"/>
        <v>10</v>
      </c>
      <c r="Y53" s="3">
        <f t="shared" si="8"/>
        <v>33.741432357799084</v>
      </c>
      <c r="Z53">
        <f t="shared" si="19"/>
        <v>51</v>
      </c>
      <c r="AA53">
        <f t="shared" si="20"/>
        <v>2</v>
      </c>
      <c r="AB53">
        <f t="shared" si="9"/>
        <v>1149</v>
      </c>
      <c r="AC53" s="8">
        <f t="shared" si="21"/>
        <v>0.97538200339558578</v>
      </c>
      <c r="AD53" s="3">
        <f t="shared" si="10"/>
        <v>33.741432357799084</v>
      </c>
      <c r="AE53" s="3">
        <f t="shared" si="11"/>
        <v>17.258567642200916</v>
      </c>
      <c r="AF53" s="3">
        <f t="shared" si="12"/>
        <v>49.272523139273787</v>
      </c>
      <c r="AG53" s="3">
        <f t="shared" si="13"/>
        <v>212.38156525549047</v>
      </c>
      <c r="AH53" s="3">
        <f t="shared" si="14"/>
        <v>54.846607729137183</v>
      </c>
      <c r="AI53" s="5">
        <f t="shared" si="15"/>
        <v>248.28199791883455</v>
      </c>
      <c r="AJ53" s="5">
        <f t="shared" si="16"/>
        <v>13017.126953975114</v>
      </c>
      <c r="AK53" s="5">
        <f t="shared" si="17"/>
        <v>12768.844956056279</v>
      </c>
      <c r="AL53" s="2">
        <f t="shared" si="18"/>
        <v>250.36950894227996</v>
      </c>
    </row>
    <row r="54" spans="1:38" x14ac:dyDescent="0.25">
      <c r="A54">
        <v>0</v>
      </c>
      <c r="B54">
        <v>7</v>
      </c>
      <c r="C54">
        <v>0</v>
      </c>
      <c r="D54">
        <v>35</v>
      </c>
      <c r="E54">
        <v>11.51</v>
      </c>
      <c r="F54">
        <v>0.88</v>
      </c>
      <c r="G54">
        <f t="shared" si="4"/>
        <v>12</v>
      </c>
      <c r="Y54" s="3">
        <f t="shared" si="8"/>
        <v>33.794148515079847</v>
      </c>
      <c r="Z54">
        <f t="shared" si="19"/>
        <v>52</v>
      </c>
      <c r="AA54">
        <f t="shared" si="20"/>
        <v>2</v>
      </c>
      <c r="AB54">
        <f t="shared" si="9"/>
        <v>1151</v>
      </c>
      <c r="AC54" s="8">
        <f t="shared" si="21"/>
        <v>0.97707979626485564</v>
      </c>
      <c r="AD54" s="3">
        <f t="shared" si="10"/>
        <v>33.794148515079847</v>
      </c>
      <c r="AE54" s="3">
        <f t="shared" si="11"/>
        <v>18.205851484920153</v>
      </c>
      <c r="AF54" s="3">
        <f t="shared" si="12"/>
        <v>49.358289062927874</v>
      </c>
      <c r="AG54" s="3">
        <f t="shared" si="13"/>
        <v>212.75124596089603</v>
      </c>
      <c r="AH54" s="3">
        <f t="shared" si="14"/>
        <v>54.942076149901567</v>
      </c>
      <c r="AI54" s="5">
        <f t="shared" si="15"/>
        <v>248.33818938605617</v>
      </c>
      <c r="AJ54" s="5">
        <f t="shared" si="16"/>
        <v>13039.785138403269</v>
      </c>
      <c r="AK54" s="5">
        <f t="shared" si="17"/>
        <v>12791.446949017212</v>
      </c>
      <c r="AL54" s="2">
        <f t="shared" si="18"/>
        <v>245.98936440417717</v>
      </c>
    </row>
    <row r="55" spans="1:38" x14ac:dyDescent="0.25">
      <c r="A55">
        <v>4</v>
      </c>
      <c r="B55">
        <v>6</v>
      </c>
      <c r="C55">
        <v>0</v>
      </c>
      <c r="D55">
        <v>33</v>
      </c>
      <c r="E55">
        <v>9.6319999999999997</v>
      </c>
      <c r="F55">
        <v>0.85499999999999998</v>
      </c>
      <c r="G55">
        <f t="shared" si="4"/>
        <v>10</v>
      </c>
      <c r="Y55" s="3">
        <f t="shared" si="8"/>
        <v>33.873222751000988</v>
      </c>
      <c r="Z55">
        <f t="shared" si="19"/>
        <v>53</v>
      </c>
      <c r="AA55">
        <f t="shared" si="20"/>
        <v>3</v>
      </c>
      <c r="AB55">
        <f t="shared" si="9"/>
        <v>1154</v>
      </c>
      <c r="AC55" s="8">
        <f t="shared" si="21"/>
        <v>0.97962648556876064</v>
      </c>
      <c r="AD55" s="3">
        <f t="shared" si="10"/>
        <v>33.873222751000988</v>
      </c>
      <c r="AE55" s="3">
        <f t="shared" si="11"/>
        <v>19.126777248999012</v>
      </c>
      <c r="AF55" s="3">
        <f t="shared" si="12"/>
        <v>49.486937948409008</v>
      </c>
      <c r="AG55" s="3">
        <f t="shared" si="13"/>
        <v>213.30576701900432</v>
      </c>
      <c r="AH55" s="3">
        <f t="shared" si="14"/>
        <v>55.085278781048139</v>
      </c>
      <c r="AI55" s="5">
        <f t="shared" si="15"/>
        <v>248.42247658688865</v>
      </c>
      <c r="AJ55" s="5">
        <f t="shared" si="16"/>
        <v>13073.7724150455</v>
      </c>
      <c r="AK55" s="5">
        <f t="shared" si="17"/>
        <v>12825.34993845861</v>
      </c>
      <c r="AL55" s="2">
        <f t="shared" si="18"/>
        <v>241.9877346878983</v>
      </c>
    </row>
    <row r="56" spans="1:38" x14ac:dyDescent="0.25">
      <c r="A56">
        <v>2</v>
      </c>
      <c r="B56">
        <v>7</v>
      </c>
      <c r="C56">
        <v>1</v>
      </c>
      <c r="D56">
        <v>35</v>
      </c>
      <c r="E56">
        <v>27.036000000000001</v>
      </c>
      <c r="F56">
        <v>0.88700000000000001</v>
      </c>
      <c r="G56">
        <f t="shared" si="4"/>
        <v>27</v>
      </c>
      <c r="Y56" s="3">
        <f t="shared" si="8"/>
        <v>33.925938908281758</v>
      </c>
      <c r="Z56">
        <f t="shared" si="19"/>
        <v>54</v>
      </c>
      <c r="AA56">
        <f t="shared" si="20"/>
        <v>2</v>
      </c>
      <c r="AB56">
        <f t="shared" si="9"/>
        <v>1156</v>
      </c>
      <c r="AC56" s="8">
        <f t="shared" si="21"/>
        <v>0.98132427843803061</v>
      </c>
      <c r="AD56" s="3">
        <f t="shared" si="10"/>
        <v>33.925938908281758</v>
      </c>
      <c r="AE56" s="3">
        <f t="shared" si="11"/>
        <v>20.074061091718242</v>
      </c>
      <c r="AF56" s="3">
        <f t="shared" si="12"/>
        <v>49.572703872063094</v>
      </c>
      <c r="AG56" s="3">
        <f t="shared" si="13"/>
        <v>213.67544772440988</v>
      </c>
      <c r="AH56" s="3">
        <f t="shared" si="14"/>
        <v>55.180747201812515</v>
      </c>
      <c r="AI56" s="5">
        <f t="shared" si="15"/>
        <v>248.4786680541103</v>
      </c>
      <c r="AJ56" s="5">
        <f t="shared" si="16"/>
        <v>13096.430599473655</v>
      </c>
      <c r="AK56" s="5">
        <f t="shared" si="17"/>
        <v>12847.951931419544</v>
      </c>
      <c r="AL56" s="2">
        <f t="shared" si="18"/>
        <v>237.92503576702859</v>
      </c>
    </row>
    <row r="57" spans="1:38" x14ac:dyDescent="0.25">
      <c r="A57">
        <v>0</v>
      </c>
      <c r="B57">
        <v>7</v>
      </c>
      <c r="C57">
        <v>1</v>
      </c>
      <c r="D57">
        <v>35</v>
      </c>
      <c r="E57">
        <v>38.634999999999998</v>
      </c>
      <c r="F57">
        <v>0.90700000000000003</v>
      </c>
      <c r="G57">
        <f t="shared" si="4"/>
        <v>39</v>
      </c>
      <c r="Y57" s="3">
        <f t="shared" si="8"/>
        <v>34.005013144202906</v>
      </c>
      <c r="Z57">
        <f t="shared" si="19"/>
        <v>55</v>
      </c>
      <c r="AA57">
        <f t="shared" si="20"/>
        <v>3</v>
      </c>
      <c r="AB57">
        <f t="shared" si="9"/>
        <v>1159</v>
      </c>
      <c r="AC57" s="8">
        <f t="shared" si="21"/>
        <v>0.9838709677419355</v>
      </c>
      <c r="AD57" s="3">
        <f t="shared" si="10"/>
        <v>34.005013144202906</v>
      </c>
      <c r="AE57" s="3">
        <f t="shared" si="11"/>
        <v>20.994986855797094</v>
      </c>
      <c r="AF57" s="3">
        <f t="shared" si="12"/>
        <v>49.701352757544228</v>
      </c>
      <c r="AG57" s="3">
        <f t="shared" si="13"/>
        <v>214.22996878251823</v>
      </c>
      <c r="AH57" s="3">
        <f t="shared" si="14"/>
        <v>55.323949832959094</v>
      </c>
      <c r="AI57" s="5">
        <f t="shared" si="15"/>
        <v>248.56295525494278</v>
      </c>
      <c r="AJ57" s="5">
        <f t="shared" si="16"/>
        <v>13130.417876115889</v>
      </c>
      <c r="AK57" s="5">
        <f t="shared" si="17"/>
        <v>12881.854920860946</v>
      </c>
      <c r="AL57" s="2">
        <f t="shared" si="18"/>
        <v>234.21554401565356</v>
      </c>
    </row>
    <row r="58" spans="1:38" x14ac:dyDescent="0.25">
      <c r="A58">
        <v>1</v>
      </c>
      <c r="B58">
        <v>7</v>
      </c>
      <c r="C58">
        <v>2</v>
      </c>
      <c r="D58">
        <v>35</v>
      </c>
      <c r="E58">
        <v>15.279</v>
      </c>
      <c r="F58">
        <v>0.90700000000000003</v>
      </c>
      <c r="G58">
        <f t="shared" si="4"/>
        <v>15</v>
      </c>
      <c r="Y58" s="3">
        <f t="shared" si="8"/>
        <v>34.005013144202906</v>
      </c>
      <c r="Z58">
        <f t="shared" si="19"/>
        <v>56</v>
      </c>
      <c r="AA58">
        <f t="shared" si="20"/>
        <v>0</v>
      </c>
      <c r="AB58">
        <f t="shared" si="9"/>
        <v>1159</v>
      </c>
      <c r="AC58" s="8">
        <f t="shared" si="21"/>
        <v>0.9838709677419355</v>
      </c>
      <c r="AD58" s="3">
        <f t="shared" si="10"/>
        <v>34.005013144202906</v>
      </c>
      <c r="AE58" s="3">
        <f t="shared" si="11"/>
        <v>21.994986855797094</v>
      </c>
      <c r="AF58" s="3">
        <f t="shared" si="12"/>
        <v>49.701352757544228</v>
      </c>
      <c r="AG58" s="3">
        <f t="shared" si="13"/>
        <v>214.22996878251823</v>
      </c>
      <c r="AH58" s="3">
        <f t="shared" si="14"/>
        <v>55.323949832959094</v>
      </c>
      <c r="AI58" s="5">
        <f t="shared" si="15"/>
        <v>248.56295525494278</v>
      </c>
      <c r="AJ58" s="5">
        <f t="shared" si="16"/>
        <v>13130.417876115889</v>
      </c>
      <c r="AK58" s="5">
        <f t="shared" si="17"/>
        <v>12881.854920860946</v>
      </c>
      <c r="AL58" s="2">
        <f t="shared" si="18"/>
        <v>230.03312358680259</v>
      </c>
    </row>
    <row r="59" spans="1:38" x14ac:dyDescent="0.25">
      <c r="A59">
        <v>1</v>
      </c>
      <c r="B59">
        <v>7</v>
      </c>
      <c r="C59">
        <v>3</v>
      </c>
      <c r="D59">
        <v>35</v>
      </c>
      <c r="E59">
        <v>48.267000000000003</v>
      </c>
      <c r="F59">
        <v>0.9</v>
      </c>
      <c r="G59">
        <f t="shared" si="4"/>
        <v>48</v>
      </c>
      <c r="Y59" s="3">
        <f t="shared" si="8"/>
        <v>34.005013144202906</v>
      </c>
      <c r="Z59">
        <f t="shared" si="19"/>
        <v>57</v>
      </c>
      <c r="AA59">
        <f t="shared" si="20"/>
        <v>0</v>
      </c>
      <c r="AB59">
        <f t="shared" si="9"/>
        <v>1159</v>
      </c>
      <c r="AC59" s="8">
        <f t="shared" si="21"/>
        <v>0.9838709677419355</v>
      </c>
      <c r="AD59" s="3">
        <f t="shared" si="10"/>
        <v>34.005013144202906</v>
      </c>
      <c r="AE59" s="3">
        <f t="shared" si="11"/>
        <v>22.994986855797094</v>
      </c>
      <c r="AF59" s="3">
        <f t="shared" si="12"/>
        <v>49.701352757544228</v>
      </c>
      <c r="AG59" s="3">
        <f t="shared" si="13"/>
        <v>214.22996878251823</v>
      </c>
      <c r="AH59" s="3">
        <f t="shared" si="14"/>
        <v>55.323949832959094</v>
      </c>
      <c r="AI59" s="5">
        <f t="shared" si="15"/>
        <v>248.56295525494278</v>
      </c>
      <c r="AJ59" s="5">
        <f t="shared" si="16"/>
        <v>13130.417876115889</v>
      </c>
      <c r="AK59" s="5">
        <f t="shared" si="17"/>
        <v>12881.854920860946</v>
      </c>
      <c r="AL59" s="2">
        <f t="shared" si="18"/>
        <v>225.99745475194641</v>
      </c>
    </row>
    <row r="60" spans="1:38" x14ac:dyDescent="0.25">
      <c r="A60">
        <v>5</v>
      </c>
      <c r="B60">
        <v>7</v>
      </c>
      <c r="C60">
        <v>2</v>
      </c>
      <c r="D60">
        <v>35</v>
      </c>
      <c r="E60">
        <v>81.894999999999996</v>
      </c>
      <c r="F60">
        <v>0.872</v>
      </c>
      <c r="G60">
        <f t="shared" si="4"/>
        <v>82</v>
      </c>
      <c r="Y60" s="3">
        <f t="shared" si="8"/>
        <v>34.005013144202906</v>
      </c>
      <c r="Z60">
        <f t="shared" si="19"/>
        <v>58</v>
      </c>
      <c r="AA60">
        <f t="shared" si="20"/>
        <v>0</v>
      </c>
      <c r="AB60">
        <f t="shared" si="9"/>
        <v>1159</v>
      </c>
      <c r="AC60" s="8">
        <f t="shared" si="21"/>
        <v>0.9838709677419355</v>
      </c>
      <c r="AD60" s="3">
        <f t="shared" si="10"/>
        <v>34.005013144202906</v>
      </c>
      <c r="AE60" s="3">
        <f t="shared" si="11"/>
        <v>23.994986855797094</v>
      </c>
      <c r="AF60" s="3">
        <f t="shared" si="12"/>
        <v>49.701352757544228</v>
      </c>
      <c r="AG60" s="3">
        <f t="shared" si="13"/>
        <v>214.22996878251823</v>
      </c>
      <c r="AH60" s="3">
        <f t="shared" si="14"/>
        <v>55.323949832959094</v>
      </c>
      <c r="AI60" s="5">
        <f t="shared" si="15"/>
        <v>248.56295525494278</v>
      </c>
      <c r="AJ60" s="5">
        <f t="shared" si="16"/>
        <v>13130.417876115889</v>
      </c>
      <c r="AK60" s="5">
        <f t="shared" si="17"/>
        <v>12881.854920860946</v>
      </c>
      <c r="AL60" s="2">
        <f t="shared" si="18"/>
        <v>222.10094691139562</v>
      </c>
    </row>
    <row r="61" spans="1:38" x14ac:dyDescent="0.25">
      <c r="A61">
        <v>3</v>
      </c>
      <c r="B61">
        <v>6</v>
      </c>
      <c r="C61">
        <v>2</v>
      </c>
      <c r="D61">
        <v>33</v>
      </c>
      <c r="E61">
        <v>17.236000000000001</v>
      </c>
      <c r="F61">
        <v>0.86799999999999999</v>
      </c>
      <c r="G61">
        <f t="shared" si="4"/>
        <v>17</v>
      </c>
      <c r="Y61" s="3">
        <f t="shared" si="8"/>
        <v>34.084087380124046</v>
      </c>
      <c r="Z61">
        <f t="shared" si="19"/>
        <v>59</v>
      </c>
      <c r="AA61">
        <f t="shared" si="20"/>
        <v>3</v>
      </c>
      <c r="AB61">
        <f t="shared" si="9"/>
        <v>1162</v>
      </c>
      <c r="AC61" s="8">
        <f t="shared" si="21"/>
        <v>0.98641765704584039</v>
      </c>
      <c r="AD61" s="3">
        <f t="shared" si="10"/>
        <v>34.084087380124046</v>
      </c>
      <c r="AE61" s="3">
        <f t="shared" si="11"/>
        <v>24.915912619875954</v>
      </c>
      <c r="AF61" s="3">
        <f t="shared" si="12"/>
        <v>49.830001643025362</v>
      </c>
      <c r="AG61" s="3">
        <f t="shared" si="13"/>
        <v>214.78448984062655</v>
      </c>
      <c r="AH61" s="3">
        <f t="shared" si="14"/>
        <v>55.467152464105659</v>
      </c>
      <c r="AI61" s="5">
        <f t="shared" si="15"/>
        <v>248.64724245577523</v>
      </c>
      <c r="AJ61" s="5">
        <f t="shared" si="16"/>
        <v>13164.405152758121</v>
      </c>
      <c r="AK61" s="5">
        <f t="shared" si="17"/>
        <v>12915.757910302345</v>
      </c>
      <c r="AL61" s="2">
        <f t="shared" si="18"/>
        <v>218.91115102207365</v>
      </c>
    </row>
    <row r="62" spans="1:38" x14ac:dyDescent="0.25">
      <c r="A62">
        <v>0</v>
      </c>
      <c r="B62">
        <v>7</v>
      </c>
      <c r="C62">
        <v>0</v>
      </c>
      <c r="D62">
        <v>35</v>
      </c>
      <c r="E62">
        <v>27.986000000000001</v>
      </c>
      <c r="F62">
        <v>0.85099999999999998</v>
      </c>
      <c r="G62">
        <f t="shared" si="4"/>
        <v>28</v>
      </c>
      <c r="Y62" s="3">
        <f t="shared" si="8"/>
        <v>34.136803537404809</v>
      </c>
      <c r="Z62">
        <f t="shared" si="19"/>
        <v>60</v>
      </c>
      <c r="AA62">
        <f t="shared" si="20"/>
        <v>2</v>
      </c>
      <c r="AB62">
        <f t="shared" si="9"/>
        <v>1164</v>
      </c>
      <c r="AC62" s="8">
        <f t="shared" si="21"/>
        <v>0.98811544991511036</v>
      </c>
      <c r="AD62" s="3">
        <f t="shared" si="10"/>
        <v>34.136803537404809</v>
      </c>
      <c r="AE62" s="3">
        <f t="shared" si="11"/>
        <v>25.863196462595191</v>
      </c>
      <c r="AF62" s="3">
        <f t="shared" si="12"/>
        <v>49.915767566679449</v>
      </c>
      <c r="AG62" s="3">
        <f t="shared" si="13"/>
        <v>215.15417054603211</v>
      </c>
      <c r="AH62" s="3">
        <f t="shared" si="14"/>
        <v>55.562620884870043</v>
      </c>
      <c r="AI62" s="5">
        <f t="shared" si="15"/>
        <v>248.70343392299688</v>
      </c>
      <c r="AJ62" s="5">
        <f t="shared" si="16"/>
        <v>13187.063337186277</v>
      </c>
      <c r="AK62" s="5">
        <f t="shared" si="17"/>
        <v>12938.359903263279</v>
      </c>
      <c r="AL62" s="2">
        <f t="shared" si="18"/>
        <v>215.63933172105465</v>
      </c>
    </row>
    <row r="63" spans="1:38" x14ac:dyDescent="0.25">
      <c r="A63">
        <v>2</v>
      </c>
      <c r="B63">
        <v>5</v>
      </c>
      <c r="C63">
        <v>2</v>
      </c>
      <c r="D63">
        <v>31</v>
      </c>
      <c r="E63">
        <v>10.787000000000001</v>
      </c>
      <c r="F63">
        <v>0.83699999999999997</v>
      </c>
      <c r="G63">
        <f t="shared" si="4"/>
        <v>11</v>
      </c>
      <c r="Y63" s="3">
        <f t="shared" si="8"/>
        <v>34.163161616045194</v>
      </c>
      <c r="Z63">
        <f t="shared" si="19"/>
        <v>61</v>
      </c>
      <c r="AA63">
        <f t="shared" si="20"/>
        <v>1</v>
      </c>
      <c r="AB63">
        <f t="shared" si="9"/>
        <v>1165</v>
      </c>
      <c r="AC63" s="8">
        <f t="shared" si="21"/>
        <v>0.98896434634974528</v>
      </c>
      <c r="AD63" s="3">
        <f t="shared" si="10"/>
        <v>34.163161616045194</v>
      </c>
      <c r="AE63" s="3">
        <f t="shared" si="11"/>
        <v>26.836838383954806</v>
      </c>
      <c r="AF63" s="3">
        <f t="shared" si="12"/>
        <v>49.958650528506489</v>
      </c>
      <c r="AG63" s="3">
        <f t="shared" si="13"/>
        <v>215.33901089873487</v>
      </c>
      <c r="AH63" s="3">
        <f t="shared" si="14"/>
        <v>55.610355095252231</v>
      </c>
      <c r="AI63" s="5">
        <f t="shared" si="15"/>
        <v>248.73152965660771</v>
      </c>
      <c r="AJ63" s="5">
        <f t="shared" si="16"/>
        <v>13198.392429400352</v>
      </c>
      <c r="AK63" s="5">
        <f t="shared" si="17"/>
        <v>12949.660899743743</v>
      </c>
      <c r="AL63" s="2">
        <f t="shared" si="18"/>
        <v>212.28952294661875</v>
      </c>
    </row>
    <row r="64" spans="1:38" x14ac:dyDescent="0.25">
      <c r="A64">
        <v>0</v>
      </c>
      <c r="B64">
        <v>7</v>
      </c>
      <c r="C64">
        <v>6</v>
      </c>
      <c r="D64">
        <v>35</v>
      </c>
      <c r="E64">
        <v>20.483000000000001</v>
      </c>
      <c r="F64">
        <v>0.879</v>
      </c>
      <c r="G64">
        <f t="shared" si="4"/>
        <v>20</v>
      </c>
      <c r="Y64" s="3">
        <f t="shared" si="8"/>
        <v>34.163161616045194</v>
      </c>
      <c r="Z64">
        <f t="shared" si="19"/>
        <v>62</v>
      </c>
      <c r="AA64">
        <f t="shared" si="20"/>
        <v>0</v>
      </c>
      <c r="AB64">
        <f t="shared" si="9"/>
        <v>1165</v>
      </c>
      <c r="AC64" s="8">
        <f t="shared" si="21"/>
        <v>0.98896434634974528</v>
      </c>
      <c r="AD64" s="3">
        <f t="shared" si="10"/>
        <v>34.163161616045194</v>
      </c>
      <c r="AE64" s="3">
        <f t="shared" si="11"/>
        <v>27.836838383954806</v>
      </c>
      <c r="AF64" s="3">
        <f t="shared" si="12"/>
        <v>49.958650528506489</v>
      </c>
      <c r="AG64" s="3">
        <f t="shared" si="13"/>
        <v>215.33901089873487</v>
      </c>
      <c r="AH64" s="3">
        <f t="shared" si="14"/>
        <v>55.610355095252231</v>
      </c>
      <c r="AI64" s="5">
        <f t="shared" si="15"/>
        <v>248.73152965660771</v>
      </c>
      <c r="AJ64" s="5">
        <f t="shared" si="16"/>
        <v>13198.392429400352</v>
      </c>
      <c r="AK64" s="5">
        <f t="shared" si="17"/>
        <v>12949.660899743743</v>
      </c>
      <c r="AL64" s="2">
        <f t="shared" si="18"/>
        <v>208.86549838296361</v>
      </c>
    </row>
    <row r="65" spans="1:38" x14ac:dyDescent="0.25">
      <c r="A65">
        <v>2</v>
      </c>
      <c r="B65">
        <v>5</v>
      </c>
      <c r="C65">
        <v>2</v>
      </c>
      <c r="D65">
        <v>31</v>
      </c>
      <c r="E65">
        <v>52.954000000000001</v>
      </c>
      <c r="F65">
        <v>0.82899999999999996</v>
      </c>
      <c r="G65">
        <f t="shared" si="4"/>
        <v>53</v>
      </c>
      <c r="Y65" s="3">
        <f t="shared" si="8"/>
        <v>34.189519694685579</v>
      </c>
      <c r="Z65">
        <f t="shared" si="19"/>
        <v>63</v>
      </c>
      <c r="AA65">
        <f t="shared" si="20"/>
        <v>1</v>
      </c>
      <c r="AB65">
        <f t="shared" si="9"/>
        <v>1166</v>
      </c>
      <c r="AC65" s="8">
        <f t="shared" si="21"/>
        <v>0.98981324278438032</v>
      </c>
      <c r="AD65" s="3">
        <f t="shared" si="10"/>
        <v>34.189519694685579</v>
      </c>
      <c r="AE65" s="3">
        <f t="shared" si="11"/>
        <v>28.810480305314421</v>
      </c>
      <c r="AF65" s="3">
        <f t="shared" si="12"/>
        <v>50.001533490333536</v>
      </c>
      <c r="AG65" s="3">
        <f t="shared" si="13"/>
        <v>215.52385125143766</v>
      </c>
      <c r="AH65" s="3">
        <f t="shared" si="14"/>
        <v>55.658089305634427</v>
      </c>
      <c r="AI65" s="5">
        <f t="shared" si="15"/>
        <v>248.7596253902185</v>
      </c>
      <c r="AJ65" s="5">
        <f t="shared" si="16"/>
        <v>13209.721521614432</v>
      </c>
      <c r="AK65" s="5">
        <f t="shared" si="17"/>
        <v>12960.961896224213</v>
      </c>
      <c r="AL65" s="2">
        <f t="shared" si="18"/>
        <v>205.72955390832084</v>
      </c>
    </row>
    <row r="66" spans="1:38" x14ac:dyDescent="0.25">
      <c r="A66">
        <v>1</v>
      </c>
      <c r="B66">
        <v>6</v>
      </c>
      <c r="C66">
        <v>0</v>
      </c>
      <c r="D66">
        <v>33</v>
      </c>
      <c r="E66">
        <v>12.332000000000001</v>
      </c>
      <c r="F66">
        <v>0.85399999999999998</v>
      </c>
      <c r="G66">
        <f t="shared" si="4"/>
        <v>12</v>
      </c>
      <c r="Y66" s="3">
        <f t="shared" si="8"/>
        <v>34.294952009247105</v>
      </c>
      <c r="Z66">
        <f t="shared" si="19"/>
        <v>64</v>
      </c>
      <c r="AA66">
        <f t="shared" ref="AA66:AA97" si="22">COUNTIF(G$2:G$32000,Z66)</f>
        <v>4</v>
      </c>
      <c r="AB66">
        <f t="shared" si="9"/>
        <v>1170</v>
      </c>
      <c r="AC66" s="8">
        <f t="shared" ref="AC66:AC97" si="23">AB66/X$15</f>
        <v>0.99320882852292025</v>
      </c>
      <c r="AD66" s="3">
        <f t="shared" si="10"/>
        <v>34.294952009247105</v>
      </c>
      <c r="AE66" s="3">
        <f t="shared" si="11"/>
        <v>29.705047990752895</v>
      </c>
      <c r="AF66" s="3">
        <f t="shared" si="12"/>
        <v>50.173065337641717</v>
      </c>
      <c r="AG66" s="3">
        <f t="shared" si="13"/>
        <v>216.26321266224878</v>
      </c>
      <c r="AH66" s="3">
        <f t="shared" si="14"/>
        <v>55.849026147163187</v>
      </c>
      <c r="AI66" s="5">
        <f t="shared" si="15"/>
        <v>248.87200832466181</v>
      </c>
      <c r="AJ66" s="5">
        <f t="shared" si="16"/>
        <v>13255.037890470741</v>
      </c>
      <c r="AK66" s="5">
        <f t="shared" si="17"/>
        <v>13006.165882146079</v>
      </c>
      <c r="AL66" s="2">
        <f t="shared" si="18"/>
        <v>203.22134190853248</v>
      </c>
    </row>
    <row r="67" spans="1:38" x14ac:dyDescent="0.25">
      <c r="A67">
        <v>2</v>
      </c>
      <c r="B67">
        <v>7</v>
      </c>
      <c r="C67">
        <v>2</v>
      </c>
      <c r="D67">
        <v>35</v>
      </c>
      <c r="E67">
        <v>8.5869999999999997</v>
      </c>
      <c r="F67">
        <v>0.879</v>
      </c>
      <c r="G67">
        <f t="shared" ref="G67:G130" si="24">ROUND(E67,0)</f>
        <v>9</v>
      </c>
      <c r="Y67" s="3">
        <f t="shared" ref="Y67:Y102" si="25">AD67</f>
        <v>34.32131008788749</v>
      </c>
      <c r="Z67">
        <f t="shared" si="19"/>
        <v>65</v>
      </c>
      <c r="AA67">
        <f t="shared" si="22"/>
        <v>1</v>
      </c>
      <c r="AB67">
        <f t="shared" ref="AB67:AB69" si="26">AA67+AB66</f>
        <v>1171</v>
      </c>
      <c r="AC67" s="8">
        <f t="shared" si="23"/>
        <v>0.99405772495755518</v>
      </c>
      <c r="AD67" s="3">
        <f t="shared" ref="AD67:AD102" si="27">K$28+K$26*AC67*K$19</f>
        <v>34.32131008788749</v>
      </c>
      <c r="AE67" s="3">
        <f t="shared" ref="AE67:AE102" si="28">Z67-AD67</f>
        <v>30.67868991211251</v>
      </c>
      <c r="AF67" s="3">
        <f t="shared" ref="AF67:AF102" si="29">K$26*AC67*I$4</f>
        <v>50.215948299468764</v>
      </c>
      <c r="AG67" s="3">
        <f t="shared" ref="AG67:AG102" si="30">K$26*AC67*N$4</f>
        <v>216.44805301495157</v>
      </c>
      <c r="AH67" s="3">
        <f t="shared" ref="AH67:AH102" si="31">K$26*AC67*S$4</f>
        <v>55.896760357545382</v>
      </c>
      <c r="AI67" s="5">
        <f t="shared" ref="AI67:AI102" si="32">6*K$26+AC67*K$17</f>
        <v>248.90010405827263</v>
      </c>
      <c r="AJ67" s="5">
        <f t="shared" ref="AJ67:AJ102" si="33">N$6*AG67+S$6*AH67</f>
        <v>13266.36698268482</v>
      </c>
      <c r="AK67" s="5">
        <f t="shared" ref="AK67:AK102" si="34">AJ67-AI67</f>
        <v>13017.466878626547</v>
      </c>
      <c r="AL67" s="2">
        <f t="shared" ref="AL67:AL102" si="35">AK67/LARGE(Y67:Z67,1)</f>
        <v>200.26872120963918</v>
      </c>
    </row>
    <row r="68" spans="1:38" x14ac:dyDescent="0.25">
      <c r="A68">
        <v>3</v>
      </c>
      <c r="B68">
        <v>6</v>
      </c>
      <c r="C68">
        <v>4</v>
      </c>
      <c r="D68">
        <v>33</v>
      </c>
      <c r="E68">
        <v>29.350999999999999</v>
      </c>
      <c r="F68">
        <v>0.84699999999999998</v>
      </c>
      <c r="G68">
        <f t="shared" si="24"/>
        <v>29</v>
      </c>
      <c r="Y68" s="3">
        <f t="shared" si="25"/>
        <v>34.347668166527868</v>
      </c>
      <c r="Z68">
        <f t="shared" ref="Z68:Z69" si="36">Z67+1</f>
        <v>66</v>
      </c>
      <c r="AA68">
        <f t="shared" si="22"/>
        <v>1</v>
      </c>
      <c r="AB68">
        <f t="shared" si="26"/>
        <v>1172</v>
      </c>
      <c r="AC68" s="8">
        <f t="shared" si="23"/>
        <v>0.9949066213921901</v>
      </c>
      <c r="AD68" s="3">
        <f t="shared" si="27"/>
        <v>34.347668166527868</v>
      </c>
      <c r="AE68" s="3">
        <f t="shared" si="28"/>
        <v>31.652331833472132</v>
      </c>
      <c r="AF68" s="3">
        <f t="shared" si="29"/>
        <v>50.258831261295803</v>
      </c>
      <c r="AG68" s="3">
        <f t="shared" si="30"/>
        <v>216.63289336765433</v>
      </c>
      <c r="AH68" s="3">
        <f t="shared" si="31"/>
        <v>55.94449456792757</v>
      </c>
      <c r="AI68" s="5">
        <f t="shared" si="32"/>
        <v>248.92819979188346</v>
      </c>
      <c r="AJ68" s="5">
        <f t="shared" si="33"/>
        <v>13277.696074898899</v>
      </c>
      <c r="AK68" s="5">
        <f t="shared" si="34"/>
        <v>13028.767875107014</v>
      </c>
      <c r="AL68" s="2">
        <f t="shared" si="35"/>
        <v>197.40557386525779</v>
      </c>
    </row>
    <row r="69" spans="1:38" x14ac:dyDescent="0.25">
      <c r="A69">
        <v>1</v>
      </c>
      <c r="B69">
        <v>6</v>
      </c>
      <c r="C69">
        <v>0</v>
      </c>
      <c r="D69">
        <v>33</v>
      </c>
      <c r="E69">
        <v>8.3350000000000009</v>
      </c>
      <c r="F69">
        <v>0.86799999999999999</v>
      </c>
      <c r="G69">
        <f t="shared" si="24"/>
        <v>8</v>
      </c>
      <c r="Y69" s="3">
        <f t="shared" si="25"/>
        <v>34.347668166527868</v>
      </c>
      <c r="Z69">
        <f t="shared" si="36"/>
        <v>67</v>
      </c>
      <c r="AA69">
        <f t="shared" si="22"/>
        <v>0</v>
      </c>
      <c r="AB69">
        <f t="shared" si="26"/>
        <v>1172</v>
      </c>
      <c r="AC69" s="8">
        <f t="shared" si="23"/>
        <v>0.9949066213921901</v>
      </c>
      <c r="AD69" s="3">
        <f t="shared" si="27"/>
        <v>34.347668166527868</v>
      </c>
      <c r="AE69" s="3">
        <f t="shared" si="28"/>
        <v>32.652331833472132</v>
      </c>
      <c r="AF69" s="3">
        <f t="shared" si="29"/>
        <v>50.258831261295803</v>
      </c>
      <c r="AG69" s="3">
        <f t="shared" si="30"/>
        <v>216.63289336765433</v>
      </c>
      <c r="AH69" s="3">
        <f t="shared" si="31"/>
        <v>55.94449456792757</v>
      </c>
      <c r="AI69" s="5">
        <f t="shared" si="32"/>
        <v>248.92819979188346</v>
      </c>
      <c r="AJ69" s="5">
        <f t="shared" si="33"/>
        <v>13277.696074898899</v>
      </c>
      <c r="AK69" s="5">
        <f t="shared" si="34"/>
        <v>13028.767875107014</v>
      </c>
      <c r="AL69" s="2">
        <f t="shared" si="35"/>
        <v>194.4592220165226</v>
      </c>
    </row>
    <row r="70" spans="1:38" x14ac:dyDescent="0.25">
      <c r="A70">
        <v>3</v>
      </c>
      <c r="B70">
        <v>7</v>
      </c>
      <c r="C70">
        <v>3</v>
      </c>
      <c r="D70">
        <v>35</v>
      </c>
      <c r="E70">
        <v>41.61</v>
      </c>
      <c r="F70">
        <v>0.879</v>
      </c>
      <c r="G70">
        <f t="shared" si="24"/>
        <v>42</v>
      </c>
      <c r="Y70" s="3">
        <f t="shared" si="25"/>
        <v>34.374026245168253</v>
      </c>
      <c r="Z70">
        <f t="shared" ref="Z70:Z102" si="37">Z69+1</f>
        <v>68</v>
      </c>
      <c r="AA70">
        <f t="shared" si="22"/>
        <v>1</v>
      </c>
      <c r="AB70">
        <f t="shared" ref="AB70:AB102" si="38">AA70+AB69</f>
        <v>1173</v>
      </c>
      <c r="AC70" s="8">
        <f t="shared" si="23"/>
        <v>0.99575551782682514</v>
      </c>
      <c r="AD70" s="3">
        <f t="shared" si="27"/>
        <v>34.374026245168253</v>
      </c>
      <c r="AE70" s="3">
        <f t="shared" si="28"/>
        <v>33.625973754831747</v>
      </c>
      <c r="AF70" s="3">
        <f t="shared" si="29"/>
        <v>50.30171422312285</v>
      </c>
      <c r="AG70" s="3">
        <f t="shared" si="30"/>
        <v>216.81773372035713</v>
      </c>
      <c r="AH70" s="3">
        <f t="shared" si="31"/>
        <v>55.992228778309766</v>
      </c>
      <c r="AI70" s="5">
        <f t="shared" si="32"/>
        <v>248.95629552549428</v>
      </c>
      <c r="AJ70" s="5">
        <f t="shared" si="33"/>
        <v>13289.025167112977</v>
      </c>
      <c r="AK70" s="5">
        <f t="shared" si="34"/>
        <v>13040.068871587482</v>
      </c>
      <c r="AL70" s="2">
        <f t="shared" si="35"/>
        <v>191.76571869981592</v>
      </c>
    </row>
    <row r="71" spans="1:38" x14ac:dyDescent="0.25">
      <c r="A71">
        <v>4</v>
      </c>
      <c r="B71">
        <v>7</v>
      </c>
      <c r="C71">
        <v>0</v>
      </c>
      <c r="D71">
        <v>35</v>
      </c>
      <c r="E71">
        <v>8.4</v>
      </c>
      <c r="F71">
        <v>0.873</v>
      </c>
      <c r="G71">
        <f t="shared" si="24"/>
        <v>8</v>
      </c>
      <c r="Y71" s="3">
        <f t="shared" si="25"/>
        <v>34.374026245168253</v>
      </c>
      <c r="Z71">
        <f t="shared" si="37"/>
        <v>69</v>
      </c>
      <c r="AA71">
        <f t="shared" si="22"/>
        <v>0</v>
      </c>
      <c r="AB71">
        <f t="shared" si="38"/>
        <v>1173</v>
      </c>
      <c r="AC71" s="8">
        <f t="shared" si="23"/>
        <v>0.99575551782682514</v>
      </c>
      <c r="AD71" s="3">
        <f t="shared" si="27"/>
        <v>34.374026245168253</v>
      </c>
      <c r="AE71" s="3">
        <f t="shared" si="28"/>
        <v>34.625973754831747</v>
      </c>
      <c r="AF71" s="3">
        <f t="shared" si="29"/>
        <v>50.30171422312285</v>
      </c>
      <c r="AG71" s="3">
        <f t="shared" si="30"/>
        <v>216.81773372035713</v>
      </c>
      <c r="AH71" s="3">
        <f t="shared" si="31"/>
        <v>55.992228778309766</v>
      </c>
      <c r="AI71" s="5">
        <f t="shared" si="32"/>
        <v>248.95629552549428</v>
      </c>
      <c r="AJ71" s="5">
        <f t="shared" si="33"/>
        <v>13289.025167112977</v>
      </c>
      <c r="AK71" s="5">
        <f t="shared" si="34"/>
        <v>13040.068871587482</v>
      </c>
      <c r="AL71" s="2">
        <f t="shared" si="35"/>
        <v>188.98650538532584</v>
      </c>
    </row>
    <row r="72" spans="1:38" x14ac:dyDescent="0.25">
      <c r="A72">
        <v>1</v>
      </c>
      <c r="B72">
        <v>7</v>
      </c>
      <c r="C72">
        <v>3</v>
      </c>
      <c r="D72">
        <v>35</v>
      </c>
      <c r="E72">
        <v>25.224</v>
      </c>
      <c r="F72">
        <v>0.873</v>
      </c>
      <c r="G72">
        <f t="shared" si="24"/>
        <v>25</v>
      </c>
      <c r="Y72" s="3">
        <f t="shared" si="25"/>
        <v>34.400384323808638</v>
      </c>
      <c r="Z72">
        <f t="shared" si="37"/>
        <v>70</v>
      </c>
      <c r="AA72">
        <f t="shared" si="22"/>
        <v>1</v>
      </c>
      <c r="AB72">
        <f t="shared" si="38"/>
        <v>1174</v>
      </c>
      <c r="AC72" s="8">
        <f t="shared" si="23"/>
        <v>0.99660441426146007</v>
      </c>
      <c r="AD72" s="3">
        <f t="shared" si="27"/>
        <v>34.400384323808638</v>
      </c>
      <c r="AE72" s="3">
        <f t="shared" si="28"/>
        <v>35.599615676191362</v>
      </c>
      <c r="AF72" s="3">
        <f t="shared" si="29"/>
        <v>50.34459718494989</v>
      </c>
      <c r="AG72" s="3">
        <f t="shared" si="30"/>
        <v>217.00257407305986</v>
      </c>
      <c r="AH72" s="3">
        <f t="shared" si="31"/>
        <v>56.039962988691954</v>
      </c>
      <c r="AI72" s="5">
        <f t="shared" si="32"/>
        <v>248.98439125910511</v>
      </c>
      <c r="AJ72" s="5">
        <f t="shared" si="33"/>
        <v>13300.354259327052</v>
      </c>
      <c r="AK72" s="5">
        <f t="shared" si="34"/>
        <v>13051.369868067946</v>
      </c>
      <c r="AL72" s="2">
        <f t="shared" si="35"/>
        <v>186.44814097239924</v>
      </c>
    </row>
    <row r="73" spans="1:38" x14ac:dyDescent="0.25">
      <c r="A73">
        <v>1</v>
      </c>
      <c r="B73">
        <v>5</v>
      </c>
      <c r="C73">
        <v>0</v>
      </c>
      <c r="D73">
        <v>31</v>
      </c>
      <c r="E73">
        <v>38.470999999999997</v>
      </c>
      <c r="F73">
        <v>0.83599999999999997</v>
      </c>
      <c r="G73">
        <f t="shared" si="24"/>
        <v>38</v>
      </c>
      <c r="Y73" s="3">
        <f t="shared" si="25"/>
        <v>34.426742402449023</v>
      </c>
      <c r="Z73">
        <f t="shared" si="37"/>
        <v>71</v>
      </c>
      <c r="AA73">
        <f t="shared" si="22"/>
        <v>1</v>
      </c>
      <c r="AB73">
        <f t="shared" si="38"/>
        <v>1175</v>
      </c>
      <c r="AC73" s="8">
        <f t="shared" si="23"/>
        <v>0.99745331069609511</v>
      </c>
      <c r="AD73" s="3">
        <f t="shared" si="27"/>
        <v>34.426742402449023</v>
      </c>
      <c r="AE73" s="3">
        <f t="shared" si="28"/>
        <v>36.573257597550977</v>
      </c>
      <c r="AF73" s="3">
        <f t="shared" si="29"/>
        <v>50.387480146776937</v>
      </c>
      <c r="AG73" s="3">
        <f t="shared" si="30"/>
        <v>217.18741442576268</v>
      </c>
      <c r="AH73" s="3">
        <f t="shared" si="31"/>
        <v>56.08769719907415</v>
      </c>
      <c r="AI73" s="5">
        <f t="shared" si="32"/>
        <v>249.01248699271594</v>
      </c>
      <c r="AJ73" s="5">
        <f t="shared" si="33"/>
        <v>13311.683351541133</v>
      </c>
      <c r="AK73" s="5">
        <f t="shared" si="34"/>
        <v>13062.670864548416</v>
      </c>
      <c r="AL73" s="2">
        <f t="shared" si="35"/>
        <v>183.98127978237204</v>
      </c>
    </row>
    <row r="74" spans="1:38" x14ac:dyDescent="0.25">
      <c r="A74">
        <v>0</v>
      </c>
      <c r="B74">
        <v>7</v>
      </c>
      <c r="C74">
        <v>0</v>
      </c>
      <c r="D74">
        <v>35</v>
      </c>
      <c r="E74">
        <v>20.286000000000001</v>
      </c>
      <c r="F74">
        <v>0.89300000000000002</v>
      </c>
      <c r="G74">
        <f t="shared" si="24"/>
        <v>20</v>
      </c>
      <c r="Y74" s="3">
        <f t="shared" si="25"/>
        <v>34.426742402449023</v>
      </c>
      <c r="Z74">
        <f t="shared" si="37"/>
        <v>72</v>
      </c>
      <c r="AA74">
        <f t="shared" si="22"/>
        <v>0</v>
      </c>
      <c r="AB74">
        <f t="shared" si="38"/>
        <v>1175</v>
      </c>
      <c r="AC74" s="8">
        <f t="shared" si="23"/>
        <v>0.99745331069609511</v>
      </c>
      <c r="AD74" s="3">
        <f t="shared" si="27"/>
        <v>34.426742402449023</v>
      </c>
      <c r="AE74" s="3">
        <f t="shared" si="28"/>
        <v>37.573257597550977</v>
      </c>
      <c r="AF74" s="3">
        <f t="shared" si="29"/>
        <v>50.387480146776937</v>
      </c>
      <c r="AG74" s="3">
        <f t="shared" si="30"/>
        <v>217.18741442576268</v>
      </c>
      <c r="AH74" s="3">
        <f t="shared" si="31"/>
        <v>56.08769719907415</v>
      </c>
      <c r="AI74" s="5">
        <f t="shared" si="32"/>
        <v>249.01248699271594</v>
      </c>
      <c r="AJ74" s="5">
        <f t="shared" si="33"/>
        <v>13311.683351541133</v>
      </c>
      <c r="AK74" s="5">
        <f t="shared" si="34"/>
        <v>13062.670864548416</v>
      </c>
      <c r="AL74" s="2">
        <f t="shared" si="35"/>
        <v>181.42598422983912</v>
      </c>
    </row>
    <row r="75" spans="1:38" x14ac:dyDescent="0.25">
      <c r="A75">
        <v>2</v>
      </c>
      <c r="B75">
        <v>7</v>
      </c>
      <c r="C75">
        <v>0</v>
      </c>
      <c r="D75">
        <v>35</v>
      </c>
      <c r="E75">
        <v>21.817</v>
      </c>
      <c r="F75">
        <v>0.85099999999999998</v>
      </c>
      <c r="G75">
        <f t="shared" si="24"/>
        <v>22</v>
      </c>
      <c r="Y75" s="3">
        <f t="shared" si="25"/>
        <v>34.426742402449023</v>
      </c>
      <c r="Z75">
        <f t="shared" si="37"/>
        <v>73</v>
      </c>
      <c r="AA75">
        <f t="shared" si="22"/>
        <v>0</v>
      </c>
      <c r="AB75">
        <f t="shared" si="38"/>
        <v>1175</v>
      </c>
      <c r="AC75" s="8">
        <f t="shared" si="23"/>
        <v>0.99745331069609511</v>
      </c>
      <c r="AD75" s="3">
        <f t="shared" si="27"/>
        <v>34.426742402449023</v>
      </c>
      <c r="AE75" s="3">
        <f t="shared" si="28"/>
        <v>38.573257597550977</v>
      </c>
      <c r="AF75" s="3">
        <f t="shared" si="29"/>
        <v>50.387480146776937</v>
      </c>
      <c r="AG75" s="3">
        <f t="shared" si="30"/>
        <v>217.18741442576268</v>
      </c>
      <c r="AH75" s="3">
        <f t="shared" si="31"/>
        <v>56.08769719907415</v>
      </c>
      <c r="AI75" s="5">
        <f t="shared" si="32"/>
        <v>249.01248699271594</v>
      </c>
      <c r="AJ75" s="5">
        <f t="shared" si="33"/>
        <v>13311.683351541133</v>
      </c>
      <c r="AK75" s="5">
        <f t="shared" si="34"/>
        <v>13062.670864548416</v>
      </c>
      <c r="AL75" s="2">
        <f t="shared" si="35"/>
        <v>178.94069677463582</v>
      </c>
    </row>
    <row r="76" spans="1:38" x14ac:dyDescent="0.25">
      <c r="A76">
        <v>-1</v>
      </c>
      <c r="B76">
        <v>5</v>
      </c>
      <c r="C76">
        <v>3</v>
      </c>
      <c r="D76">
        <v>31</v>
      </c>
      <c r="E76">
        <v>33.905000000000001</v>
      </c>
      <c r="F76">
        <v>0.84299999999999997</v>
      </c>
      <c r="G76">
        <f t="shared" si="24"/>
        <v>34</v>
      </c>
      <c r="Y76" s="3">
        <f t="shared" si="25"/>
        <v>34.426742402449023</v>
      </c>
      <c r="Z76">
        <f t="shared" si="37"/>
        <v>74</v>
      </c>
      <c r="AA76">
        <f t="shared" si="22"/>
        <v>0</v>
      </c>
      <c r="AB76">
        <f t="shared" si="38"/>
        <v>1175</v>
      </c>
      <c r="AC76" s="8">
        <f t="shared" si="23"/>
        <v>0.99745331069609511</v>
      </c>
      <c r="AD76" s="3">
        <f t="shared" si="27"/>
        <v>34.426742402449023</v>
      </c>
      <c r="AE76" s="3">
        <f t="shared" si="28"/>
        <v>39.573257597550977</v>
      </c>
      <c r="AF76" s="3">
        <f t="shared" si="29"/>
        <v>50.387480146776937</v>
      </c>
      <c r="AG76" s="3">
        <f t="shared" si="30"/>
        <v>217.18741442576268</v>
      </c>
      <c r="AH76" s="3">
        <f t="shared" si="31"/>
        <v>56.08769719907415</v>
      </c>
      <c r="AI76" s="5">
        <f t="shared" si="32"/>
        <v>249.01248699271594</v>
      </c>
      <c r="AJ76" s="5">
        <f t="shared" si="33"/>
        <v>13311.683351541133</v>
      </c>
      <c r="AK76" s="5">
        <f t="shared" si="34"/>
        <v>13062.670864548416</v>
      </c>
      <c r="AL76" s="2">
        <f t="shared" si="35"/>
        <v>176.52257925065427</v>
      </c>
    </row>
    <row r="77" spans="1:38" x14ac:dyDescent="0.25">
      <c r="A77">
        <v>1</v>
      </c>
      <c r="B77">
        <v>6</v>
      </c>
      <c r="C77">
        <v>0</v>
      </c>
      <c r="D77">
        <v>33</v>
      </c>
      <c r="E77">
        <v>30.635999999999999</v>
      </c>
      <c r="F77">
        <v>0.88200000000000001</v>
      </c>
      <c r="G77">
        <f t="shared" si="24"/>
        <v>31</v>
      </c>
      <c r="Y77" s="3">
        <f t="shared" si="25"/>
        <v>34.426742402449023</v>
      </c>
      <c r="Z77">
        <f t="shared" si="37"/>
        <v>75</v>
      </c>
      <c r="AA77">
        <f t="shared" si="22"/>
        <v>0</v>
      </c>
      <c r="AB77">
        <f t="shared" si="38"/>
        <v>1175</v>
      </c>
      <c r="AC77" s="8">
        <f t="shared" si="23"/>
        <v>0.99745331069609511</v>
      </c>
      <c r="AD77" s="3">
        <f t="shared" si="27"/>
        <v>34.426742402449023</v>
      </c>
      <c r="AE77" s="3">
        <f t="shared" si="28"/>
        <v>40.573257597550977</v>
      </c>
      <c r="AF77" s="3">
        <f t="shared" si="29"/>
        <v>50.387480146776937</v>
      </c>
      <c r="AG77" s="3">
        <f t="shared" si="30"/>
        <v>217.18741442576268</v>
      </c>
      <c r="AH77" s="3">
        <f t="shared" si="31"/>
        <v>56.08769719907415</v>
      </c>
      <c r="AI77" s="5">
        <f t="shared" si="32"/>
        <v>249.01248699271594</v>
      </c>
      <c r="AJ77" s="5">
        <f t="shared" si="33"/>
        <v>13311.683351541133</v>
      </c>
      <c r="AK77" s="5">
        <f t="shared" si="34"/>
        <v>13062.670864548416</v>
      </c>
      <c r="AL77" s="2">
        <f t="shared" si="35"/>
        <v>174.16894486064555</v>
      </c>
    </row>
    <row r="78" spans="1:38" x14ac:dyDescent="0.25">
      <c r="A78">
        <v>0</v>
      </c>
      <c r="B78">
        <v>7</v>
      </c>
      <c r="C78">
        <v>0</v>
      </c>
      <c r="D78">
        <v>35</v>
      </c>
      <c r="E78">
        <v>30.381</v>
      </c>
      <c r="F78">
        <v>0.89300000000000002</v>
      </c>
      <c r="G78">
        <f t="shared" si="24"/>
        <v>30</v>
      </c>
      <c r="Y78" s="3">
        <f t="shared" si="25"/>
        <v>34.426742402449023</v>
      </c>
      <c r="Z78">
        <f t="shared" si="37"/>
        <v>76</v>
      </c>
      <c r="AA78">
        <f t="shared" si="22"/>
        <v>0</v>
      </c>
      <c r="AB78">
        <f t="shared" si="38"/>
        <v>1175</v>
      </c>
      <c r="AC78" s="8">
        <f t="shared" si="23"/>
        <v>0.99745331069609511</v>
      </c>
      <c r="AD78" s="3">
        <f t="shared" si="27"/>
        <v>34.426742402449023</v>
      </c>
      <c r="AE78" s="3">
        <f t="shared" si="28"/>
        <v>41.573257597550977</v>
      </c>
      <c r="AF78" s="3">
        <f t="shared" si="29"/>
        <v>50.387480146776937</v>
      </c>
      <c r="AG78" s="3">
        <f t="shared" si="30"/>
        <v>217.18741442576268</v>
      </c>
      <c r="AH78" s="3">
        <f t="shared" si="31"/>
        <v>56.08769719907415</v>
      </c>
      <c r="AI78" s="5">
        <f t="shared" si="32"/>
        <v>249.01248699271594</v>
      </c>
      <c r="AJ78" s="5">
        <f t="shared" si="33"/>
        <v>13311.683351541133</v>
      </c>
      <c r="AK78" s="5">
        <f t="shared" si="34"/>
        <v>13062.670864548416</v>
      </c>
      <c r="AL78" s="2">
        <f t="shared" si="35"/>
        <v>171.87724821774231</v>
      </c>
    </row>
    <row r="79" spans="1:38" x14ac:dyDescent="0.25">
      <c r="A79">
        <v>2</v>
      </c>
      <c r="B79">
        <v>6</v>
      </c>
      <c r="C79">
        <v>2</v>
      </c>
      <c r="D79">
        <v>33</v>
      </c>
      <c r="E79">
        <v>16.306999999999999</v>
      </c>
      <c r="F79">
        <v>0.86799999999999999</v>
      </c>
      <c r="G79">
        <f t="shared" si="24"/>
        <v>16</v>
      </c>
      <c r="Y79" s="3">
        <f t="shared" si="25"/>
        <v>34.4531004810894</v>
      </c>
      <c r="Z79">
        <f t="shared" si="37"/>
        <v>77</v>
      </c>
      <c r="AA79">
        <f t="shared" si="22"/>
        <v>1</v>
      </c>
      <c r="AB79">
        <f t="shared" si="38"/>
        <v>1176</v>
      </c>
      <c r="AC79" s="8">
        <f t="shared" si="23"/>
        <v>0.99830220713073003</v>
      </c>
      <c r="AD79" s="3">
        <f t="shared" si="27"/>
        <v>34.4531004810894</v>
      </c>
      <c r="AE79" s="3">
        <f t="shared" si="28"/>
        <v>42.5468995189106</v>
      </c>
      <c r="AF79" s="3">
        <f t="shared" si="29"/>
        <v>50.430363108603977</v>
      </c>
      <c r="AG79" s="3">
        <f t="shared" si="30"/>
        <v>217.37225477846542</v>
      </c>
      <c r="AH79" s="3">
        <f t="shared" si="31"/>
        <v>56.135431409456338</v>
      </c>
      <c r="AI79" s="5">
        <f t="shared" si="32"/>
        <v>249.04058272632673</v>
      </c>
      <c r="AJ79" s="5">
        <f t="shared" si="33"/>
        <v>13323.012443755206</v>
      </c>
      <c r="AK79" s="5">
        <f t="shared" si="34"/>
        <v>13073.971861028878</v>
      </c>
      <c r="AL79" s="2">
        <f t="shared" si="35"/>
        <v>169.7918423510244</v>
      </c>
    </row>
    <row r="80" spans="1:38" x14ac:dyDescent="0.25">
      <c r="A80">
        <v>3</v>
      </c>
      <c r="B80">
        <v>5</v>
      </c>
      <c r="C80">
        <v>1</v>
      </c>
      <c r="D80">
        <v>31</v>
      </c>
      <c r="E80">
        <v>36.634999999999998</v>
      </c>
      <c r="F80">
        <v>0.82899999999999996</v>
      </c>
      <c r="G80">
        <f t="shared" si="24"/>
        <v>37</v>
      </c>
      <c r="Y80" s="3">
        <f t="shared" si="25"/>
        <v>34.4531004810894</v>
      </c>
      <c r="Z80">
        <f t="shared" si="37"/>
        <v>78</v>
      </c>
      <c r="AA80">
        <f t="shared" si="22"/>
        <v>0</v>
      </c>
      <c r="AB80">
        <f t="shared" si="38"/>
        <v>1176</v>
      </c>
      <c r="AC80" s="8">
        <f t="shared" si="23"/>
        <v>0.99830220713073003</v>
      </c>
      <c r="AD80" s="3">
        <f t="shared" si="27"/>
        <v>34.4531004810894</v>
      </c>
      <c r="AE80" s="3">
        <f t="shared" si="28"/>
        <v>43.5468995189106</v>
      </c>
      <c r="AF80" s="3">
        <f t="shared" si="29"/>
        <v>50.430363108603977</v>
      </c>
      <c r="AG80" s="3">
        <f t="shared" si="30"/>
        <v>217.37225477846542</v>
      </c>
      <c r="AH80" s="3">
        <f t="shared" si="31"/>
        <v>56.135431409456338</v>
      </c>
      <c r="AI80" s="5">
        <f t="shared" si="32"/>
        <v>249.04058272632673</v>
      </c>
      <c r="AJ80" s="5">
        <f t="shared" si="33"/>
        <v>13323.012443755206</v>
      </c>
      <c r="AK80" s="5">
        <f t="shared" si="34"/>
        <v>13073.971861028878</v>
      </c>
      <c r="AL80" s="2">
        <f t="shared" si="35"/>
        <v>167.6150238593446</v>
      </c>
    </row>
    <row r="81" spans="1:38" x14ac:dyDescent="0.25">
      <c r="A81">
        <v>4</v>
      </c>
      <c r="B81">
        <v>6</v>
      </c>
      <c r="C81">
        <v>2</v>
      </c>
      <c r="D81">
        <v>33</v>
      </c>
      <c r="E81">
        <v>19.64</v>
      </c>
      <c r="F81">
        <v>0.85399999999999998</v>
      </c>
      <c r="G81">
        <f t="shared" si="24"/>
        <v>20</v>
      </c>
      <c r="Y81" s="3">
        <f t="shared" si="25"/>
        <v>34.4531004810894</v>
      </c>
      <c r="Z81">
        <f t="shared" si="37"/>
        <v>79</v>
      </c>
      <c r="AA81">
        <f t="shared" si="22"/>
        <v>0</v>
      </c>
      <c r="AB81">
        <f t="shared" si="38"/>
        <v>1176</v>
      </c>
      <c r="AC81" s="8">
        <f t="shared" si="23"/>
        <v>0.99830220713073003</v>
      </c>
      <c r="AD81" s="3">
        <f t="shared" si="27"/>
        <v>34.4531004810894</v>
      </c>
      <c r="AE81" s="3">
        <f t="shared" si="28"/>
        <v>44.5468995189106</v>
      </c>
      <c r="AF81" s="3">
        <f t="shared" si="29"/>
        <v>50.430363108603977</v>
      </c>
      <c r="AG81" s="3">
        <f t="shared" si="30"/>
        <v>217.37225477846542</v>
      </c>
      <c r="AH81" s="3">
        <f t="shared" si="31"/>
        <v>56.135431409456338</v>
      </c>
      <c r="AI81" s="5">
        <f t="shared" si="32"/>
        <v>249.04058272632673</v>
      </c>
      <c r="AJ81" s="5">
        <f t="shared" si="33"/>
        <v>13323.012443755206</v>
      </c>
      <c r="AK81" s="5">
        <f t="shared" si="34"/>
        <v>13073.971861028878</v>
      </c>
      <c r="AL81" s="2">
        <f t="shared" si="35"/>
        <v>165.49331469656809</v>
      </c>
    </row>
    <row r="82" spans="1:38" x14ac:dyDescent="0.25">
      <c r="A82">
        <v>3</v>
      </c>
      <c r="B82">
        <v>7</v>
      </c>
      <c r="C82">
        <v>0</v>
      </c>
      <c r="D82">
        <v>35</v>
      </c>
      <c r="E82">
        <v>21.18</v>
      </c>
      <c r="F82">
        <v>0.89500000000000002</v>
      </c>
      <c r="G82">
        <f t="shared" si="24"/>
        <v>21</v>
      </c>
      <c r="Y82" s="3">
        <f t="shared" si="25"/>
        <v>34.4531004810894</v>
      </c>
      <c r="Z82">
        <f t="shared" si="37"/>
        <v>80</v>
      </c>
      <c r="AA82">
        <f t="shared" si="22"/>
        <v>0</v>
      </c>
      <c r="AB82">
        <f t="shared" si="38"/>
        <v>1176</v>
      </c>
      <c r="AC82" s="8">
        <f t="shared" si="23"/>
        <v>0.99830220713073003</v>
      </c>
      <c r="AD82" s="3">
        <f t="shared" si="27"/>
        <v>34.4531004810894</v>
      </c>
      <c r="AE82" s="3">
        <f t="shared" si="28"/>
        <v>45.5468995189106</v>
      </c>
      <c r="AF82" s="3">
        <f t="shared" si="29"/>
        <v>50.430363108603977</v>
      </c>
      <c r="AG82" s="3">
        <f t="shared" si="30"/>
        <v>217.37225477846542</v>
      </c>
      <c r="AH82" s="3">
        <f t="shared" si="31"/>
        <v>56.135431409456338</v>
      </c>
      <c r="AI82" s="5">
        <f t="shared" si="32"/>
        <v>249.04058272632673</v>
      </c>
      <c r="AJ82" s="5">
        <f t="shared" si="33"/>
        <v>13323.012443755206</v>
      </c>
      <c r="AK82" s="5">
        <f t="shared" si="34"/>
        <v>13073.971861028878</v>
      </c>
      <c r="AL82" s="2">
        <f t="shared" si="35"/>
        <v>163.42464826286098</v>
      </c>
    </row>
    <row r="83" spans="1:38" x14ac:dyDescent="0.25">
      <c r="A83">
        <v>1</v>
      </c>
      <c r="B83">
        <v>5</v>
      </c>
      <c r="C83">
        <v>1</v>
      </c>
      <c r="D83">
        <v>31</v>
      </c>
      <c r="E83">
        <v>3.4729999999999999</v>
      </c>
      <c r="F83">
        <v>0.85</v>
      </c>
      <c r="G83">
        <f t="shared" si="24"/>
        <v>3</v>
      </c>
      <c r="Y83" s="3">
        <f t="shared" si="25"/>
        <v>34.4531004810894</v>
      </c>
      <c r="Z83">
        <f t="shared" si="37"/>
        <v>81</v>
      </c>
      <c r="AA83">
        <f t="shared" si="22"/>
        <v>0</v>
      </c>
      <c r="AB83">
        <f t="shared" si="38"/>
        <v>1176</v>
      </c>
      <c r="AC83" s="8">
        <f t="shared" si="23"/>
        <v>0.99830220713073003</v>
      </c>
      <c r="AD83" s="3">
        <f t="shared" si="27"/>
        <v>34.4531004810894</v>
      </c>
      <c r="AE83" s="3">
        <f t="shared" si="28"/>
        <v>46.5468995189106</v>
      </c>
      <c r="AF83" s="3">
        <f t="shared" si="29"/>
        <v>50.430363108603977</v>
      </c>
      <c r="AG83" s="3">
        <f t="shared" si="30"/>
        <v>217.37225477846542</v>
      </c>
      <c r="AH83" s="3">
        <f t="shared" si="31"/>
        <v>56.135431409456338</v>
      </c>
      <c r="AI83" s="5">
        <f t="shared" si="32"/>
        <v>249.04058272632673</v>
      </c>
      <c r="AJ83" s="5">
        <f t="shared" si="33"/>
        <v>13323.012443755206</v>
      </c>
      <c r="AK83" s="5">
        <f t="shared" si="34"/>
        <v>13073.971861028878</v>
      </c>
      <c r="AL83" s="2">
        <f t="shared" si="35"/>
        <v>161.4070600127022</v>
      </c>
    </row>
    <row r="84" spans="1:38" x14ac:dyDescent="0.25">
      <c r="A84">
        <v>2</v>
      </c>
      <c r="B84">
        <v>7</v>
      </c>
      <c r="C84">
        <v>0</v>
      </c>
      <c r="D84">
        <v>35</v>
      </c>
      <c r="E84">
        <v>40.021999999999998</v>
      </c>
      <c r="F84">
        <v>0.89300000000000002</v>
      </c>
      <c r="G84">
        <f t="shared" si="24"/>
        <v>40</v>
      </c>
      <c r="Y84" s="3">
        <f t="shared" si="25"/>
        <v>34.479458559729785</v>
      </c>
      <c r="Z84">
        <f t="shared" si="37"/>
        <v>82</v>
      </c>
      <c r="AA84">
        <f t="shared" si="22"/>
        <v>1</v>
      </c>
      <c r="AB84">
        <f t="shared" si="38"/>
        <v>1177</v>
      </c>
      <c r="AC84" s="8">
        <f t="shared" si="23"/>
        <v>0.99915110356536507</v>
      </c>
      <c r="AD84" s="3">
        <f t="shared" si="27"/>
        <v>34.479458559729785</v>
      </c>
      <c r="AE84" s="3">
        <f t="shared" si="28"/>
        <v>47.520541440270215</v>
      </c>
      <c r="AF84" s="3">
        <f t="shared" si="29"/>
        <v>50.473246070431031</v>
      </c>
      <c r="AG84" s="3">
        <f t="shared" si="30"/>
        <v>217.55709513116824</v>
      </c>
      <c r="AH84" s="3">
        <f t="shared" si="31"/>
        <v>56.183165619838533</v>
      </c>
      <c r="AI84" s="5">
        <f t="shared" si="32"/>
        <v>249.06867845993756</v>
      </c>
      <c r="AJ84" s="5">
        <f t="shared" si="33"/>
        <v>13334.341535969286</v>
      </c>
      <c r="AK84" s="5">
        <f t="shared" si="34"/>
        <v>13085.272857509348</v>
      </c>
      <c r="AL84" s="2">
        <f t="shared" si="35"/>
        <v>159.57649826230912</v>
      </c>
    </row>
    <row r="85" spans="1:38" x14ac:dyDescent="0.25">
      <c r="A85">
        <v>1</v>
      </c>
      <c r="B85">
        <v>6</v>
      </c>
      <c r="C85">
        <v>1</v>
      </c>
      <c r="D85">
        <v>33</v>
      </c>
      <c r="E85">
        <v>13.112</v>
      </c>
      <c r="F85">
        <v>0.86799999999999999</v>
      </c>
      <c r="G85">
        <f t="shared" si="24"/>
        <v>13</v>
      </c>
      <c r="Y85" s="3">
        <f t="shared" si="25"/>
        <v>34.479458559729785</v>
      </c>
      <c r="Z85">
        <f t="shared" si="37"/>
        <v>83</v>
      </c>
      <c r="AA85">
        <f t="shared" si="22"/>
        <v>0</v>
      </c>
      <c r="AB85">
        <f t="shared" si="38"/>
        <v>1177</v>
      </c>
      <c r="AC85" s="8">
        <f t="shared" si="23"/>
        <v>0.99915110356536507</v>
      </c>
      <c r="AD85" s="3">
        <f t="shared" si="27"/>
        <v>34.479458559729785</v>
      </c>
      <c r="AE85" s="3">
        <f t="shared" si="28"/>
        <v>48.520541440270215</v>
      </c>
      <c r="AF85" s="3">
        <f t="shared" si="29"/>
        <v>50.473246070431031</v>
      </c>
      <c r="AG85" s="3">
        <f t="shared" si="30"/>
        <v>217.55709513116824</v>
      </c>
      <c r="AH85" s="3">
        <f t="shared" si="31"/>
        <v>56.183165619838533</v>
      </c>
      <c r="AI85" s="5">
        <f t="shared" si="32"/>
        <v>249.06867845993756</v>
      </c>
      <c r="AJ85" s="5">
        <f t="shared" si="33"/>
        <v>13334.341535969286</v>
      </c>
      <c r="AK85" s="5">
        <f t="shared" si="34"/>
        <v>13085.272857509348</v>
      </c>
      <c r="AL85" s="2">
        <f t="shared" si="35"/>
        <v>157.65388984951022</v>
      </c>
    </row>
    <row r="86" spans="1:38" x14ac:dyDescent="0.25">
      <c r="A86">
        <v>3</v>
      </c>
      <c r="B86">
        <v>6</v>
      </c>
      <c r="C86">
        <v>0</v>
      </c>
      <c r="D86">
        <v>33</v>
      </c>
      <c r="E86">
        <v>47.781999999999996</v>
      </c>
      <c r="F86">
        <v>0.875</v>
      </c>
      <c r="G86">
        <f t="shared" si="24"/>
        <v>48</v>
      </c>
      <c r="Y86" s="3">
        <f t="shared" si="25"/>
        <v>34.479458559729785</v>
      </c>
      <c r="Z86">
        <f t="shared" si="37"/>
        <v>84</v>
      </c>
      <c r="AA86">
        <f t="shared" si="22"/>
        <v>0</v>
      </c>
      <c r="AB86">
        <f t="shared" si="38"/>
        <v>1177</v>
      </c>
      <c r="AC86" s="8">
        <f t="shared" si="23"/>
        <v>0.99915110356536507</v>
      </c>
      <c r="AD86" s="3">
        <f t="shared" si="27"/>
        <v>34.479458559729785</v>
      </c>
      <c r="AE86" s="3">
        <f t="shared" si="28"/>
        <v>49.520541440270215</v>
      </c>
      <c r="AF86" s="3">
        <f t="shared" si="29"/>
        <v>50.473246070431031</v>
      </c>
      <c r="AG86" s="3">
        <f t="shared" si="30"/>
        <v>217.55709513116824</v>
      </c>
      <c r="AH86" s="3">
        <f t="shared" si="31"/>
        <v>56.183165619838533</v>
      </c>
      <c r="AI86" s="5">
        <f t="shared" si="32"/>
        <v>249.06867845993756</v>
      </c>
      <c r="AJ86" s="5">
        <f t="shared" si="33"/>
        <v>13334.341535969286</v>
      </c>
      <c r="AK86" s="5">
        <f t="shared" si="34"/>
        <v>13085.272857509348</v>
      </c>
      <c r="AL86" s="2">
        <f t="shared" si="35"/>
        <v>155.77705782749223</v>
      </c>
    </row>
    <row r="87" spans="1:38" x14ac:dyDescent="0.25">
      <c r="A87">
        <v>4</v>
      </c>
      <c r="B87">
        <v>7</v>
      </c>
      <c r="C87">
        <v>1</v>
      </c>
      <c r="D87">
        <v>35</v>
      </c>
      <c r="E87">
        <v>22.568999999999999</v>
      </c>
      <c r="F87">
        <v>0.879</v>
      </c>
      <c r="G87">
        <f t="shared" si="24"/>
        <v>23</v>
      </c>
      <c r="Y87" s="3">
        <f t="shared" si="25"/>
        <v>34.479458559729785</v>
      </c>
      <c r="Z87">
        <f t="shared" si="37"/>
        <v>85</v>
      </c>
      <c r="AA87">
        <f t="shared" si="22"/>
        <v>0</v>
      </c>
      <c r="AB87">
        <f t="shared" si="38"/>
        <v>1177</v>
      </c>
      <c r="AC87" s="8">
        <f t="shared" si="23"/>
        <v>0.99915110356536507</v>
      </c>
      <c r="AD87" s="3">
        <f t="shared" si="27"/>
        <v>34.479458559729785</v>
      </c>
      <c r="AE87" s="3">
        <f t="shared" si="28"/>
        <v>50.520541440270215</v>
      </c>
      <c r="AF87" s="3">
        <f t="shared" si="29"/>
        <v>50.473246070431031</v>
      </c>
      <c r="AG87" s="3">
        <f t="shared" si="30"/>
        <v>217.55709513116824</v>
      </c>
      <c r="AH87" s="3">
        <f t="shared" si="31"/>
        <v>56.183165619838533</v>
      </c>
      <c r="AI87" s="5">
        <f t="shared" si="32"/>
        <v>249.06867845993756</v>
      </c>
      <c r="AJ87" s="5">
        <f t="shared" si="33"/>
        <v>13334.341535969286</v>
      </c>
      <c r="AK87" s="5">
        <f t="shared" si="34"/>
        <v>13085.272857509348</v>
      </c>
      <c r="AL87" s="2">
        <f t="shared" si="35"/>
        <v>153.9443865589335</v>
      </c>
    </row>
    <row r="88" spans="1:38" x14ac:dyDescent="0.25">
      <c r="A88">
        <v>3</v>
      </c>
      <c r="B88">
        <v>5</v>
      </c>
      <c r="C88">
        <v>0</v>
      </c>
      <c r="D88">
        <v>31</v>
      </c>
      <c r="E88">
        <v>2.7480000000000002</v>
      </c>
      <c r="F88">
        <v>0.84299999999999997</v>
      </c>
      <c r="G88">
        <f t="shared" si="24"/>
        <v>3</v>
      </c>
      <c r="Y88" s="3">
        <f t="shared" si="25"/>
        <v>34.479458559729785</v>
      </c>
      <c r="Z88">
        <f t="shared" si="37"/>
        <v>86</v>
      </c>
      <c r="AA88">
        <f t="shared" si="22"/>
        <v>0</v>
      </c>
      <c r="AB88">
        <f t="shared" si="38"/>
        <v>1177</v>
      </c>
      <c r="AC88" s="8">
        <f t="shared" si="23"/>
        <v>0.99915110356536507</v>
      </c>
      <c r="AD88" s="3">
        <f t="shared" si="27"/>
        <v>34.479458559729785</v>
      </c>
      <c r="AE88" s="3">
        <f t="shared" si="28"/>
        <v>51.520541440270215</v>
      </c>
      <c r="AF88" s="3">
        <f t="shared" si="29"/>
        <v>50.473246070431031</v>
      </c>
      <c r="AG88" s="3">
        <f t="shared" si="30"/>
        <v>217.55709513116824</v>
      </c>
      <c r="AH88" s="3">
        <f t="shared" si="31"/>
        <v>56.183165619838533</v>
      </c>
      <c r="AI88" s="5">
        <f t="shared" si="32"/>
        <v>249.06867845993756</v>
      </c>
      <c r="AJ88" s="5">
        <f t="shared" si="33"/>
        <v>13334.341535969286</v>
      </c>
      <c r="AK88" s="5">
        <f t="shared" si="34"/>
        <v>13085.272857509348</v>
      </c>
      <c r="AL88" s="2">
        <f t="shared" si="35"/>
        <v>152.15433555243428</v>
      </c>
    </row>
    <row r="89" spans="1:38" x14ac:dyDescent="0.25">
      <c r="A89">
        <v>-1</v>
      </c>
      <c r="B89">
        <v>5</v>
      </c>
      <c r="C89">
        <v>1</v>
      </c>
      <c r="D89">
        <v>31</v>
      </c>
      <c r="E89">
        <v>5.149</v>
      </c>
      <c r="F89">
        <v>0.82299999999999995</v>
      </c>
      <c r="G89">
        <f t="shared" si="24"/>
        <v>5</v>
      </c>
      <c r="Y89" s="3">
        <f t="shared" si="25"/>
        <v>34.479458559729785</v>
      </c>
      <c r="Z89">
        <f t="shared" si="37"/>
        <v>87</v>
      </c>
      <c r="AA89">
        <f t="shared" si="22"/>
        <v>0</v>
      </c>
      <c r="AB89">
        <f t="shared" si="38"/>
        <v>1177</v>
      </c>
      <c r="AC89" s="8">
        <f t="shared" si="23"/>
        <v>0.99915110356536507</v>
      </c>
      <c r="AD89" s="3">
        <f t="shared" si="27"/>
        <v>34.479458559729785</v>
      </c>
      <c r="AE89" s="3">
        <f t="shared" si="28"/>
        <v>52.520541440270215</v>
      </c>
      <c r="AF89" s="3">
        <f t="shared" si="29"/>
        <v>50.473246070431031</v>
      </c>
      <c r="AG89" s="3">
        <f t="shared" si="30"/>
        <v>217.55709513116824</v>
      </c>
      <c r="AH89" s="3">
        <f t="shared" si="31"/>
        <v>56.183165619838533</v>
      </c>
      <c r="AI89" s="5">
        <f t="shared" si="32"/>
        <v>249.06867845993756</v>
      </c>
      <c r="AJ89" s="5">
        <f t="shared" si="33"/>
        <v>13334.341535969286</v>
      </c>
      <c r="AK89" s="5">
        <f t="shared" si="34"/>
        <v>13085.272857509348</v>
      </c>
      <c r="AL89" s="2">
        <f t="shared" si="35"/>
        <v>150.40543514378561</v>
      </c>
    </row>
    <row r="90" spans="1:38" x14ac:dyDescent="0.25">
      <c r="A90">
        <v>2</v>
      </c>
      <c r="B90">
        <v>6</v>
      </c>
      <c r="C90">
        <v>0</v>
      </c>
      <c r="D90">
        <v>33</v>
      </c>
      <c r="E90">
        <v>26.065000000000001</v>
      </c>
      <c r="F90">
        <v>0.85399999999999998</v>
      </c>
      <c r="G90">
        <f t="shared" si="24"/>
        <v>26</v>
      </c>
      <c r="Y90" s="3">
        <f t="shared" si="25"/>
        <v>34.479458559729785</v>
      </c>
      <c r="Z90">
        <f t="shared" si="37"/>
        <v>88</v>
      </c>
      <c r="AA90">
        <f t="shared" si="22"/>
        <v>0</v>
      </c>
      <c r="AB90">
        <f t="shared" si="38"/>
        <v>1177</v>
      </c>
      <c r="AC90" s="8">
        <f t="shared" si="23"/>
        <v>0.99915110356536507</v>
      </c>
      <c r="AD90" s="3">
        <f t="shared" si="27"/>
        <v>34.479458559729785</v>
      </c>
      <c r="AE90" s="3">
        <f t="shared" si="28"/>
        <v>53.520541440270215</v>
      </c>
      <c r="AF90" s="3">
        <f t="shared" si="29"/>
        <v>50.473246070431031</v>
      </c>
      <c r="AG90" s="3">
        <f t="shared" si="30"/>
        <v>217.55709513116824</v>
      </c>
      <c r="AH90" s="3">
        <f t="shared" si="31"/>
        <v>56.183165619838533</v>
      </c>
      <c r="AI90" s="5">
        <f t="shared" si="32"/>
        <v>249.06867845993756</v>
      </c>
      <c r="AJ90" s="5">
        <f t="shared" si="33"/>
        <v>13334.341535969286</v>
      </c>
      <c r="AK90" s="5">
        <f t="shared" si="34"/>
        <v>13085.272857509348</v>
      </c>
      <c r="AL90" s="2">
        <f t="shared" si="35"/>
        <v>148.69628247169715</v>
      </c>
    </row>
    <row r="91" spans="1:38" x14ac:dyDescent="0.25">
      <c r="A91">
        <v>2</v>
      </c>
      <c r="B91">
        <v>5</v>
      </c>
      <c r="C91">
        <v>0</v>
      </c>
      <c r="D91">
        <v>31</v>
      </c>
      <c r="E91">
        <v>7.7080000000000002</v>
      </c>
      <c r="F91">
        <v>0.82899999999999996</v>
      </c>
      <c r="G91">
        <f t="shared" si="24"/>
        <v>8</v>
      </c>
      <c r="Y91" s="3">
        <f t="shared" si="25"/>
        <v>34.479458559729785</v>
      </c>
      <c r="Z91">
        <f t="shared" si="37"/>
        <v>89</v>
      </c>
      <c r="AA91">
        <f t="shared" si="22"/>
        <v>0</v>
      </c>
      <c r="AB91">
        <f t="shared" si="38"/>
        <v>1177</v>
      </c>
      <c r="AC91" s="8">
        <f t="shared" si="23"/>
        <v>0.99915110356536507</v>
      </c>
      <c r="AD91" s="3">
        <f t="shared" si="27"/>
        <v>34.479458559729785</v>
      </c>
      <c r="AE91" s="3">
        <f t="shared" si="28"/>
        <v>54.520541440270215</v>
      </c>
      <c r="AF91" s="3">
        <f t="shared" si="29"/>
        <v>50.473246070431031</v>
      </c>
      <c r="AG91" s="3">
        <f t="shared" si="30"/>
        <v>217.55709513116824</v>
      </c>
      <c r="AH91" s="3">
        <f t="shared" si="31"/>
        <v>56.183165619838533</v>
      </c>
      <c r="AI91" s="5">
        <f t="shared" si="32"/>
        <v>249.06867845993756</v>
      </c>
      <c r="AJ91" s="5">
        <f t="shared" si="33"/>
        <v>13334.341535969286</v>
      </c>
      <c r="AK91" s="5">
        <f t="shared" si="34"/>
        <v>13085.272857509348</v>
      </c>
      <c r="AL91" s="2">
        <f t="shared" si="35"/>
        <v>147.02553772482415</v>
      </c>
    </row>
    <row r="92" spans="1:38" x14ac:dyDescent="0.25">
      <c r="A92">
        <v>0</v>
      </c>
      <c r="B92">
        <v>6</v>
      </c>
      <c r="C92">
        <v>0</v>
      </c>
      <c r="D92">
        <v>33</v>
      </c>
      <c r="E92">
        <v>22.19</v>
      </c>
      <c r="F92">
        <v>0.83299999999999996</v>
      </c>
      <c r="G92">
        <f t="shared" si="24"/>
        <v>22</v>
      </c>
      <c r="Y92" s="3">
        <f t="shared" si="25"/>
        <v>34.479458559729785</v>
      </c>
      <c r="Z92">
        <f t="shared" si="37"/>
        <v>90</v>
      </c>
      <c r="AA92">
        <f t="shared" si="22"/>
        <v>0</v>
      </c>
      <c r="AB92">
        <f t="shared" si="38"/>
        <v>1177</v>
      </c>
      <c r="AC92" s="8">
        <f t="shared" si="23"/>
        <v>0.99915110356536507</v>
      </c>
      <c r="AD92" s="3">
        <f t="shared" si="27"/>
        <v>34.479458559729785</v>
      </c>
      <c r="AE92" s="3">
        <f t="shared" si="28"/>
        <v>55.520541440270215</v>
      </c>
      <c r="AF92" s="3">
        <f t="shared" si="29"/>
        <v>50.473246070431031</v>
      </c>
      <c r="AG92" s="3">
        <f t="shared" si="30"/>
        <v>217.55709513116824</v>
      </c>
      <c r="AH92" s="3">
        <f t="shared" si="31"/>
        <v>56.183165619838533</v>
      </c>
      <c r="AI92" s="5">
        <f t="shared" si="32"/>
        <v>249.06867845993756</v>
      </c>
      <c r="AJ92" s="5">
        <f t="shared" si="33"/>
        <v>13334.341535969286</v>
      </c>
      <c r="AK92" s="5">
        <f t="shared" si="34"/>
        <v>13085.272857509348</v>
      </c>
      <c r="AL92" s="2">
        <f t="shared" si="35"/>
        <v>145.39192063899276</v>
      </c>
    </row>
    <row r="93" spans="1:38" x14ac:dyDescent="0.25">
      <c r="A93">
        <v>2</v>
      </c>
      <c r="B93">
        <v>7</v>
      </c>
      <c r="C93">
        <v>1</v>
      </c>
      <c r="D93">
        <v>35</v>
      </c>
      <c r="E93">
        <v>25.692</v>
      </c>
      <c r="F93">
        <v>0.88600000000000001</v>
      </c>
      <c r="G93">
        <f t="shared" si="24"/>
        <v>26</v>
      </c>
      <c r="Y93" s="3">
        <f t="shared" si="25"/>
        <v>34.505816638370163</v>
      </c>
      <c r="Z93">
        <f t="shared" si="37"/>
        <v>91</v>
      </c>
      <c r="AA93">
        <f t="shared" si="22"/>
        <v>1</v>
      </c>
      <c r="AB93">
        <f t="shared" si="38"/>
        <v>1178</v>
      </c>
      <c r="AC93" s="8">
        <f t="shared" si="23"/>
        <v>1</v>
      </c>
      <c r="AD93" s="3">
        <f t="shared" si="27"/>
        <v>34.505816638370163</v>
      </c>
      <c r="AE93" s="3">
        <f t="shared" si="28"/>
        <v>56.494183361629837</v>
      </c>
      <c r="AF93" s="3">
        <f t="shared" si="29"/>
        <v>50.516129032258064</v>
      </c>
      <c r="AG93" s="3">
        <f t="shared" si="30"/>
        <v>217.74193548387098</v>
      </c>
      <c r="AH93" s="3">
        <f t="shared" si="31"/>
        <v>56.230899830220714</v>
      </c>
      <c r="AI93" s="5">
        <f t="shared" si="32"/>
        <v>249.09677419354838</v>
      </c>
      <c r="AJ93" s="5">
        <f t="shared" si="33"/>
        <v>13345.670628183361</v>
      </c>
      <c r="AK93" s="5">
        <f t="shared" si="34"/>
        <v>13096.573853989812</v>
      </c>
      <c r="AL93" s="2">
        <f t="shared" si="35"/>
        <v>143.91839399988805</v>
      </c>
    </row>
    <row r="94" spans="1:38" x14ac:dyDescent="0.25">
      <c r="A94">
        <v>3</v>
      </c>
      <c r="B94">
        <v>7</v>
      </c>
      <c r="C94">
        <v>1</v>
      </c>
      <c r="D94">
        <v>35</v>
      </c>
      <c r="E94">
        <v>22.977</v>
      </c>
      <c r="F94">
        <v>0.879</v>
      </c>
      <c r="G94">
        <f t="shared" si="24"/>
        <v>23</v>
      </c>
      <c r="Y94" s="3">
        <f t="shared" si="25"/>
        <v>34.505816638370163</v>
      </c>
      <c r="Z94">
        <f t="shared" si="37"/>
        <v>92</v>
      </c>
      <c r="AA94">
        <f t="shared" si="22"/>
        <v>0</v>
      </c>
      <c r="AB94">
        <f t="shared" si="38"/>
        <v>1178</v>
      </c>
      <c r="AC94" s="8">
        <f t="shared" si="23"/>
        <v>1</v>
      </c>
      <c r="AD94" s="3">
        <f t="shared" si="27"/>
        <v>34.505816638370163</v>
      </c>
      <c r="AE94" s="3">
        <f t="shared" si="28"/>
        <v>57.494183361629837</v>
      </c>
      <c r="AF94" s="3">
        <f t="shared" si="29"/>
        <v>50.516129032258064</v>
      </c>
      <c r="AG94" s="3">
        <f t="shared" si="30"/>
        <v>217.74193548387098</v>
      </c>
      <c r="AH94" s="3">
        <f t="shared" si="31"/>
        <v>56.230899830220714</v>
      </c>
      <c r="AI94" s="5">
        <f t="shared" si="32"/>
        <v>249.09677419354838</v>
      </c>
      <c r="AJ94" s="5">
        <f t="shared" si="33"/>
        <v>13345.670628183361</v>
      </c>
      <c r="AK94" s="5">
        <f t="shared" si="34"/>
        <v>13096.573853989812</v>
      </c>
      <c r="AL94" s="2">
        <f t="shared" si="35"/>
        <v>142.35406363032405</v>
      </c>
    </row>
    <row r="95" spans="1:38" x14ac:dyDescent="0.25">
      <c r="A95">
        <v>0</v>
      </c>
      <c r="B95">
        <v>5</v>
      </c>
      <c r="C95">
        <v>0</v>
      </c>
      <c r="D95">
        <v>31</v>
      </c>
      <c r="E95">
        <v>16.067</v>
      </c>
      <c r="F95">
        <v>0.85</v>
      </c>
      <c r="G95">
        <f t="shared" si="24"/>
        <v>16</v>
      </c>
      <c r="Y95" s="3">
        <f t="shared" si="25"/>
        <v>34.505816638370163</v>
      </c>
      <c r="Z95">
        <f t="shared" si="37"/>
        <v>93</v>
      </c>
      <c r="AA95">
        <f t="shared" si="22"/>
        <v>0</v>
      </c>
      <c r="AB95">
        <f t="shared" si="38"/>
        <v>1178</v>
      </c>
      <c r="AC95" s="8">
        <f t="shared" si="23"/>
        <v>1</v>
      </c>
      <c r="AD95" s="3">
        <f t="shared" si="27"/>
        <v>34.505816638370163</v>
      </c>
      <c r="AE95" s="3">
        <f t="shared" si="28"/>
        <v>58.494183361629837</v>
      </c>
      <c r="AF95" s="3">
        <f t="shared" si="29"/>
        <v>50.516129032258064</v>
      </c>
      <c r="AG95" s="3">
        <f t="shared" si="30"/>
        <v>217.74193548387098</v>
      </c>
      <c r="AH95" s="3">
        <f t="shared" si="31"/>
        <v>56.230899830220714</v>
      </c>
      <c r="AI95" s="5">
        <f t="shared" si="32"/>
        <v>249.09677419354838</v>
      </c>
      <c r="AJ95" s="5">
        <f t="shared" si="33"/>
        <v>13345.670628183361</v>
      </c>
      <c r="AK95" s="5">
        <f t="shared" si="34"/>
        <v>13096.573853989812</v>
      </c>
      <c r="AL95" s="2">
        <f t="shared" si="35"/>
        <v>140.82337477408399</v>
      </c>
    </row>
    <row r="96" spans="1:38" x14ac:dyDescent="0.25">
      <c r="A96">
        <v>3</v>
      </c>
      <c r="B96">
        <v>7</v>
      </c>
      <c r="C96">
        <v>2</v>
      </c>
      <c r="D96">
        <v>35</v>
      </c>
      <c r="E96">
        <v>4.6420000000000003</v>
      </c>
      <c r="F96">
        <v>0.879</v>
      </c>
      <c r="G96">
        <f t="shared" si="24"/>
        <v>5</v>
      </c>
      <c r="Y96" s="3">
        <f t="shared" si="25"/>
        <v>34.505816638370163</v>
      </c>
      <c r="Z96">
        <f t="shared" si="37"/>
        <v>94</v>
      </c>
      <c r="AA96">
        <f t="shared" si="22"/>
        <v>0</v>
      </c>
      <c r="AB96">
        <f t="shared" si="38"/>
        <v>1178</v>
      </c>
      <c r="AC96" s="8">
        <f t="shared" si="23"/>
        <v>1</v>
      </c>
      <c r="AD96" s="3">
        <f t="shared" si="27"/>
        <v>34.505816638370163</v>
      </c>
      <c r="AE96" s="3">
        <f t="shared" si="28"/>
        <v>59.494183361629837</v>
      </c>
      <c r="AF96" s="3">
        <f t="shared" si="29"/>
        <v>50.516129032258064</v>
      </c>
      <c r="AG96" s="3">
        <f t="shared" si="30"/>
        <v>217.74193548387098</v>
      </c>
      <c r="AH96" s="3">
        <f t="shared" si="31"/>
        <v>56.230899830220714</v>
      </c>
      <c r="AI96" s="5">
        <f t="shared" si="32"/>
        <v>249.09677419354838</v>
      </c>
      <c r="AJ96" s="5">
        <f t="shared" si="33"/>
        <v>13345.670628183361</v>
      </c>
      <c r="AK96" s="5">
        <f t="shared" si="34"/>
        <v>13096.573853989812</v>
      </c>
      <c r="AL96" s="2">
        <f t="shared" si="35"/>
        <v>139.32525376584906</v>
      </c>
    </row>
    <row r="97" spans="1:38" x14ac:dyDescent="0.25">
      <c r="A97">
        <v>0</v>
      </c>
      <c r="B97">
        <v>6</v>
      </c>
      <c r="C97">
        <v>0</v>
      </c>
      <c r="D97">
        <v>33</v>
      </c>
      <c r="E97">
        <v>17.78</v>
      </c>
      <c r="F97">
        <v>0.86799999999999999</v>
      </c>
      <c r="G97">
        <f t="shared" si="24"/>
        <v>18</v>
      </c>
      <c r="Y97" s="3">
        <f t="shared" si="25"/>
        <v>34.505816638370163</v>
      </c>
      <c r="Z97">
        <f t="shared" si="37"/>
        <v>95</v>
      </c>
      <c r="AA97">
        <f t="shared" si="22"/>
        <v>0</v>
      </c>
      <c r="AB97">
        <f t="shared" si="38"/>
        <v>1178</v>
      </c>
      <c r="AC97" s="8">
        <f t="shared" si="23"/>
        <v>1</v>
      </c>
      <c r="AD97" s="3">
        <f t="shared" si="27"/>
        <v>34.505816638370163</v>
      </c>
      <c r="AE97" s="3">
        <f t="shared" si="28"/>
        <v>60.494183361629837</v>
      </c>
      <c r="AF97" s="3">
        <f t="shared" si="29"/>
        <v>50.516129032258064</v>
      </c>
      <c r="AG97" s="3">
        <f t="shared" si="30"/>
        <v>217.74193548387098</v>
      </c>
      <c r="AH97" s="3">
        <f t="shared" si="31"/>
        <v>56.230899830220714</v>
      </c>
      <c r="AI97" s="5">
        <f t="shared" si="32"/>
        <v>249.09677419354838</v>
      </c>
      <c r="AJ97" s="5">
        <f t="shared" si="33"/>
        <v>13345.670628183361</v>
      </c>
      <c r="AK97" s="5">
        <f t="shared" si="34"/>
        <v>13096.573853989812</v>
      </c>
      <c r="AL97" s="2">
        <f t="shared" si="35"/>
        <v>137.85867214726119</v>
      </c>
    </row>
    <row r="98" spans="1:38" x14ac:dyDescent="0.25">
      <c r="A98">
        <v>0</v>
      </c>
      <c r="B98">
        <v>5</v>
      </c>
      <c r="C98">
        <v>0</v>
      </c>
      <c r="D98">
        <v>31</v>
      </c>
      <c r="E98">
        <v>23.629000000000001</v>
      </c>
      <c r="F98">
        <v>0.83599999999999997</v>
      </c>
      <c r="G98">
        <f t="shared" si="24"/>
        <v>24</v>
      </c>
      <c r="Y98" s="3">
        <f t="shared" si="25"/>
        <v>34.505816638370163</v>
      </c>
      <c r="Z98">
        <f t="shared" si="37"/>
        <v>96</v>
      </c>
      <c r="AA98">
        <f t="shared" ref="AA98:AA102" si="39">COUNTIF(G$2:G$32000,Z98)</f>
        <v>0</v>
      </c>
      <c r="AB98">
        <f t="shared" si="38"/>
        <v>1178</v>
      </c>
      <c r="AC98" s="8">
        <f t="shared" ref="AC98:AC102" si="40">AB98/X$15</f>
        <v>1</v>
      </c>
      <c r="AD98" s="3">
        <f t="shared" si="27"/>
        <v>34.505816638370163</v>
      </c>
      <c r="AE98" s="3">
        <f t="shared" si="28"/>
        <v>61.494183361629837</v>
      </c>
      <c r="AF98" s="3">
        <f t="shared" si="29"/>
        <v>50.516129032258064</v>
      </c>
      <c r="AG98" s="3">
        <f t="shared" si="30"/>
        <v>217.74193548387098</v>
      </c>
      <c r="AH98" s="3">
        <f t="shared" si="31"/>
        <v>56.230899830220714</v>
      </c>
      <c r="AI98" s="5">
        <f t="shared" si="32"/>
        <v>249.09677419354838</v>
      </c>
      <c r="AJ98" s="5">
        <f t="shared" si="33"/>
        <v>13345.670628183361</v>
      </c>
      <c r="AK98" s="5">
        <f t="shared" si="34"/>
        <v>13096.573853989812</v>
      </c>
      <c r="AL98" s="2">
        <f t="shared" si="35"/>
        <v>136.42264431239389</v>
      </c>
    </row>
    <row r="99" spans="1:38" x14ac:dyDescent="0.25">
      <c r="A99">
        <v>0</v>
      </c>
      <c r="B99">
        <v>7</v>
      </c>
      <c r="C99">
        <v>0</v>
      </c>
      <c r="D99">
        <v>35</v>
      </c>
      <c r="E99">
        <v>50.325000000000003</v>
      </c>
      <c r="F99">
        <v>0.872</v>
      </c>
      <c r="G99">
        <f t="shared" si="24"/>
        <v>50</v>
      </c>
      <c r="Y99" s="3">
        <f t="shared" si="25"/>
        <v>34.505816638370163</v>
      </c>
      <c r="Z99">
        <f t="shared" si="37"/>
        <v>97</v>
      </c>
      <c r="AA99">
        <f t="shared" si="39"/>
        <v>0</v>
      </c>
      <c r="AB99">
        <f t="shared" si="38"/>
        <v>1178</v>
      </c>
      <c r="AC99" s="8">
        <f t="shared" si="40"/>
        <v>1</v>
      </c>
      <c r="AD99" s="3">
        <f t="shared" si="27"/>
        <v>34.505816638370163</v>
      </c>
      <c r="AE99" s="3">
        <f t="shared" si="28"/>
        <v>62.494183361629837</v>
      </c>
      <c r="AF99" s="3">
        <f t="shared" si="29"/>
        <v>50.516129032258064</v>
      </c>
      <c r="AG99" s="3">
        <f t="shared" si="30"/>
        <v>217.74193548387098</v>
      </c>
      <c r="AH99" s="3">
        <f t="shared" si="31"/>
        <v>56.230899830220714</v>
      </c>
      <c r="AI99" s="5">
        <f t="shared" si="32"/>
        <v>249.09677419354838</v>
      </c>
      <c r="AJ99" s="5">
        <f t="shared" si="33"/>
        <v>13345.670628183361</v>
      </c>
      <c r="AK99" s="5">
        <f t="shared" si="34"/>
        <v>13096.573853989812</v>
      </c>
      <c r="AL99" s="2">
        <f t="shared" si="35"/>
        <v>135.01622529886404</v>
      </c>
    </row>
    <row r="100" spans="1:38" x14ac:dyDescent="0.25">
      <c r="A100">
        <v>-1</v>
      </c>
      <c r="B100">
        <v>7</v>
      </c>
      <c r="C100">
        <v>0</v>
      </c>
      <c r="D100">
        <v>35</v>
      </c>
      <c r="E100">
        <v>5.7119999999999997</v>
      </c>
      <c r="F100">
        <v>0.879</v>
      </c>
      <c r="G100">
        <f t="shared" si="24"/>
        <v>6</v>
      </c>
      <c r="Y100" s="3">
        <f t="shared" si="25"/>
        <v>34.505816638370163</v>
      </c>
      <c r="Z100">
        <f t="shared" si="37"/>
        <v>98</v>
      </c>
      <c r="AA100">
        <f t="shared" si="39"/>
        <v>0</v>
      </c>
      <c r="AB100">
        <f t="shared" si="38"/>
        <v>1178</v>
      </c>
      <c r="AC100" s="8">
        <f t="shared" si="40"/>
        <v>1</v>
      </c>
      <c r="AD100" s="3">
        <f t="shared" si="27"/>
        <v>34.505816638370163</v>
      </c>
      <c r="AE100" s="3">
        <f t="shared" si="28"/>
        <v>63.494183361629837</v>
      </c>
      <c r="AF100" s="3">
        <f t="shared" si="29"/>
        <v>50.516129032258064</v>
      </c>
      <c r="AG100" s="3">
        <f t="shared" si="30"/>
        <v>217.74193548387098</v>
      </c>
      <c r="AH100" s="3">
        <f t="shared" si="31"/>
        <v>56.230899830220714</v>
      </c>
      <c r="AI100" s="5">
        <f t="shared" si="32"/>
        <v>249.09677419354838</v>
      </c>
      <c r="AJ100" s="5">
        <f t="shared" si="33"/>
        <v>13345.670628183361</v>
      </c>
      <c r="AK100" s="5">
        <f t="shared" si="34"/>
        <v>13096.573853989812</v>
      </c>
      <c r="AL100" s="2">
        <f t="shared" si="35"/>
        <v>133.63850871418177</v>
      </c>
    </row>
    <row r="101" spans="1:38" x14ac:dyDescent="0.25">
      <c r="A101">
        <v>6</v>
      </c>
      <c r="B101">
        <v>7</v>
      </c>
      <c r="C101">
        <v>0</v>
      </c>
      <c r="D101">
        <v>35</v>
      </c>
      <c r="E101">
        <v>12.548999999999999</v>
      </c>
      <c r="F101">
        <v>0.90700000000000003</v>
      </c>
      <c r="G101">
        <f t="shared" si="24"/>
        <v>13</v>
      </c>
      <c r="Y101" s="3">
        <f t="shared" si="25"/>
        <v>34.505816638370163</v>
      </c>
      <c r="Z101">
        <f t="shared" si="37"/>
        <v>99</v>
      </c>
      <c r="AA101">
        <f t="shared" si="39"/>
        <v>0</v>
      </c>
      <c r="AB101">
        <f t="shared" si="38"/>
        <v>1178</v>
      </c>
      <c r="AC101" s="8">
        <f t="shared" si="40"/>
        <v>1</v>
      </c>
      <c r="AD101" s="3">
        <f t="shared" si="27"/>
        <v>34.505816638370163</v>
      </c>
      <c r="AE101" s="3">
        <f t="shared" si="28"/>
        <v>64.494183361629837</v>
      </c>
      <c r="AF101" s="3">
        <f t="shared" si="29"/>
        <v>50.516129032258064</v>
      </c>
      <c r="AG101" s="3">
        <f t="shared" si="30"/>
        <v>217.74193548387098</v>
      </c>
      <c r="AH101" s="3">
        <f t="shared" si="31"/>
        <v>56.230899830220714</v>
      </c>
      <c r="AI101" s="5">
        <f t="shared" si="32"/>
        <v>249.09677419354838</v>
      </c>
      <c r="AJ101" s="5">
        <f t="shared" si="33"/>
        <v>13345.670628183361</v>
      </c>
      <c r="AK101" s="5">
        <f t="shared" si="34"/>
        <v>13096.573853989812</v>
      </c>
      <c r="AL101" s="2">
        <f t="shared" si="35"/>
        <v>132.28862478777589</v>
      </c>
    </row>
    <row r="102" spans="1:38" x14ac:dyDescent="0.25">
      <c r="A102">
        <v>-1</v>
      </c>
      <c r="B102">
        <v>6</v>
      </c>
      <c r="C102">
        <v>1</v>
      </c>
      <c r="D102">
        <v>33</v>
      </c>
      <c r="E102">
        <v>5.0339999999999998</v>
      </c>
      <c r="F102">
        <v>0.874</v>
      </c>
      <c r="G102">
        <f t="shared" si="24"/>
        <v>5</v>
      </c>
      <c r="Y102" s="3">
        <f t="shared" si="25"/>
        <v>34.505816638370163</v>
      </c>
      <c r="Z102">
        <f t="shared" si="37"/>
        <v>100</v>
      </c>
      <c r="AA102">
        <f t="shared" si="39"/>
        <v>0</v>
      </c>
      <c r="AB102">
        <f t="shared" si="38"/>
        <v>1178</v>
      </c>
      <c r="AC102" s="8">
        <f t="shared" si="40"/>
        <v>1</v>
      </c>
      <c r="AD102" s="3">
        <f t="shared" si="27"/>
        <v>34.505816638370163</v>
      </c>
      <c r="AE102" s="3">
        <f t="shared" si="28"/>
        <v>65.494183361629837</v>
      </c>
      <c r="AF102" s="3">
        <f t="shared" si="29"/>
        <v>50.516129032258064</v>
      </c>
      <c r="AG102" s="3">
        <f t="shared" si="30"/>
        <v>217.74193548387098</v>
      </c>
      <c r="AH102" s="3">
        <f t="shared" si="31"/>
        <v>56.230899830220714</v>
      </c>
      <c r="AI102" s="5">
        <f t="shared" si="32"/>
        <v>249.09677419354838</v>
      </c>
      <c r="AJ102" s="5">
        <f t="shared" si="33"/>
        <v>13345.670628183361</v>
      </c>
      <c r="AK102" s="5">
        <f t="shared" si="34"/>
        <v>13096.573853989812</v>
      </c>
      <c r="AL102" s="2">
        <f t="shared" si="35"/>
        <v>130.96573853989813</v>
      </c>
    </row>
    <row r="103" spans="1:38" x14ac:dyDescent="0.25">
      <c r="A103">
        <v>2</v>
      </c>
      <c r="B103">
        <v>6</v>
      </c>
      <c r="C103">
        <v>3</v>
      </c>
      <c r="D103">
        <v>33</v>
      </c>
      <c r="E103">
        <v>14.234999999999999</v>
      </c>
      <c r="F103">
        <v>0.86799999999999999</v>
      </c>
      <c r="G103">
        <f t="shared" si="24"/>
        <v>14</v>
      </c>
    </row>
    <row r="104" spans="1:38" x14ac:dyDescent="0.25">
      <c r="A104">
        <v>2</v>
      </c>
      <c r="B104">
        <v>7</v>
      </c>
      <c r="C104">
        <v>2</v>
      </c>
      <c r="D104">
        <v>35</v>
      </c>
      <c r="E104">
        <v>29.672000000000001</v>
      </c>
      <c r="F104">
        <v>0.873</v>
      </c>
      <c r="G104">
        <f t="shared" si="24"/>
        <v>30</v>
      </c>
    </row>
    <row r="105" spans="1:38" x14ac:dyDescent="0.25">
      <c r="A105">
        <v>2</v>
      </c>
      <c r="B105">
        <v>7</v>
      </c>
      <c r="C105">
        <v>0</v>
      </c>
      <c r="D105">
        <v>35</v>
      </c>
      <c r="E105">
        <v>20.471</v>
      </c>
      <c r="F105">
        <v>0.879</v>
      </c>
      <c r="G105">
        <f t="shared" si="24"/>
        <v>20</v>
      </c>
    </row>
    <row r="106" spans="1:38" x14ac:dyDescent="0.25">
      <c r="A106">
        <v>1</v>
      </c>
      <c r="B106">
        <v>6</v>
      </c>
      <c r="C106">
        <v>0</v>
      </c>
      <c r="D106">
        <v>33</v>
      </c>
      <c r="E106">
        <v>27.760999999999999</v>
      </c>
      <c r="F106">
        <v>0.88300000000000001</v>
      </c>
      <c r="G106">
        <f t="shared" si="24"/>
        <v>28</v>
      </c>
    </row>
    <row r="107" spans="1:38" x14ac:dyDescent="0.25">
      <c r="A107">
        <v>2</v>
      </c>
      <c r="B107">
        <v>6</v>
      </c>
      <c r="C107">
        <v>2</v>
      </c>
      <c r="D107">
        <v>33</v>
      </c>
      <c r="E107">
        <v>4.4880000000000004</v>
      </c>
      <c r="F107">
        <v>0.86099999999999999</v>
      </c>
      <c r="G107">
        <f t="shared" si="24"/>
        <v>4</v>
      </c>
    </row>
    <row r="108" spans="1:38" x14ac:dyDescent="0.25">
      <c r="A108">
        <v>2</v>
      </c>
      <c r="B108">
        <v>7</v>
      </c>
      <c r="C108">
        <v>1</v>
      </c>
      <c r="D108">
        <v>35</v>
      </c>
      <c r="E108">
        <v>13.849</v>
      </c>
      <c r="F108">
        <v>0.89300000000000002</v>
      </c>
      <c r="G108">
        <f t="shared" si="24"/>
        <v>14</v>
      </c>
    </row>
    <row r="109" spans="1:38" x14ac:dyDescent="0.25">
      <c r="A109">
        <v>-1</v>
      </c>
      <c r="B109">
        <v>5</v>
      </c>
      <c r="C109">
        <v>0</v>
      </c>
      <c r="D109">
        <v>31</v>
      </c>
      <c r="E109">
        <v>19.065999999999999</v>
      </c>
      <c r="F109">
        <v>0.84299999999999997</v>
      </c>
      <c r="G109">
        <f t="shared" si="24"/>
        <v>19</v>
      </c>
    </row>
    <row r="110" spans="1:38" x14ac:dyDescent="0.25">
      <c r="A110">
        <v>2</v>
      </c>
      <c r="B110">
        <v>6</v>
      </c>
      <c r="C110">
        <v>0</v>
      </c>
      <c r="D110">
        <v>33</v>
      </c>
      <c r="E110">
        <v>6.9740000000000002</v>
      </c>
      <c r="F110">
        <v>0.86099999999999999</v>
      </c>
      <c r="G110">
        <f t="shared" si="24"/>
        <v>7</v>
      </c>
    </row>
    <row r="111" spans="1:38" x14ac:dyDescent="0.25">
      <c r="A111">
        <v>2</v>
      </c>
      <c r="B111">
        <v>5</v>
      </c>
      <c r="C111">
        <v>4</v>
      </c>
      <c r="D111">
        <v>31</v>
      </c>
      <c r="E111">
        <v>16.169</v>
      </c>
      <c r="F111">
        <v>0.83599999999999997</v>
      </c>
      <c r="G111">
        <f t="shared" si="24"/>
        <v>16</v>
      </c>
    </row>
    <row r="112" spans="1:38" x14ac:dyDescent="0.25">
      <c r="A112">
        <v>4</v>
      </c>
      <c r="B112">
        <v>6</v>
      </c>
      <c r="C112">
        <v>3</v>
      </c>
      <c r="D112">
        <v>33</v>
      </c>
      <c r="E112">
        <v>17.035</v>
      </c>
      <c r="F112">
        <v>0.86099999999999999</v>
      </c>
      <c r="G112">
        <f t="shared" si="24"/>
        <v>17</v>
      </c>
    </row>
    <row r="113" spans="1:7" x14ac:dyDescent="0.25">
      <c r="A113">
        <v>2</v>
      </c>
      <c r="B113">
        <v>6</v>
      </c>
      <c r="C113">
        <v>0</v>
      </c>
      <c r="D113">
        <v>33</v>
      </c>
      <c r="E113">
        <v>10.651</v>
      </c>
      <c r="F113">
        <v>0.875</v>
      </c>
      <c r="G113">
        <f t="shared" si="24"/>
        <v>11</v>
      </c>
    </row>
    <row r="114" spans="1:7" x14ac:dyDescent="0.25">
      <c r="A114">
        <v>-1</v>
      </c>
      <c r="B114">
        <v>6</v>
      </c>
      <c r="C114">
        <v>0</v>
      </c>
      <c r="D114">
        <v>33</v>
      </c>
      <c r="E114">
        <v>13.958</v>
      </c>
      <c r="F114">
        <v>0.86099999999999999</v>
      </c>
      <c r="G114">
        <f t="shared" si="24"/>
        <v>14</v>
      </c>
    </row>
    <row r="115" spans="1:7" x14ac:dyDescent="0.25">
      <c r="A115">
        <v>1</v>
      </c>
      <c r="B115">
        <v>6</v>
      </c>
      <c r="C115">
        <v>2</v>
      </c>
      <c r="D115">
        <v>33</v>
      </c>
      <c r="E115">
        <v>49.36</v>
      </c>
      <c r="F115">
        <v>0.86899999999999999</v>
      </c>
      <c r="G115">
        <f t="shared" si="24"/>
        <v>49</v>
      </c>
    </row>
    <row r="116" spans="1:7" x14ac:dyDescent="0.25">
      <c r="A116">
        <v>4</v>
      </c>
      <c r="B116">
        <v>6</v>
      </c>
      <c r="C116">
        <v>5</v>
      </c>
      <c r="D116">
        <v>33</v>
      </c>
      <c r="E116">
        <v>22.475000000000001</v>
      </c>
      <c r="F116">
        <v>0.86099999999999999</v>
      </c>
      <c r="G116">
        <f t="shared" si="24"/>
        <v>22</v>
      </c>
    </row>
    <row r="117" spans="1:7" x14ac:dyDescent="0.25">
      <c r="A117">
        <v>1</v>
      </c>
      <c r="B117">
        <v>6</v>
      </c>
      <c r="C117">
        <v>5</v>
      </c>
      <c r="D117">
        <v>33</v>
      </c>
      <c r="E117">
        <v>2.9470000000000001</v>
      </c>
      <c r="F117">
        <v>0.88300000000000001</v>
      </c>
      <c r="G117">
        <f t="shared" si="24"/>
        <v>3</v>
      </c>
    </row>
    <row r="118" spans="1:7" x14ac:dyDescent="0.25">
      <c r="A118">
        <v>4</v>
      </c>
      <c r="B118">
        <v>6</v>
      </c>
      <c r="C118">
        <v>0</v>
      </c>
      <c r="D118">
        <v>33</v>
      </c>
      <c r="E118">
        <v>10.51</v>
      </c>
      <c r="F118">
        <v>0.84699999999999998</v>
      </c>
      <c r="G118">
        <f t="shared" si="24"/>
        <v>11</v>
      </c>
    </row>
    <row r="119" spans="1:7" x14ac:dyDescent="0.25">
      <c r="A119">
        <v>2</v>
      </c>
      <c r="B119">
        <v>7</v>
      </c>
      <c r="C119">
        <v>0</v>
      </c>
      <c r="D119">
        <v>35</v>
      </c>
      <c r="E119">
        <v>20.372</v>
      </c>
      <c r="F119">
        <v>0.86499999999999999</v>
      </c>
      <c r="G119">
        <f t="shared" si="24"/>
        <v>20</v>
      </c>
    </row>
    <row r="120" spans="1:7" x14ac:dyDescent="0.25">
      <c r="A120">
        <v>0</v>
      </c>
      <c r="B120">
        <v>6</v>
      </c>
      <c r="C120">
        <v>0</v>
      </c>
      <c r="D120">
        <v>33</v>
      </c>
      <c r="E120">
        <v>16.95</v>
      </c>
      <c r="F120">
        <v>0.84699999999999998</v>
      </c>
      <c r="G120">
        <f t="shared" si="24"/>
        <v>17</v>
      </c>
    </row>
    <row r="121" spans="1:7" x14ac:dyDescent="0.25">
      <c r="A121">
        <v>-1</v>
      </c>
      <c r="B121">
        <v>6</v>
      </c>
      <c r="C121">
        <v>2</v>
      </c>
      <c r="D121">
        <v>33</v>
      </c>
      <c r="E121">
        <v>15.010999999999999</v>
      </c>
      <c r="F121">
        <v>0.86799999999999999</v>
      </c>
      <c r="G121">
        <f t="shared" si="24"/>
        <v>15</v>
      </c>
    </row>
    <row r="122" spans="1:7" x14ac:dyDescent="0.25">
      <c r="A122">
        <v>3</v>
      </c>
      <c r="B122">
        <v>7</v>
      </c>
      <c r="C122">
        <v>2</v>
      </c>
      <c r="D122">
        <v>35</v>
      </c>
      <c r="E122">
        <v>13.298</v>
      </c>
      <c r="F122">
        <v>0.879</v>
      </c>
      <c r="G122">
        <f t="shared" si="24"/>
        <v>13</v>
      </c>
    </row>
    <row r="123" spans="1:7" x14ac:dyDescent="0.25">
      <c r="A123">
        <v>4</v>
      </c>
      <c r="B123">
        <v>6</v>
      </c>
      <c r="C123">
        <v>5</v>
      </c>
      <c r="D123">
        <v>33</v>
      </c>
      <c r="E123">
        <v>19.965</v>
      </c>
      <c r="F123">
        <v>0.88300000000000001</v>
      </c>
      <c r="G123">
        <f t="shared" si="24"/>
        <v>20</v>
      </c>
    </row>
    <row r="124" spans="1:7" x14ac:dyDescent="0.25">
      <c r="A124">
        <v>4</v>
      </c>
      <c r="B124">
        <v>6</v>
      </c>
      <c r="C124">
        <v>0</v>
      </c>
      <c r="D124">
        <v>33</v>
      </c>
      <c r="E124">
        <v>38.049999999999997</v>
      </c>
      <c r="F124">
        <v>0.86099999999999999</v>
      </c>
      <c r="G124">
        <f t="shared" si="24"/>
        <v>38</v>
      </c>
    </row>
    <row r="125" spans="1:7" x14ac:dyDescent="0.25">
      <c r="A125">
        <v>3</v>
      </c>
      <c r="B125">
        <v>7</v>
      </c>
      <c r="C125">
        <v>0</v>
      </c>
      <c r="D125">
        <v>35</v>
      </c>
      <c r="E125">
        <v>50.377000000000002</v>
      </c>
      <c r="F125">
        <v>0.873</v>
      </c>
      <c r="G125">
        <f t="shared" si="24"/>
        <v>50</v>
      </c>
    </row>
    <row r="126" spans="1:7" x14ac:dyDescent="0.25">
      <c r="A126">
        <v>2</v>
      </c>
      <c r="B126">
        <v>5</v>
      </c>
      <c r="C126">
        <v>1</v>
      </c>
      <c r="D126">
        <v>31</v>
      </c>
      <c r="E126">
        <v>11.516</v>
      </c>
      <c r="F126">
        <v>0.81499999999999995</v>
      </c>
      <c r="G126">
        <f t="shared" si="24"/>
        <v>12</v>
      </c>
    </row>
    <row r="127" spans="1:7" x14ac:dyDescent="0.25">
      <c r="A127">
        <v>-1</v>
      </c>
      <c r="B127">
        <v>7</v>
      </c>
      <c r="C127">
        <v>4</v>
      </c>
      <c r="D127">
        <v>35</v>
      </c>
      <c r="E127">
        <v>25.106999999999999</v>
      </c>
      <c r="F127">
        <v>0.86399999999999999</v>
      </c>
      <c r="G127">
        <f t="shared" si="24"/>
        <v>25</v>
      </c>
    </row>
    <row r="128" spans="1:7" x14ac:dyDescent="0.25">
      <c r="A128">
        <v>-1</v>
      </c>
      <c r="B128">
        <v>5</v>
      </c>
      <c r="C128">
        <v>1</v>
      </c>
      <c r="D128">
        <v>31</v>
      </c>
      <c r="E128">
        <v>12.023</v>
      </c>
      <c r="F128">
        <v>0.86299999999999999</v>
      </c>
      <c r="G128">
        <f t="shared" si="24"/>
        <v>12</v>
      </c>
    </row>
    <row r="129" spans="1:7" x14ac:dyDescent="0.25">
      <c r="A129">
        <v>1</v>
      </c>
      <c r="B129">
        <v>5</v>
      </c>
      <c r="C129">
        <v>0</v>
      </c>
      <c r="D129">
        <v>31</v>
      </c>
      <c r="E129">
        <v>2.6040000000000001</v>
      </c>
      <c r="F129">
        <v>0.84299999999999997</v>
      </c>
      <c r="G129">
        <f t="shared" si="24"/>
        <v>3</v>
      </c>
    </row>
    <row r="130" spans="1:7" x14ac:dyDescent="0.25">
      <c r="A130">
        <v>3</v>
      </c>
      <c r="B130">
        <v>5</v>
      </c>
      <c r="C130">
        <v>1</v>
      </c>
      <c r="D130">
        <v>31</v>
      </c>
      <c r="E130">
        <v>18.783000000000001</v>
      </c>
      <c r="F130">
        <v>0.83599999999999997</v>
      </c>
      <c r="G130">
        <f t="shared" si="24"/>
        <v>19</v>
      </c>
    </row>
    <row r="131" spans="1:7" x14ac:dyDescent="0.25">
      <c r="A131">
        <v>1</v>
      </c>
      <c r="B131">
        <v>7</v>
      </c>
      <c r="C131">
        <v>2</v>
      </c>
      <c r="D131">
        <v>35</v>
      </c>
      <c r="E131">
        <v>38.021000000000001</v>
      </c>
      <c r="F131">
        <v>0.879</v>
      </c>
      <c r="G131">
        <f t="shared" ref="G131:G194" si="41">ROUND(E131,0)</f>
        <v>38</v>
      </c>
    </row>
    <row r="132" spans="1:7" x14ac:dyDescent="0.25">
      <c r="A132">
        <v>1</v>
      </c>
      <c r="B132">
        <v>7</v>
      </c>
      <c r="C132">
        <v>6</v>
      </c>
      <c r="D132">
        <v>35</v>
      </c>
      <c r="E132">
        <v>15.412000000000001</v>
      </c>
      <c r="F132">
        <v>0.88600000000000001</v>
      </c>
      <c r="G132">
        <f t="shared" si="41"/>
        <v>15</v>
      </c>
    </row>
    <row r="133" spans="1:7" x14ac:dyDescent="0.25">
      <c r="A133">
        <v>1</v>
      </c>
      <c r="B133">
        <v>6</v>
      </c>
      <c r="C133">
        <v>3</v>
      </c>
      <c r="D133">
        <v>33</v>
      </c>
      <c r="E133">
        <v>49.06</v>
      </c>
      <c r="F133">
        <v>0.86099999999999999</v>
      </c>
      <c r="G133">
        <f t="shared" si="41"/>
        <v>49</v>
      </c>
    </row>
    <row r="134" spans="1:7" x14ac:dyDescent="0.25">
      <c r="A134">
        <v>1</v>
      </c>
      <c r="B134">
        <v>6</v>
      </c>
      <c r="C134">
        <v>2</v>
      </c>
      <c r="D134">
        <v>33</v>
      </c>
      <c r="E134">
        <v>21.084</v>
      </c>
      <c r="F134">
        <v>0.876</v>
      </c>
      <c r="G134">
        <f t="shared" si="41"/>
        <v>21</v>
      </c>
    </row>
    <row r="135" spans="1:7" x14ac:dyDescent="0.25">
      <c r="A135">
        <v>1</v>
      </c>
      <c r="B135">
        <v>6</v>
      </c>
      <c r="C135">
        <v>0</v>
      </c>
      <c r="D135">
        <v>33</v>
      </c>
      <c r="E135">
        <v>1.2849999999999999</v>
      </c>
      <c r="F135">
        <v>0.84699999999999998</v>
      </c>
      <c r="G135">
        <f t="shared" si="41"/>
        <v>1</v>
      </c>
    </row>
    <row r="136" spans="1:7" x14ac:dyDescent="0.25">
      <c r="A136">
        <v>5</v>
      </c>
      <c r="B136">
        <v>6</v>
      </c>
      <c r="C136">
        <v>2</v>
      </c>
      <c r="D136">
        <v>33</v>
      </c>
      <c r="E136">
        <v>42.29</v>
      </c>
      <c r="F136">
        <v>0.85399999999999998</v>
      </c>
      <c r="G136">
        <f t="shared" si="41"/>
        <v>42</v>
      </c>
    </row>
    <row r="137" spans="1:7" x14ac:dyDescent="0.25">
      <c r="A137">
        <v>1</v>
      </c>
      <c r="B137">
        <v>6</v>
      </c>
      <c r="C137">
        <v>5</v>
      </c>
      <c r="D137">
        <v>33</v>
      </c>
      <c r="E137">
        <v>14.454000000000001</v>
      </c>
      <c r="F137">
        <v>0.86899999999999999</v>
      </c>
      <c r="G137">
        <f t="shared" si="41"/>
        <v>14</v>
      </c>
    </row>
    <row r="138" spans="1:7" x14ac:dyDescent="0.25">
      <c r="A138">
        <v>4</v>
      </c>
      <c r="B138">
        <v>5</v>
      </c>
      <c r="C138">
        <v>0</v>
      </c>
      <c r="D138">
        <v>31</v>
      </c>
      <c r="E138">
        <v>62.834000000000003</v>
      </c>
      <c r="F138">
        <v>0.84299999999999997</v>
      </c>
      <c r="G138">
        <f t="shared" si="41"/>
        <v>63</v>
      </c>
    </row>
    <row r="139" spans="1:7" x14ac:dyDescent="0.25">
      <c r="A139">
        <v>3</v>
      </c>
      <c r="B139">
        <v>7</v>
      </c>
      <c r="C139">
        <v>1</v>
      </c>
      <c r="D139">
        <v>35</v>
      </c>
      <c r="E139">
        <v>12.686</v>
      </c>
      <c r="F139">
        <v>0.9</v>
      </c>
      <c r="G139">
        <f t="shared" si="41"/>
        <v>13</v>
      </c>
    </row>
    <row r="140" spans="1:7" x14ac:dyDescent="0.25">
      <c r="A140">
        <v>4</v>
      </c>
      <c r="B140">
        <v>7</v>
      </c>
      <c r="C140">
        <v>2</v>
      </c>
      <c r="D140">
        <v>35</v>
      </c>
      <c r="E140">
        <v>4.306</v>
      </c>
      <c r="F140">
        <v>0.872</v>
      </c>
      <c r="G140">
        <f t="shared" si="41"/>
        <v>4</v>
      </c>
    </row>
    <row r="141" spans="1:7" x14ac:dyDescent="0.25">
      <c r="A141">
        <v>4</v>
      </c>
      <c r="B141">
        <v>5</v>
      </c>
      <c r="C141">
        <v>0</v>
      </c>
      <c r="D141">
        <v>31</v>
      </c>
      <c r="E141">
        <v>26.863</v>
      </c>
      <c r="F141">
        <v>0.84499999999999997</v>
      </c>
      <c r="G141">
        <f t="shared" si="41"/>
        <v>27</v>
      </c>
    </row>
    <row r="142" spans="1:7" x14ac:dyDescent="0.25">
      <c r="A142">
        <v>2</v>
      </c>
      <c r="B142">
        <v>7</v>
      </c>
      <c r="C142">
        <v>2</v>
      </c>
      <c r="D142">
        <v>35</v>
      </c>
      <c r="E142">
        <v>33.130000000000003</v>
      </c>
      <c r="F142">
        <v>0.9</v>
      </c>
      <c r="G142">
        <f t="shared" si="41"/>
        <v>33</v>
      </c>
    </row>
    <row r="143" spans="1:7" x14ac:dyDescent="0.25">
      <c r="A143">
        <v>1</v>
      </c>
      <c r="B143">
        <v>7</v>
      </c>
      <c r="C143">
        <v>2</v>
      </c>
      <c r="D143">
        <v>35</v>
      </c>
      <c r="E143">
        <v>4.9169999999999998</v>
      </c>
      <c r="F143">
        <v>0.85799999999999998</v>
      </c>
      <c r="G143">
        <f t="shared" si="41"/>
        <v>5</v>
      </c>
    </row>
    <row r="144" spans="1:7" x14ac:dyDescent="0.25">
      <c r="A144">
        <v>2</v>
      </c>
      <c r="B144">
        <v>5</v>
      </c>
      <c r="C144">
        <v>0</v>
      </c>
      <c r="D144">
        <v>31</v>
      </c>
      <c r="E144">
        <v>14.68</v>
      </c>
      <c r="F144">
        <v>0.85699999999999998</v>
      </c>
      <c r="G144">
        <f t="shared" si="41"/>
        <v>15</v>
      </c>
    </row>
    <row r="145" spans="1:7" x14ac:dyDescent="0.25">
      <c r="A145">
        <v>2</v>
      </c>
      <c r="B145">
        <v>5</v>
      </c>
      <c r="C145">
        <v>0</v>
      </c>
      <c r="D145">
        <v>31</v>
      </c>
      <c r="E145">
        <v>40.168999999999997</v>
      </c>
      <c r="F145">
        <v>0.83599999999999997</v>
      </c>
      <c r="G145">
        <f t="shared" si="41"/>
        <v>40</v>
      </c>
    </row>
    <row r="146" spans="1:7" x14ac:dyDescent="0.25">
      <c r="A146">
        <v>3</v>
      </c>
      <c r="B146">
        <v>7</v>
      </c>
      <c r="C146">
        <v>1</v>
      </c>
      <c r="D146">
        <v>35</v>
      </c>
      <c r="E146">
        <v>53.073</v>
      </c>
      <c r="F146">
        <v>0.90100000000000002</v>
      </c>
      <c r="G146">
        <f t="shared" si="41"/>
        <v>53</v>
      </c>
    </row>
    <row r="147" spans="1:7" x14ac:dyDescent="0.25">
      <c r="A147">
        <v>2</v>
      </c>
      <c r="B147">
        <v>7</v>
      </c>
      <c r="C147">
        <v>0</v>
      </c>
      <c r="D147">
        <v>35</v>
      </c>
      <c r="E147">
        <v>25.167000000000002</v>
      </c>
      <c r="F147">
        <v>0.879</v>
      </c>
      <c r="G147">
        <f t="shared" si="41"/>
        <v>25</v>
      </c>
    </row>
    <row r="148" spans="1:7" x14ac:dyDescent="0.25">
      <c r="A148">
        <v>1</v>
      </c>
      <c r="B148">
        <v>7</v>
      </c>
      <c r="C148">
        <v>2</v>
      </c>
      <c r="D148">
        <v>35</v>
      </c>
      <c r="E148">
        <v>12.698</v>
      </c>
      <c r="F148">
        <v>0.88600000000000001</v>
      </c>
      <c r="G148">
        <f t="shared" si="41"/>
        <v>13</v>
      </c>
    </row>
    <row r="149" spans="1:7" x14ac:dyDescent="0.25">
      <c r="A149">
        <v>1</v>
      </c>
      <c r="B149">
        <v>5</v>
      </c>
      <c r="C149">
        <v>0</v>
      </c>
      <c r="D149">
        <v>31</v>
      </c>
      <c r="E149">
        <v>17.334</v>
      </c>
      <c r="F149">
        <v>0.83599999999999997</v>
      </c>
      <c r="G149">
        <f t="shared" si="41"/>
        <v>17</v>
      </c>
    </row>
    <row r="150" spans="1:7" x14ac:dyDescent="0.25">
      <c r="A150">
        <v>1</v>
      </c>
      <c r="B150">
        <v>7</v>
      </c>
      <c r="C150">
        <v>0</v>
      </c>
      <c r="D150">
        <v>35</v>
      </c>
      <c r="E150">
        <v>7.3220000000000001</v>
      </c>
      <c r="F150">
        <v>0.88700000000000001</v>
      </c>
      <c r="G150">
        <f t="shared" si="41"/>
        <v>7</v>
      </c>
    </row>
    <row r="151" spans="1:7" x14ac:dyDescent="0.25">
      <c r="A151">
        <v>0</v>
      </c>
      <c r="B151">
        <v>6</v>
      </c>
      <c r="C151">
        <v>3</v>
      </c>
      <c r="D151">
        <v>33</v>
      </c>
      <c r="E151">
        <v>5.1559999999999997</v>
      </c>
      <c r="F151">
        <v>0.86099999999999999</v>
      </c>
      <c r="G151">
        <f t="shared" si="41"/>
        <v>5</v>
      </c>
    </row>
    <row r="152" spans="1:7" x14ac:dyDescent="0.25">
      <c r="A152">
        <v>1</v>
      </c>
      <c r="B152">
        <v>5</v>
      </c>
      <c r="C152">
        <v>0</v>
      </c>
      <c r="D152">
        <v>31</v>
      </c>
      <c r="E152">
        <v>12.177</v>
      </c>
      <c r="F152">
        <v>0.80800000000000005</v>
      </c>
      <c r="G152">
        <f t="shared" si="41"/>
        <v>12</v>
      </c>
    </row>
    <row r="153" spans="1:7" x14ac:dyDescent="0.25">
      <c r="A153">
        <v>1</v>
      </c>
      <c r="B153">
        <v>5</v>
      </c>
      <c r="C153">
        <v>2</v>
      </c>
      <c r="D153">
        <v>31</v>
      </c>
      <c r="E153">
        <v>8.5579999999999998</v>
      </c>
      <c r="F153">
        <v>0.84399999999999997</v>
      </c>
      <c r="G153">
        <f t="shared" si="41"/>
        <v>9</v>
      </c>
    </row>
    <row r="154" spans="1:7" x14ac:dyDescent="0.25">
      <c r="A154">
        <v>6</v>
      </c>
      <c r="B154">
        <v>5</v>
      </c>
      <c r="C154">
        <v>0</v>
      </c>
      <c r="D154">
        <v>31</v>
      </c>
      <c r="E154">
        <v>18.832000000000001</v>
      </c>
      <c r="F154">
        <v>0.85</v>
      </c>
      <c r="G154">
        <f t="shared" si="41"/>
        <v>19</v>
      </c>
    </row>
    <row r="155" spans="1:7" x14ac:dyDescent="0.25">
      <c r="A155">
        <v>2</v>
      </c>
      <c r="B155">
        <v>5</v>
      </c>
      <c r="C155">
        <v>2</v>
      </c>
      <c r="D155">
        <v>31</v>
      </c>
      <c r="E155">
        <v>24.687000000000001</v>
      </c>
      <c r="F155">
        <v>0.84299999999999997</v>
      </c>
      <c r="G155">
        <f t="shared" si="41"/>
        <v>25</v>
      </c>
    </row>
    <row r="156" spans="1:7" x14ac:dyDescent="0.25">
      <c r="A156">
        <v>2</v>
      </c>
      <c r="B156">
        <v>7</v>
      </c>
      <c r="C156">
        <v>1</v>
      </c>
      <c r="D156">
        <v>35</v>
      </c>
      <c r="E156">
        <v>23.510999999999999</v>
      </c>
      <c r="F156">
        <v>0.89400000000000002</v>
      </c>
      <c r="G156">
        <f t="shared" si="41"/>
        <v>24</v>
      </c>
    </row>
    <row r="157" spans="1:7" x14ac:dyDescent="0.25">
      <c r="A157">
        <v>-1</v>
      </c>
      <c r="B157">
        <v>5</v>
      </c>
      <c r="C157">
        <v>0</v>
      </c>
      <c r="D157">
        <v>31</v>
      </c>
      <c r="E157">
        <v>29.72</v>
      </c>
      <c r="F157">
        <v>0.82899999999999996</v>
      </c>
      <c r="G157">
        <f t="shared" si="41"/>
        <v>30</v>
      </c>
    </row>
    <row r="158" spans="1:7" x14ac:dyDescent="0.25">
      <c r="A158">
        <v>0</v>
      </c>
      <c r="B158">
        <v>6</v>
      </c>
      <c r="C158">
        <v>0</v>
      </c>
      <c r="D158">
        <v>33</v>
      </c>
      <c r="E158">
        <v>40.369999999999997</v>
      </c>
      <c r="F158">
        <v>0.85399999999999998</v>
      </c>
      <c r="G158">
        <f t="shared" si="41"/>
        <v>40</v>
      </c>
    </row>
    <row r="159" spans="1:7" x14ac:dyDescent="0.25">
      <c r="A159">
        <v>3</v>
      </c>
      <c r="B159">
        <v>7</v>
      </c>
      <c r="C159">
        <v>3</v>
      </c>
      <c r="D159">
        <v>35</v>
      </c>
      <c r="E159">
        <v>16.077000000000002</v>
      </c>
      <c r="F159">
        <v>0.872</v>
      </c>
      <c r="G159">
        <f t="shared" si="41"/>
        <v>16</v>
      </c>
    </row>
    <row r="160" spans="1:7" x14ac:dyDescent="0.25">
      <c r="A160">
        <v>1</v>
      </c>
      <c r="B160">
        <v>6</v>
      </c>
      <c r="C160">
        <v>2</v>
      </c>
      <c r="D160">
        <v>33</v>
      </c>
      <c r="E160">
        <v>34.085000000000001</v>
      </c>
      <c r="F160">
        <v>0.85499999999999998</v>
      </c>
      <c r="G160">
        <f t="shared" si="41"/>
        <v>34</v>
      </c>
    </row>
    <row r="161" spans="1:7" x14ac:dyDescent="0.25">
      <c r="A161">
        <v>0</v>
      </c>
      <c r="B161">
        <v>5</v>
      </c>
      <c r="C161">
        <v>2</v>
      </c>
      <c r="D161">
        <v>31</v>
      </c>
      <c r="E161">
        <v>5.15</v>
      </c>
      <c r="F161">
        <v>0.83599999999999997</v>
      </c>
      <c r="G161">
        <f t="shared" si="41"/>
        <v>5</v>
      </c>
    </row>
    <row r="162" spans="1:7" x14ac:dyDescent="0.25">
      <c r="A162">
        <v>2</v>
      </c>
      <c r="B162">
        <v>7</v>
      </c>
      <c r="C162">
        <v>5</v>
      </c>
      <c r="D162">
        <v>35</v>
      </c>
      <c r="E162">
        <v>7.0940000000000003</v>
      </c>
      <c r="F162">
        <v>0.86499999999999999</v>
      </c>
      <c r="G162">
        <f t="shared" si="41"/>
        <v>7</v>
      </c>
    </row>
    <row r="163" spans="1:7" x14ac:dyDescent="0.25">
      <c r="A163">
        <v>0</v>
      </c>
      <c r="B163">
        <v>7</v>
      </c>
      <c r="C163">
        <v>0</v>
      </c>
      <c r="D163">
        <v>35</v>
      </c>
      <c r="E163">
        <v>6.1529999999999996</v>
      </c>
      <c r="F163">
        <v>0.90100000000000002</v>
      </c>
      <c r="G163">
        <f t="shared" si="41"/>
        <v>6</v>
      </c>
    </row>
    <row r="164" spans="1:7" x14ac:dyDescent="0.25">
      <c r="A164">
        <v>2</v>
      </c>
      <c r="B164">
        <v>7</v>
      </c>
      <c r="C164">
        <v>2</v>
      </c>
      <c r="D164">
        <v>35</v>
      </c>
      <c r="E164">
        <v>9.3439999999999994</v>
      </c>
      <c r="F164">
        <v>0.88600000000000001</v>
      </c>
      <c r="G164">
        <f t="shared" si="41"/>
        <v>9</v>
      </c>
    </row>
    <row r="165" spans="1:7" x14ac:dyDescent="0.25">
      <c r="A165">
        <v>-1</v>
      </c>
      <c r="B165">
        <v>5</v>
      </c>
      <c r="C165">
        <v>4</v>
      </c>
      <c r="D165">
        <v>31</v>
      </c>
      <c r="E165">
        <v>4.9969999999999999</v>
      </c>
      <c r="F165">
        <v>0.84199999999999997</v>
      </c>
      <c r="G165">
        <f t="shared" si="41"/>
        <v>5</v>
      </c>
    </row>
    <row r="166" spans="1:7" x14ac:dyDescent="0.25">
      <c r="A166">
        <v>0</v>
      </c>
      <c r="B166">
        <v>5</v>
      </c>
      <c r="C166">
        <v>0</v>
      </c>
      <c r="D166">
        <v>31</v>
      </c>
      <c r="E166">
        <v>29.581</v>
      </c>
      <c r="F166">
        <v>0.83599999999999997</v>
      </c>
      <c r="G166">
        <f t="shared" si="41"/>
        <v>30</v>
      </c>
    </row>
    <row r="167" spans="1:7" x14ac:dyDescent="0.25">
      <c r="A167">
        <v>2</v>
      </c>
      <c r="B167">
        <v>7</v>
      </c>
      <c r="C167">
        <v>6</v>
      </c>
      <c r="D167">
        <v>35</v>
      </c>
      <c r="E167">
        <v>17.768999999999998</v>
      </c>
      <c r="F167">
        <v>0.90800000000000003</v>
      </c>
      <c r="G167">
        <f t="shared" si="41"/>
        <v>18</v>
      </c>
    </row>
    <row r="168" spans="1:7" x14ac:dyDescent="0.25">
      <c r="A168">
        <v>1</v>
      </c>
      <c r="B168">
        <v>7</v>
      </c>
      <c r="C168">
        <v>6</v>
      </c>
      <c r="D168">
        <v>35</v>
      </c>
      <c r="E168">
        <v>16.719000000000001</v>
      </c>
      <c r="F168">
        <v>0.90700000000000003</v>
      </c>
      <c r="G168">
        <f t="shared" si="41"/>
        <v>17</v>
      </c>
    </row>
    <row r="169" spans="1:7" x14ac:dyDescent="0.25">
      <c r="A169">
        <v>2</v>
      </c>
      <c r="B169">
        <v>6</v>
      </c>
      <c r="C169">
        <v>0</v>
      </c>
      <c r="D169">
        <v>33</v>
      </c>
      <c r="E169">
        <v>12.164</v>
      </c>
      <c r="F169">
        <v>0.85399999999999998</v>
      </c>
      <c r="G169">
        <f t="shared" si="41"/>
        <v>12</v>
      </c>
    </row>
    <row r="170" spans="1:7" x14ac:dyDescent="0.25">
      <c r="A170">
        <v>4</v>
      </c>
      <c r="B170">
        <v>7</v>
      </c>
      <c r="C170">
        <v>1</v>
      </c>
      <c r="D170">
        <v>35</v>
      </c>
      <c r="E170">
        <v>21.196999999999999</v>
      </c>
      <c r="F170">
        <v>0.89300000000000002</v>
      </c>
      <c r="G170">
        <f t="shared" si="41"/>
        <v>21</v>
      </c>
    </row>
    <row r="171" spans="1:7" x14ac:dyDescent="0.25">
      <c r="A171">
        <v>1</v>
      </c>
      <c r="B171">
        <v>5</v>
      </c>
      <c r="C171">
        <v>1</v>
      </c>
      <c r="D171">
        <v>31</v>
      </c>
      <c r="E171">
        <v>12.455</v>
      </c>
      <c r="F171">
        <v>0.82299999999999995</v>
      </c>
      <c r="G171">
        <f t="shared" si="41"/>
        <v>12</v>
      </c>
    </row>
    <row r="172" spans="1:7" x14ac:dyDescent="0.25">
      <c r="A172">
        <v>0</v>
      </c>
      <c r="B172">
        <v>6</v>
      </c>
      <c r="C172">
        <v>0</v>
      </c>
      <c r="D172">
        <v>33</v>
      </c>
      <c r="E172">
        <v>65.144000000000005</v>
      </c>
      <c r="F172">
        <v>0.84</v>
      </c>
      <c r="G172">
        <f t="shared" si="41"/>
        <v>65</v>
      </c>
    </row>
    <row r="173" spans="1:7" x14ac:dyDescent="0.25">
      <c r="A173">
        <v>0</v>
      </c>
      <c r="B173">
        <v>5</v>
      </c>
      <c r="C173">
        <v>2</v>
      </c>
      <c r="D173">
        <v>31</v>
      </c>
      <c r="E173">
        <v>35.884999999999998</v>
      </c>
      <c r="F173">
        <v>0.84299999999999997</v>
      </c>
      <c r="G173">
        <f t="shared" si="41"/>
        <v>36</v>
      </c>
    </row>
    <row r="174" spans="1:7" x14ac:dyDescent="0.25">
      <c r="A174">
        <v>3</v>
      </c>
      <c r="B174">
        <v>5</v>
      </c>
      <c r="C174">
        <v>0</v>
      </c>
      <c r="D174">
        <v>31</v>
      </c>
      <c r="E174">
        <v>45.807000000000002</v>
      </c>
      <c r="F174">
        <v>0.83599999999999997</v>
      </c>
      <c r="G174">
        <f t="shared" si="41"/>
        <v>46</v>
      </c>
    </row>
    <row r="175" spans="1:7" x14ac:dyDescent="0.25">
      <c r="A175">
        <v>1</v>
      </c>
      <c r="B175">
        <v>5</v>
      </c>
      <c r="C175">
        <v>2</v>
      </c>
      <c r="D175">
        <v>31</v>
      </c>
      <c r="E175">
        <v>17.431000000000001</v>
      </c>
      <c r="F175">
        <v>0.85</v>
      </c>
      <c r="G175">
        <f t="shared" si="41"/>
        <v>17</v>
      </c>
    </row>
    <row r="176" spans="1:7" x14ac:dyDescent="0.25">
      <c r="A176">
        <v>-1</v>
      </c>
      <c r="B176">
        <v>6</v>
      </c>
      <c r="C176">
        <v>2</v>
      </c>
      <c r="D176">
        <v>33</v>
      </c>
      <c r="E176">
        <v>45.908999999999999</v>
      </c>
      <c r="F176">
        <v>0.85299999999999998</v>
      </c>
      <c r="G176">
        <f t="shared" si="41"/>
        <v>46</v>
      </c>
    </row>
    <row r="177" spans="1:7" x14ac:dyDescent="0.25">
      <c r="A177">
        <v>2</v>
      </c>
      <c r="B177">
        <v>5</v>
      </c>
      <c r="C177">
        <v>0</v>
      </c>
      <c r="D177">
        <v>31</v>
      </c>
      <c r="E177">
        <v>13.641</v>
      </c>
      <c r="F177">
        <v>0.81499999999999995</v>
      </c>
      <c r="G177">
        <f t="shared" si="41"/>
        <v>14</v>
      </c>
    </row>
    <row r="178" spans="1:7" x14ac:dyDescent="0.25">
      <c r="A178">
        <v>2</v>
      </c>
      <c r="B178">
        <v>5</v>
      </c>
      <c r="C178">
        <v>0</v>
      </c>
      <c r="D178">
        <v>31</v>
      </c>
      <c r="E178">
        <v>4.09</v>
      </c>
      <c r="F178">
        <v>0.83599999999999997</v>
      </c>
      <c r="G178">
        <f t="shared" si="41"/>
        <v>4</v>
      </c>
    </row>
    <row r="179" spans="1:7" x14ac:dyDescent="0.25">
      <c r="A179">
        <v>2</v>
      </c>
      <c r="B179">
        <v>6</v>
      </c>
      <c r="C179">
        <v>0</v>
      </c>
      <c r="D179">
        <v>33</v>
      </c>
      <c r="E179">
        <v>18.533999999999999</v>
      </c>
      <c r="F179">
        <v>0.84699999999999998</v>
      </c>
      <c r="G179">
        <f t="shared" si="41"/>
        <v>19</v>
      </c>
    </row>
    <row r="180" spans="1:7" x14ac:dyDescent="0.25">
      <c r="A180">
        <v>1</v>
      </c>
      <c r="B180">
        <v>7</v>
      </c>
      <c r="C180">
        <v>0</v>
      </c>
      <c r="D180">
        <v>35</v>
      </c>
      <c r="E180">
        <v>7.1</v>
      </c>
      <c r="F180">
        <v>0.879</v>
      </c>
      <c r="G180">
        <f t="shared" si="41"/>
        <v>7</v>
      </c>
    </row>
    <row r="181" spans="1:7" x14ac:dyDescent="0.25">
      <c r="A181">
        <v>4</v>
      </c>
      <c r="B181">
        <v>7</v>
      </c>
      <c r="C181">
        <v>0</v>
      </c>
      <c r="D181">
        <v>35</v>
      </c>
      <c r="E181">
        <v>10.247999999999999</v>
      </c>
      <c r="F181">
        <v>0.88600000000000001</v>
      </c>
      <c r="G181">
        <f t="shared" si="41"/>
        <v>10</v>
      </c>
    </row>
    <row r="182" spans="1:7" x14ac:dyDescent="0.25">
      <c r="A182">
        <v>0</v>
      </c>
      <c r="B182">
        <v>6</v>
      </c>
      <c r="C182">
        <v>0</v>
      </c>
      <c r="D182">
        <v>33</v>
      </c>
      <c r="E182">
        <v>3.6269999999999998</v>
      </c>
      <c r="F182">
        <v>0.876</v>
      </c>
      <c r="G182">
        <f t="shared" si="41"/>
        <v>4</v>
      </c>
    </row>
    <row r="183" spans="1:7" x14ac:dyDescent="0.25">
      <c r="A183">
        <v>1</v>
      </c>
      <c r="B183">
        <v>6</v>
      </c>
      <c r="C183">
        <v>2</v>
      </c>
      <c r="D183">
        <v>33</v>
      </c>
      <c r="E183">
        <v>11.691000000000001</v>
      </c>
      <c r="F183">
        <v>0.85399999999999998</v>
      </c>
      <c r="G183">
        <f t="shared" si="41"/>
        <v>12</v>
      </c>
    </row>
    <row r="184" spans="1:7" x14ac:dyDescent="0.25">
      <c r="A184">
        <v>0</v>
      </c>
      <c r="B184">
        <v>7</v>
      </c>
      <c r="C184">
        <v>3</v>
      </c>
      <c r="D184">
        <v>35</v>
      </c>
      <c r="E184">
        <v>50.597000000000001</v>
      </c>
      <c r="F184">
        <v>0.872</v>
      </c>
      <c r="G184">
        <f t="shared" si="41"/>
        <v>51</v>
      </c>
    </row>
    <row r="185" spans="1:7" x14ac:dyDescent="0.25">
      <c r="A185">
        <v>0</v>
      </c>
      <c r="B185">
        <v>6</v>
      </c>
      <c r="C185">
        <v>0</v>
      </c>
      <c r="D185">
        <v>33</v>
      </c>
      <c r="E185">
        <v>21.47</v>
      </c>
      <c r="F185">
        <v>0.875</v>
      </c>
      <c r="G185">
        <f t="shared" si="41"/>
        <v>21</v>
      </c>
    </row>
    <row r="186" spans="1:7" x14ac:dyDescent="0.25">
      <c r="A186">
        <v>3</v>
      </c>
      <c r="B186">
        <v>7</v>
      </c>
      <c r="C186">
        <v>3</v>
      </c>
      <c r="D186">
        <v>35</v>
      </c>
      <c r="E186">
        <v>37.036999999999999</v>
      </c>
      <c r="F186">
        <v>0.88700000000000001</v>
      </c>
      <c r="G186">
        <f t="shared" si="41"/>
        <v>37</v>
      </c>
    </row>
    <row r="187" spans="1:7" x14ac:dyDescent="0.25">
      <c r="A187">
        <v>5</v>
      </c>
      <c r="B187">
        <v>7</v>
      </c>
      <c r="C187">
        <v>0</v>
      </c>
      <c r="D187">
        <v>35</v>
      </c>
      <c r="E187">
        <v>34.56</v>
      </c>
      <c r="F187">
        <v>0.88600000000000001</v>
      </c>
      <c r="G187">
        <f t="shared" si="41"/>
        <v>35</v>
      </c>
    </row>
    <row r="188" spans="1:7" x14ac:dyDescent="0.25">
      <c r="A188">
        <v>2</v>
      </c>
      <c r="B188">
        <v>6</v>
      </c>
      <c r="C188">
        <v>4</v>
      </c>
      <c r="D188">
        <v>33</v>
      </c>
      <c r="E188">
        <v>21.677</v>
      </c>
      <c r="F188">
        <v>0.86099999999999999</v>
      </c>
      <c r="G188">
        <f t="shared" si="41"/>
        <v>22</v>
      </c>
    </row>
    <row r="189" spans="1:7" x14ac:dyDescent="0.25">
      <c r="A189">
        <v>-1</v>
      </c>
      <c r="B189">
        <v>5</v>
      </c>
      <c r="C189">
        <v>0</v>
      </c>
      <c r="D189">
        <v>31</v>
      </c>
      <c r="E189">
        <v>43.499000000000002</v>
      </c>
      <c r="F189">
        <v>0.84299999999999997</v>
      </c>
      <c r="G189">
        <f t="shared" si="41"/>
        <v>43</v>
      </c>
    </row>
    <row r="190" spans="1:7" x14ac:dyDescent="0.25">
      <c r="A190">
        <v>3</v>
      </c>
      <c r="B190">
        <v>6</v>
      </c>
      <c r="C190">
        <v>2</v>
      </c>
      <c r="D190">
        <v>33</v>
      </c>
      <c r="E190">
        <v>32.451999999999998</v>
      </c>
      <c r="F190">
        <v>0.86099999999999999</v>
      </c>
      <c r="G190">
        <f t="shared" si="41"/>
        <v>32</v>
      </c>
    </row>
    <row r="191" spans="1:7" x14ac:dyDescent="0.25">
      <c r="A191">
        <v>0</v>
      </c>
      <c r="B191">
        <v>7</v>
      </c>
      <c r="C191">
        <v>0</v>
      </c>
      <c r="D191">
        <v>35</v>
      </c>
      <c r="E191">
        <v>34.104999999999997</v>
      </c>
      <c r="F191">
        <v>0.88600000000000001</v>
      </c>
      <c r="G191">
        <f t="shared" si="41"/>
        <v>34</v>
      </c>
    </row>
    <row r="192" spans="1:7" x14ac:dyDescent="0.25">
      <c r="A192">
        <v>0</v>
      </c>
      <c r="B192">
        <v>6</v>
      </c>
      <c r="C192">
        <v>1</v>
      </c>
      <c r="D192">
        <v>33</v>
      </c>
      <c r="E192">
        <v>22.965</v>
      </c>
      <c r="F192">
        <v>0.86199999999999999</v>
      </c>
      <c r="G192">
        <f t="shared" si="41"/>
        <v>23</v>
      </c>
    </row>
    <row r="193" spans="1:7" x14ac:dyDescent="0.25">
      <c r="A193">
        <v>-1</v>
      </c>
      <c r="B193">
        <v>7</v>
      </c>
      <c r="C193">
        <v>2</v>
      </c>
      <c r="D193">
        <v>35</v>
      </c>
      <c r="E193">
        <v>3.6269999999999998</v>
      </c>
      <c r="F193">
        <v>0.879</v>
      </c>
      <c r="G193">
        <f t="shared" si="41"/>
        <v>4</v>
      </c>
    </row>
    <row r="194" spans="1:7" x14ac:dyDescent="0.25">
      <c r="A194">
        <v>-1</v>
      </c>
      <c r="B194">
        <v>5</v>
      </c>
      <c r="C194">
        <v>2</v>
      </c>
      <c r="D194">
        <v>31</v>
      </c>
      <c r="E194">
        <v>46.295000000000002</v>
      </c>
      <c r="F194">
        <v>0.83599999999999997</v>
      </c>
      <c r="G194">
        <f t="shared" si="41"/>
        <v>46</v>
      </c>
    </row>
    <row r="195" spans="1:7" x14ac:dyDescent="0.25">
      <c r="A195">
        <v>3</v>
      </c>
      <c r="B195">
        <v>6</v>
      </c>
      <c r="C195">
        <v>4</v>
      </c>
      <c r="D195">
        <v>33</v>
      </c>
      <c r="E195">
        <v>12.273</v>
      </c>
      <c r="F195">
        <v>0.85599999999999998</v>
      </c>
      <c r="G195">
        <f t="shared" ref="G195:G258" si="42">ROUND(E195,0)</f>
        <v>12</v>
      </c>
    </row>
    <row r="196" spans="1:7" x14ac:dyDescent="0.25">
      <c r="A196">
        <v>0</v>
      </c>
      <c r="B196">
        <v>7</v>
      </c>
      <c r="C196">
        <v>1</v>
      </c>
      <c r="D196">
        <v>35</v>
      </c>
      <c r="E196">
        <v>5.58</v>
      </c>
      <c r="F196">
        <v>0.88600000000000001</v>
      </c>
      <c r="G196">
        <f t="shared" si="42"/>
        <v>6</v>
      </c>
    </row>
    <row r="197" spans="1:7" x14ac:dyDescent="0.25">
      <c r="A197">
        <v>0</v>
      </c>
      <c r="B197">
        <v>5</v>
      </c>
      <c r="C197">
        <v>0</v>
      </c>
      <c r="D197">
        <v>31</v>
      </c>
      <c r="E197">
        <v>17.716000000000001</v>
      </c>
      <c r="F197">
        <v>0.82899999999999996</v>
      </c>
      <c r="G197">
        <f t="shared" si="42"/>
        <v>18</v>
      </c>
    </row>
    <row r="198" spans="1:7" x14ac:dyDescent="0.25">
      <c r="A198">
        <v>2</v>
      </c>
      <c r="B198">
        <v>6</v>
      </c>
      <c r="C198">
        <v>4</v>
      </c>
      <c r="D198">
        <v>33</v>
      </c>
      <c r="E198">
        <v>54.128999999999998</v>
      </c>
      <c r="F198">
        <v>0.88300000000000001</v>
      </c>
      <c r="G198">
        <f t="shared" si="42"/>
        <v>54</v>
      </c>
    </row>
    <row r="199" spans="1:7" x14ac:dyDescent="0.25">
      <c r="A199">
        <v>1</v>
      </c>
      <c r="B199">
        <v>6</v>
      </c>
      <c r="C199">
        <v>1</v>
      </c>
      <c r="D199">
        <v>33</v>
      </c>
      <c r="E199">
        <v>10.372999999999999</v>
      </c>
      <c r="F199">
        <v>0.86799999999999999</v>
      </c>
      <c r="G199">
        <f t="shared" si="42"/>
        <v>10</v>
      </c>
    </row>
    <row r="200" spans="1:7" x14ac:dyDescent="0.25">
      <c r="A200">
        <v>0</v>
      </c>
      <c r="B200">
        <v>7</v>
      </c>
      <c r="C200">
        <v>2</v>
      </c>
      <c r="D200">
        <v>35</v>
      </c>
      <c r="E200">
        <v>5.423</v>
      </c>
      <c r="F200">
        <v>0.872</v>
      </c>
      <c r="G200">
        <f t="shared" si="42"/>
        <v>5</v>
      </c>
    </row>
    <row r="201" spans="1:7" x14ac:dyDescent="0.25">
      <c r="A201">
        <v>5</v>
      </c>
      <c r="B201">
        <v>6</v>
      </c>
      <c r="C201">
        <v>0</v>
      </c>
      <c r="D201">
        <v>33</v>
      </c>
      <c r="E201">
        <v>5.2949999999999999</v>
      </c>
      <c r="F201">
        <v>0.86799999999999999</v>
      </c>
      <c r="G201">
        <f t="shared" si="42"/>
        <v>5</v>
      </c>
    </row>
    <row r="202" spans="1:7" x14ac:dyDescent="0.25">
      <c r="A202">
        <v>2</v>
      </c>
      <c r="B202">
        <v>6</v>
      </c>
      <c r="C202">
        <v>2</v>
      </c>
      <c r="D202">
        <v>33</v>
      </c>
      <c r="E202">
        <v>22.847999999999999</v>
      </c>
      <c r="F202">
        <v>0.875</v>
      </c>
      <c r="G202">
        <f t="shared" si="42"/>
        <v>23</v>
      </c>
    </row>
    <row r="203" spans="1:7" x14ac:dyDescent="0.25">
      <c r="A203">
        <v>0</v>
      </c>
      <c r="B203">
        <v>5</v>
      </c>
      <c r="C203">
        <v>1</v>
      </c>
      <c r="D203">
        <v>31</v>
      </c>
      <c r="E203">
        <v>4.0830000000000002</v>
      </c>
      <c r="F203">
        <v>0.84299999999999997</v>
      </c>
      <c r="G203">
        <f t="shared" si="42"/>
        <v>4</v>
      </c>
    </row>
    <row r="204" spans="1:7" x14ac:dyDescent="0.25">
      <c r="A204">
        <v>6</v>
      </c>
      <c r="B204">
        <v>7</v>
      </c>
      <c r="C204">
        <v>4</v>
      </c>
      <c r="D204">
        <v>35</v>
      </c>
      <c r="E204">
        <v>4.694</v>
      </c>
      <c r="F204">
        <v>0.90700000000000003</v>
      </c>
      <c r="G204">
        <f t="shared" si="42"/>
        <v>5</v>
      </c>
    </row>
    <row r="205" spans="1:7" x14ac:dyDescent="0.25">
      <c r="A205">
        <v>0</v>
      </c>
      <c r="B205">
        <v>7</v>
      </c>
      <c r="C205">
        <v>0</v>
      </c>
      <c r="D205">
        <v>35</v>
      </c>
      <c r="E205">
        <v>15.363</v>
      </c>
      <c r="F205">
        <v>0.88600000000000001</v>
      </c>
      <c r="G205">
        <f t="shared" si="42"/>
        <v>15</v>
      </c>
    </row>
    <row r="206" spans="1:7" x14ac:dyDescent="0.25">
      <c r="A206">
        <v>4</v>
      </c>
      <c r="B206">
        <v>5</v>
      </c>
      <c r="C206">
        <v>2</v>
      </c>
      <c r="D206">
        <v>31</v>
      </c>
      <c r="E206">
        <v>26.623999999999999</v>
      </c>
      <c r="F206">
        <v>0.85699999999999998</v>
      </c>
      <c r="G206">
        <f t="shared" si="42"/>
        <v>27</v>
      </c>
    </row>
    <row r="207" spans="1:7" x14ac:dyDescent="0.25">
      <c r="A207">
        <v>1</v>
      </c>
      <c r="B207">
        <v>6</v>
      </c>
      <c r="C207">
        <v>2</v>
      </c>
      <c r="D207">
        <v>33</v>
      </c>
      <c r="E207">
        <v>33.926000000000002</v>
      </c>
      <c r="F207">
        <v>0.876</v>
      </c>
      <c r="G207">
        <f t="shared" si="42"/>
        <v>34</v>
      </c>
    </row>
    <row r="208" spans="1:7" x14ac:dyDescent="0.25">
      <c r="A208">
        <v>3</v>
      </c>
      <c r="B208">
        <v>5</v>
      </c>
      <c r="C208">
        <v>3</v>
      </c>
      <c r="D208">
        <v>31</v>
      </c>
      <c r="E208">
        <v>3.4630000000000001</v>
      </c>
      <c r="F208">
        <v>0.85099999999999998</v>
      </c>
      <c r="G208">
        <f t="shared" si="42"/>
        <v>3</v>
      </c>
    </row>
    <row r="209" spans="1:7" x14ac:dyDescent="0.25">
      <c r="A209">
        <v>4</v>
      </c>
      <c r="B209">
        <v>7</v>
      </c>
      <c r="C209">
        <v>3</v>
      </c>
      <c r="D209">
        <v>35</v>
      </c>
      <c r="E209">
        <v>16.475000000000001</v>
      </c>
      <c r="F209">
        <v>0.879</v>
      </c>
      <c r="G209">
        <f t="shared" si="42"/>
        <v>16</v>
      </c>
    </row>
    <row r="210" spans="1:7" x14ac:dyDescent="0.25">
      <c r="A210">
        <v>0</v>
      </c>
      <c r="B210">
        <v>5</v>
      </c>
      <c r="C210">
        <v>2</v>
      </c>
      <c r="D210">
        <v>31</v>
      </c>
      <c r="E210">
        <v>39.207000000000001</v>
      </c>
      <c r="F210">
        <v>0.81499999999999995</v>
      </c>
      <c r="G210">
        <f t="shared" si="42"/>
        <v>39</v>
      </c>
    </row>
    <row r="211" spans="1:7" x14ac:dyDescent="0.25">
      <c r="A211">
        <v>-1</v>
      </c>
      <c r="B211">
        <v>5</v>
      </c>
      <c r="C211">
        <v>4</v>
      </c>
      <c r="D211">
        <v>31</v>
      </c>
      <c r="E211">
        <v>45.2</v>
      </c>
      <c r="F211">
        <v>0.85699999999999998</v>
      </c>
      <c r="G211">
        <f t="shared" si="42"/>
        <v>45</v>
      </c>
    </row>
    <row r="212" spans="1:7" x14ac:dyDescent="0.25">
      <c r="A212">
        <v>1</v>
      </c>
      <c r="B212">
        <v>7</v>
      </c>
      <c r="C212">
        <v>3</v>
      </c>
      <c r="D212">
        <v>35</v>
      </c>
      <c r="E212">
        <v>18.611000000000001</v>
      </c>
      <c r="F212">
        <v>0.879</v>
      </c>
      <c r="G212">
        <f t="shared" si="42"/>
        <v>19</v>
      </c>
    </row>
    <row r="213" spans="1:7" x14ac:dyDescent="0.25">
      <c r="A213">
        <v>1</v>
      </c>
      <c r="B213">
        <v>6</v>
      </c>
      <c r="C213">
        <v>0</v>
      </c>
      <c r="D213">
        <v>33</v>
      </c>
      <c r="E213">
        <v>2.1320000000000001</v>
      </c>
      <c r="F213">
        <v>0.85399999999999998</v>
      </c>
      <c r="G213">
        <f t="shared" si="42"/>
        <v>2</v>
      </c>
    </row>
    <row r="214" spans="1:7" x14ac:dyDescent="0.25">
      <c r="A214">
        <v>0</v>
      </c>
      <c r="B214">
        <v>7</v>
      </c>
      <c r="C214">
        <v>0</v>
      </c>
      <c r="D214">
        <v>35</v>
      </c>
      <c r="E214">
        <v>43.023000000000003</v>
      </c>
      <c r="F214">
        <v>0.879</v>
      </c>
      <c r="G214">
        <f t="shared" si="42"/>
        <v>43</v>
      </c>
    </row>
    <row r="215" spans="1:7" x14ac:dyDescent="0.25">
      <c r="A215">
        <v>1</v>
      </c>
      <c r="B215">
        <v>6</v>
      </c>
      <c r="C215">
        <v>2</v>
      </c>
      <c r="D215">
        <v>33</v>
      </c>
      <c r="E215">
        <v>13.006</v>
      </c>
      <c r="F215">
        <v>0.875</v>
      </c>
      <c r="G215">
        <f t="shared" si="42"/>
        <v>13</v>
      </c>
    </row>
    <row r="216" spans="1:7" x14ac:dyDescent="0.25">
      <c r="A216">
        <v>2</v>
      </c>
      <c r="B216">
        <v>7</v>
      </c>
      <c r="C216">
        <v>1</v>
      </c>
      <c r="D216">
        <v>35</v>
      </c>
      <c r="E216">
        <v>7.3630000000000004</v>
      </c>
      <c r="F216">
        <v>0.872</v>
      </c>
      <c r="G216">
        <f t="shared" si="42"/>
        <v>7</v>
      </c>
    </row>
    <row r="217" spans="1:7" x14ac:dyDescent="0.25">
      <c r="A217">
        <v>2</v>
      </c>
      <c r="B217">
        <v>6</v>
      </c>
      <c r="C217">
        <v>2</v>
      </c>
      <c r="D217">
        <v>33</v>
      </c>
      <c r="E217">
        <v>20.945</v>
      </c>
      <c r="F217">
        <v>0.86899999999999999</v>
      </c>
      <c r="G217">
        <f t="shared" si="42"/>
        <v>21</v>
      </c>
    </row>
    <row r="218" spans="1:7" x14ac:dyDescent="0.25">
      <c r="A218">
        <v>2</v>
      </c>
      <c r="B218">
        <v>7</v>
      </c>
      <c r="C218">
        <v>4</v>
      </c>
      <c r="D218">
        <v>35</v>
      </c>
      <c r="E218">
        <v>31.852</v>
      </c>
      <c r="F218">
        <v>0.872</v>
      </c>
      <c r="G218">
        <f t="shared" si="42"/>
        <v>32</v>
      </c>
    </row>
    <row r="219" spans="1:7" x14ac:dyDescent="0.25">
      <c r="A219">
        <v>3</v>
      </c>
      <c r="B219">
        <v>5</v>
      </c>
      <c r="C219">
        <v>2</v>
      </c>
      <c r="D219">
        <v>31</v>
      </c>
      <c r="E219">
        <v>51.042000000000002</v>
      </c>
      <c r="F219">
        <v>0.84299999999999997</v>
      </c>
      <c r="G219">
        <f t="shared" si="42"/>
        <v>51</v>
      </c>
    </row>
    <row r="220" spans="1:7" x14ac:dyDescent="0.25">
      <c r="A220">
        <v>2</v>
      </c>
      <c r="B220">
        <v>6</v>
      </c>
      <c r="C220">
        <v>4</v>
      </c>
      <c r="D220">
        <v>33</v>
      </c>
      <c r="E220">
        <v>17.02</v>
      </c>
      <c r="F220">
        <v>0.88900000000000001</v>
      </c>
      <c r="G220">
        <f t="shared" si="42"/>
        <v>17</v>
      </c>
    </row>
    <row r="221" spans="1:7" x14ac:dyDescent="0.25">
      <c r="A221">
        <v>0</v>
      </c>
      <c r="B221">
        <v>7</v>
      </c>
      <c r="C221">
        <v>0</v>
      </c>
      <c r="D221">
        <v>35</v>
      </c>
      <c r="E221">
        <v>19.824999999999999</v>
      </c>
      <c r="F221">
        <v>0.90100000000000002</v>
      </c>
      <c r="G221">
        <f t="shared" si="42"/>
        <v>20</v>
      </c>
    </row>
    <row r="222" spans="1:7" x14ac:dyDescent="0.25">
      <c r="A222">
        <v>2</v>
      </c>
      <c r="B222">
        <v>7</v>
      </c>
      <c r="C222">
        <v>0</v>
      </c>
      <c r="D222">
        <v>35</v>
      </c>
      <c r="E222">
        <v>15.178000000000001</v>
      </c>
      <c r="F222">
        <v>0.879</v>
      </c>
      <c r="G222">
        <f t="shared" si="42"/>
        <v>15</v>
      </c>
    </row>
    <row r="223" spans="1:7" x14ac:dyDescent="0.25">
      <c r="A223">
        <v>0</v>
      </c>
      <c r="B223">
        <v>5</v>
      </c>
      <c r="C223">
        <v>0</v>
      </c>
      <c r="D223">
        <v>31</v>
      </c>
      <c r="E223">
        <v>2.8330000000000002</v>
      </c>
      <c r="F223">
        <v>0.83599999999999997</v>
      </c>
      <c r="G223">
        <f t="shared" si="42"/>
        <v>3</v>
      </c>
    </row>
    <row r="224" spans="1:7" x14ac:dyDescent="0.25">
      <c r="A224">
        <v>0</v>
      </c>
      <c r="B224">
        <v>5</v>
      </c>
      <c r="C224">
        <v>0</v>
      </c>
      <c r="D224">
        <v>31</v>
      </c>
      <c r="E224">
        <v>65.629000000000005</v>
      </c>
      <c r="F224">
        <v>0.82899999999999996</v>
      </c>
      <c r="G224">
        <f t="shared" si="42"/>
        <v>66</v>
      </c>
    </row>
    <row r="225" spans="1:7" x14ac:dyDescent="0.25">
      <c r="A225">
        <v>1</v>
      </c>
      <c r="B225">
        <v>7</v>
      </c>
      <c r="C225">
        <v>0</v>
      </c>
      <c r="D225">
        <v>35</v>
      </c>
      <c r="E225">
        <v>28.62</v>
      </c>
      <c r="F225">
        <v>0.88700000000000001</v>
      </c>
      <c r="G225">
        <f t="shared" si="42"/>
        <v>29</v>
      </c>
    </row>
    <row r="226" spans="1:7" x14ac:dyDescent="0.25">
      <c r="A226">
        <v>1</v>
      </c>
      <c r="B226">
        <v>6</v>
      </c>
      <c r="C226">
        <v>0</v>
      </c>
      <c r="D226">
        <v>33</v>
      </c>
      <c r="E226">
        <v>21.727</v>
      </c>
      <c r="F226">
        <v>0.83399999999999996</v>
      </c>
      <c r="G226">
        <f t="shared" si="42"/>
        <v>22</v>
      </c>
    </row>
    <row r="227" spans="1:7" x14ac:dyDescent="0.25">
      <c r="A227">
        <v>1</v>
      </c>
      <c r="B227">
        <v>7</v>
      </c>
      <c r="C227">
        <v>4</v>
      </c>
      <c r="D227">
        <v>35</v>
      </c>
      <c r="E227">
        <v>5.4370000000000003</v>
      </c>
      <c r="F227">
        <v>0.872</v>
      </c>
      <c r="G227">
        <f t="shared" si="42"/>
        <v>5</v>
      </c>
    </row>
    <row r="228" spans="1:7" x14ac:dyDescent="0.25">
      <c r="A228">
        <v>-1</v>
      </c>
      <c r="B228">
        <v>7</v>
      </c>
      <c r="C228">
        <v>4</v>
      </c>
      <c r="D228">
        <v>35</v>
      </c>
      <c r="E228">
        <v>22.689</v>
      </c>
      <c r="F228">
        <v>0.89900000000000002</v>
      </c>
      <c r="G228">
        <f t="shared" si="42"/>
        <v>23</v>
      </c>
    </row>
    <row r="229" spans="1:7" x14ac:dyDescent="0.25">
      <c r="A229">
        <v>-1</v>
      </c>
      <c r="B229">
        <v>7</v>
      </c>
      <c r="C229">
        <v>0</v>
      </c>
      <c r="D229">
        <v>35</v>
      </c>
      <c r="E229">
        <v>15.755000000000001</v>
      </c>
      <c r="F229">
        <v>0.879</v>
      </c>
      <c r="G229">
        <f t="shared" si="42"/>
        <v>16</v>
      </c>
    </row>
    <row r="230" spans="1:7" x14ac:dyDescent="0.25">
      <c r="A230">
        <v>2</v>
      </c>
      <c r="B230">
        <v>5</v>
      </c>
      <c r="C230">
        <v>2</v>
      </c>
      <c r="D230">
        <v>31</v>
      </c>
      <c r="E230">
        <v>7.0640000000000001</v>
      </c>
      <c r="F230">
        <v>0.84399999999999997</v>
      </c>
      <c r="G230">
        <f t="shared" si="42"/>
        <v>7</v>
      </c>
    </row>
    <row r="231" spans="1:7" x14ac:dyDescent="0.25">
      <c r="A231">
        <v>4</v>
      </c>
      <c r="B231">
        <v>5</v>
      </c>
      <c r="C231">
        <v>2</v>
      </c>
      <c r="D231">
        <v>31</v>
      </c>
      <c r="E231">
        <v>4.6980000000000004</v>
      </c>
      <c r="F231">
        <v>0.84399999999999997</v>
      </c>
      <c r="G231">
        <f t="shared" si="42"/>
        <v>5</v>
      </c>
    </row>
    <row r="232" spans="1:7" x14ac:dyDescent="0.25">
      <c r="A232">
        <v>1</v>
      </c>
      <c r="B232">
        <v>6</v>
      </c>
      <c r="C232">
        <v>7</v>
      </c>
      <c r="D232">
        <v>33</v>
      </c>
      <c r="E232">
        <v>30.09</v>
      </c>
      <c r="F232">
        <v>0.876</v>
      </c>
      <c r="G232">
        <f t="shared" si="42"/>
        <v>30</v>
      </c>
    </row>
    <row r="233" spans="1:7" x14ac:dyDescent="0.25">
      <c r="A233">
        <v>2</v>
      </c>
      <c r="B233">
        <v>7</v>
      </c>
      <c r="C233">
        <v>0</v>
      </c>
      <c r="D233">
        <v>35</v>
      </c>
      <c r="E233">
        <v>16.065000000000001</v>
      </c>
      <c r="F233">
        <v>0.879</v>
      </c>
      <c r="G233">
        <f t="shared" si="42"/>
        <v>16</v>
      </c>
    </row>
    <row r="234" spans="1:7" x14ac:dyDescent="0.25">
      <c r="A234">
        <v>0</v>
      </c>
      <c r="B234">
        <v>6</v>
      </c>
      <c r="C234">
        <v>2</v>
      </c>
      <c r="D234">
        <v>33</v>
      </c>
      <c r="E234">
        <v>9.7050000000000001</v>
      </c>
      <c r="F234">
        <v>0.84699999999999998</v>
      </c>
      <c r="G234">
        <f t="shared" si="42"/>
        <v>10</v>
      </c>
    </row>
    <row r="235" spans="1:7" x14ac:dyDescent="0.25">
      <c r="A235">
        <v>1</v>
      </c>
      <c r="B235">
        <v>6</v>
      </c>
      <c r="C235">
        <v>3</v>
      </c>
      <c r="D235">
        <v>33</v>
      </c>
      <c r="E235">
        <v>14.48</v>
      </c>
      <c r="F235">
        <v>0.83299999999999996</v>
      </c>
      <c r="G235">
        <f t="shared" si="42"/>
        <v>14</v>
      </c>
    </row>
    <row r="236" spans="1:7" x14ac:dyDescent="0.25">
      <c r="A236">
        <v>1</v>
      </c>
      <c r="B236">
        <v>6</v>
      </c>
      <c r="C236">
        <v>0</v>
      </c>
      <c r="D236">
        <v>33</v>
      </c>
      <c r="E236">
        <v>42.027999999999999</v>
      </c>
      <c r="F236">
        <v>0.86799999999999999</v>
      </c>
      <c r="G236">
        <f t="shared" si="42"/>
        <v>42</v>
      </c>
    </row>
    <row r="237" spans="1:7" x14ac:dyDescent="0.25">
      <c r="A237">
        <v>0</v>
      </c>
      <c r="B237">
        <v>7</v>
      </c>
      <c r="C237">
        <v>1</v>
      </c>
      <c r="D237">
        <v>35</v>
      </c>
      <c r="E237">
        <v>14.159000000000001</v>
      </c>
      <c r="F237">
        <v>0.9</v>
      </c>
      <c r="G237">
        <f t="shared" si="42"/>
        <v>14</v>
      </c>
    </row>
    <row r="238" spans="1:7" x14ac:dyDescent="0.25">
      <c r="A238">
        <v>1</v>
      </c>
      <c r="B238">
        <v>7</v>
      </c>
      <c r="C238">
        <v>6</v>
      </c>
      <c r="D238">
        <v>35</v>
      </c>
      <c r="E238">
        <v>25.344000000000001</v>
      </c>
      <c r="F238">
        <v>0.88600000000000001</v>
      </c>
      <c r="G238">
        <f t="shared" si="42"/>
        <v>25</v>
      </c>
    </row>
    <row r="239" spans="1:7" x14ac:dyDescent="0.25">
      <c r="A239">
        <v>1</v>
      </c>
      <c r="B239">
        <v>6</v>
      </c>
      <c r="C239">
        <v>2</v>
      </c>
      <c r="D239">
        <v>33</v>
      </c>
      <c r="E239">
        <v>9.0229999999999997</v>
      </c>
      <c r="F239">
        <v>0.84699999999999998</v>
      </c>
      <c r="G239">
        <f t="shared" si="42"/>
        <v>9</v>
      </c>
    </row>
    <row r="240" spans="1:7" x14ac:dyDescent="0.25">
      <c r="A240">
        <v>3</v>
      </c>
      <c r="B240">
        <v>5</v>
      </c>
      <c r="C240">
        <v>0</v>
      </c>
      <c r="D240">
        <v>31</v>
      </c>
      <c r="E240">
        <v>7.407</v>
      </c>
      <c r="F240">
        <v>0.82199999999999995</v>
      </c>
      <c r="G240">
        <f t="shared" si="42"/>
        <v>7</v>
      </c>
    </row>
    <row r="241" spans="1:7" x14ac:dyDescent="0.25">
      <c r="A241">
        <v>1</v>
      </c>
      <c r="B241">
        <v>7</v>
      </c>
      <c r="C241">
        <v>4</v>
      </c>
      <c r="D241">
        <v>35</v>
      </c>
      <c r="E241">
        <v>21.395</v>
      </c>
      <c r="F241">
        <v>0.879</v>
      </c>
      <c r="G241">
        <f t="shared" si="42"/>
        <v>21</v>
      </c>
    </row>
    <row r="242" spans="1:7" x14ac:dyDescent="0.25">
      <c r="A242">
        <v>-1</v>
      </c>
      <c r="B242">
        <v>6</v>
      </c>
      <c r="C242">
        <v>1</v>
      </c>
      <c r="D242">
        <v>33</v>
      </c>
      <c r="E242">
        <v>23.88</v>
      </c>
      <c r="F242">
        <v>0.84699999999999998</v>
      </c>
      <c r="G242">
        <f t="shared" si="42"/>
        <v>24</v>
      </c>
    </row>
    <row r="243" spans="1:7" x14ac:dyDescent="0.25">
      <c r="A243">
        <v>1</v>
      </c>
      <c r="B243">
        <v>6</v>
      </c>
      <c r="C243">
        <v>3</v>
      </c>
      <c r="D243">
        <v>33</v>
      </c>
      <c r="E243">
        <v>10.265000000000001</v>
      </c>
      <c r="F243">
        <v>0.86799999999999999</v>
      </c>
      <c r="G243">
        <f t="shared" si="42"/>
        <v>10</v>
      </c>
    </row>
    <row r="244" spans="1:7" x14ac:dyDescent="0.25">
      <c r="A244">
        <v>2</v>
      </c>
      <c r="B244">
        <v>7</v>
      </c>
      <c r="C244">
        <v>3</v>
      </c>
      <c r="D244">
        <v>35</v>
      </c>
      <c r="E244">
        <v>22.983000000000001</v>
      </c>
      <c r="F244">
        <v>0.872</v>
      </c>
      <c r="G244">
        <f t="shared" si="42"/>
        <v>23</v>
      </c>
    </row>
    <row r="245" spans="1:7" x14ac:dyDescent="0.25">
      <c r="A245">
        <v>0</v>
      </c>
      <c r="B245">
        <v>6</v>
      </c>
      <c r="C245">
        <v>2</v>
      </c>
      <c r="D245">
        <v>33</v>
      </c>
      <c r="E245">
        <v>11.632999999999999</v>
      </c>
      <c r="F245">
        <v>0.86099999999999999</v>
      </c>
      <c r="G245">
        <f t="shared" si="42"/>
        <v>12</v>
      </c>
    </row>
    <row r="246" spans="1:7" x14ac:dyDescent="0.25">
      <c r="A246">
        <v>5</v>
      </c>
      <c r="B246">
        <v>5</v>
      </c>
      <c r="C246">
        <v>3</v>
      </c>
      <c r="D246">
        <v>31</v>
      </c>
      <c r="E246">
        <v>30.661000000000001</v>
      </c>
      <c r="F246">
        <v>0.85</v>
      </c>
      <c r="G246">
        <f t="shared" si="42"/>
        <v>31</v>
      </c>
    </row>
    <row r="247" spans="1:7" x14ac:dyDescent="0.25">
      <c r="A247">
        <v>-1</v>
      </c>
      <c r="B247">
        <v>6</v>
      </c>
      <c r="C247">
        <v>4</v>
      </c>
      <c r="D247">
        <v>33</v>
      </c>
      <c r="E247">
        <v>8.1929999999999996</v>
      </c>
      <c r="F247">
        <v>0.88200000000000001</v>
      </c>
      <c r="G247">
        <f t="shared" si="42"/>
        <v>8</v>
      </c>
    </row>
    <row r="248" spans="1:7" x14ac:dyDescent="0.25">
      <c r="A248">
        <v>1</v>
      </c>
      <c r="B248">
        <v>7</v>
      </c>
      <c r="C248">
        <v>0</v>
      </c>
      <c r="D248">
        <v>35</v>
      </c>
      <c r="E248">
        <v>21.356000000000002</v>
      </c>
      <c r="F248">
        <v>0.88600000000000001</v>
      </c>
      <c r="G248">
        <f t="shared" si="42"/>
        <v>21</v>
      </c>
    </row>
    <row r="249" spans="1:7" x14ac:dyDescent="0.25">
      <c r="A249">
        <v>3</v>
      </c>
      <c r="B249">
        <v>6</v>
      </c>
      <c r="C249">
        <v>3</v>
      </c>
      <c r="D249">
        <v>33</v>
      </c>
      <c r="E249">
        <v>18.068000000000001</v>
      </c>
      <c r="F249">
        <v>0.84699999999999998</v>
      </c>
      <c r="G249">
        <f t="shared" si="42"/>
        <v>18</v>
      </c>
    </row>
    <row r="250" spans="1:7" x14ac:dyDescent="0.25">
      <c r="A250">
        <v>0</v>
      </c>
      <c r="B250">
        <v>7</v>
      </c>
      <c r="C250">
        <v>0</v>
      </c>
      <c r="D250">
        <v>35</v>
      </c>
      <c r="E250">
        <v>32.003</v>
      </c>
      <c r="F250">
        <v>0.879</v>
      </c>
      <c r="G250">
        <f t="shared" si="42"/>
        <v>32</v>
      </c>
    </row>
    <row r="251" spans="1:7" x14ac:dyDescent="0.25">
      <c r="A251">
        <v>2</v>
      </c>
      <c r="B251">
        <v>5</v>
      </c>
      <c r="C251">
        <v>4</v>
      </c>
      <c r="D251">
        <v>31</v>
      </c>
      <c r="E251">
        <v>2.9609999999999999</v>
      </c>
      <c r="F251">
        <v>0.83599999999999997</v>
      </c>
      <c r="G251">
        <f t="shared" si="42"/>
        <v>3</v>
      </c>
    </row>
    <row r="252" spans="1:7" x14ac:dyDescent="0.25">
      <c r="A252">
        <v>3</v>
      </c>
      <c r="B252">
        <v>5</v>
      </c>
      <c r="C252">
        <v>1</v>
      </c>
      <c r="D252">
        <v>31</v>
      </c>
      <c r="E252">
        <v>11.263</v>
      </c>
      <c r="F252">
        <v>0.83699999999999997</v>
      </c>
      <c r="G252">
        <f t="shared" si="42"/>
        <v>11</v>
      </c>
    </row>
    <row r="253" spans="1:7" x14ac:dyDescent="0.25">
      <c r="A253">
        <v>1</v>
      </c>
      <c r="B253">
        <v>5</v>
      </c>
      <c r="C253">
        <v>4</v>
      </c>
      <c r="D253">
        <v>31</v>
      </c>
      <c r="E253">
        <v>14.725</v>
      </c>
      <c r="F253">
        <v>0.82899999999999996</v>
      </c>
      <c r="G253">
        <f t="shared" si="42"/>
        <v>15</v>
      </c>
    </row>
    <row r="254" spans="1:7" x14ac:dyDescent="0.25">
      <c r="A254">
        <v>1</v>
      </c>
      <c r="B254">
        <v>6</v>
      </c>
      <c r="C254">
        <v>2</v>
      </c>
      <c r="D254">
        <v>33</v>
      </c>
      <c r="E254">
        <v>64.408000000000001</v>
      </c>
      <c r="F254">
        <v>0.86099999999999999</v>
      </c>
      <c r="G254">
        <f t="shared" si="42"/>
        <v>64</v>
      </c>
    </row>
    <row r="255" spans="1:7" x14ac:dyDescent="0.25">
      <c r="A255">
        <v>4</v>
      </c>
      <c r="B255">
        <v>5</v>
      </c>
      <c r="C255">
        <v>3</v>
      </c>
      <c r="D255">
        <v>31</v>
      </c>
      <c r="E255">
        <v>33.640999999999998</v>
      </c>
      <c r="F255">
        <v>0.84399999999999997</v>
      </c>
      <c r="G255">
        <f t="shared" si="42"/>
        <v>34</v>
      </c>
    </row>
    <row r="256" spans="1:7" x14ac:dyDescent="0.25">
      <c r="A256">
        <v>4</v>
      </c>
      <c r="B256">
        <v>5</v>
      </c>
      <c r="C256">
        <v>3</v>
      </c>
      <c r="D256">
        <v>31</v>
      </c>
      <c r="E256">
        <v>28.864000000000001</v>
      </c>
      <c r="F256">
        <v>0.83</v>
      </c>
      <c r="G256">
        <f t="shared" si="42"/>
        <v>29</v>
      </c>
    </row>
    <row r="257" spans="1:7" x14ac:dyDescent="0.25">
      <c r="A257">
        <v>2</v>
      </c>
      <c r="B257">
        <v>7</v>
      </c>
      <c r="C257">
        <v>0</v>
      </c>
      <c r="D257">
        <v>35</v>
      </c>
      <c r="E257">
        <v>49.698</v>
      </c>
      <c r="F257">
        <v>0.879</v>
      </c>
      <c r="G257">
        <f t="shared" si="42"/>
        <v>50</v>
      </c>
    </row>
    <row r="258" spans="1:7" x14ac:dyDescent="0.25">
      <c r="A258">
        <v>1</v>
      </c>
      <c r="B258">
        <v>5</v>
      </c>
      <c r="C258">
        <v>4</v>
      </c>
      <c r="D258">
        <v>31</v>
      </c>
      <c r="E258">
        <v>9.9730000000000008</v>
      </c>
      <c r="F258">
        <v>0.83699999999999997</v>
      </c>
      <c r="G258">
        <f t="shared" si="42"/>
        <v>10</v>
      </c>
    </row>
    <row r="259" spans="1:7" x14ac:dyDescent="0.25">
      <c r="A259">
        <v>2</v>
      </c>
      <c r="B259">
        <v>6</v>
      </c>
      <c r="C259">
        <v>2</v>
      </c>
      <c r="D259">
        <v>33</v>
      </c>
      <c r="E259">
        <v>21.943000000000001</v>
      </c>
      <c r="F259">
        <v>0.86199999999999999</v>
      </c>
      <c r="G259">
        <f t="shared" ref="G259:G322" si="43">ROUND(E259,0)</f>
        <v>22</v>
      </c>
    </row>
    <row r="260" spans="1:7" x14ac:dyDescent="0.25">
      <c r="A260">
        <v>0</v>
      </c>
      <c r="B260">
        <v>5</v>
      </c>
      <c r="C260">
        <v>0</v>
      </c>
      <c r="D260">
        <v>31</v>
      </c>
      <c r="E260">
        <v>6.8769999999999998</v>
      </c>
      <c r="F260">
        <v>0.84299999999999997</v>
      </c>
      <c r="G260">
        <f t="shared" si="43"/>
        <v>7</v>
      </c>
    </row>
    <row r="261" spans="1:7" x14ac:dyDescent="0.25">
      <c r="A261">
        <v>1</v>
      </c>
      <c r="B261">
        <v>6</v>
      </c>
      <c r="C261">
        <v>0</v>
      </c>
      <c r="D261">
        <v>33</v>
      </c>
      <c r="E261">
        <v>2.101</v>
      </c>
      <c r="F261">
        <v>0.84699999999999998</v>
      </c>
      <c r="G261">
        <f t="shared" si="43"/>
        <v>2</v>
      </c>
    </row>
    <row r="262" spans="1:7" x14ac:dyDescent="0.25">
      <c r="A262">
        <v>2</v>
      </c>
      <c r="B262">
        <v>7</v>
      </c>
      <c r="C262">
        <v>2</v>
      </c>
      <c r="D262">
        <v>35</v>
      </c>
      <c r="E262">
        <v>17.329000000000001</v>
      </c>
      <c r="F262">
        <v>0.9</v>
      </c>
      <c r="G262">
        <f t="shared" si="43"/>
        <v>17</v>
      </c>
    </row>
    <row r="263" spans="1:7" x14ac:dyDescent="0.25">
      <c r="A263">
        <v>1</v>
      </c>
      <c r="B263">
        <v>7</v>
      </c>
      <c r="C263">
        <v>1</v>
      </c>
      <c r="D263">
        <v>35</v>
      </c>
      <c r="E263">
        <v>12.916</v>
      </c>
      <c r="F263">
        <v>0.89300000000000002</v>
      </c>
      <c r="G263">
        <f t="shared" si="43"/>
        <v>13</v>
      </c>
    </row>
    <row r="264" spans="1:7" x14ac:dyDescent="0.25">
      <c r="A264">
        <v>3</v>
      </c>
      <c r="B264">
        <v>5</v>
      </c>
      <c r="C264">
        <v>6</v>
      </c>
      <c r="D264">
        <v>31</v>
      </c>
      <c r="E264">
        <v>14.66</v>
      </c>
      <c r="F264">
        <v>0.83599999999999997</v>
      </c>
      <c r="G264">
        <f t="shared" si="43"/>
        <v>15</v>
      </c>
    </row>
    <row r="265" spans="1:7" x14ac:dyDescent="0.25">
      <c r="A265">
        <v>-1</v>
      </c>
      <c r="B265">
        <v>6</v>
      </c>
      <c r="C265">
        <v>1</v>
      </c>
      <c r="D265">
        <v>33</v>
      </c>
      <c r="E265">
        <v>2.956</v>
      </c>
      <c r="F265">
        <v>0.875</v>
      </c>
      <c r="G265">
        <f t="shared" si="43"/>
        <v>3</v>
      </c>
    </row>
    <row r="266" spans="1:7" x14ac:dyDescent="0.25">
      <c r="A266">
        <v>2</v>
      </c>
      <c r="B266">
        <v>5</v>
      </c>
      <c r="C266">
        <v>2</v>
      </c>
      <c r="D266">
        <v>31</v>
      </c>
      <c r="E266">
        <v>41.744</v>
      </c>
      <c r="F266">
        <v>0.85699999999999998</v>
      </c>
      <c r="G266">
        <f t="shared" si="43"/>
        <v>42</v>
      </c>
    </row>
    <row r="267" spans="1:7" x14ac:dyDescent="0.25">
      <c r="A267">
        <v>1</v>
      </c>
      <c r="B267">
        <v>6</v>
      </c>
      <c r="C267">
        <v>0</v>
      </c>
      <c r="D267">
        <v>33</v>
      </c>
      <c r="E267">
        <v>19.190999999999999</v>
      </c>
      <c r="F267">
        <v>0.86299999999999999</v>
      </c>
      <c r="G267">
        <f t="shared" si="43"/>
        <v>19</v>
      </c>
    </row>
    <row r="268" spans="1:7" x14ac:dyDescent="0.25">
      <c r="A268">
        <v>2</v>
      </c>
      <c r="B268">
        <v>7</v>
      </c>
      <c r="C268">
        <v>2</v>
      </c>
      <c r="D268">
        <v>35</v>
      </c>
      <c r="E268">
        <v>45.363</v>
      </c>
      <c r="F268">
        <v>0.89300000000000002</v>
      </c>
      <c r="G268">
        <f t="shared" si="43"/>
        <v>45</v>
      </c>
    </row>
    <row r="269" spans="1:7" x14ac:dyDescent="0.25">
      <c r="A269">
        <v>1</v>
      </c>
      <c r="B269">
        <v>7</v>
      </c>
      <c r="C269">
        <v>5</v>
      </c>
      <c r="D269">
        <v>35</v>
      </c>
      <c r="E269">
        <v>23.620999999999999</v>
      </c>
      <c r="F269">
        <v>0.91400000000000003</v>
      </c>
      <c r="G269">
        <f t="shared" si="43"/>
        <v>24</v>
      </c>
    </row>
    <row r="270" spans="1:7" x14ac:dyDescent="0.25">
      <c r="A270">
        <v>1</v>
      </c>
      <c r="B270">
        <v>7</v>
      </c>
      <c r="C270">
        <v>5</v>
      </c>
      <c r="D270">
        <v>35</v>
      </c>
      <c r="E270">
        <v>31.016999999999999</v>
      </c>
      <c r="F270">
        <v>0.873</v>
      </c>
      <c r="G270">
        <f t="shared" si="43"/>
        <v>31</v>
      </c>
    </row>
    <row r="271" spans="1:7" x14ac:dyDescent="0.25">
      <c r="A271">
        <v>1</v>
      </c>
      <c r="B271">
        <v>5</v>
      </c>
      <c r="C271">
        <v>0</v>
      </c>
      <c r="D271">
        <v>31</v>
      </c>
      <c r="E271">
        <v>36.390999999999998</v>
      </c>
      <c r="F271">
        <v>0.83599999999999997</v>
      </c>
      <c r="G271">
        <f t="shared" si="43"/>
        <v>36</v>
      </c>
    </row>
    <row r="272" spans="1:7" x14ac:dyDescent="0.25">
      <c r="A272">
        <v>3</v>
      </c>
      <c r="B272">
        <v>6</v>
      </c>
      <c r="C272">
        <v>0</v>
      </c>
      <c r="D272">
        <v>33</v>
      </c>
      <c r="E272">
        <v>16.809999999999999</v>
      </c>
      <c r="F272">
        <v>0.85399999999999998</v>
      </c>
      <c r="G272">
        <f t="shared" si="43"/>
        <v>17</v>
      </c>
    </row>
    <row r="273" spans="1:7" x14ac:dyDescent="0.25">
      <c r="A273">
        <v>1</v>
      </c>
      <c r="B273">
        <v>7</v>
      </c>
      <c r="C273">
        <v>1</v>
      </c>
      <c r="D273">
        <v>35</v>
      </c>
      <c r="E273">
        <v>5.5650000000000004</v>
      </c>
      <c r="F273">
        <v>0.90800000000000003</v>
      </c>
      <c r="G273">
        <f t="shared" si="43"/>
        <v>6</v>
      </c>
    </row>
    <row r="274" spans="1:7" x14ac:dyDescent="0.25">
      <c r="A274">
        <v>0</v>
      </c>
      <c r="B274">
        <v>6</v>
      </c>
      <c r="C274">
        <v>2</v>
      </c>
      <c r="D274">
        <v>33</v>
      </c>
      <c r="E274">
        <v>8.6150000000000002</v>
      </c>
      <c r="F274">
        <v>0.86799999999999999</v>
      </c>
      <c r="G274">
        <f t="shared" si="43"/>
        <v>9</v>
      </c>
    </row>
    <row r="275" spans="1:7" x14ac:dyDescent="0.25">
      <c r="A275">
        <v>2</v>
      </c>
      <c r="B275">
        <v>7</v>
      </c>
      <c r="C275">
        <v>0</v>
      </c>
      <c r="D275">
        <v>35</v>
      </c>
      <c r="E275">
        <v>15.877000000000001</v>
      </c>
      <c r="F275">
        <v>0.872</v>
      </c>
      <c r="G275">
        <f t="shared" si="43"/>
        <v>16</v>
      </c>
    </row>
    <row r="276" spans="1:7" x14ac:dyDescent="0.25">
      <c r="A276">
        <v>2</v>
      </c>
      <c r="B276">
        <v>6</v>
      </c>
      <c r="C276">
        <v>2</v>
      </c>
      <c r="D276">
        <v>33</v>
      </c>
      <c r="E276">
        <v>12.994</v>
      </c>
      <c r="F276">
        <v>0.85399999999999998</v>
      </c>
      <c r="G276">
        <f t="shared" si="43"/>
        <v>13</v>
      </c>
    </row>
    <row r="277" spans="1:7" x14ac:dyDescent="0.25">
      <c r="A277">
        <v>-1</v>
      </c>
      <c r="B277">
        <v>7</v>
      </c>
      <c r="C277">
        <v>2</v>
      </c>
      <c r="D277">
        <v>35</v>
      </c>
      <c r="E277">
        <v>9.3140000000000001</v>
      </c>
      <c r="F277">
        <v>0.89300000000000002</v>
      </c>
      <c r="G277">
        <f t="shared" si="43"/>
        <v>9</v>
      </c>
    </row>
    <row r="278" spans="1:7" x14ac:dyDescent="0.25">
      <c r="A278">
        <v>2</v>
      </c>
      <c r="B278">
        <v>6</v>
      </c>
      <c r="C278">
        <v>0</v>
      </c>
      <c r="D278">
        <v>33</v>
      </c>
      <c r="E278">
        <v>22.445</v>
      </c>
      <c r="F278">
        <v>0.85399999999999998</v>
      </c>
      <c r="G278">
        <f t="shared" si="43"/>
        <v>22</v>
      </c>
    </row>
    <row r="279" spans="1:7" x14ac:dyDescent="0.25">
      <c r="A279">
        <v>0</v>
      </c>
      <c r="B279">
        <v>7</v>
      </c>
      <c r="C279">
        <v>2</v>
      </c>
      <c r="D279">
        <v>35</v>
      </c>
      <c r="E279">
        <v>7.61</v>
      </c>
      <c r="F279">
        <v>0.88600000000000001</v>
      </c>
      <c r="G279">
        <f t="shared" si="43"/>
        <v>8</v>
      </c>
    </row>
    <row r="280" spans="1:7" x14ac:dyDescent="0.25">
      <c r="A280">
        <v>0</v>
      </c>
      <c r="B280">
        <v>5</v>
      </c>
      <c r="C280">
        <v>0</v>
      </c>
      <c r="D280">
        <v>31</v>
      </c>
      <c r="E280">
        <v>13.542999999999999</v>
      </c>
      <c r="F280">
        <v>0.82899999999999996</v>
      </c>
      <c r="G280">
        <f t="shared" si="43"/>
        <v>14</v>
      </c>
    </row>
    <row r="281" spans="1:7" x14ac:dyDescent="0.25">
      <c r="A281">
        <v>-1</v>
      </c>
      <c r="B281">
        <v>5</v>
      </c>
      <c r="C281">
        <v>1</v>
      </c>
      <c r="D281">
        <v>31</v>
      </c>
      <c r="E281">
        <v>23.29</v>
      </c>
      <c r="F281">
        <v>0.82099999999999995</v>
      </c>
      <c r="G281">
        <f t="shared" si="43"/>
        <v>23</v>
      </c>
    </row>
    <row r="282" spans="1:7" x14ac:dyDescent="0.25">
      <c r="A282">
        <v>3</v>
      </c>
      <c r="B282">
        <v>7</v>
      </c>
      <c r="C282">
        <v>5</v>
      </c>
      <c r="D282">
        <v>35</v>
      </c>
      <c r="E282">
        <v>16.736999999999998</v>
      </c>
      <c r="F282">
        <v>0.88</v>
      </c>
      <c r="G282">
        <f t="shared" si="43"/>
        <v>17</v>
      </c>
    </row>
    <row r="283" spans="1:7" x14ac:dyDescent="0.25">
      <c r="A283">
        <v>1</v>
      </c>
      <c r="B283">
        <v>7</v>
      </c>
      <c r="C283">
        <v>4</v>
      </c>
      <c r="D283">
        <v>35</v>
      </c>
      <c r="E283">
        <v>23.457000000000001</v>
      </c>
      <c r="F283">
        <v>0.88600000000000001</v>
      </c>
      <c r="G283">
        <f t="shared" si="43"/>
        <v>23</v>
      </c>
    </row>
    <row r="284" spans="1:7" x14ac:dyDescent="0.25">
      <c r="A284">
        <v>0</v>
      </c>
      <c r="B284">
        <v>6</v>
      </c>
      <c r="C284">
        <v>2</v>
      </c>
      <c r="D284">
        <v>33</v>
      </c>
      <c r="E284">
        <v>3.5019999999999998</v>
      </c>
      <c r="F284">
        <v>0.86799999999999999</v>
      </c>
      <c r="G284">
        <f t="shared" si="43"/>
        <v>4</v>
      </c>
    </row>
    <row r="285" spans="1:7" x14ac:dyDescent="0.25">
      <c r="A285">
        <v>0</v>
      </c>
      <c r="B285">
        <v>6</v>
      </c>
      <c r="C285">
        <v>3</v>
      </c>
      <c r="D285">
        <v>33</v>
      </c>
      <c r="E285">
        <v>12.422000000000001</v>
      </c>
      <c r="F285">
        <v>0.89600000000000002</v>
      </c>
      <c r="G285">
        <f t="shared" si="43"/>
        <v>12</v>
      </c>
    </row>
    <row r="286" spans="1:7" x14ac:dyDescent="0.25">
      <c r="A286">
        <v>4</v>
      </c>
      <c r="B286">
        <v>5</v>
      </c>
      <c r="C286">
        <v>2</v>
      </c>
      <c r="D286">
        <v>31</v>
      </c>
      <c r="E286">
        <v>15.478</v>
      </c>
      <c r="F286">
        <v>0.84299999999999997</v>
      </c>
      <c r="G286">
        <f t="shared" si="43"/>
        <v>15</v>
      </c>
    </row>
    <row r="287" spans="1:7" x14ac:dyDescent="0.25">
      <c r="A287">
        <v>1</v>
      </c>
      <c r="B287">
        <v>6</v>
      </c>
      <c r="C287">
        <v>0</v>
      </c>
      <c r="D287">
        <v>33</v>
      </c>
      <c r="E287">
        <v>4.181</v>
      </c>
      <c r="F287">
        <v>0.86799999999999999</v>
      </c>
      <c r="G287">
        <f t="shared" si="43"/>
        <v>4</v>
      </c>
    </row>
    <row r="288" spans="1:7" x14ac:dyDescent="0.25">
      <c r="A288">
        <v>1</v>
      </c>
      <c r="B288">
        <v>7</v>
      </c>
      <c r="C288">
        <v>0</v>
      </c>
      <c r="D288">
        <v>35</v>
      </c>
      <c r="E288">
        <v>29.196000000000002</v>
      </c>
      <c r="F288">
        <v>0.879</v>
      </c>
      <c r="G288">
        <f t="shared" si="43"/>
        <v>29</v>
      </c>
    </row>
    <row r="289" spans="1:7" x14ac:dyDescent="0.25">
      <c r="A289">
        <v>1</v>
      </c>
      <c r="B289">
        <v>7</v>
      </c>
      <c r="C289">
        <v>3</v>
      </c>
      <c r="D289">
        <v>35</v>
      </c>
      <c r="E289">
        <v>31.213000000000001</v>
      </c>
      <c r="F289">
        <v>0.89300000000000002</v>
      </c>
      <c r="G289">
        <f t="shared" si="43"/>
        <v>31</v>
      </c>
    </row>
    <row r="290" spans="1:7" x14ac:dyDescent="0.25">
      <c r="A290">
        <v>5</v>
      </c>
      <c r="B290">
        <v>5</v>
      </c>
      <c r="C290">
        <v>1</v>
      </c>
      <c r="D290">
        <v>31</v>
      </c>
      <c r="E290">
        <v>5.6509999999999998</v>
      </c>
      <c r="F290">
        <v>0.83599999999999997</v>
      </c>
      <c r="G290">
        <f t="shared" si="43"/>
        <v>6</v>
      </c>
    </row>
    <row r="291" spans="1:7" x14ac:dyDescent="0.25">
      <c r="A291">
        <v>2</v>
      </c>
      <c r="B291">
        <v>5</v>
      </c>
      <c r="C291">
        <v>0</v>
      </c>
      <c r="D291">
        <v>31</v>
      </c>
      <c r="E291">
        <v>28.195</v>
      </c>
      <c r="F291">
        <v>0.82199999999999995</v>
      </c>
      <c r="G291">
        <f t="shared" si="43"/>
        <v>28</v>
      </c>
    </row>
    <row r="292" spans="1:7" x14ac:dyDescent="0.25">
      <c r="A292">
        <v>1</v>
      </c>
      <c r="B292">
        <v>6</v>
      </c>
      <c r="C292">
        <v>0</v>
      </c>
      <c r="D292">
        <v>33</v>
      </c>
      <c r="E292">
        <v>21.699000000000002</v>
      </c>
      <c r="F292">
        <v>0.875</v>
      </c>
      <c r="G292">
        <f t="shared" si="43"/>
        <v>22</v>
      </c>
    </row>
    <row r="293" spans="1:7" x14ac:dyDescent="0.25">
      <c r="A293">
        <v>3</v>
      </c>
      <c r="B293">
        <v>6</v>
      </c>
      <c r="C293">
        <v>1</v>
      </c>
      <c r="D293">
        <v>33</v>
      </c>
      <c r="E293">
        <v>18.547000000000001</v>
      </c>
      <c r="F293">
        <v>0.85399999999999998</v>
      </c>
      <c r="G293">
        <f t="shared" si="43"/>
        <v>19</v>
      </c>
    </row>
    <row r="294" spans="1:7" x14ac:dyDescent="0.25">
      <c r="A294">
        <v>2</v>
      </c>
      <c r="B294">
        <v>6</v>
      </c>
      <c r="C294">
        <v>5</v>
      </c>
      <c r="D294">
        <v>33</v>
      </c>
      <c r="E294">
        <v>24.763999999999999</v>
      </c>
      <c r="F294">
        <v>0.84099999999999997</v>
      </c>
      <c r="G294">
        <f t="shared" si="43"/>
        <v>25</v>
      </c>
    </row>
    <row r="295" spans="1:7" x14ac:dyDescent="0.25">
      <c r="A295">
        <v>0</v>
      </c>
      <c r="B295">
        <v>5</v>
      </c>
      <c r="C295">
        <v>2</v>
      </c>
      <c r="D295">
        <v>31</v>
      </c>
      <c r="E295">
        <v>9.9269999999999996</v>
      </c>
      <c r="F295">
        <v>0.80900000000000005</v>
      </c>
      <c r="G295">
        <f t="shared" si="43"/>
        <v>10</v>
      </c>
    </row>
    <row r="296" spans="1:7" x14ac:dyDescent="0.25">
      <c r="A296">
        <v>2</v>
      </c>
      <c r="B296">
        <v>5</v>
      </c>
      <c r="C296">
        <v>4</v>
      </c>
      <c r="D296">
        <v>31</v>
      </c>
      <c r="E296">
        <v>19.864999999999998</v>
      </c>
      <c r="F296">
        <v>0.84399999999999997</v>
      </c>
      <c r="G296">
        <f t="shared" si="43"/>
        <v>20</v>
      </c>
    </row>
    <row r="297" spans="1:7" x14ac:dyDescent="0.25">
      <c r="A297">
        <v>6</v>
      </c>
      <c r="B297">
        <v>6</v>
      </c>
      <c r="C297">
        <v>0</v>
      </c>
      <c r="D297">
        <v>33</v>
      </c>
      <c r="E297">
        <v>11.709</v>
      </c>
      <c r="F297">
        <v>0.86899999999999999</v>
      </c>
      <c r="G297">
        <f t="shared" si="43"/>
        <v>12</v>
      </c>
    </row>
    <row r="298" spans="1:7" x14ac:dyDescent="0.25">
      <c r="A298">
        <v>1</v>
      </c>
      <c r="B298">
        <v>7</v>
      </c>
      <c r="C298">
        <v>0</v>
      </c>
      <c r="D298">
        <v>35</v>
      </c>
      <c r="E298">
        <v>8.7680000000000007</v>
      </c>
      <c r="F298">
        <v>0.879</v>
      </c>
      <c r="G298">
        <f t="shared" si="43"/>
        <v>9</v>
      </c>
    </row>
    <row r="299" spans="1:7" x14ac:dyDescent="0.25">
      <c r="A299">
        <v>2</v>
      </c>
      <c r="B299">
        <v>7</v>
      </c>
      <c r="C299">
        <v>0</v>
      </c>
      <c r="D299">
        <v>35</v>
      </c>
      <c r="E299">
        <v>11.688000000000001</v>
      </c>
      <c r="F299">
        <v>0.88700000000000001</v>
      </c>
      <c r="G299">
        <f t="shared" si="43"/>
        <v>12</v>
      </c>
    </row>
    <row r="300" spans="1:7" x14ac:dyDescent="0.25">
      <c r="A300">
        <v>3</v>
      </c>
      <c r="B300">
        <v>5</v>
      </c>
      <c r="C300">
        <v>2</v>
      </c>
      <c r="D300">
        <v>31</v>
      </c>
      <c r="E300">
        <v>13.912000000000001</v>
      </c>
      <c r="F300">
        <v>0.84299999999999997</v>
      </c>
      <c r="G300">
        <f t="shared" si="43"/>
        <v>14</v>
      </c>
    </row>
    <row r="301" spans="1:7" x14ac:dyDescent="0.25">
      <c r="A301">
        <v>2</v>
      </c>
      <c r="B301">
        <v>7</v>
      </c>
      <c r="C301">
        <v>0</v>
      </c>
      <c r="D301">
        <v>35</v>
      </c>
      <c r="E301">
        <v>10.073</v>
      </c>
      <c r="F301">
        <v>0.89300000000000002</v>
      </c>
      <c r="G301">
        <f t="shared" si="43"/>
        <v>10</v>
      </c>
    </row>
    <row r="302" spans="1:7" x14ac:dyDescent="0.25">
      <c r="A302">
        <v>3</v>
      </c>
      <c r="B302">
        <v>5</v>
      </c>
      <c r="C302">
        <v>2</v>
      </c>
      <c r="D302">
        <v>31</v>
      </c>
      <c r="E302">
        <v>4.415</v>
      </c>
      <c r="F302">
        <v>0.84299999999999997</v>
      </c>
      <c r="G302">
        <f t="shared" si="43"/>
        <v>4</v>
      </c>
    </row>
    <row r="303" spans="1:7" x14ac:dyDescent="0.25">
      <c r="A303">
        <v>2</v>
      </c>
      <c r="B303">
        <v>6</v>
      </c>
      <c r="C303">
        <v>4</v>
      </c>
      <c r="D303">
        <v>33</v>
      </c>
      <c r="E303">
        <v>14.848000000000001</v>
      </c>
      <c r="F303">
        <v>0.85399999999999998</v>
      </c>
      <c r="G303">
        <f t="shared" si="43"/>
        <v>15</v>
      </c>
    </row>
    <row r="304" spans="1:7" x14ac:dyDescent="0.25">
      <c r="A304">
        <v>1</v>
      </c>
      <c r="B304">
        <v>7</v>
      </c>
      <c r="C304">
        <v>0</v>
      </c>
      <c r="D304">
        <v>35</v>
      </c>
      <c r="E304">
        <v>18.100000000000001</v>
      </c>
      <c r="F304">
        <v>0.86499999999999999</v>
      </c>
      <c r="G304">
        <f t="shared" si="43"/>
        <v>18</v>
      </c>
    </row>
    <row r="305" spans="1:7" x14ac:dyDescent="0.25">
      <c r="A305">
        <v>-1</v>
      </c>
      <c r="B305">
        <v>5</v>
      </c>
      <c r="C305">
        <v>0</v>
      </c>
      <c r="D305">
        <v>31</v>
      </c>
      <c r="E305">
        <v>37.981999999999999</v>
      </c>
      <c r="F305">
        <v>0.82099999999999995</v>
      </c>
      <c r="G305">
        <f t="shared" si="43"/>
        <v>38</v>
      </c>
    </row>
    <row r="306" spans="1:7" x14ac:dyDescent="0.25">
      <c r="A306">
        <v>-1</v>
      </c>
      <c r="B306">
        <v>7</v>
      </c>
      <c r="C306">
        <v>0</v>
      </c>
      <c r="D306">
        <v>35</v>
      </c>
      <c r="E306">
        <v>12.981999999999999</v>
      </c>
      <c r="F306">
        <v>0.88800000000000001</v>
      </c>
      <c r="G306">
        <f t="shared" si="43"/>
        <v>13</v>
      </c>
    </row>
    <row r="307" spans="1:7" x14ac:dyDescent="0.25">
      <c r="A307">
        <v>5</v>
      </c>
      <c r="B307">
        <v>7</v>
      </c>
      <c r="C307">
        <v>3</v>
      </c>
      <c r="D307">
        <v>35</v>
      </c>
      <c r="E307">
        <v>27.370999999999999</v>
      </c>
      <c r="F307">
        <v>0.89400000000000002</v>
      </c>
      <c r="G307">
        <f t="shared" si="43"/>
        <v>27</v>
      </c>
    </row>
    <row r="308" spans="1:7" x14ac:dyDescent="0.25">
      <c r="A308">
        <v>-1</v>
      </c>
      <c r="B308">
        <v>6</v>
      </c>
      <c r="C308">
        <v>0</v>
      </c>
      <c r="D308">
        <v>33</v>
      </c>
      <c r="E308">
        <v>6.1059999999999999</v>
      </c>
      <c r="F308">
        <v>0.84699999999999998</v>
      </c>
      <c r="G308">
        <f t="shared" si="43"/>
        <v>6</v>
      </c>
    </row>
    <row r="309" spans="1:7" x14ac:dyDescent="0.25">
      <c r="A309">
        <v>2</v>
      </c>
      <c r="B309">
        <v>5</v>
      </c>
      <c r="C309">
        <v>1</v>
      </c>
      <c r="D309">
        <v>31</v>
      </c>
      <c r="E309">
        <v>12.641999999999999</v>
      </c>
      <c r="F309">
        <v>0.82199999999999995</v>
      </c>
      <c r="G309">
        <f t="shared" si="43"/>
        <v>13</v>
      </c>
    </row>
    <row r="310" spans="1:7" x14ac:dyDescent="0.25">
      <c r="A310">
        <v>-1</v>
      </c>
      <c r="B310">
        <v>6</v>
      </c>
      <c r="C310">
        <v>0</v>
      </c>
      <c r="D310">
        <v>33</v>
      </c>
      <c r="E310">
        <v>18.97</v>
      </c>
      <c r="F310">
        <v>0.875</v>
      </c>
      <c r="G310">
        <f t="shared" si="43"/>
        <v>19</v>
      </c>
    </row>
    <row r="311" spans="1:7" x14ac:dyDescent="0.25">
      <c r="A311">
        <v>3</v>
      </c>
      <c r="B311">
        <v>6</v>
      </c>
      <c r="C311">
        <v>0</v>
      </c>
      <c r="D311">
        <v>33</v>
      </c>
      <c r="E311">
        <v>6.42</v>
      </c>
      <c r="F311">
        <v>0.875</v>
      </c>
      <c r="G311">
        <f t="shared" si="43"/>
        <v>6</v>
      </c>
    </row>
    <row r="312" spans="1:7" x14ac:dyDescent="0.25">
      <c r="A312">
        <v>2</v>
      </c>
      <c r="B312">
        <v>5</v>
      </c>
      <c r="C312">
        <v>3</v>
      </c>
      <c r="D312">
        <v>31</v>
      </c>
      <c r="E312">
        <v>12.599</v>
      </c>
      <c r="F312">
        <v>0.85</v>
      </c>
      <c r="G312">
        <f t="shared" si="43"/>
        <v>13</v>
      </c>
    </row>
    <row r="313" spans="1:7" x14ac:dyDescent="0.25">
      <c r="A313">
        <v>1</v>
      </c>
      <c r="B313">
        <v>5</v>
      </c>
      <c r="C313">
        <v>2</v>
      </c>
      <c r="D313">
        <v>31</v>
      </c>
      <c r="E313">
        <v>16.265999999999998</v>
      </c>
      <c r="F313">
        <v>0.82899999999999996</v>
      </c>
      <c r="G313">
        <f t="shared" si="43"/>
        <v>16</v>
      </c>
    </row>
    <row r="314" spans="1:7" x14ac:dyDescent="0.25">
      <c r="A314">
        <v>1</v>
      </c>
      <c r="B314">
        <v>6</v>
      </c>
      <c r="C314">
        <v>0</v>
      </c>
      <c r="D314">
        <v>33</v>
      </c>
      <c r="E314">
        <v>13.102</v>
      </c>
      <c r="F314">
        <v>0.86799999999999999</v>
      </c>
      <c r="G314">
        <f t="shared" si="43"/>
        <v>13</v>
      </c>
    </row>
    <row r="315" spans="1:7" x14ac:dyDescent="0.25">
      <c r="A315">
        <v>2</v>
      </c>
      <c r="B315">
        <v>5</v>
      </c>
      <c r="C315">
        <v>1</v>
      </c>
      <c r="D315">
        <v>31</v>
      </c>
      <c r="E315">
        <v>3.8959999999999999</v>
      </c>
      <c r="F315">
        <v>0.82899999999999996</v>
      </c>
      <c r="G315">
        <f t="shared" si="43"/>
        <v>4</v>
      </c>
    </row>
    <row r="316" spans="1:7" x14ac:dyDescent="0.25">
      <c r="A316">
        <v>2</v>
      </c>
      <c r="B316">
        <v>5</v>
      </c>
      <c r="C316">
        <v>0</v>
      </c>
      <c r="D316">
        <v>31</v>
      </c>
      <c r="E316">
        <v>16.038</v>
      </c>
      <c r="F316">
        <v>0.83599999999999997</v>
      </c>
      <c r="G316">
        <f t="shared" si="43"/>
        <v>16</v>
      </c>
    </row>
    <row r="317" spans="1:7" x14ac:dyDescent="0.25">
      <c r="A317">
        <v>-1</v>
      </c>
      <c r="B317">
        <v>6</v>
      </c>
      <c r="C317">
        <v>0</v>
      </c>
      <c r="D317">
        <v>33</v>
      </c>
      <c r="E317">
        <v>4.141</v>
      </c>
      <c r="F317">
        <v>0.86799999999999999</v>
      </c>
      <c r="G317">
        <f t="shared" si="43"/>
        <v>4</v>
      </c>
    </row>
    <row r="318" spans="1:7" x14ac:dyDescent="0.25">
      <c r="A318">
        <v>2</v>
      </c>
      <c r="B318">
        <v>7</v>
      </c>
      <c r="C318">
        <v>2</v>
      </c>
      <c r="D318">
        <v>35</v>
      </c>
      <c r="E318">
        <v>28.745999999999999</v>
      </c>
      <c r="F318">
        <v>0.879</v>
      </c>
      <c r="G318">
        <f t="shared" si="43"/>
        <v>29</v>
      </c>
    </row>
    <row r="319" spans="1:7" x14ac:dyDescent="0.25">
      <c r="A319">
        <v>-1</v>
      </c>
      <c r="B319">
        <v>6</v>
      </c>
      <c r="C319">
        <v>3</v>
      </c>
      <c r="D319">
        <v>33</v>
      </c>
      <c r="E319">
        <v>10.762</v>
      </c>
      <c r="F319">
        <v>0.86099999999999999</v>
      </c>
      <c r="G319">
        <f t="shared" si="43"/>
        <v>11</v>
      </c>
    </row>
    <row r="320" spans="1:7" x14ac:dyDescent="0.25">
      <c r="A320">
        <v>1</v>
      </c>
      <c r="B320">
        <v>6</v>
      </c>
      <c r="C320">
        <v>0</v>
      </c>
      <c r="D320">
        <v>33</v>
      </c>
      <c r="E320">
        <v>6.9109999999999996</v>
      </c>
      <c r="F320">
        <v>0.875</v>
      </c>
      <c r="G320">
        <f t="shared" si="43"/>
        <v>7</v>
      </c>
    </row>
    <row r="321" spans="1:7" x14ac:dyDescent="0.25">
      <c r="A321">
        <v>1</v>
      </c>
      <c r="B321">
        <v>7</v>
      </c>
      <c r="C321">
        <v>0</v>
      </c>
      <c r="D321">
        <v>35</v>
      </c>
      <c r="E321">
        <v>23.774999999999999</v>
      </c>
      <c r="F321">
        <v>0.879</v>
      </c>
      <c r="G321">
        <f t="shared" si="43"/>
        <v>24</v>
      </c>
    </row>
    <row r="322" spans="1:7" x14ac:dyDescent="0.25">
      <c r="A322">
        <v>2</v>
      </c>
      <c r="B322">
        <v>5</v>
      </c>
      <c r="C322">
        <v>1</v>
      </c>
      <c r="D322">
        <v>31</v>
      </c>
      <c r="E322">
        <v>10.183999999999999</v>
      </c>
      <c r="F322">
        <v>0.83599999999999997</v>
      </c>
      <c r="G322">
        <f t="shared" si="43"/>
        <v>10</v>
      </c>
    </row>
    <row r="323" spans="1:7" x14ac:dyDescent="0.25">
      <c r="A323">
        <v>-1</v>
      </c>
      <c r="B323">
        <v>5</v>
      </c>
      <c r="C323">
        <v>2</v>
      </c>
      <c r="D323">
        <v>31</v>
      </c>
      <c r="E323">
        <v>9.8330000000000002</v>
      </c>
      <c r="F323">
        <v>0.82899999999999996</v>
      </c>
      <c r="G323">
        <f t="shared" ref="G323:G386" si="44">ROUND(E323,0)</f>
        <v>10</v>
      </c>
    </row>
    <row r="324" spans="1:7" x14ac:dyDescent="0.25">
      <c r="A324">
        <v>1</v>
      </c>
      <c r="B324">
        <v>5</v>
      </c>
      <c r="C324">
        <v>1</v>
      </c>
      <c r="D324">
        <v>31</v>
      </c>
      <c r="E324">
        <v>20.23</v>
      </c>
      <c r="F324">
        <v>0.81499999999999995</v>
      </c>
      <c r="G324">
        <f t="shared" si="44"/>
        <v>20</v>
      </c>
    </row>
    <row r="325" spans="1:7" x14ac:dyDescent="0.25">
      <c r="A325">
        <v>2</v>
      </c>
      <c r="B325">
        <v>7</v>
      </c>
      <c r="C325">
        <v>0</v>
      </c>
      <c r="D325">
        <v>35</v>
      </c>
      <c r="E325">
        <v>10.183999999999999</v>
      </c>
      <c r="F325">
        <v>0.872</v>
      </c>
      <c r="G325">
        <f t="shared" si="44"/>
        <v>10</v>
      </c>
    </row>
    <row r="326" spans="1:7" x14ac:dyDescent="0.25">
      <c r="A326">
        <v>2</v>
      </c>
      <c r="B326">
        <v>5</v>
      </c>
      <c r="C326">
        <v>0</v>
      </c>
      <c r="D326">
        <v>31</v>
      </c>
      <c r="E326">
        <v>54.826999999999998</v>
      </c>
      <c r="F326">
        <v>0.83599999999999997</v>
      </c>
      <c r="G326">
        <f t="shared" si="44"/>
        <v>55</v>
      </c>
    </row>
    <row r="327" spans="1:7" x14ac:dyDescent="0.25">
      <c r="A327">
        <v>0</v>
      </c>
      <c r="B327">
        <v>6</v>
      </c>
      <c r="C327">
        <v>3</v>
      </c>
      <c r="D327">
        <v>33</v>
      </c>
      <c r="E327">
        <v>5.6829999999999998</v>
      </c>
      <c r="F327">
        <v>0.86199999999999999</v>
      </c>
      <c r="G327">
        <f t="shared" si="44"/>
        <v>6</v>
      </c>
    </row>
    <row r="328" spans="1:7" x14ac:dyDescent="0.25">
      <c r="A328">
        <v>2</v>
      </c>
      <c r="B328">
        <v>5</v>
      </c>
      <c r="C328">
        <v>2</v>
      </c>
      <c r="D328">
        <v>31</v>
      </c>
      <c r="E328">
        <v>13.57</v>
      </c>
      <c r="F328">
        <v>0.82899999999999996</v>
      </c>
      <c r="G328">
        <f t="shared" si="44"/>
        <v>14</v>
      </c>
    </row>
    <row r="329" spans="1:7" x14ac:dyDescent="0.25">
      <c r="A329">
        <v>-1</v>
      </c>
      <c r="B329">
        <v>5</v>
      </c>
      <c r="C329">
        <v>2</v>
      </c>
      <c r="D329">
        <v>31</v>
      </c>
      <c r="E329">
        <v>11.685</v>
      </c>
      <c r="F329">
        <v>0.82799999999999996</v>
      </c>
      <c r="G329">
        <f t="shared" si="44"/>
        <v>12</v>
      </c>
    </row>
    <row r="330" spans="1:7" x14ac:dyDescent="0.25">
      <c r="A330">
        <v>3</v>
      </c>
      <c r="B330">
        <v>7</v>
      </c>
      <c r="C330">
        <v>1</v>
      </c>
      <c r="D330">
        <v>35</v>
      </c>
      <c r="E330">
        <v>13.297000000000001</v>
      </c>
      <c r="F330">
        <v>0.879</v>
      </c>
      <c r="G330">
        <f t="shared" si="44"/>
        <v>13</v>
      </c>
    </row>
    <row r="331" spans="1:7" x14ac:dyDescent="0.25">
      <c r="A331">
        <v>0</v>
      </c>
      <c r="B331">
        <v>7</v>
      </c>
      <c r="C331">
        <v>2</v>
      </c>
      <c r="D331">
        <v>35</v>
      </c>
      <c r="E331">
        <v>2.2370000000000001</v>
      </c>
      <c r="F331">
        <v>0.873</v>
      </c>
      <c r="G331">
        <f t="shared" si="44"/>
        <v>2</v>
      </c>
    </row>
    <row r="332" spans="1:7" x14ac:dyDescent="0.25">
      <c r="A332">
        <v>-1</v>
      </c>
      <c r="B332">
        <v>7</v>
      </c>
      <c r="C332">
        <v>3</v>
      </c>
      <c r="D332">
        <v>35</v>
      </c>
      <c r="E332">
        <v>40.426000000000002</v>
      </c>
      <c r="F332">
        <v>0.872</v>
      </c>
      <c r="G332">
        <f t="shared" si="44"/>
        <v>40</v>
      </c>
    </row>
    <row r="333" spans="1:7" x14ac:dyDescent="0.25">
      <c r="A333">
        <v>1</v>
      </c>
      <c r="B333">
        <v>6</v>
      </c>
      <c r="C333">
        <v>2</v>
      </c>
      <c r="D333">
        <v>33</v>
      </c>
      <c r="E333">
        <v>18.404</v>
      </c>
      <c r="F333">
        <v>0.88900000000000001</v>
      </c>
      <c r="G333">
        <f t="shared" si="44"/>
        <v>18</v>
      </c>
    </row>
    <row r="334" spans="1:7" x14ac:dyDescent="0.25">
      <c r="A334">
        <v>3</v>
      </c>
      <c r="B334">
        <v>5</v>
      </c>
      <c r="C334">
        <v>0</v>
      </c>
      <c r="D334">
        <v>31</v>
      </c>
      <c r="E334">
        <v>18.988</v>
      </c>
      <c r="F334">
        <v>0.84299999999999997</v>
      </c>
      <c r="G334">
        <f t="shared" si="44"/>
        <v>19</v>
      </c>
    </row>
    <row r="335" spans="1:7" x14ac:dyDescent="0.25">
      <c r="A335">
        <v>1</v>
      </c>
      <c r="B335">
        <v>7</v>
      </c>
      <c r="C335">
        <v>0</v>
      </c>
      <c r="D335">
        <v>35</v>
      </c>
      <c r="E335">
        <v>10.531000000000001</v>
      </c>
      <c r="F335">
        <v>0.879</v>
      </c>
      <c r="G335">
        <f t="shared" si="44"/>
        <v>11</v>
      </c>
    </row>
    <row r="336" spans="1:7" x14ac:dyDescent="0.25">
      <c r="A336">
        <v>1</v>
      </c>
      <c r="B336">
        <v>7</v>
      </c>
      <c r="C336">
        <v>3</v>
      </c>
      <c r="D336">
        <v>35</v>
      </c>
      <c r="E336">
        <v>4.4889999999999999</v>
      </c>
      <c r="F336">
        <v>0.90100000000000002</v>
      </c>
      <c r="G336">
        <f t="shared" si="44"/>
        <v>4</v>
      </c>
    </row>
    <row r="337" spans="1:7" x14ac:dyDescent="0.25">
      <c r="A337">
        <v>2</v>
      </c>
      <c r="B337">
        <v>7</v>
      </c>
      <c r="C337">
        <v>2</v>
      </c>
      <c r="D337">
        <v>35</v>
      </c>
      <c r="E337">
        <v>34.299999999999997</v>
      </c>
      <c r="F337">
        <v>0.89300000000000002</v>
      </c>
      <c r="G337">
        <f t="shared" si="44"/>
        <v>34</v>
      </c>
    </row>
    <row r="338" spans="1:7" x14ac:dyDescent="0.25">
      <c r="A338">
        <v>3</v>
      </c>
      <c r="B338">
        <v>5</v>
      </c>
      <c r="C338">
        <v>8</v>
      </c>
      <c r="D338">
        <v>31</v>
      </c>
      <c r="E338">
        <v>34.652000000000001</v>
      </c>
      <c r="F338">
        <v>0.85699999999999998</v>
      </c>
      <c r="G338">
        <f t="shared" si="44"/>
        <v>35</v>
      </c>
    </row>
    <row r="339" spans="1:7" x14ac:dyDescent="0.25">
      <c r="A339">
        <v>1</v>
      </c>
      <c r="B339">
        <v>5</v>
      </c>
      <c r="C339">
        <v>2</v>
      </c>
      <c r="D339">
        <v>31</v>
      </c>
      <c r="E339">
        <v>2.7919999999999998</v>
      </c>
      <c r="F339">
        <v>0.83699999999999997</v>
      </c>
      <c r="G339">
        <f t="shared" si="44"/>
        <v>3</v>
      </c>
    </row>
    <row r="340" spans="1:7" x14ac:dyDescent="0.25">
      <c r="A340">
        <v>1</v>
      </c>
      <c r="B340">
        <v>6</v>
      </c>
      <c r="C340">
        <v>2</v>
      </c>
      <c r="D340">
        <v>33</v>
      </c>
      <c r="E340">
        <v>29.713999999999999</v>
      </c>
      <c r="F340">
        <v>0.84</v>
      </c>
      <c r="G340">
        <f t="shared" si="44"/>
        <v>30</v>
      </c>
    </row>
    <row r="341" spans="1:7" x14ac:dyDescent="0.25">
      <c r="A341">
        <v>-1</v>
      </c>
      <c r="B341">
        <v>6</v>
      </c>
      <c r="C341">
        <v>3</v>
      </c>
      <c r="D341">
        <v>33</v>
      </c>
      <c r="E341">
        <v>63.822000000000003</v>
      </c>
      <c r="F341">
        <v>0.84</v>
      </c>
      <c r="G341">
        <f t="shared" si="44"/>
        <v>64</v>
      </c>
    </row>
    <row r="342" spans="1:7" x14ac:dyDescent="0.25">
      <c r="A342">
        <v>3</v>
      </c>
      <c r="B342">
        <v>7</v>
      </c>
      <c r="C342">
        <v>3</v>
      </c>
      <c r="D342">
        <v>35</v>
      </c>
      <c r="E342">
        <v>20.739000000000001</v>
      </c>
      <c r="F342">
        <v>0.89400000000000002</v>
      </c>
      <c r="G342">
        <f t="shared" si="44"/>
        <v>21</v>
      </c>
    </row>
    <row r="343" spans="1:7" x14ac:dyDescent="0.25">
      <c r="A343">
        <v>2</v>
      </c>
      <c r="B343">
        <v>5</v>
      </c>
      <c r="C343">
        <v>0</v>
      </c>
      <c r="D343">
        <v>31</v>
      </c>
      <c r="E343">
        <v>15.576000000000001</v>
      </c>
      <c r="F343">
        <v>0.82199999999999995</v>
      </c>
      <c r="G343">
        <f t="shared" si="44"/>
        <v>16</v>
      </c>
    </row>
    <row r="344" spans="1:7" x14ac:dyDescent="0.25">
      <c r="A344">
        <v>2</v>
      </c>
      <c r="B344">
        <v>7</v>
      </c>
      <c r="C344">
        <v>0</v>
      </c>
      <c r="D344">
        <v>35</v>
      </c>
      <c r="E344">
        <v>17.966999999999999</v>
      </c>
      <c r="F344">
        <v>0.88600000000000001</v>
      </c>
      <c r="G344">
        <f t="shared" si="44"/>
        <v>18</v>
      </c>
    </row>
    <row r="345" spans="1:7" x14ac:dyDescent="0.25">
      <c r="A345">
        <v>1</v>
      </c>
      <c r="B345">
        <v>5</v>
      </c>
      <c r="C345">
        <v>6</v>
      </c>
      <c r="D345">
        <v>31</v>
      </c>
      <c r="E345">
        <v>19.722000000000001</v>
      </c>
      <c r="F345">
        <v>0.86399999999999999</v>
      </c>
      <c r="G345">
        <f t="shared" si="44"/>
        <v>20</v>
      </c>
    </row>
    <row r="346" spans="1:7" x14ac:dyDescent="0.25">
      <c r="A346">
        <v>3</v>
      </c>
      <c r="B346">
        <v>7</v>
      </c>
      <c r="C346">
        <v>1</v>
      </c>
      <c r="D346">
        <v>35</v>
      </c>
      <c r="E346">
        <v>37.703000000000003</v>
      </c>
      <c r="F346">
        <v>0.88600000000000001</v>
      </c>
      <c r="G346">
        <f t="shared" si="44"/>
        <v>38</v>
      </c>
    </row>
    <row r="347" spans="1:7" x14ac:dyDescent="0.25">
      <c r="A347">
        <v>2</v>
      </c>
      <c r="B347">
        <v>6</v>
      </c>
      <c r="C347">
        <v>1</v>
      </c>
      <c r="D347">
        <v>33</v>
      </c>
      <c r="E347">
        <v>5.5919999999999996</v>
      </c>
      <c r="F347">
        <v>0.86099999999999999</v>
      </c>
      <c r="G347">
        <f t="shared" si="44"/>
        <v>6</v>
      </c>
    </row>
    <row r="348" spans="1:7" x14ac:dyDescent="0.25">
      <c r="A348">
        <v>3</v>
      </c>
      <c r="B348">
        <v>5</v>
      </c>
      <c r="C348">
        <v>0</v>
      </c>
      <c r="D348">
        <v>31</v>
      </c>
      <c r="E348">
        <v>34.802</v>
      </c>
      <c r="F348">
        <v>0.84299999999999997</v>
      </c>
      <c r="G348">
        <f t="shared" si="44"/>
        <v>35</v>
      </c>
    </row>
    <row r="349" spans="1:7" x14ac:dyDescent="0.25">
      <c r="A349">
        <v>0</v>
      </c>
      <c r="B349">
        <v>7</v>
      </c>
      <c r="C349">
        <v>2</v>
      </c>
      <c r="D349">
        <v>35</v>
      </c>
      <c r="E349">
        <v>20.762</v>
      </c>
      <c r="F349">
        <v>0.88600000000000001</v>
      </c>
      <c r="G349">
        <f t="shared" si="44"/>
        <v>21</v>
      </c>
    </row>
    <row r="350" spans="1:7" x14ac:dyDescent="0.25">
      <c r="A350">
        <v>2</v>
      </c>
      <c r="B350">
        <v>5</v>
      </c>
      <c r="C350">
        <v>4</v>
      </c>
      <c r="D350">
        <v>31</v>
      </c>
      <c r="E350">
        <v>13.781000000000001</v>
      </c>
      <c r="F350">
        <v>0.82899999999999996</v>
      </c>
      <c r="G350">
        <f t="shared" si="44"/>
        <v>14</v>
      </c>
    </row>
    <row r="351" spans="1:7" x14ac:dyDescent="0.25">
      <c r="A351">
        <v>5</v>
      </c>
      <c r="B351">
        <v>7</v>
      </c>
      <c r="C351">
        <v>0</v>
      </c>
      <c r="D351">
        <v>35</v>
      </c>
      <c r="E351">
        <v>9.7520000000000007</v>
      </c>
      <c r="F351">
        <v>0.90700000000000003</v>
      </c>
      <c r="G351">
        <f t="shared" si="44"/>
        <v>10</v>
      </c>
    </row>
    <row r="352" spans="1:7" x14ac:dyDescent="0.25">
      <c r="A352">
        <v>3</v>
      </c>
      <c r="B352">
        <v>5</v>
      </c>
      <c r="C352">
        <v>0</v>
      </c>
      <c r="D352">
        <v>31</v>
      </c>
      <c r="E352">
        <v>37.863999999999997</v>
      </c>
      <c r="F352">
        <v>0.85</v>
      </c>
      <c r="G352">
        <f t="shared" si="44"/>
        <v>38</v>
      </c>
    </row>
    <row r="353" spans="1:7" x14ac:dyDescent="0.25">
      <c r="A353">
        <v>-1</v>
      </c>
      <c r="B353">
        <v>6</v>
      </c>
      <c r="C353">
        <v>0</v>
      </c>
      <c r="D353">
        <v>33</v>
      </c>
      <c r="E353">
        <v>1.8660000000000001</v>
      </c>
      <c r="F353">
        <v>0.875</v>
      </c>
      <c r="G353">
        <f t="shared" si="44"/>
        <v>2</v>
      </c>
    </row>
    <row r="354" spans="1:7" x14ac:dyDescent="0.25">
      <c r="A354">
        <v>3</v>
      </c>
      <c r="B354">
        <v>5</v>
      </c>
      <c r="C354">
        <v>1</v>
      </c>
      <c r="D354">
        <v>31</v>
      </c>
      <c r="E354">
        <v>10.132</v>
      </c>
      <c r="F354">
        <v>0.82199999999999995</v>
      </c>
      <c r="G354">
        <f t="shared" si="44"/>
        <v>10</v>
      </c>
    </row>
    <row r="355" spans="1:7" x14ac:dyDescent="0.25">
      <c r="A355">
        <v>1</v>
      </c>
      <c r="B355">
        <v>5</v>
      </c>
      <c r="C355">
        <v>2</v>
      </c>
      <c r="D355">
        <v>31</v>
      </c>
      <c r="E355">
        <v>27.329000000000001</v>
      </c>
      <c r="F355">
        <v>0.80800000000000005</v>
      </c>
      <c r="G355">
        <f t="shared" si="44"/>
        <v>27</v>
      </c>
    </row>
    <row r="356" spans="1:7" x14ac:dyDescent="0.25">
      <c r="A356">
        <v>-1</v>
      </c>
      <c r="B356">
        <v>6</v>
      </c>
      <c r="C356">
        <v>0</v>
      </c>
      <c r="D356">
        <v>33</v>
      </c>
      <c r="E356">
        <v>9.032</v>
      </c>
      <c r="F356">
        <v>0.86799999999999999</v>
      </c>
      <c r="G356">
        <f t="shared" si="44"/>
        <v>9</v>
      </c>
    </row>
    <row r="357" spans="1:7" x14ac:dyDescent="0.25">
      <c r="A357">
        <v>0</v>
      </c>
      <c r="B357">
        <v>5</v>
      </c>
      <c r="C357">
        <v>2</v>
      </c>
      <c r="D357">
        <v>31</v>
      </c>
      <c r="E357">
        <v>7.7069999999999999</v>
      </c>
      <c r="F357">
        <v>0.82899999999999996</v>
      </c>
      <c r="G357">
        <f t="shared" si="44"/>
        <v>8</v>
      </c>
    </row>
    <row r="358" spans="1:7" x14ac:dyDescent="0.25">
      <c r="A358">
        <v>-1</v>
      </c>
      <c r="B358">
        <v>7</v>
      </c>
      <c r="C358">
        <v>5</v>
      </c>
      <c r="D358">
        <v>35</v>
      </c>
      <c r="E358">
        <v>4.8689999999999998</v>
      </c>
      <c r="F358">
        <v>0.879</v>
      </c>
      <c r="G358">
        <f t="shared" si="44"/>
        <v>5</v>
      </c>
    </row>
    <row r="359" spans="1:7" x14ac:dyDescent="0.25">
      <c r="A359">
        <v>5</v>
      </c>
      <c r="B359">
        <v>7</v>
      </c>
      <c r="C359">
        <v>2</v>
      </c>
      <c r="D359">
        <v>35</v>
      </c>
      <c r="E359">
        <v>2.4300000000000002</v>
      </c>
      <c r="F359">
        <v>0.88</v>
      </c>
      <c r="G359">
        <f t="shared" si="44"/>
        <v>2</v>
      </c>
    </row>
    <row r="360" spans="1:7" x14ac:dyDescent="0.25">
      <c r="A360">
        <v>-1</v>
      </c>
      <c r="B360">
        <v>6</v>
      </c>
      <c r="C360">
        <v>2</v>
      </c>
      <c r="D360">
        <v>33</v>
      </c>
      <c r="E360">
        <v>3.5049999999999999</v>
      </c>
      <c r="F360">
        <v>0.875</v>
      </c>
      <c r="G360">
        <f t="shared" si="44"/>
        <v>4</v>
      </c>
    </row>
    <row r="361" spans="1:7" x14ac:dyDescent="0.25">
      <c r="A361">
        <v>1</v>
      </c>
      <c r="B361">
        <v>5</v>
      </c>
      <c r="C361">
        <v>0</v>
      </c>
      <c r="D361">
        <v>31</v>
      </c>
      <c r="E361">
        <v>11.096</v>
      </c>
      <c r="F361">
        <v>0.84299999999999997</v>
      </c>
      <c r="G361">
        <f t="shared" si="44"/>
        <v>11</v>
      </c>
    </row>
    <row r="362" spans="1:7" x14ac:dyDescent="0.25">
      <c r="A362">
        <v>2</v>
      </c>
      <c r="B362">
        <v>7</v>
      </c>
      <c r="C362">
        <v>1</v>
      </c>
      <c r="D362">
        <v>35</v>
      </c>
      <c r="E362">
        <v>8.7989999999999995</v>
      </c>
      <c r="F362">
        <v>0.89400000000000002</v>
      </c>
      <c r="G362">
        <f t="shared" si="44"/>
        <v>9</v>
      </c>
    </row>
    <row r="363" spans="1:7" x14ac:dyDescent="0.25">
      <c r="A363">
        <v>0</v>
      </c>
      <c r="B363">
        <v>7</v>
      </c>
      <c r="C363">
        <v>3</v>
      </c>
      <c r="D363">
        <v>35</v>
      </c>
      <c r="E363">
        <v>12.548999999999999</v>
      </c>
      <c r="F363">
        <v>0.90800000000000003</v>
      </c>
      <c r="G363">
        <f t="shared" si="44"/>
        <v>13</v>
      </c>
    </row>
    <row r="364" spans="1:7" x14ac:dyDescent="0.25">
      <c r="A364">
        <v>3</v>
      </c>
      <c r="B364">
        <v>7</v>
      </c>
      <c r="C364">
        <v>0</v>
      </c>
      <c r="D364">
        <v>35</v>
      </c>
      <c r="E364">
        <v>10.577</v>
      </c>
      <c r="F364">
        <v>0.92100000000000004</v>
      </c>
      <c r="G364">
        <f t="shared" si="44"/>
        <v>11</v>
      </c>
    </row>
    <row r="365" spans="1:7" x14ac:dyDescent="0.25">
      <c r="A365">
        <v>3</v>
      </c>
      <c r="B365">
        <v>7</v>
      </c>
      <c r="C365">
        <v>3</v>
      </c>
      <c r="D365">
        <v>35</v>
      </c>
      <c r="E365">
        <v>9.1319999999999997</v>
      </c>
      <c r="F365">
        <v>0.88600000000000001</v>
      </c>
      <c r="G365">
        <f t="shared" si="44"/>
        <v>9</v>
      </c>
    </row>
    <row r="366" spans="1:7" x14ac:dyDescent="0.25">
      <c r="A366">
        <v>3</v>
      </c>
      <c r="B366">
        <v>7</v>
      </c>
      <c r="C366">
        <v>0</v>
      </c>
      <c r="D366">
        <v>35</v>
      </c>
      <c r="E366">
        <v>7.3639999999999999</v>
      </c>
      <c r="F366">
        <v>0.89300000000000002</v>
      </c>
      <c r="G366">
        <f t="shared" si="44"/>
        <v>7</v>
      </c>
    </row>
    <row r="367" spans="1:7" x14ac:dyDescent="0.25">
      <c r="A367">
        <v>1</v>
      </c>
      <c r="B367">
        <v>6</v>
      </c>
      <c r="C367">
        <v>4</v>
      </c>
      <c r="D367">
        <v>33</v>
      </c>
      <c r="E367">
        <v>14.28</v>
      </c>
      <c r="F367">
        <v>0.875</v>
      </c>
      <c r="G367">
        <f t="shared" si="44"/>
        <v>14</v>
      </c>
    </row>
    <row r="368" spans="1:7" x14ac:dyDescent="0.25">
      <c r="A368">
        <v>2</v>
      </c>
      <c r="B368">
        <v>6</v>
      </c>
      <c r="C368">
        <v>3</v>
      </c>
      <c r="D368">
        <v>33</v>
      </c>
      <c r="E368">
        <v>47.395000000000003</v>
      </c>
      <c r="F368">
        <v>0.84699999999999998</v>
      </c>
      <c r="G368">
        <f t="shared" si="44"/>
        <v>47</v>
      </c>
    </row>
    <row r="369" spans="1:7" x14ac:dyDescent="0.25">
      <c r="A369">
        <v>0</v>
      </c>
      <c r="B369">
        <v>7</v>
      </c>
      <c r="C369">
        <v>2</v>
      </c>
      <c r="D369">
        <v>35</v>
      </c>
      <c r="E369">
        <v>25.106999999999999</v>
      </c>
      <c r="F369">
        <v>0.88600000000000001</v>
      </c>
      <c r="G369">
        <f t="shared" si="44"/>
        <v>25</v>
      </c>
    </row>
    <row r="370" spans="1:7" x14ac:dyDescent="0.25">
      <c r="A370">
        <v>2</v>
      </c>
      <c r="B370">
        <v>5</v>
      </c>
      <c r="C370">
        <v>6</v>
      </c>
      <c r="D370">
        <v>31</v>
      </c>
      <c r="E370">
        <v>18.901</v>
      </c>
      <c r="F370">
        <v>0.81499999999999995</v>
      </c>
      <c r="G370">
        <f t="shared" si="44"/>
        <v>19</v>
      </c>
    </row>
    <row r="371" spans="1:7" x14ac:dyDescent="0.25">
      <c r="A371">
        <v>2</v>
      </c>
      <c r="B371">
        <v>6</v>
      </c>
      <c r="C371">
        <v>0</v>
      </c>
      <c r="D371">
        <v>33</v>
      </c>
      <c r="E371">
        <v>16.3</v>
      </c>
      <c r="F371">
        <v>0.85399999999999998</v>
      </c>
      <c r="G371">
        <f t="shared" si="44"/>
        <v>16</v>
      </c>
    </row>
    <row r="372" spans="1:7" x14ac:dyDescent="0.25">
      <c r="A372">
        <v>0</v>
      </c>
      <c r="B372">
        <v>6</v>
      </c>
      <c r="C372">
        <v>6</v>
      </c>
      <c r="D372">
        <v>33</v>
      </c>
      <c r="E372">
        <v>25.803999999999998</v>
      </c>
      <c r="F372">
        <v>0.86799999999999999</v>
      </c>
      <c r="G372">
        <f t="shared" si="44"/>
        <v>26</v>
      </c>
    </row>
    <row r="373" spans="1:7" x14ac:dyDescent="0.25">
      <c r="A373">
        <v>0</v>
      </c>
      <c r="B373">
        <v>6</v>
      </c>
      <c r="C373">
        <v>0</v>
      </c>
      <c r="D373">
        <v>33</v>
      </c>
      <c r="E373">
        <v>17.094999999999999</v>
      </c>
      <c r="F373">
        <v>0.86199999999999999</v>
      </c>
      <c r="G373">
        <f t="shared" si="44"/>
        <v>17</v>
      </c>
    </row>
    <row r="374" spans="1:7" x14ac:dyDescent="0.25">
      <c r="A374">
        <v>1</v>
      </c>
      <c r="B374">
        <v>5</v>
      </c>
      <c r="C374">
        <v>3</v>
      </c>
      <c r="D374">
        <v>31</v>
      </c>
      <c r="E374">
        <v>4.9610000000000003</v>
      </c>
      <c r="F374">
        <v>0.84299999999999997</v>
      </c>
      <c r="G374">
        <f t="shared" si="44"/>
        <v>5</v>
      </c>
    </row>
    <row r="375" spans="1:7" x14ac:dyDescent="0.25">
      <c r="A375">
        <v>0</v>
      </c>
      <c r="B375">
        <v>6</v>
      </c>
      <c r="C375">
        <v>0</v>
      </c>
      <c r="D375">
        <v>33</v>
      </c>
      <c r="E375">
        <v>26.297999999999998</v>
      </c>
      <c r="F375">
        <v>0.86299999999999999</v>
      </c>
      <c r="G375">
        <f t="shared" si="44"/>
        <v>26</v>
      </c>
    </row>
    <row r="376" spans="1:7" x14ac:dyDescent="0.25">
      <c r="A376">
        <v>5</v>
      </c>
      <c r="B376">
        <v>7</v>
      </c>
      <c r="C376">
        <v>1</v>
      </c>
      <c r="D376">
        <v>35</v>
      </c>
      <c r="E376">
        <v>5.1230000000000002</v>
      </c>
      <c r="F376">
        <v>0.90700000000000003</v>
      </c>
      <c r="G376">
        <f t="shared" si="44"/>
        <v>5</v>
      </c>
    </row>
    <row r="377" spans="1:7" x14ac:dyDescent="0.25">
      <c r="A377">
        <v>5</v>
      </c>
      <c r="B377">
        <v>7</v>
      </c>
      <c r="C377">
        <v>0</v>
      </c>
      <c r="D377">
        <v>35</v>
      </c>
      <c r="E377">
        <v>20.161000000000001</v>
      </c>
      <c r="F377">
        <v>0.9</v>
      </c>
      <c r="G377">
        <f t="shared" si="44"/>
        <v>20</v>
      </c>
    </row>
    <row r="378" spans="1:7" x14ac:dyDescent="0.25">
      <c r="A378">
        <v>2</v>
      </c>
      <c r="B378">
        <v>5</v>
      </c>
      <c r="C378">
        <v>0</v>
      </c>
      <c r="D378">
        <v>31</v>
      </c>
      <c r="E378">
        <v>7.6760000000000002</v>
      </c>
      <c r="F378">
        <v>0.83599999999999997</v>
      </c>
      <c r="G378">
        <f t="shared" si="44"/>
        <v>8</v>
      </c>
    </row>
    <row r="379" spans="1:7" x14ac:dyDescent="0.25">
      <c r="A379">
        <v>3</v>
      </c>
      <c r="B379">
        <v>6</v>
      </c>
      <c r="C379">
        <v>0</v>
      </c>
      <c r="D379">
        <v>33</v>
      </c>
      <c r="E379">
        <v>5.2050000000000001</v>
      </c>
      <c r="F379">
        <v>0.86099999999999999</v>
      </c>
      <c r="G379">
        <f t="shared" si="44"/>
        <v>5</v>
      </c>
    </row>
    <row r="380" spans="1:7" x14ac:dyDescent="0.25">
      <c r="A380">
        <v>4</v>
      </c>
      <c r="B380">
        <v>7</v>
      </c>
      <c r="C380">
        <v>3</v>
      </c>
      <c r="D380">
        <v>35</v>
      </c>
      <c r="E380">
        <v>9.782</v>
      </c>
      <c r="F380">
        <v>0.89300000000000002</v>
      </c>
      <c r="G380">
        <f t="shared" si="44"/>
        <v>10</v>
      </c>
    </row>
    <row r="381" spans="1:7" x14ac:dyDescent="0.25">
      <c r="A381">
        <v>1</v>
      </c>
      <c r="B381">
        <v>7</v>
      </c>
      <c r="C381">
        <v>4</v>
      </c>
      <c r="D381">
        <v>35</v>
      </c>
      <c r="E381">
        <v>7.2409999999999997</v>
      </c>
      <c r="F381">
        <v>0.88600000000000001</v>
      </c>
      <c r="G381">
        <f t="shared" si="44"/>
        <v>7</v>
      </c>
    </row>
    <row r="382" spans="1:7" x14ac:dyDescent="0.25">
      <c r="A382">
        <v>0</v>
      </c>
      <c r="B382">
        <v>5</v>
      </c>
      <c r="C382">
        <v>5</v>
      </c>
      <c r="D382">
        <v>31</v>
      </c>
      <c r="E382">
        <v>35.770000000000003</v>
      </c>
      <c r="F382">
        <v>0.85</v>
      </c>
      <c r="G382">
        <f t="shared" si="44"/>
        <v>36</v>
      </c>
    </row>
    <row r="383" spans="1:7" x14ac:dyDescent="0.25">
      <c r="A383">
        <v>1</v>
      </c>
      <c r="B383">
        <v>5</v>
      </c>
      <c r="C383">
        <v>0</v>
      </c>
      <c r="D383">
        <v>31</v>
      </c>
      <c r="E383">
        <v>7.2549999999999999</v>
      </c>
      <c r="F383">
        <v>0.85</v>
      </c>
      <c r="G383">
        <f t="shared" si="44"/>
        <v>7</v>
      </c>
    </row>
    <row r="384" spans="1:7" x14ac:dyDescent="0.25">
      <c r="A384">
        <v>-1</v>
      </c>
      <c r="B384">
        <v>7</v>
      </c>
      <c r="C384">
        <v>2</v>
      </c>
      <c r="D384">
        <v>35</v>
      </c>
      <c r="E384">
        <v>8.8580000000000005</v>
      </c>
      <c r="F384">
        <v>0.86499999999999999</v>
      </c>
      <c r="G384">
        <f t="shared" si="44"/>
        <v>9</v>
      </c>
    </row>
    <row r="385" spans="1:7" x14ac:dyDescent="0.25">
      <c r="A385">
        <v>3</v>
      </c>
      <c r="B385">
        <v>5</v>
      </c>
      <c r="C385">
        <v>1</v>
      </c>
      <c r="D385">
        <v>31</v>
      </c>
      <c r="E385">
        <v>13.868</v>
      </c>
      <c r="F385">
        <v>0.83599999999999997</v>
      </c>
      <c r="G385">
        <f t="shared" si="44"/>
        <v>14</v>
      </c>
    </row>
    <row r="386" spans="1:7" x14ac:dyDescent="0.25">
      <c r="A386">
        <v>2</v>
      </c>
      <c r="B386">
        <v>5</v>
      </c>
      <c r="C386">
        <v>1</v>
      </c>
      <c r="D386">
        <v>31</v>
      </c>
      <c r="E386">
        <v>42.215000000000003</v>
      </c>
      <c r="F386">
        <v>0.82299999999999995</v>
      </c>
      <c r="G386">
        <f t="shared" si="44"/>
        <v>42</v>
      </c>
    </row>
    <row r="387" spans="1:7" x14ac:dyDescent="0.25">
      <c r="A387">
        <v>1</v>
      </c>
      <c r="B387">
        <v>6</v>
      </c>
      <c r="C387">
        <v>4</v>
      </c>
      <c r="D387">
        <v>33</v>
      </c>
      <c r="E387">
        <v>19.925999999999998</v>
      </c>
      <c r="F387">
        <v>0.87</v>
      </c>
      <c r="G387">
        <f t="shared" ref="G387:G450" si="45">ROUND(E387,0)</f>
        <v>20</v>
      </c>
    </row>
    <row r="388" spans="1:7" x14ac:dyDescent="0.25">
      <c r="A388">
        <v>-1</v>
      </c>
      <c r="B388">
        <v>5</v>
      </c>
      <c r="C388">
        <v>3</v>
      </c>
      <c r="D388">
        <v>31</v>
      </c>
      <c r="E388">
        <v>23.559000000000001</v>
      </c>
      <c r="F388">
        <v>0.84299999999999997</v>
      </c>
      <c r="G388">
        <f t="shared" si="45"/>
        <v>24</v>
      </c>
    </row>
    <row r="389" spans="1:7" x14ac:dyDescent="0.25">
      <c r="A389">
        <v>4</v>
      </c>
      <c r="B389">
        <v>7</v>
      </c>
      <c r="C389">
        <v>1</v>
      </c>
      <c r="D389">
        <v>35</v>
      </c>
      <c r="E389">
        <v>18.094999999999999</v>
      </c>
      <c r="F389">
        <v>0.879</v>
      </c>
      <c r="G389">
        <f t="shared" si="45"/>
        <v>18</v>
      </c>
    </row>
    <row r="390" spans="1:7" x14ac:dyDescent="0.25">
      <c r="A390">
        <v>0</v>
      </c>
      <c r="B390">
        <v>6</v>
      </c>
      <c r="C390">
        <v>0</v>
      </c>
      <c r="D390">
        <v>33</v>
      </c>
      <c r="E390">
        <v>31.576000000000001</v>
      </c>
      <c r="F390">
        <v>0.84799999999999998</v>
      </c>
      <c r="G390">
        <f t="shared" si="45"/>
        <v>32</v>
      </c>
    </row>
    <row r="391" spans="1:7" x14ac:dyDescent="0.25">
      <c r="A391">
        <v>2</v>
      </c>
      <c r="B391">
        <v>7</v>
      </c>
      <c r="C391">
        <v>1</v>
      </c>
      <c r="D391">
        <v>35</v>
      </c>
      <c r="E391">
        <v>7.8949999999999996</v>
      </c>
      <c r="F391">
        <v>0.88</v>
      </c>
      <c r="G391">
        <f t="shared" si="45"/>
        <v>8</v>
      </c>
    </row>
    <row r="392" spans="1:7" x14ac:dyDescent="0.25">
      <c r="A392">
        <v>0</v>
      </c>
      <c r="B392">
        <v>7</v>
      </c>
      <c r="C392">
        <v>2</v>
      </c>
      <c r="D392">
        <v>35</v>
      </c>
      <c r="E392">
        <v>32.901000000000003</v>
      </c>
      <c r="F392">
        <v>0.88600000000000001</v>
      </c>
      <c r="G392">
        <f t="shared" si="45"/>
        <v>33</v>
      </c>
    </row>
    <row r="393" spans="1:7" x14ac:dyDescent="0.25">
      <c r="A393">
        <v>0</v>
      </c>
      <c r="B393">
        <v>6</v>
      </c>
      <c r="C393">
        <v>1</v>
      </c>
      <c r="D393">
        <v>33</v>
      </c>
      <c r="E393">
        <v>33.865000000000002</v>
      </c>
      <c r="F393">
        <v>0.88900000000000001</v>
      </c>
      <c r="G393">
        <f t="shared" si="45"/>
        <v>34</v>
      </c>
    </row>
    <row r="394" spans="1:7" x14ac:dyDescent="0.25">
      <c r="A394">
        <v>2</v>
      </c>
      <c r="B394">
        <v>6</v>
      </c>
      <c r="C394">
        <v>0</v>
      </c>
      <c r="D394">
        <v>33</v>
      </c>
      <c r="E394">
        <v>1.2689999999999999</v>
      </c>
      <c r="F394">
        <v>0.84699999999999998</v>
      </c>
      <c r="G394">
        <f t="shared" si="45"/>
        <v>1</v>
      </c>
    </row>
    <row r="395" spans="1:7" x14ac:dyDescent="0.25">
      <c r="A395">
        <v>3</v>
      </c>
      <c r="B395">
        <v>6</v>
      </c>
      <c r="C395">
        <v>2</v>
      </c>
      <c r="D395">
        <v>33</v>
      </c>
      <c r="E395">
        <v>7.9640000000000004</v>
      </c>
      <c r="F395">
        <v>0.876</v>
      </c>
      <c r="G395">
        <f t="shared" si="45"/>
        <v>8</v>
      </c>
    </row>
    <row r="396" spans="1:7" x14ac:dyDescent="0.25">
      <c r="A396">
        <v>0</v>
      </c>
      <c r="B396">
        <v>5</v>
      </c>
      <c r="C396">
        <v>1</v>
      </c>
      <c r="D396">
        <v>31</v>
      </c>
      <c r="E396">
        <v>13.363</v>
      </c>
      <c r="F396">
        <v>0.83</v>
      </c>
      <c r="G396">
        <f t="shared" si="45"/>
        <v>13</v>
      </c>
    </row>
    <row r="397" spans="1:7" x14ac:dyDescent="0.25">
      <c r="A397">
        <v>2</v>
      </c>
      <c r="B397">
        <v>5</v>
      </c>
      <c r="C397">
        <v>2</v>
      </c>
      <c r="D397">
        <v>31</v>
      </c>
      <c r="E397">
        <v>42.581000000000003</v>
      </c>
      <c r="F397">
        <v>0.83599999999999997</v>
      </c>
      <c r="G397">
        <f t="shared" si="45"/>
        <v>43</v>
      </c>
    </row>
    <row r="398" spans="1:7" x14ac:dyDescent="0.25">
      <c r="A398">
        <v>1</v>
      </c>
      <c r="B398">
        <v>7</v>
      </c>
      <c r="C398">
        <v>5</v>
      </c>
      <c r="D398">
        <v>35</v>
      </c>
      <c r="E398">
        <v>30.745000000000001</v>
      </c>
      <c r="F398">
        <v>0.90100000000000002</v>
      </c>
      <c r="G398">
        <f t="shared" si="45"/>
        <v>31</v>
      </c>
    </row>
    <row r="399" spans="1:7" x14ac:dyDescent="0.25">
      <c r="A399">
        <v>-1</v>
      </c>
      <c r="B399">
        <v>5</v>
      </c>
      <c r="C399">
        <v>1</v>
      </c>
      <c r="D399">
        <v>31</v>
      </c>
      <c r="E399">
        <v>2.73</v>
      </c>
      <c r="F399">
        <v>0.80800000000000005</v>
      </c>
      <c r="G399">
        <f t="shared" si="45"/>
        <v>3</v>
      </c>
    </row>
    <row r="400" spans="1:7" x14ac:dyDescent="0.25">
      <c r="A400">
        <v>1</v>
      </c>
      <c r="B400">
        <v>7</v>
      </c>
      <c r="C400">
        <v>2</v>
      </c>
      <c r="D400">
        <v>35</v>
      </c>
      <c r="E400">
        <v>5.5940000000000003</v>
      </c>
      <c r="F400">
        <v>0.88700000000000001</v>
      </c>
      <c r="G400">
        <f t="shared" si="45"/>
        <v>6</v>
      </c>
    </row>
    <row r="401" spans="1:7" x14ac:dyDescent="0.25">
      <c r="A401">
        <v>1</v>
      </c>
      <c r="B401">
        <v>7</v>
      </c>
      <c r="C401">
        <v>2</v>
      </c>
      <c r="D401">
        <v>35</v>
      </c>
      <c r="E401">
        <v>22.358000000000001</v>
      </c>
      <c r="F401">
        <v>0.88600000000000001</v>
      </c>
      <c r="G401">
        <f t="shared" si="45"/>
        <v>22</v>
      </c>
    </row>
    <row r="402" spans="1:7" x14ac:dyDescent="0.25">
      <c r="A402">
        <v>4</v>
      </c>
      <c r="B402">
        <v>5</v>
      </c>
      <c r="C402">
        <v>2</v>
      </c>
      <c r="D402">
        <v>31</v>
      </c>
      <c r="E402">
        <v>16.963000000000001</v>
      </c>
      <c r="F402">
        <v>0.84299999999999997</v>
      </c>
      <c r="G402">
        <f t="shared" si="45"/>
        <v>17</v>
      </c>
    </row>
    <row r="403" spans="1:7" x14ac:dyDescent="0.25">
      <c r="A403">
        <v>3</v>
      </c>
      <c r="B403">
        <v>5</v>
      </c>
      <c r="C403">
        <v>0</v>
      </c>
      <c r="D403">
        <v>31</v>
      </c>
      <c r="E403">
        <v>9.7279999999999998</v>
      </c>
      <c r="F403">
        <v>0.83599999999999997</v>
      </c>
      <c r="G403">
        <f t="shared" si="45"/>
        <v>10</v>
      </c>
    </row>
    <row r="404" spans="1:7" x14ac:dyDescent="0.25">
      <c r="A404">
        <v>2</v>
      </c>
      <c r="B404">
        <v>6</v>
      </c>
      <c r="C404">
        <v>2</v>
      </c>
      <c r="D404">
        <v>33</v>
      </c>
      <c r="E404">
        <v>71.444000000000003</v>
      </c>
      <c r="F404">
        <v>0.85399999999999998</v>
      </c>
      <c r="G404">
        <f t="shared" si="45"/>
        <v>71</v>
      </c>
    </row>
    <row r="405" spans="1:7" x14ac:dyDescent="0.25">
      <c r="A405">
        <v>2</v>
      </c>
      <c r="B405">
        <v>5</v>
      </c>
      <c r="C405">
        <v>0</v>
      </c>
      <c r="D405">
        <v>31</v>
      </c>
      <c r="E405">
        <v>17.71</v>
      </c>
      <c r="F405">
        <v>0.82199999999999995</v>
      </c>
      <c r="G405">
        <f t="shared" si="45"/>
        <v>18</v>
      </c>
    </row>
    <row r="406" spans="1:7" x14ac:dyDescent="0.25">
      <c r="A406">
        <v>1</v>
      </c>
      <c r="B406">
        <v>6</v>
      </c>
      <c r="C406">
        <v>0</v>
      </c>
      <c r="D406">
        <v>33</v>
      </c>
      <c r="E406">
        <v>37.927999999999997</v>
      </c>
      <c r="F406">
        <v>0.86799999999999999</v>
      </c>
      <c r="G406">
        <f t="shared" si="45"/>
        <v>38</v>
      </c>
    </row>
    <row r="407" spans="1:7" x14ac:dyDescent="0.25">
      <c r="A407">
        <v>2</v>
      </c>
      <c r="B407">
        <v>5</v>
      </c>
      <c r="C407">
        <v>0</v>
      </c>
      <c r="D407">
        <v>31</v>
      </c>
      <c r="E407">
        <v>29.978000000000002</v>
      </c>
      <c r="F407">
        <v>0.81499999999999995</v>
      </c>
      <c r="G407">
        <f t="shared" si="45"/>
        <v>30</v>
      </c>
    </row>
    <row r="408" spans="1:7" x14ac:dyDescent="0.25">
      <c r="A408">
        <v>1</v>
      </c>
      <c r="B408">
        <v>7</v>
      </c>
      <c r="C408">
        <v>1</v>
      </c>
      <c r="D408">
        <v>35</v>
      </c>
      <c r="E408">
        <v>15.936999999999999</v>
      </c>
      <c r="F408">
        <v>0.879</v>
      </c>
      <c r="G408">
        <f t="shared" si="45"/>
        <v>16</v>
      </c>
    </row>
    <row r="409" spans="1:7" x14ac:dyDescent="0.25">
      <c r="A409">
        <v>0</v>
      </c>
      <c r="B409">
        <v>6</v>
      </c>
      <c r="C409">
        <v>1</v>
      </c>
      <c r="D409">
        <v>33</v>
      </c>
      <c r="E409">
        <v>1.87</v>
      </c>
      <c r="F409">
        <v>0.86099999999999999</v>
      </c>
      <c r="G409">
        <f t="shared" si="45"/>
        <v>2</v>
      </c>
    </row>
    <row r="410" spans="1:7" x14ac:dyDescent="0.25">
      <c r="A410">
        <v>1</v>
      </c>
      <c r="B410">
        <v>5</v>
      </c>
      <c r="C410">
        <v>2</v>
      </c>
      <c r="D410">
        <v>31</v>
      </c>
      <c r="E410">
        <v>10.923999999999999</v>
      </c>
      <c r="F410">
        <v>0.83699999999999997</v>
      </c>
      <c r="G410">
        <f t="shared" si="45"/>
        <v>11</v>
      </c>
    </row>
    <row r="411" spans="1:7" x14ac:dyDescent="0.25">
      <c r="A411">
        <v>2</v>
      </c>
      <c r="B411">
        <v>7</v>
      </c>
      <c r="C411">
        <v>4</v>
      </c>
      <c r="D411">
        <v>35</v>
      </c>
      <c r="E411">
        <v>2.544</v>
      </c>
      <c r="F411">
        <v>0.879</v>
      </c>
      <c r="G411">
        <f t="shared" si="45"/>
        <v>3</v>
      </c>
    </row>
    <row r="412" spans="1:7" x14ac:dyDescent="0.25">
      <c r="A412">
        <v>1</v>
      </c>
      <c r="B412">
        <v>7</v>
      </c>
      <c r="C412">
        <v>0</v>
      </c>
      <c r="D412">
        <v>35</v>
      </c>
      <c r="E412">
        <v>9.6839999999999993</v>
      </c>
      <c r="F412">
        <v>0.90200000000000002</v>
      </c>
      <c r="G412">
        <f t="shared" si="45"/>
        <v>10</v>
      </c>
    </row>
    <row r="413" spans="1:7" x14ac:dyDescent="0.25">
      <c r="A413">
        <v>0</v>
      </c>
      <c r="B413">
        <v>6</v>
      </c>
      <c r="C413">
        <v>4</v>
      </c>
      <c r="D413">
        <v>33</v>
      </c>
      <c r="E413">
        <v>0.49</v>
      </c>
      <c r="F413">
        <v>0.875</v>
      </c>
      <c r="G413">
        <f t="shared" si="45"/>
        <v>0</v>
      </c>
    </row>
    <row r="414" spans="1:7" x14ac:dyDescent="0.25">
      <c r="A414">
        <v>1</v>
      </c>
      <c r="B414">
        <v>7</v>
      </c>
      <c r="C414">
        <v>2</v>
      </c>
      <c r="D414">
        <v>35</v>
      </c>
      <c r="E414">
        <v>15.535</v>
      </c>
      <c r="F414">
        <v>0.9</v>
      </c>
      <c r="G414">
        <f t="shared" si="45"/>
        <v>16</v>
      </c>
    </row>
    <row r="415" spans="1:7" x14ac:dyDescent="0.25">
      <c r="A415">
        <v>3</v>
      </c>
      <c r="B415">
        <v>7</v>
      </c>
      <c r="C415">
        <v>0</v>
      </c>
      <c r="D415">
        <v>35</v>
      </c>
      <c r="E415">
        <v>12.36</v>
      </c>
      <c r="F415">
        <v>0.879</v>
      </c>
      <c r="G415">
        <f t="shared" si="45"/>
        <v>12</v>
      </c>
    </row>
    <row r="416" spans="1:7" x14ac:dyDescent="0.25">
      <c r="A416">
        <v>0</v>
      </c>
      <c r="B416">
        <v>6</v>
      </c>
      <c r="C416">
        <v>0</v>
      </c>
      <c r="D416">
        <v>33</v>
      </c>
      <c r="E416">
        <v>1.593</v>
      </c>
      <c r="F416">
        <v>0.85499999999999998</v>
      </c>
      <c r="G416">
        <f t="shared" si="45"/>
        <v>2</v>
      </c>
    </row>
    <row r="417" spans="1:7" x14ac:dyDescent="0.25">
      <c r="A417">
        <v>3</v>
      </c>
      <c r="B417">
        <v>6</v>
      </c>
      <c r="C417">
        <v>0</v>
      </c>
      <c r="D417">
        <v>33</v>
      </c>
      <c r="E417">
        <v>6.7809999999999997</v>
      </c>
      <c r="F417">
        <v>0.86099999999999999</v>
      </c>
      <c r="G417">
        <f t="shared" si="45"/>
        <v>7</v>
      </c>
    </row>
    <row r="418" spans="1:7" x14ac:dyDescent="0.25">
      <c r="A418">
        <v>4</v>
      </c>
      <c r="B418">
        <v>5</v>
      </c>
      <c r="C418">
        <v>0</v>
      </c>
      <c r="D418">
        <v>31</v>
      </c>
      <c r="E418">
        <v>1.7290000000000001</v>
      </c>
      <c r="F418">
        <v>0.83599999999999997</v>
      </c>
      <c r="G418">
        <f t="shared" si="45"/>
        <v>2</v>
      </c>
    </row>
    <row r="419" spans="1:7" x14ac:dyDescent="0.25">
      <c r="A419">
        <v>2</v>
      </c>
      <c r="B419">
        <v>7</v>
      </c>
      <c r="C419">
        <v>3</v>
      </c>
      <c r="D419">
        <v>35</v>
      </c>
      <c r="E419">
        <v>6.3609999999999998</v>
      </c>
      <c r="F419">
        <v>0.879</v>
      </c>
      <c r="G419">
        <f t="shared" si="45"/>
        <v>6</v>
      </c>
    </row>
    <row r="420" spans="1:7" x14ac:dyDescent="0.25">
      <c r="A420">
        <v>3</v>
      </c>
      <c r="B420">
        <v>6</v>
      </c>
      <c r="C420">
        <v>0</v>
      </c>
      <c r="D420">
        <v>33</v>
      </c>
      <c r="E420">
        <v>17.68</v>
      </c>
      <c r="F420">
        <v>0.86099999999999999</v>
      </c>
      <c r="G420">
        <f t="shared" si="45"/>
        <v>18</v>
      </c>
    </row>
    <row r="421" spans="1:7" x14ac:dyDescent="0.25">
      <c r="A421">
        <v>1</v>
      </c>
      <c r="B421">
        <v>6</v>
      </c>
      <c r="C421">
        <v>2</v>
      </c>
      <c r="D421">
        <v>33</v>
      </c>
      <c r="E421">
        <v>13.242000000000001</v>
      </c>
      <c r="F421">
        <v>0.84</v>
      </c>
      <c r="G421">
        <f t="shared" si="45"/>
        <v>13</v>
      </c>
    </row>
    <row r="422" spans="1:7" x14ac:dyDescent="0.25">
      <c r="A422">
        <v>-1</v>
      </c>
      <c r="B422">
        <v>6</v>
      </c>
      <c r="C422">
        <v>2</v>
      </c>
      <c r="D422">
        <v>33</v>
      </c>
      <c r="E422">
        <v>12.268000000000001</v>
      </c>
      <c r="F422">
        <v>0.86099999999999999</v>
      </c>
      <c r="G422">
        <f t="shared" si="45"/>
        <v>12</v>
      </c>
    </row>
    <row r="423" spans="1:7" x14ac:dyDescent="0.25">
      <c r="A423">
        <v>0</v>
      </c>
      <c r="B423">
        <v>7</v>
      </c>
      <c r="C423">
        <v>2</v>
      </c>
      <c r="D423">
        <v>35</v>
      </c>
      <c r="E423">
        <v>4.7009999999999996</v>
      </c>
      <c r="F423">
        <v>0.879</v>
      </c>
      <c r="G423">
        <f t="shared" si="45"/>
        <v>5</v>
      </c>
    </row>
    <row r="424" spans="1:7" x14ac:dyDescent="0.25">
      <c r="A424">
        <v>0</v>
      </c>
      <c r="B424">
        <v>7</v>
      </c>
      <c r="C424">
        <v>5</v>
      </c>
      <c r="D424">
        <v>35</v>
      </c>
      <c r="E424">
        <v>31.122</v>
      </c>
      <c r="F424">
        <v>0.89300000000000002</v>
      </c>
      <c r="G424">
        <f t="shared" si="45"/>
        <v>31</v>
      </c>
    </row>
    <row r="425" spans="1:7" x14ac:dyDescent="0.25">
      <c r="A425">
        <v>0</v>
      </c>
      <c r="B425">
        <v>5</v>
      </c>
      <c r="C425">
        <v>2</v>
      </c>
      <c r="D425">
        <v>31</v>
      </c>
      <c r="E425">
        <v>12.260999999999999</v>
      </c>
      <c r="F425">
        <v>0.82199999999999995</v>
      </c>
      <c r="G425">
        <f t="shared" si="45"/>
        <v>12</v>
      </c>
    </row>
    <row r="426" spans="1:7" x14ac:dyDescent="0.25">
      <c r="A426">
        <v>1</v>
      </c>
      <c r="B426">
        <v>5</v>
      </c>
      <c r="C426">
        <v>0</v>
      </c>
      <c r="D426">
        <v>31</v>
      </c>
      <c r="E426">
        <v>30.651</v>
      </c>
      <c r="F426">
        <v>0.82899999999999996</v>
      </c>
      <c r="G426">
        <f t="shared" si="45"/>
        <v>31</v>
      </c>
    </row>
    <row r="427" spans="1:7" x14ac:dyDescent="0.25">
      <c r="A427">
        <v>0</v>
      </c>
      <c r="B427">
        <v>6</v>
      </c>
      <c r="C427">
        <v>0</v>
      </c>
      <c r="D427">
        <v>33</v>
      </c>
      <c r="E427">
        <v>13.231</v>
      </c>
      <c r="F427">
        <v>0.85499999999999998</v>
      </c>
      <c r="G427">
        <f t="shared" si="45"/>
        <v>13</v>
      </c>
    </row>
    <row r="428" spans="1:7" x14ac:dyDescent="0.25">
      <c r="A428">
        <v>1</v>
      </c>
      <c r="B428">
        <v>5</v>
      </c>
      <c r="C428">
        <v>4</v>
      </c>
      <c r="D428">
        <v>31</v>
      </c>
      <c r="E428">
        <v>8.3810000000000002</v>
      </c>
      <c r="F428">
        <v>0.85099999999999998</v>
      </c>
      <c r="G428">
        <f t="shared" si="45"/>
        <v>8</v>
      </c>
    </row>
    <row r="429" spans="1:7" x14ac:dyDescent="0.25">
      <c r="A429">
        <v>3</v>
      </c>
      <c r="B429">
        <v>7</v>
      </c>
      <c r="C429">
        <v>2</v>
      </c>
      <c r="D429">
        <v>35</v>
      </c>
      <c r="E429">
        <v>8.1129999999999995</v>
      </c>
      <c r="F429">
        <v>0.89300000000000002</v>
      </c>
      <c r="G429">
        <f t="shared" si="45"/>
        <v>8</v>
      </c>
    </row>
    <row r="430" spans="1:7" x14ac:dyDescent="0.25">
      <c r="A430">
        <v>0</v>
      </c>
      <c r="B430">
        <v>7</v>
      </c>
      <c r="C430">
        <v>0</v>
      </c>
      <c r="D430">
        <v>35</v>
      </c>
      <c r="E430">
        <v>49.201000000000001</v>
      </c>
      <c r="F430">
        <v>0.872</v>
      </c>
      <c r="G430">
        <f t="shared" si="45"/>
        <v>49</v>
      </c>
    </row>
    <row r="431" spans="1:7" x14ac:dyDescent="0.25">
      <c r="A431">
        <v>5</v>
      </c>
      <c r="B431">
        <v>7</v>
      </c>
      <c r="C431">
        <v>1</v>
      </c>
      <c r="D431">
        <v>35</v>
      </c>
      <c r="E431">
        <v>19.434000000000001</v>
      </c>
      <c r="F431">
        <v>0.9</v>
      </c>
      <c r="G431">
        <f t="shared" si="45"/>
        <v>19</v>
      </c>
    </row>
    <row r="432" spans="1:7" x14ac:dyDescent="0.25">
      <c r="A432">
        <v>0</v>
      </c>
      <c r="B432">
        <v>7</v>
      </c>
      <c r="C432">
        <v>0</v>
      </c>
      <c r="D432">
        <v>35</v>
      </c>
      <c r="E432">
        <v>16.114000000000001</v>
      </c>
      <c r="F432">
        <v>0.89300000000000002</v>
      </c>
      <c r="G432">
        <f t="shared" si="45"/>
        <v>16</v>
      </c>
    </row>
    <row r="433" spans="1:7" x14ac:dyDescent="0.25">
      <c r="A433">
        <v>3</v>
      </c>
      <c r="B433">
        <v>7</v>
      </c>
      <c r="C433">
        <v>1</v>
      </c>
      <c r="D433">
        <v>35</v>
      </c>
      <c r="E433">
        <v>17.734000000000002</v>
      </c>
      <c r="F433">
        <v>0.88600000000000001</v>
      </c>
      <c r="G433">
        <f t="shared" si="45"/>
        <v>18</v>
      </c>
    </row>
    <row r="434" spans="1:7" x14ac:dyDescent="0.25">
      <c r="A434">
        <v>0</v>
      </c>
      <c r="B434">
        <v>7</v>
      </c>
      <c r="C434">
        <v>1</v>
      </c>
      <c r="D434">
        <v>35</v>
      </c>
      <c r="E434">
        <v>4.1950000000000003</v>
      </c>
      <c r="F434">
        <v>0.89300000000000002</v>
      </c>
      <c r="G434">
        <f t="shared" si="45"/>
        <v>4</v>
      </c>
    </row>
    <row r="435" spans="1:7" x14ac:dyDescent="0.25">
      <c r="A435">
        <v>0</v>
      </c>
      <c r="B435">
        <v>7</v>
      </c>
      <c r="C435">
        <v>0</v>
      </c>
      <c r="D435">
        <v>35</v>
      </c>
      <c r="E435">
        <v>17.986000000000001</v>
      </c>
      <c r="F435">
        <v>0.86499999999999999</v>
      </c>
      <c r="G435">
        <f t="shared" si="45"/>
        <v>18</v>
      </c>
    </row>
    <row r="436" spans="1:7" x14ac:dyDescent="0.25">
      <c r="A436">
        <v>1</v>
      </c>
      <c r="B436">
        <v>7</v>
      </c>
      <c r="C436">
        <v>1</v>
      </c>
      <c r="D436">
        <v>35</v>
      </c>
      <c r="E436">
        <v>21.015000000000001</v>
      </c>
      <c r="F436">
        <v>0.9</v>
      </c>
      <c r="G436">
        <f t="shared" si="45"/>
        <v>21</v>
      </c>
    </row>
    <row r="437" spans="1:7" x14ac:dyDescent="0.25">
      <c r="A437">
        <v>-1</v>
      </c>
      <c r="B437">
        <v>6</v>
      </c>
      <c r="C437">
        <v>0</v>
      </c>
      <c r="D437">
        <v>33</v>
      </c>
      <c r="E437">
        <v>39.462000000000003</v>
      </c>
      <c r="F437">
        <v>0.86099999999999999</v>
      </c>
      <c r="G437">
        <f t="shared" si="45"/>
        <v>39</v>
      </c>
    </row>
    <row r="438" spans="1:7" x14ac:dyDescent="0.25">
      <c r="A438">
        <v>3</v>
      </c>
      <c r="B438">
        <v>5</v>
      </c>
      <c r="C438">
        <v>1</v>
      </c>
      <c r="D438">
        <v>31</v>
      </c>
      <c r="E438">
        <v>33.162999999999997</v>
      </c>
      <c r="F438">
        <v>0.85</v>
      </c>
      <c r="G438">
        <f t="shared" si="45"/>
        <v>33</v>
      </c>
    </row>
    <row r="439" spans="1:7" x14ac:dyDescent="0.25">
      <c r="A439">
        <v>-1</v>
      </c>
      <c r="B439">
        <v>6</v>
      </c>
      <c r="C439">
        <v>1</v>
      </c>
      <c r="D439">
        <v>33</v>
      </c>
      <c r="E439">
        <v>0.58499999999999996</v>
      </c>
      <c r="F439">
        <v>0.86099999999999999</v>
      </c>
      <c r="G439">
        <f t="shared" si="45"/>
        <v>1</v>
      </c>
    </row>
    <row r="440" spans="1:7" x14ac:dyDescent="0.25">
      <c r="A440">
        <v>3</v>
      </c>
      <c r="B440">
        <v>7</v>
      </c>
      <c r="C440">
        <v>1</v>
      </c>
      <c r="D440">
        <v>35</v>
      </c>
      <c r="E440">
        <v>2.0230000000000001</v>
      </c>
      <c r="F440">
        <v>0.89300000000000002</v>
      </c>
      <c r="G440">
        <f t="shared" si="45"/>
        <v>2</v>
      </c>
    </row>
    <row r="441" spans="1:7" x14ac:dyDescent="0.25">
      <c r="A441">
        <v>1</v>
      </c>
      <c r="B441">
        <v>5</v>
      </c>
      <c r="C441">
        <v>2</v>
      </c>
      <c r="D441">
        <v>31</v>
      </c>
      <c r="E441">
        <v>23.228000000000002</v>
      </c>
      <c r="F441">
        <v>0.84399999999999997</v>
      </c>
      <c r="G441">
        <f t="shared" si="45"/>
        <v>23</v>
      </c>
    </row>
    <row r="442" spans="1:7" x14ac:dyDescent="0.25">
      <c r="A442">
        <v>2</v>
      </c>
      <c r="B442">
        <v>6</v>
      </c>
      <c r="C442">
        <v>0</v>
      </c>
      <c r="D442">
        <v>33</v>
      </c>
      <c r="E442">
        <v>14.262</v>
      </c>
      <c r="F442">
        <v>0.86799999999999999</v>
      </c>
      <c r="G442">
        <f t="shared" si="45"/>
        <v>14</v>
      </c>
    </row>
    <row r="443" spans="1:7" x14ac:dyDescent="0.25">
      <c r="A443">
        <v>4</v>
      </c>
      <c r="B443">
        <v>6</v>
      </c>
      <c r="C443">
        <v>2</v>
      </c>
      <c r="D443">
        <v>33</v>
      </c>
      <c r="E443">
        <v>18.335000000000001</v>
      </c>
      <c r="F443">
        <v>0.86099999999999999</v>
      </c>
      <c r="G443">
        <f t="shared" si="45"/>
        <v>18</v>
      </c>
    </row>
    <row r="444" spans="1:7" x14ac:dyDescent="0.25">
      <c r="A444">
        <v>1</v>
      </c>
      <c r="B444">
        <v>7</v>
      </c>
      <c r="C444">
        <v>0</v>
      </c>
      <c r="D444">
        <v>35</v>
      </c>
      <c r="E444">
        <v>17.116</v>
      </c>
      <c r="F444">
        <v>0.87</v>
      </c>
      <c r="G444">
        <f t="shared" si="45"/>
        <v>17</v>
      </c>
    </row>
    <row r="445" spans="1:7" x14ac:dyDescent="0.25">
      <c r="A445">
        <v>3</v>
      </c>
      <c r="B445">
        <v>6</v>
      </c>
      <c r="C445">
        <v>6</v>
      </c>
      <c r="D445">
        <v>33</v>
      </c>
      <c r="E445">
        <v>35.216999999999999</v>
      </c>
      <c r="F445">
        <v>0.85399999999999998</v>
      </c>
      <c r="G445">
        <f t="shared" si="45"/>
        <v>35</v>
      </c>
    </row>
    <row r="446" spans="1:7" x14ac:dyDescent="0.25">
      <c r="A446">
        <v>6</v>
      </c>
      <c r="B446">
        <v>6</v>
      </c>
      <c r="C446">
        <v>0</v>
      </c>
      <c r="D446">
        <v>33</v>
      </c>
      <c r="E446">
        <v>25.681000000000001</v>
      </c>
      <c r="F446">
        <v>0.86799999999999999</v>
      </c>
      <c r="G446">
        <f t="shared" si="45"/>
        <v>26</v>
      </c>
    </row>
    <row r="447" spans="1:7" x14ac:dyDescent="0.25">
      <c r="A447">
        <v>4</v>
      </c>
      <c r="B447">
        <v>6</v>
      </c>
      <c r="C447">
        <v>0</v>
      </c>
      <c r="D447">
        <v>33</v>
      </c>
      <c r="E447">
        <v>25.268999999999998</v>
      </c>
      <c r="F447">
        <v>0.85499999999999998</v>
      </c>
      <c r="G447">
        <f t="shared" si="45"/>
        <v>25</v>
      </c>
    </row>
    <row r="448" spans="1:7" x14ac:dyDescent="0.25">
      <c r="A448">
        <v>1</v>
      </c>
      <c r="B448">
        <v>7</v>
      </c>
      <c r="C448">
        <v>0</v>
      </c>
      <c r="D448">
        <v>35</v>
      </c>
      <c r="E448">
        <v>15.404999999999999</v>
      </c>
      <c r="F448">
        <v>0.872</v>
      </c>
      <c r="G448">
        <f t="shared" si="45"/>
        <v>15</v>
      </c>
    </row>
    <row r="449" spans="1:7" x14ac:dyDescent="0.25">
      <c r="A449">
        <v>2</v>
      </c>
      <c r="B449">
        <v>6</v>
      </c>
      <c r="C449">
        <v>4</v>
      </c>
      <c r="D449">
        <v>33</v>
      </c>
      <c r="E449">
        <v>2.4039999999999999</v>
      </c>
      <c r="F449">
        <v>0.84</v>
      </c>
      <c r="G449">
        <f t="shared" si="45"/>
        <v>2</v>
      </c>
    </row>
    <row r="450" spans="1:7" x14ac:dyDescent="0.25">
      <c r="A450">
        <v>1</v>
      </c>
      <c r="B450">
        <v>7</v>
      </c>
      <c r="C450">
        <v>0</v>
      </c>
      <c r="D450">
        <v>35</v>
      </c>
      <c r="E450">
        <v>33.828000000000003</v>
      </c>
      <c r="F450">
        <v>0.872</v>
      </c>
      <c r="G450">
        <f t="shared" si="45"/>
        <v>34</v>
      </c>
    </row>
    <row r="451" spans="1:7" x14ac:dyDescent="0.25">
      <c r="A451">
        <v>1</v>
      </c>
      <c r="B451">
        <v>6</v>
      </c>
      <c r="C451">
        <v>0</v>
      </c>
      <c r="D451">
        <v>33</v>
      </c>
      <c r="E451">
        <v>30.01</v>
      </c>
      <c r="F451">
        <v>0.876</v>
      </c>
      <c r="G451">
        <f t="shared" ref="G451:G514" si="46">ROUND(E451,0)</f>
        <v>30</v>
      </c>
    </row>
    <row r="452" spans="1:7" x14ac:dyDescent="0.25">
      <c r="A452">
        <v>1</v>
      </c>
      <c r="B452">
        <v>5</v>
      </c>
      <c r="C452">
        <v>0</v>
      </c>
      <c r="D452">
        <v>31</v>
      </c>
      <c r="E452">
        <v>9.7669999999999995</v>
      </c>
      <c r="F452">
        <v>0.85</v>
      </c>
      <c r="G452">
        <f t="shared" si="46"/>
        <v>10</v>
      </c>
    </row>
    <row r="453" spans="1:7" x14ac:dyDescent="0.25">
      <c r="A453">
        <v>2</v>
      </c>
      <c r="B453">
        <v>6</v>
      </c>
      <c r="C453">
        <v>1</v>
      </c>
      <c r="D453">
        <v>33</v>
      </c>
      <c r="E453">
        <v>25.759</v>
      </c>
      <c r="F453">
        <v>0.85399999999999998</v>
      </c>
      <c r="G453">
        <f t="shared" si="46"/>
        <v>26</v>
      </c>
    </row>
    <row r="454" spans="1:7" x14ac:dyDescent="0.25">
      <c r="A454">
        <v>1</v>
      </c>
      <c r="B454">
        <v>7</v>
      </c>
      <c r="C454">
        <v>1</v>
      </c>
      <c r="D454">
        <v>35</v>
      </c>
      <c r="E454">
        <v>4.8979999999999997</v>
      </c>
      <c r="F454">
        <v>0.872</v>
      </c>
      <c r="G454">
        <f t="shared" si="46"/>
        <v>5</v>
      </c>
    </row>
    <row r="455" spans="1:7" x14ac:dyDescent="0.25">
      <c r="A455">
        <v>1</v>
      </c>
      <c r="B455">
        <v>5</v>
      </c>
      <c r="C455">
        <v>2</v>
      </c>
      <c r="D455">
        <v>31</v>
      </c>
      <c r="E455">
        <v>19.34</v>
      </c>
      <c r="F455">
        <v>0.86499999999999999</v>
      </c>
      <c r="G455">
        <f t="shared" si="46"/>
        <v>19</v>
      </c>
    </row>
    <row r="456" spans="1:7" x14ac:dyDescent="0.25">
      <c r="A456">
        <v>0</v>
      </c>
      <c r="B456">
        <v>6</v>
      </c>
      <c r="C456">
        <v>1</v>
      </c>
      <c r="D456">
        <v>33</v>
      </c>
      <c r="E456">
        <v>8.2210000000000001</v>
      </c>
      <c r="F456">
        <v>0.84699999999999998</v>
      </c>
      <c r="G456">
        <f t="shared" si="46"/>
        <v>8</v>
      </c>
    </row>
    <row r="457" spans="1:7" x14ac:dyDescent="0.25">
      <c r="A457">
        <v>4</v>
      </c>
      <c r="B457">
        <v>6</v>
      </c>
      <c r="C457">
        <v>1</v>
      </c>
      <c r="D457">
        <v>33</v>
      </c>
      <c r="E457">
        <v>13.513999999999999</v>
      </c>
      <c r="F457">
        <v>0.86099999999999999</v>
      </c>
      <c r="G457">
        <f t="shared" si="46"/>
        <v>14</v>
      </c>
    </row>
    <row r="458" spans="1:7" x14ac:dyDescent="0.25">
      <c r="A458">
        <v>3</v>
      </c>
      <c r="B458">
        <v>7</v>
      </c>
      <c r="C458">
        <v>1</v>
      </c>
      <c r="D458">
        <v>35</v>
      </c>
      <c r="E458">
        <v>16.620999999999999</v>
      </c>
      <c r="F458">
        <v>0.88600000000000001</v>
      </c>
      <c r="G458">
        <f t="shared" si="46"/>
        <v>17</v>
      </c>
    </row>
    <row r="459" spans="1:7" x14ac:dyDescent="0.25">
      <c r="A459">
        <v>1</v>
      </c>
      <c r="B459">
        <v>7</v>
      </c>
      <c r="C459">
        <v>2</v>
      </c>
      <c r="D459">
        <v>35</v>
      </c>
      <c r="E459">
        <v>24.762</v>
      </c>
      <c r="F459">
        <v>0.86499999999999999</v>
      </c>
      <c r="G459">
        <f t="shared" si="46"/>
        <v>25</v>
      </c>
    </row>
    <row r="460" spans="1:7" x14ac:dyDescent="0.25">
      <c r="A460">
        <v>1</v>
      </c>
      <c r="B460">
        <v>6</v>
      </c>
      <c r="C460">
        <v>0</v>
      </c>
      <c r="D460">
        <v>33</v>
      </c>
      <c r="E460">
        <v>6.7720000000000002</v>
      </c>
      <c r="F460">
        <v>0.85399999999999998</v>
      </c>
      <c r="G460">
        <f t="shared" si="46"/>
        <v>7</v>
      </c>
    </row>
    <row r="461" spans="1:7" x14ac:dyDescent="0.25">
      <c r="A461">
        <v>1</v>
      </c>
      <c r="B461">
        <v>5</v>
      </c>
      <c r="C461">
        <v>1</v>
      </c>
      <c r="D461">
        <v>31</v>
      </c>
      <c r="E461">
        <v>20.683</v>
      </c>
      <c r="F461">
        <v>0.83599999999999997</v>
      </c>
      <c r="G461">
        <f t="shared" si="46"/>
        <v>21</v>
      </c>
    </row>
    <row r="462" spans="1:7" x14ac:dyDescent="0.25">
      <c r="A462">
        <v>5</v>
      </c>
      <c r="B462">
        <v>7</v>
      </c>
      <c r="C462">
        <v>0</v>
      </c>
      <c r="D462">
        <v>35</v>
      </c>
      <c r="E462">
        <v>9.08</v>
      </c>
      <c r="F462">
        <v>0.86499999999999999</v>
      </c>
      <c r="G462">
        <f t="shared" si="46"/>
        <v>9</v>
      </c>
    </row>
    <row r="463" spans="1:7" x14ac:dyDescent="0.25">
      <c r="A463">
        <v>-1</v>
      </c>
      <c r="B463">
        <v>7</v>
      </c>
      <c r="C463">
        <v>2</v>
      </c>
      <c r="D463">
        <v>35</v>
      </c>
      <c r="E463">
        <v>19.545999999999999</v>
      </c>
      <c r="F463">
        <v>0.88600000000000001</v>
      </c>
      <c r="G463">
        <f t="shared" si="46"/>
        <v>20</v>
      </c>
    </row>
    <row r="464" spans="1:7" x14ac:dyDescent="0.25">
      <c r="A464">
        <v>3</v>
      </c>
      <c r="B464">
        <v>5</v>
      </c>
      <c r="C464">
        <v>3</v>
      </c>
      <c r="D464">
        <v>31</v>
      </c>
      <c r="E464">
        <v>33.113999999999997</v>
      </c>
      <c r="F464">
        <v>0.84299999999999997</v>
      </c>
      <c r="G464">
        <f t="shared" si="46"/>
        <v>33</v>
      </c>
    </row>
    <row r="465" spans="1:7" x14ac:dyDescent="0.25">
      <c r="A465">
        <v>3</v>
      </c>
      <c r="B465">
        <v>7</v>
      </c>
      <c r="C465">
        <v>1</v>
      </c>
      <c r="D465">
        <v>35</v>
      </c>
      <c r="E465">
        <v>14.146000000000001</v>
      </c>
      <c r="F465">
        <v>0.88600000000000001</v>
      </c>
      <c r="G465">
        <f t="shared" si="46"/>
        <v>14</v>
      </c>
    </row>
    <row r="466" spans="1:7" x14ac:dyDescent="0.25">
      <c r="A466">
        <v>-1</v>
      </c>
      <c r="B466">
        <v>6</v>
      </c>
      <c r="C466">
        <v>0</v>
      </c>
      <c r="D466">
        <v>33</v>
      </c>
      <c r="E466">
        <v>12.194000000000001</v>
      </c>
      <c r="F466">
        <v>0.86099999999999999</v>
      </c>
      <c r="G466">
        <f t="shared" si="46"/>
        <v>12</v>
      </c>
    </row>
    <row r="467" spans="1:7" x14ac:dyDescent="0.25">
      <c r="A467">
        <v>1</v>
      </c>
      <c r="B467">
        <v>7</v>
      </c>
      <c r="C467">
        <v>2</v>
      </c>
      <c r="D467">
        <v>35</v>
      </c>
      <c r="E467">
        <v>25.308</v>
      </c>
      <c r="F467">
        <v>0.88700000000000001</v>
      </c>
      <c r="G467">
        <f t="shared" si="46"/>
        <v>25</v>
      </c>
    </row>
    <row r="468" spans="1:7" x14ac:dyDescent="0.25">
      <c r="A468">
        <v>0</v>
      </c>
      <c r="B468">
        <v>7</v>
      </c>
      <c r="C468">
        <v>2</v>
      </c>
      <c r="D468">
        <v>35</v>
      </c>
      <c r="E468">
        <v>11.571999999999999</v>
      </c>
      <c r="F468">
        <v>0.86499999999999999</v>
      </c>
      <c r="G468">
        <f t="shared" si="46"/>
        <v>12</v>
      </c>
    </row>
    <row r="469" spans="1:7" x14ac:dyDescent="0.25">
      <c r="A469">
        <v>0</v>
      </c>
      <c r="B469">
        <v>5</v>
      </c>
      <c r="C469">
        <v>5</v>
      </c>
      <c r="D469">
        <v>31</v>
      </c>
      <c r="E469">
        <v>27.834</v>
      </c>
      <c r="F469">
        <v>0.82899999999999996</v>
      </c>
      <c r="G469">
        <f t="shared" si="46"/>
        <v>28</v>
      </c>
    </row>
    <row r="470" spans="1:7" x14ac:dyDescent="0.25">
      <c r="A470">
        <v>1</v>
      </c>
      <c r="B470">
        <v>7</v>
      </c>
      <c r="C470">
        <v>2</v>
      </c>
      <c r="D470">
        <v>35</v>
      </c>
      <c r="E470">
        <v>6.54</v>
      </c>
      <c r="F470">
        <v>0.872</v>
      </c>
      <c r="G470">
        <f t="shared" si="46"/>
        <v>7</v>
      </c>
    </row>
    <row r="471" spans="1:7" x14ac:dyDescent="0.25">
      <c r="A471">
        <v>1</v>
      </c>
      <c r="B471">
        <v>6</v>
      </c>
      <c r="C471">
        <v>0</v>
      </c>
      <c r="D471">
        <v>33</v>
      </c>
      <c r="E471">
        <v>17.821000000000002</v>
      </c>
      <c r="F471">
        <v>0.85399999999999998</v>
      </c>
      <c r="G471">
        <f t="shared" si="46"/>
        <v>18</v>
      </c>
    </row>
    <row r="472" spans="1:7" x14ac:dyDescent="0.25">
      <c r="A472">
        <v>2</v>
      </c>
      <c r="B472">
        <v>7</v>
      </c>
      <c r="C472">
        <v>1</v>
      </c>
      <c r="D472">
        <v>35</v>
      </c>
      <c r="E472">
        <v>19.241</v>
      </c>
      <c r="F472">
        <v>0.872</v>
      </c>
      <c r="G472">
        <f t="shared" si="46"/>
        <v>19</v>
      </c>
    </row>
    <row r="473" spans="1:7" x14ac:dyDescent="0.25">
      <c r="A473">
        <v>1</v>
      </c>
      <c r="B473">
        <v>5</v>
      </c>
      <c r="C473">
        <v>0</v>
      </c>
      <c r="D473">
        <v>31</v>
      </c>
      <c r="E473">
        <v>12.461</v>
      </c>
      <c r="F473">
        <v>0.82199999999999995</v>
      </c>
      <c r="G473">
        <f t="shared" si="46"/>
        <v>12</v>
      </c>
    </row>
    <row r="474" spans="1:7" x14ac:dyDescent="0.25">
      <c r="A474">
        <v>1</v>
      </c>
      <c r="B474">
        <v>7</v>
      </c>
      <c r="C474">
        <v>0</v>
      </c>
      <c r="D474">
        <v>35</v>
      </c>
      <c r="E474">
        <v>68.254000000000005</v>
      </c>
      <c r="F474">
        <v>0.89400000000000002</v>
      </c>
      <c r="G474">
        <f t="shared" si="46"/>
        <v>68</v>
      </c>
    </row>
    <row r="475" spans="1:7" x14ac:dyDescent="0.25">
      <c r="A475">
        <v>0</v>
      </c>
      <c r="B475">
        <v>6</v>
      </c>
      <c r="C475">
        <v>2</v>
      </c>
      <c r="D475">
        <v>33</v>
      </c>
      <c r="E475">
        <v>9.8219999999999992</v>
      </c>
      <c r="F475">
        <v>0.86899999999999999</v>
      </c>
      <c r="G475">
        <f t="shared" si="46"/>
        <v>10</v>
      </c>
    </row>
    <row r="476" spans="1:7" x14ac:dyDescent="0.25">
      <c r="A476">
        <v>1</v>
      </c>
      <c r="B476">
        <v>6</v>
      </c>
      <c r="C476">
        <v>2</v>
      </c>
      <c r="D476">
        <v>33</v>
      </c>
      <c r="E476">
        <v>22.34</v>
      </c>
      <c r="F476">
        <v>0.84699999999999998</v>
      </c>
      <c r="G476">
        <f t="shared" si="46"/>
        <v>22</v>
      </c>
    </row>
    <row r="477" spans="1:7" x14ac:dyDescent="0.25">
      <c r="A477">
        <v>0</v>
      </c>
      <c r="B477">
        <v>6</v>
      </c>
      <c r="C477">
        <v>3</v>
      </c>
      <c r="D477">
        <v>33</v>
      </c>
      <c r="E477">
        <v>17.684000000000001</v>
      </c>
      <c r="F477">
        <v>0.86199999999999999</v>
      </c>
      <c r="G477">
        <f t="shared" si="46"/>
        <v>18</v>
      </c>
    </row>
    <row r="478" spans="1:7" x14ac:dyDescent="0.25">
      <c r="A478">
        <v>-1</v>
      </c>
      <c r="B478">
        <v>6</v>
      </c>
      <c r="C478">
        <v>4</v>
      </c>
      <c r="D478">
        <v>33</v>
      </c>
      <c r="E478">
        <v>12.754</v>
      </c>
      <c r="F478">
        <v>0.86699999999999999</v>
      </c>
      <c r="G478">
        <f t="shared" si="46"/>
        <v>13</v>
      </c>
    </row>
    <row r="479" spans="1:7" x14ac:dyDescent="0.25">
      <c r="A479">
        <v>0</v>
      </c>
      <c r="B479">
        <v>7</v>
      </c>
      <c r="C479">
        <v>2</v>
      </c>
      <c r="D479">
        <v>35</v>
      </c>
      <c r="E479">
        <v>20.308</v>
      </c>
      <c r="F479">
        <v>0.9</v>
      </c>
      <c r="G479">
        <f t="shared" si="46"/>
        <v>20</v>
      </c>
    </row>
    <row r="480" spans="1:7" x14ac:dyDescent="0.25">
      <c r="A480">
        <v>-1</v>
      </c>
      <c r="B480">
        <v>6</v>
      </c>
      <c r="C480">
        <v>0</v>
      </c>
      <c r="D480">
        <v>33</v>
      </c>
      <c r="E480">
        <v>4.6130000000000004</v>
      </c>
      <c r="F480">
        <v>0.88900000000000001</v>
      </c>
      <c r="G480">
        <f t="shared" si="46"/>
        <v>5</v>
      </c>
    </row>
    <row r="481" spans="1:7" x14ac:dyDescent="0.25">
      <c r="A481">
        <v>3</v>
      </c>
      <c r="B481">
        <v>6</v>
      </c>
      <c r="C481">
        <v>2</v>
      </c>
      <c r="D481">
        <v>33</v>
      </c>
      <c r="E481">
        <v>16.210999999999999</v>
      </c>
      <c r="F481">
        <v>0.84699999999999998</v>
      </c>
      <c r="G481">
        <f t="shared" si="46"/>
        <v>16</v>
      </c>
    </row>
    <row r="482" spans="1:7" x14ac:dyDescent="0.25">
      <c r="A482">
        <v>0</v>
      </c>
      <c r="B482">
        <v>5</v>
      </c>
      <c r="C482">
        <v>1</v>
      </c>
      <c r="D482">
        <v>31</v>
      </c>
      <c r="E482">
        <v>3.6480000000000001</v>
      </c>
      <c r="F482">
        <v>0.82899999999999996</v>
      </c>
      <c r="G482">
        <f t="shared" si="46"/>
        <v>4</v>
      </c>
    </row>
    <row r="483" spans="1:7" x14ac:dyDescent="0.25">
      <c r="A483">
        <v>1</v>
      </c>
      <c r="B483">
        <v>7</v>
      </c>
      <c r="C483">
        <v>2</v>
      </c>
      <c r="D483">
        <v>35</v>
      </c>
      <c r="E483">
        <v>3.282</v>
      </c>
      <c r="F483">
        <v>0.879</v>
      </c>
      <c r="G483">
        <f t="shared" si="46"/>
        <v>3</v>
      </c>
    </row>
    <row r="484" spans="1:7" x14ac:dyDescent="0.25">
      <c r="A484">
        <v>0</v>
      </c>
      <c r="B484">
        <v>6</v>
      </c>
      <c r="C484">
        <v>0</v>
      </c>
      <c r="D484">
        <v>33</v>
      </c>
      <c r="E484">
        <v>31.323</v>
      </c>
      <c r="F484">
        <v>0.85599999999999998</v>
      </c>
      <c r="G484">
        <f t="shared" si="46"/>
        <v>31</v>
      </c>
    </row>
    <row r="485" spans="1:7" x14ac:dyDescent="0.25">
      <c r="A485">
        <v>0</v>
      </c>
      <c r="B485">
        <v>5</v>
      </c>
      <c r="C485">
        <v>6</v>
      </c>
      <c r="D485">
        <v>31</v>
      </c>
      <c r="E485">
        <v>18.027000000000001</v>
      </c>
      <c r="F485">
        <v>0.85</v>
      </c>
      <c r="G485">
        <f t="shared" si="46"/>
        <v>18</v>
      </c>
    </row>
    <row r="486" spans="1:7" x14ac:dyDescent="0.25">
      <c r="A486">
        <v>4</v>
      </c>
      <c r="B486">
        <v>5</v>
      </c>
      <c r="C486">
        <v>1</v>
      </c>
      <c r="D486">
        <v>31</v>
      </c>
      <c r="E486">
        <v>5.2009999999999996</v>
      </c>
      <c r="F486">
        <v>0.85699999999999998</v>
      </c>
      <c r="G486">
        <f t="shared" si="46"/>
        <v>5</v>
      </c>
    </row>
    <row r="487" spans="1:7" x14ac:dyDescent="0.25">
      <c r="A487">
        <v>2</v>
      </c>
      <c r="B487">
        <v>7</v>
      </c>
      <c r="C487">
        <v>2</v>
      </c>
      <c r="D487">
        <v>35</v>
      </c>
      <c r="E487">
        <v>24.050999999999998</v>
      </c>
      <c r="F487">
        <v>0.88600000000000001</v>
      </c>
      <c r="G487">
        <f t="shared" si="46"/>
        <v>24</v>
      </c>
    </row>
    <row r="488" spans="1:7" x14ac:dyDescent="0.25">
      <c r="A488">
        <v>2</v>
      </c>
      <c r="B488">
        <v>7</v>
      </c>
      <c r="C488">
        <v>2</v>
      </c>
      <c r="D488">
        <v>35</v>
      </c>
      <c r="E488">
        <v>20.164000000000001</v>
      </c>
      <c r="F488">
        <v>0.88700000000000001</v>
      </c>
      <c r="G488">
        <f t="shared" si="46"/>
        <v>20</v>
      </c>
    </row>
    <row r="489" spans="1:7" x14ac:dyDescent="0.25">
      <c r="A489">
        <v>0</v>
      </c>
      <c r="B489">
        <v>7</v>
      </c>
      <c r="C489">
        <v>2</v>
      </c>
      <c r="D489">
        <v>35</v>
      </c>
      <c r="E489">
        <v>14.673999999999999</v>
      </c>
      <c r="F489">
        <v>0.879</v>
      </c>
      <c r="G489">
        <f t="shared" si="46"/>
        <v>15</v>
      </c>
    </row>
    <row r="490" spans="1:7" x14ac:dyDescent="0.25">
      <c r="A490">
        <v>1</v>
      </c>
      <c r="B490">
        <v>7</v>
      </c>
      <c r="C490">
        <v>3</v>
      </c>
      <c r="D490">
        <v>35</v>
      </c>
      <c r="E490">
        <v>2.8980000000000001</v>
      </c>
      <c r="F490">
        <v>0.88700000000000001</v>
      </c>
      <c r="G490">
        <f t="shared" si="46"/>
        <v>3</v>
      </c>
    </row>
    <row r="491" spans="1:7" x14ac:dyDescent="0.25">
      <c r="A491">
        <v>4</v>
      </c>
      <c r="B491">
        <v>6</v>
      </c>
      <c r="C491">
        <v>3</v>
      </c>
      <c r="D491">
        <v>33</v>
      </c>
      <c r="E491">
        <v>16.116</v>
      </c>
      <c r="F491">
        <v>0.85399999999999998</v>
      </c>
      <c r="G491">
        <f t="shared" si="46"/>
        <v>16</v>
      </c>
    </row>
    <row r="492" spans="1:7" x14ac:dyDescent="0.25">
      <c r="A492">
        <v>2</v>
      </c>
      <c r="B492">
        <v>5</v>
      </c>
      <c r="C492">
        <v>2</v>
      </c>
      <c r="D492">
        <v>31</v>
      </c>
      <c r="E492">
        <v>33.456000000000003</v>
      </c>
      <c r="F492">
        <v>0.84299999999999997</v>
      </c>
      <c r="G492">
        <f t="shared" si="46"/>
        <v>33</v>
      </c>
    </row>
    <row r="493" spans="1:7" x14ac:dyDescent="0.25">
      <c r="A493">
        <v>-1</v>
      </c>
      <c r="B493">
        <v>6</v>
      </c>
      <c r="C493">
        <v>4</v>
      </c>
      <c r="D493">
        <v>33</v>
      </c>
      <c r="E493">
        <v>31.721</v>
      </c>
      <c r="F493">
        <v>0.85299999999999998</v>
      </c>
      <c r="G493">
        <f t="shared" si="46"/>
        <v>32</v>
      </c>
    </row>
    <row r="494" spans="1:7" x14ac:dyDescent="0.25">
      <c r="A494">
        <v>0</v>
      </c>
      <c r="B494">
        <v>7</v>
      </c>
      <c r="C494">
        <v>0</v>
      </c>
      <c r="D494">
        <v>35</v>
      </c>
      <c r="E494">
        <v>12.128</v>
      </c>
      <c r="F494">
        <v>0.89300000000000002</v>
      </c>
      <c r="G494">
        <f t="shared" si="46"/>
        <v>12</v>
      </c>
    </row>
    <row r="495" spans="1:7" x14ac:dyDescent="0.25">
      <c r="A495">
        <v>3</v>
      </c>
      <c r="B495">
        <v>5</v>
      </c>
      <c r="C495">
        <v>1</v>
      </c>
      <c r="D495">
        <v>31</v>
      </c>
      <c r="E495">
        <v>10.554</v>
      </c>
      <c r="F495">
        <v>0.83599999999999997</v>
      </c>
      <c r="G495">
        <f t="shared" si="46"/>
        <v>11</v>
      </c>
    </row>
    <row r="496" spans="1:7" x14ac:dyDescent="0.25">
      <c r="A496">
        <v>0</v>
      </c>
      <c r="B496">
        <v>7</v>
      </c>
      <c r="C496">
        <v>2</v>
      </c>
      <c r="D496">
        <v>35</v>
      </c>
      <c r="E496">
        <v>9.6769999999999996</v>
      </c>
      <c r="F496">
        <v>0.9</v>
      </c>
      <c r="G496">
        <f t="shared" si="46"/>
        <v>10</v>
      </c>
    </row>
    <row r="497" spans="1:7" x14ac:dyDescent="0.25">
      <c r="A497">
        <v>2</v>
      </c>
      <c r="B497">
        <v>7</v>
      </c>
      <c r="C497">
        <v>2</v>
      </c>
      <c r="D497">
        <v>35</v>
      </c>
      <c r="E497">
        <v>23.795000000000002</v>
      </c>
      <c r="F497">
        <v>0.88600000000000001</v>
      </c>
      <c r="G497">
        <f t="shared" si="46"/>
        <v>24</v>
      </c>
    </row>
    <row r="498" spans="1:7" x14ac:dyDescent="0.25">
      <c r="A498">
        <v>3</v>
      </c>
      <c r="B498">
        <v>7</v>
      </c>
      <c r="C498">
        <v>0</v>
      </c>
      <c r="D498">
        <v>35</v>
      </c>
      <c r="E498">
        <v>1.9059999999999999</v>
      </c>
      <c r="F498">
        <v>0.89400000000000002</v>
      </c>
      <c r="G498">
        <f t="shared" si="46"/>
        <v>2</v>
      </c>
    </row>
    <row r="499" spans="1:7" x14ac:dyDescent="0.25">
      <c r="A499">
        <v>1</v>
      </c>
      <c r="B499">
        <v>7</v>
      </c>
      <c r="C499">
        <v>0</v>
      </c>
      <c r="D499">
        <v>35</v>
      </c>
      <c r="E499">
        <v>17.841999999999999</v>
      </c>
      <c r="F499">
        <v>0.88600000000000001</v>
      </c>
      <c r="G499">
        <f t="shared" si="46"/>
        <v>18</v>
      </c>
    </row>
    <row r="500" spans="1:7" x14ac:dyDescent="0.25">
      <c r="A500">
        <v>1</v>
      </c>
      <c r="B500">
        <v>6</v>
      </c>
      <c r="C500">
        <v>1</v>
      </c>
      <c r="D500">
        <v>33</v>
      </c>
      <c r="E500">
        <v>35.838999999999999</v>
      </c>
      <c r="F500">
        <v>0.84699999999999998</v>
      </c>
      <c r="G500">
        <f t="shared" si="46"/>
        <v>36</v>
      </c>
    </row>
    <row r="501" spans="1:7" x14ac:dyDescent="0.25">
      <c r="A501">
        <v>3</v>
      </c>
      <c r="B501">
        <v>7</v>
      </c>
      <c r="C501">
        <v>3</v>
      </c>
      <c r="D501">
        <v>35</v>
      </c>
      <c r="E501">
        <v>13.67</v>
      </c>
      <c r="F501">
        <v>0.879</v>
      </c>
      <c r="G501">
        <f t="shared" si="46"/>
        <v>14</v>
      </c>
    </row>
    <row r="502" spans="1:7" x14ac:dyDescent="0.25">
      <c r="A502">
        <v>-1</v>
      </c>
      <c r="B502">
        <v>6</v>
      </c>
      <c r="C502">
        <v>0</v>
      </c>
      <c r="D502">
        <v>33</v>
      </c>
      <c r="E502">
        <v>8.9730000000000008</v>
      </c>
      <c r="F502">
        <v>0.85399999999999998</v>
      </c>
      <c r="G502">
        <f t="shared" si="46"/>
        <v>9</v>
      </c>
    </row>
    <row r="503" spans="1:7" x14ac:dyDescent="0.25">
      <c r="A503">
        <v>0</v>
      </c>
      <c r="B503">
        <v>6</v>
      </c>
      <c r="C503">
        <v>2</v>
      </c>
      <c r="D503">
        <v>33</v>
      </c>
      <c r="E503">
        <v>37.11</v>
      </c>
      <c r="F503">
        <v>0.88200000000000001</v>
      </c>
      <c r="G503">
        <f t="shared" si="46"/>
        <v>37</v>
      </c>
    </row>
    <row r="504" spans="1:7" x14ac:dyDescent="0.25">
      <c r="A504">
        <v>1</v>
      </c>
      <c r="B504">
        <v>6</v>
      </c>
      <c r="C504">
        <v>0</v>
      </c>
      <c r="D504">
        <v>33</v>
      </c>
      <c r="E504">
        <v>20.077999999999999</v>
      </c>
      <c r="F504">
        <v>0.86799999999999999</v>
      </c>
      <c r="G504">
        <f t="shared" si="46"/>
        <v>20</v>
      </c>
    </row>
    <row r="505" spans="1:7" x14ac:dyDescent="0.25">
      <c r="A505">
        <v>3</v>
      </c>
      <c r="B505">
        <v>7</v>
      </c>
      <c r="C505">
        <v>2</v>
      </c>
      <c r="D505">
        <v>35</v>
      </c>
      <c r="E505">
        <v>31.66</v>
      </c>
      <c r="F505">
        <v>0.9</v>
      </c>
      <c r="G505">
        <f t="shared" si="46"/>
        <v>32</v>
      </c>
    </row>
    <row r="506" spans="1:7" x14ac:dyDescent="0.25">
      <c r="A506">
        <v>1</v>
      </c>
      <c r="B506">
        <v>5</v>
      </c>
      <c r="C506">
        <v>2</v>
      </c>
      <c r="D506">
        <v>31</v>
      </c>
      <c r="E506">
        <v>12.548999999999999</v>
      </c>
      <c r="F506">
        <v>0.82199999999999995</v>
      </c>
      <c r="G506">
        <f t="shared" si="46"/>
        <v>13</v>
      </c>
    </row>
    <row r="507" spans="1:7" x14ac:dyDescent="0.25">
      <c r="A507">
        <v>-1</v>
      </c>
      <c r="B507">
        <v>6</v>
      </c>
      <c r="C507">
        <v>4</v>
      </c>
      <c r="D507">
        <v>33</v>
      </c>
      <c r="E507">
        <v>10.930999999999999</v>
      </c>
      <c r="F507">
        <v>0.86799999999999999</v>
      </c>
      <c r="G507">
        <f t="shared" si="46"/>
        <v>11</v>
      </c>
    </row>
    <row r="508" spans="1:7" x14ac:dyDescent="0.25">
      <c r="A508">
        <v>3</v>
      </c>
      <c r="B508">
        <v>6</v>
      </c>
      <c r="C508">
        <v>2</v>
      </c>
      <c r="D508">
        <v>33</v>
      </c>
      <c r="E508">
        <v>11.548999999999999</v>
      </c>
      <c r="F508">
        <v>0.84</v>
      </c>
      <c r="G508">
        <f t="shared" si="46"/>
        <v>12</v>
      </c>
    </row>
    <row r="509" spans="1:7" x14ac:dyDescent="0.25">
      <c r="A509">
        <v>4</v>
      </c>
      <c r="B509">
        <v>5</v>
      </c>
      <c r="C509">
        <v>1</v>
      </c>
      <c r="D509">
        <v>31</v>
      </c>
      <c r="E509">
        <v>12.523999999999999</v>
      </c>
      <c r="F509">
        <v>0.83599999999999997</v>
      </c>
      <c r="G509">
        <f t="shared" si="46"/>
        <v>13</v>
      </c>
    </row>
    <row r="510" spans="1:7" x14ac:dyDescent="0.25">
      <c r="A510">
        <v>6</v>
      </c>
      <c r="B510">
        <v>5</v>
      </c>
      <c r="C510">
        <v>0</v>
      </c>
      <c r="D510">
        <v>31</v>
      </c>
      <c r="E510">
        <v>3.468</v>
      </c>
      <c r="F510">
        <v>0.84299999999999997</v>
      </c>
      <c r="G510">
        <f t="shared" si="46"/>
        <v>3</v>
      </c>
    </row>
    <row r="511" spans="1:7" x14ac:dyDescent="0.25">
      <c r="A511">
        <v>0</v>
      </c>
      <c r="B511">
        <v>7</v>
      </c>
      <c r="C511">
        <v>1</v>
      </c>
      <c r="D511">
        <v>35</v>
      </c>
      <c r="E511">
        <v>40.628</v>
      </c>
      <c r="F511">
        <v>0.90100000000000002</v>
      </c>
      <c r="G511">
        <f t="shared" si="46"/>
        <v>41</v>
      </c>
    </row>
    <row r="512" spans="1:7" x14ac:dyDescent="0.25">
      <c r="A512">
        <v>0</v>
      </c>
      <c r="B512">
        <v>7</v>
      </c>
      <c r="C512">
        <v>4</v>
      </c>
      <c r="D512">
        <v>35</v>
      </c>
      <c r="E512">
        <v>14.34</v>
      </c>
      <c r="F512">
        <v>0.88200000000000001</v>
      </c>
      <c r="G512">
        <f t="shared" si="46"/>
        <v>14</v>
      </c>
    </row>
    <row r="513" spans="1:7" x14ac:dyDescent="0.25">
      <c r="A513">
        <v>2</v>
      </c>
      <c r="B513">
        <v>7</v>
      </c>
      <c r="C513">
        <v>2</v>
      </c>
      <c r="D513">
        <v>35</v>
      </c>
      <c r="E513">
        <v>16.212</v>
      </c>
      <c r="F513">
        <v>0.9</v>
      </c>
      <c r="G513">
        <f t="shared" si="46"/>
        <v>16</v>
      </c>
    </row>
    <row r="514" spans="1:7" x14ac:dyDescent="0.25">
      <c r="A514">
        <v>2</v>
      </c>
      <c r="B514">
        <v>6</v>
      </c>
      <c r="C514">
        <v>1</v>
      </c>
      <c r="D514">
        <v>33</v>
      </c>
      <c r="E514">
        <v>8.2880000000000003</v>
      </c>
      <c r="F514">
        <v>0.85399999999999998</v>
      </c>
      <c r="G514">
        <f t="shared" si="46"/>
        <v>8</v>
      </c>
    </row>
    <row r="515" spans="1:7" x14ac:dyDescent="0.25">
      <c r="A515">
        <v>-1</v>
      </c>
      <c r="B515">
        <v>6</v>
      </c>
      <c r="C515">
        <v>0</v>
      </c>
      <c r="D515">
        <v>33</v>
      </c>
      <c r="E515">
        <v>12.584</v>
      </c>
      <c r="F515">
        <v>0.84699999999999998</v>
      </c>
      <c r="G515">
        <f t="shared" ref="G515:G578" si="47">ROUND(E515,0)</f>
        <v>13</v>
      </c>
    </row>
    <row r="516" spans="1:7" x14ac:dyDescent="0.25">
      <c r="A516">
        <v>2</v>
      </c>
      <c r="B516">
        <v>7</v>
      </c>
      <c r="C516">
        <v>1</v>
      </c>
      <c r="D516">
        <v>35</v>
      </c>
      <c r="E516">
        <v>4.2969999999999997</v>
      </c>
      <c r="F516">
        <v>0.879</v>
      </c>
      <c r="G516">
        <f t="shared" si="47"/>
        <v>4</v>
      </c>
    </row>
    <row r="517" spans="1:7" x14ac:dyDescent="0.25">
      <c r="A517">
        <v>-1</v>
      </c>
      <c r="B517">
        <v>6</v>
      </c>
      <c r="C517">
        <v>2</v>
      </c>
      <c r="D517">
        <v>33</v>
      </c>
      <c r="E517">
        <v>5.8769999999999998</v>
      </c>
      <c r="F517">
        <v>0.83299999999999996</v>
      </c>
      <c r="G517">
        <f t="shared" si="47"/>
        <v>6</v>
      </c>
    </row>
    <row r="518" spans="1:7" x14ac:dyDescent="0.25">
      <c r="A518">
        <v>3</v>
      </c>
      <c r="B518">
        <v>6</v>
      </c>
      <c r="C518">
        <v>2</v>
      </c>
      <c r="D518">
        <v>33</v>
      </c>
      <c r="E518">
        <v>17.32</v>
      </c>
      <c r="F518">
        <v>0.86099999999999999</v>
      </c>
      <c r="G518">
        <f t="shared" si="47"/>
        <v>17</v>
      </c>
    </row>
    <row r="519" spans="1:7" x14ac:dyDescent="0.25">
      <c r="A519">
        <v>3</v>
      </c>
      <c r="B519">
        <v>7</v>
      </c>
      <c r="C519">
        <v>0</v>
      </c>
      <c r="D519">
        <v>35</v>
      </c>
      <c r="E519">
        <v>14.851000000000001</v>
      </c>
      <c r="F519">
        <v>0.89300000000000002</v>
      </c>
      <c r="G519">
        <f t="shared" si="47"/>
        <v>15</v>
      </c>
    </row>
    <row r="520" spans="1:7" x14ac:dyDescent="0.25">
      <c r="A520">
        <v>0</v>
      </c>
      <c r="B520">
        <v>5</v>
      </c>
      <c r="C520">
        <v>2</v>
      </c>
      <c r="D520">
        <v>31</v>
      </c>
      <c r="E520">
        <v>1.77</v>
      </c>
      <c r="F520">
        <v>0.83599999999999997</v>
      </c>
      <c r="G520">
        <f t="shared" si="47"/>
        <v>2</v>
      </c>
    </row>
    <row r="521" spans="1:7" x14ac:dyDescent="0.25">
      <c r="A521">
        <v>1</v>
      </c>
      <c r="B521">
        <v>6</v>
      </c>
      <c r="C521">
        <v>4</v>
      </c>
      <c r="D521">
        <v>33</v>
      </c>
      <c r="E521">
        <v>12.102</v>
      </c>
      <c r="F521">
        <v>0.84699999999999998</v>
      </c>
      <c r="G521">
        <f t="shared" si="47"/>
        <v>12</v>
      </c>
    </row>
    <row r="522" spans="1:7" x14ac:dyDescent="0.25">
      <c r="A522">
        <v>1</v>
      </c>
      <c r="B522">
        <v>5</v>
      </c>
      <c r="C522">
        <v>2</v>
      </c>
      <c r="D522">
        <v>31</v>
      </c>
      <c r="E522">
        <v>7.7850000000000001</v>
      </c>
      <c r="F522">
        <v>0.82899999999999996</v>
      </c>
      <c r="G522">
        <f t="shared" si="47"/>
        <v>8</v>
      </c>
    </row>
    <row r="523" spans="1:7" x14ac:dyDescent="0.25">
      <c r="A523">
        <v>2</v>
      </c>
      <c r="B523">
        <v>7</v>
      </c>
      <c r="C523">
        <v>2</v>
      </c>
      <c r="D523">
        <v>35</v>
      </c>
      <c r="E523">
        <v>35.811999999999998</v>
      </c>
      <c r="F523">
        <v>0.88600000000000001</v>
      </c>
      <c r="G523">
        <f t="shared" si="47"/>
        <v>36</v>
      </c>
    </row>
    <row r="524" spans="1:7" x14ac:dyDescent="0.25">
      <c r="A524">
        <v>0</v>
      </c>
      <c r="B524">
        <v>5</v>
      </c>
      <c r="C524">
        <v>4</v>
      </c>
      <c r="D524">
        <v>31</v>
      </c>
      <c r="E524">
        <v>5.9009999999999998</v>
      </c>
      <c r="F524">
        <v>0.85699999999999998</v>
      </c>
      <c r="G524">
        <f t="shared" si="47"/>
        <v>6</v>
      </c>
    </row>
    <row r="525" spans="1:7" x14ac:dyDescent="0.25">
      <c r="A525">
        <v>1</v>
      </c>
      <c r="B525">
        <v>6</v>
      </c>
      <c r="C525">
        <v>0</v>
      </c>
      <c r="D525">
        <v>33</v>
      </c>
      <c r="E525">
        <v>10.31</v>
      </c>
      <c r="F525">
        <v>0.85399999999999998</v>
      </c>
      <c r="G525">
        <f t="shared" si="47"/>
        <v>10</v>
      </c>
    </row>
    <row r="526" spans="1:7" x14ac:dyDescent="0.25">
      <c r="A526">
        <v>3</v>
      </c>
      <c r="B526">
        <v>5</v>
      </c>
      <c r="C526">
        <v>0</v>
      </c>
      <c r="D526">
        <v>31</v>
      </c>
      <c r="E526">
        <v>10.577999999999999</v>
      </c>
      <c r="F526">
        <v>0.80800000000000005</v>
      </c>
      <c r="G526">
        <f t="shared" si="47"/>
        <v>11</v>
      </c>
    </row>
    <row r="527" spans="1:7" x14ac:dyDescent="0.25">
      <c r="A527">
        <v>1</v>
      </c>
      <c r="B527">
        <v>7</v>
      </c>
      <c r="C527">
        <v>0</v>
      </c>
      <c r="D527">
        <v>35</v>
      </c>
      <c r="E527">
        <v>18.384</v>
      </c>
      <c r="F527">
        <v>0.86499999999999999</v>
      </c>
      <c r="G527">
        <f t="shared" si="47"/>
        <v>18</v>
      </c>
    </row>
    <row r="528" spans="1:7" x14ac:dyDescent="0.25">
      <c r="A528">
        <v>0</v>
      </c>
      <c r="B528">
        <v>6</v>
      </c>
      <c r="C528">
        <v>0</v>
      </c>
      <c r="D528">
        <v>33</v>
      </c>
      <c r="E528">
        <v>22.388000000000002</v>
      </c>
      <c r="F528">
        <v>0.84699999999999998</v>
      </c>
      <c r="G528">
        <f t="shared" si="47"/>
        <v>22</v>
      </c>
    </row>
    <row r="529" spans="1:7" x14ac:dyDescent="0.25">
      <c r="A529">
        <v>2</v>
      </c>
      <c r="B529">
        <v>7</v>
      </c>
      <c r="C529">
        <v>1</v>
      </c>
      <c r="D529">
        <v>35</v>
      </c>
      <c r="E529">
        <v>30.954000000000001</v>
      </c>
      <c r="F529">
        <v>0.85799999999999998</v>
      </c>
      <c r="G529">
        <f t="shared" si="47"/>
        <v>31</v>
      </c>
    </row>
    <row r="530" spans="1:7" x14ac:dyDescent="0.25">
      <c r="A530">
        <v>2</v>
      </c>
      <c r="B530">
        <v>5</v>
      </c>
      <c r="C530">
        <v>1</v>
      </c>
      <c r="D530">
        <v>31</v>
      </c>
      <c r="E530">
        <v>14.087999999999999</v>
      </c>
      <c r="F530">
        <v>0.82899999999999996</v>
      </c>
      <c r="G530">
        <f t="shared" si="47"/>
        <v>14</v>
      </c>
    </row>
    <row r="531" spans="1:7" x14ac:dyDescent="0.25">
      <c r="A531">
        <v>3</v>
      </c>
      <c r="B531">
        <v>7</v>
      </c>
      <c r="C531">
        <v>2</v>
      </c>
      <c r="D531">
        <v>35</v>
      </c>
      <c r="E531">
        <v>14.217000000000001</v>
      </c>
      <c r="F531">
        <v>0.9</v>
      </c>
      <c r="G531">
        <f t="shared" si="47"/>
        <v>14</v>
      </c>
    </row>
    <row r="532" spans="1:7" x14ac:dyDescent="0.25">
      <c r="A532">
        <v>-1</v>
      </c>
      <c r="B532">
        <v>6</v>
      </c>
      <c r="C532">
        <v>0</v>
      </c>
      <c r="D532">
        <v>33</v>
      </c>
      <c r="E532">
        <v>3.36</v>
      </c>
      <c r="F532">
        <v>0.86099999999999999</v>
      </c>
      <c r="G532">
        <f t="shared" si="47"/>
        <v>3</v>
      </c>
    </row>
    <row r="533" spans="1:7" x14ac:dyDescent="0.25">
      <c r="A533">
        <v>-1</v>
      </c>
      <c r="B533">
        <v>5</v>
      </c>
      <c r="C533">
        <v>0</v>
      </c>
      <c r="D533">
        <v>31</v>
      </c>
      <c r="E533">
        <v>22.954000000000001</v>
      </c>
      <c r="F533">
        <v>0.84299999999999997</v>
      </c>
      <c r="G533">
        <f t="shared" si="47"/>
        <v>23</v>
      </c>
    </row>
    <row r="534" spans="1:7" x14ac:dyDescent="0.25">
      <c r="A534">
        <v>3</v>
      </c>
      <c r="B534">
        <v>7</v>
      </c>
      <c r="C534">
        <v>3</v>
      </c>
      <c r="D534">
        <v>35</v>
      </c>
      <c r="E534">
        <v>23.539000000000001</v>
      </c>
      <c r="F534">
        <v>0.9</v>
      </c>
      <c r="G534">
        <f t="shared" si="47"/>
        <v>24</v>
      </c>
    </row>
    <row r="535" spans="1:7" x14ac:dyDescent="0.25">
      <c r="A535">
        <v>1</v>
      </c>
      <c r="B535">
        <v>6</v>
      </c>
      <c r="C535">
        <v>3</v>
      </c>
      <c r="D535">
        <v>33</v>
      </c>
      <c r="E535">
        <v>18.329999999999998</v>
      </c>
      <c r="F535">
        <v>0.86799999999999999</v>
      </c>
      <c r="G535">
        <f t="shared" si="47"/>
        <v>18</v>
      </c>
    </row>
    <row r="536" spans="1:7" x14ac:dyDescent="0.25">
      <c r="A536">
        <v>0</v>
      </c>
      <c r="B536">
        <v>6</v>
      </c>
      <c r="C536">
        <v>1</v>
      </c>
      <c r="D536">
        <v>33</v>
      </c>
      <c r="E536">
        <v>6.1230000000000002</v>
      </c>
      <c r="F536">
        <v>0.86799999999999999</v>
      </c>
      <c r="G536">
        <f t="shared" si="47"/>
        <v>6</v>
      </c>
    </row>
    <row r="537" spans="1:7" x14ac:dyDescent="0.25">
      <c r="A537">
        <v>1</v>
      </c>
      <c r="B537">
        <v>7</v>
      </c>
      <c r="C537">
        <v>2</v>
      </c>
      <c r="D537">
        <v>35</v>
      </c>
      <c r="E537">
        <v>13.573</v>
      </c>
      <c r="F537">
        <v>0.89300000000000002</v>
      </c>
      <c r="G537">
        <f t="shared" si="47"/>
        <v>14</v>
      </c>
    </row>
    <row r="538" spans="1:7" x14ac:dyDescent="0.25">
      <c r="A538">
        <v>2</v>
      </c>
      <c r="B538">
        <v>7</v>
      </c>
      <c r="C538">
        <v>2</v>
      </c>
      <c r="D538">
        <v>35</v>
      </c>
      <c r="E538">
        <v>9.5879999999999992</v>
      </c>
      <c r="F538">
        <v>0.879</v>
      </c>
      <c r="G538">
        <f t="shared" si="47"/>
        <v>10</v>
      </c>
    </row>
    <row r="539" spans="1:7" x14ac:dyDescent="0.25">
      <c r="A539">
        <v>1</v>
      </c>
      <c r="B539">
        <v>6</v>
      </c>
      <c r="C539">
        <v>7</v>
      </c>
      <c r="D539">
        <v>33</v>
      </c>
      <c r="E539">
        <v>14.430999999999999</v>
      </c>
      <c r="F539">
        <v>0.85499999999999998</v>
      </c>
      <c r="G539">
        <f t="shared" si="47"/>
        <v>14</v>
      </c>
    </row>
    <row r="540" spans="1:7" x14ac:dyDescent="0.25">
      <c r="A540">
        <v>0</v>
      </c>
      <c r="B540">
        <v>6</v>
      </c>
      <c r="C540">
        <v>2</v>
      </c>
      <c r="D540">
        <v>33</v>
      </c>
      <c r="E540">
        <v>14.29</v>
      </c>
      <c r="F540">
        <v>0.86199999999999999</v>
      </c>
      <c r="G540">
        <f t="shared" si="47"/>
        <v>14</v>
      </c>
    </row>
    <row r="541" spans="1:7" x14ac:dyDescent="0.25">
      <c r="A541">
        <v>2</v>
      </c>
      <c r="B541">
        <v>6</v>
      </c>
      <c r="C541">
        <v>2</v>
      </c>
      <c r="D541">
        <v>33</v>
      </c>
      <c r="E541">
        <v>14.555999999999999</v>
      </c>
      <c r="F541">
        <v>0.875</v>
      </c>
      <c r="G541">
        <f t="shared" si="47"/>
        <v>15</v>
      </c>
    </row>
    <row r="542" spans="1:7" x14ac:dyDescent="0.25">
      <c r="A542">
        <v>3</v>
      </c>
      <c r="B542">
        <v>7</v>
      </c>
      <c r="C542">
        <v>0</v>
      </c>
      <c r="D542">
        <v>35</v>
      </c>
      <c r="E542">
        <v>30.648</v>
      </c>
      <c r="F542">
        <v>0.86499999999999999</v>
      </c>
      <c r="G542">
        <f t="shared" si="47"/>
        <v>31</v>
      </c>
    </row>
    <row r="543" spans="1:7" x14ac:dyDescent="0.25">
      <c r="A543">
        <v>1</v>
      </c>
      <c r="B543">
        <v>6</v>
      </c>
      <c r="C543">
        <v>2</v>
      </c>
      <c r="D543">
        <v>33</v>
      </c>
      <c r="E543">
        <v>7.8819999999999997</v>
      </c>
      <c r="F543">
        <v>0.84</v>
      </c>
      <c r="G543">
        <f t="shared" si="47"/>
        <v>8</v>
      </c>
    </row>
    <row r="544" spans="1:7" x14ac:dyDescent="0.25">
      <c r="A544">
        <v>0</v>
      </c>
      <c r="B544">
        <v>6</v>
      </c>
      <c r="C544">
        <v>9</v>
      </c>
      <c r="D544">
        <v>33</v>
      </c>
      <c r="E544">
        <v>2.4660000000000002</v>
      </c>
      <c r="F544">
        <v>0.876</v>
      </c>
      <c r="G544">
        <f t="shared" si="47"/>
        <v>2</v>
      </c>
    </row>
    <row r="545" spans="1:7" x14ac:dyDescent="0.25">
      <c r="A545">
        <v>2</v>
      </c>
      <c r="B545">
        <v>5</v>
      </c>
      <c r="C545">
        <v>1</v>
      </c>
      <c r="D545">
        <v>31</v>
      </c>
      <c r="E545">
        <v>13.727</v>
      </c>
      <c r="F545">
        <v>0.85</v>
      </c>
      <c r="G545">
        <f t="shared" si="47"/>
        <v>14</v>
      </c>
    </row>
    <row r="546" spans="1:7" x14ac:dyDescent="0.25">
      <c r="A546">
        <v>0</v>
      </c>
      <c r="B546">
        <v>7</v>
      </c>
      <c r="C546">
        <v>2</v>
      </c>
      <c r="D546">
        <v>35</v>
      </c>
      <c r="E546">
        <v>7.8680000000000003</v>
      </c>
      <c r="F546">
        <v>0.88600000000000001</v>
      </c>
      <c r="G546">
        <f t="shared" si="47"/>
        <v>8</v>
      </c>
    </row>
    <row r="547" spans="1:7" x14ac:dyDescent="0.25">
      <c r="A547">
        <v>1</v>
      </c>
      <c r="B547">
        <v>5</v>
      </c>
      <c r="C547">
        <v>4</v>
      </c>
      <c r="D547">
        <v>31</v>
      </c>
      <c r="E547">
        <v>24.594000000000001</v>
      </c>
      <c r="F547">
        <v>0.85699999999999998</v>
      </c>
      <c r="G547">
        <f t="shared" si="47"/>
        <v>25</v>
      </c>
    </row>
    <row r="548" spans="1:7" x14ac:dyDescent="0.25">
      <c r="A548">
        <v>5</v>
      </c>
      <c r="B548">
        <v>6</v>
      </c>
      <c r="C548">
        <v>0</v>
      </c>
      <c r="D548">
        <v>33</v>
      </c>
      <c r="E548">
        <v>14.784000000000001</v>
      </c>
      <c r="F548">
        <v>0.84699999999999998</v>
      </c>
      <c r="G548">
        <f t="shared" si="47"/>
        <v>15</v>
      </c>
    </row>
    <row r="549" spans="1:7" x14ac:dyDescent="0.25">
      <c r="A549">
        <v>2</v>
      </c>
      <c r="B549">
        <v>5</v>
      </c>
      <c r="C549">
        <v>5</v>
      </c>
      <c r="D549">
        <v>31</v>
      </c>
      <c r="E549">
        <v>39.15</v>
      </c>
      <c r="F549">
        <v>0.83</v>
      </c>
      <c r="G549">
        <f t="shared" si="47"/>
        <v>39</v>
      </c>
    </row>
    <row r="550" spans="1:7" x14ac:dyDescent="0.25">
      <c r="A550">
        <v>0</v>
      </c>
      <c r="B550">
        <v>6</v>
      </c>
      <c r="C550">
        <v>0</v>
      </c>
      <c r="D550">
        <v>33</v>
      </c>
      <c r="E550">
        <v>9.2530000000000001</v>
      </c>
      <c r="F550">
        <v>0.88300000000000001</v>
      </c>
      <c r="G550">
        <f t="shared" si="47"/>
        <v>9</v>
      </c>
    </row>
    <row r="551" spans="1:7" x14ac:dyDescent="0.25">
      <c r="A551">
        <v>0</v>
      </c>
      <c r="B551">
        <v>5</v>
      </c>
      <c r="C551">
        <v>0</v>
      </c>
      <c r="D551">
        <v>31</v>
      </c>
      <c r="E551">
        <v>24.37</v>
      </c>
      <c r="F551">
        <v>0.82299999999999995</v>
      </c>
      <c r="G551">
        <f t="shared" si="47"/>
        <v>24</v>
      </c>
    </row>
    <row r="552" spans="1:7" x14ac:dyDescent="0.25">
      <c r="A552">
        <v>6</v>
      </c>
      <c r="B552">
        <v>6</v>
      </c>
      <c r="C552">
        <v>0</v>
      </c>
      <c r="D552">
        <v>33</v>
      </c>
      <c r="E552">
        <v>11.646000000000001</v>
      </c>
      <c r="F552">
        <v>0.86199999999999999</v>
      </c>
      <c r="G552">
        <f t="shared" si="47"/>
        <v>12</v>
      </c>
    </row>
    <row r="553" spans="1:7" x14ac:dyDescent="0.25">
      <c r="A553">
        <v>2</v>
      </c>
      <c r="B553">
        <v>5</v>
      </c>
      <c r="C553">
        <v>0</v>
      </c>
      <c r="D553">
        <v>31</v>
      </c>
      <c r="E553">
        <v>6.673</v>
      </c>
      <c r="F553">
        <v>0.84399999999999997</v>
      </c>
      <c r="G553">
        <f t="shared" si="47"/>
        <v>7</v>
      </c>
    </row>
    <row r="554" spans="1:7" x14ac:dyDescent="0.25">
      <c r="A554">
        <v>3</v>
      </c>
      <c r="B554">
        <v>6</v>
      </c>
      <c r="C554">
        <v>0</v>
      </c>
      <c r="D554">
        <v>33</v>
      </c>
      <c r="E554">
        <v>7.76</v>
      </c>
      <c r="F554">
        <v>0.86099999999999999</v>
      </c>
      <c r="G554">
        <f t="shared" si="47"/>
        <v>8</v>
      </c>
    </row>
    <row r="555" spans="1:7" x14ac:dyDescent="0.25">
      <c r="A555">
        <v>1</v>
      </c>
      <c r="B555">
        <v>7</v>
      </c>
      <c r="C555">
        <v>3</v>
      </c>
      <c r="D555">
        <v>35</v>
      </c>
      <c r="E555">
        <v>11.002000000000001</v>
      </c>
      <c r="F555">
        <v>0.85799999999999998</v>
      </c>
      <c r="G555">
        <f t="shared" si="47"/>
        <v>11</v>
      </c>
    </row>
    <row r="556" spans="1:7" x14ac:dyDescent="0.25">
      <c r="A556">
        <v>3</v>
      </c>
      <c r="B556">
        <v>6</v>
      </c>
      <c r="C556">
        <v>2</v>
      </c>
      <c r="D556">
        <v>33</v>
      </c>
      <c r="E556">
        <v>25.151</v>
      </c>
      <c r="F556">
        <v>0.86199999999999999</v>
      </c>
      <c r="G556">
        <f t="shared" si="47"/>
        <v>25</v>
      </c>
    </row>
    <row r="557" spans="1:7" x14ac:dyDescent="0.25">
      <c r="A557">
        <v>1</v>
      </c>
      <c r="B557">
        <v>6</v>
      </c>
      <c r="C557">
        <v>1</v>
      </c>
      <c r="D557">
        <v>33</v>
      </c>
      <c r="E557">
        <v>7.4880000000000004</v>
      </c>
      <c r="F557">
        <v>0.84699999999999998</v>
      </c>
      <c r="G557">
        <f t="shared" si="47"/>
        <v>7</v>
      </c>
    </row>
    <row r="558" spans="1:7" x14ac:dyDescent="0.25">
      <c r="A558">
        <v>2</v>
      </c>
      <c r="B558">
        <v>5</v>
      </c>
      <c r="C558">
        <v>0</v>
      </c>
      <c r="D558">
        <v>31</v>
      </c>
      <c r="E558">
        <v>12.329000000000001</v>
      </c>
      <c r="F558">
        <v>0.83699999999999997</v>
      </c>
      <c r="G558">
        <f t="shared" si="47"/>
        <v>12</v>
      </c>
    </row>
    <row r="559" spans="1:7" x14ac:dyDescent="0.25">
      <c r="A559">
        <v>1</v>
      </c>
      <c r="B559">
        <v>7</v>
      </c>
      <c r="C559">
        <v>3</v>
      </c>
      <c r="D559">
        <v>35</v>
      </c>
      <c r="E559">
        <v>11.784000000000001</v>
      </c>
      <c r="F559">
        <v>0.879</v>
      </c>
      <c r="G559">
        <f t="shared" si="47"/>
        <v>12</v>
      </c>
    </row>
    <row r="560" spans="1:7" x14ac:dyDescent="0.25">
      <c r="A560">
        <v>5</v>
      </c>
      <c r="B560">
        <v>7</v>
      </c>
      <c r="C560">
        <v>0</v>
      </c>
      <c r="D560">
        <v>35</v>
      </c>
      <c r="E560">
        <v>2.452</v>
      </c>
      <c r="F560">
        <v>0.9</v>
      </c>
      <c r="G560">
        <f t="shared" si="47"/>
        <v>2</v>
      </c>
    </row>
    <row r="561" spans="1:7" x14ac:dyDescent="0.25">
      <c r="A561">
        <v>-1</v>
      </c>
      <c r="B561">
        <v>5</v>
      </c>
      <c r="C561">
        <v>0</v>
      </c>
      <c r="D561">
        <v>31</v>
      </c>
      <c r="E561">
        <v>40.817999999999998</v>
      </c>
      <c r="F561">
        <v>0.82899999999999996</v>
      </c>
      <c r="G561">
        <f t="shared" si="47"/>
        <v>41</v>
      </c>
    </row>
    <row r="562" spans="1:7" x14ac:dyDescent="0.25">
      <c r="A562">
        <v>2</v>
      </c>
      <c r="B562">
        <v>5</v>
      </c>
      <c r="C562">
        <v>0</v>
      </c>
      <c r="D562">
        <v>31</v>
      </c>
      <c r="E562">
        <v>43.933999999999997</v>
      </c>
      <c r="F562">
        <v>0.83</v>
      </c>
      <c r="G562">
        <f t="shared" si="47"/>
        <v>44</v>
      </c>
    </row>
    <row r="563" spans="1:7" x14ac:dyDescent="0.25">
      <c r="A563">
        <v>3</v>
      </c>
      <c r="B563">
        <v>7</v>
      </c>
      <c r="C563">
        <v>1</v>
      </c>
      <c r="D563">
        <v>35</v>
      </c>
      <c r="E563">
        <v>40.484999999999999</v>
      </c>
      <c r="F563">
        <v>0.85799999999999998</v>
      </c>
      <c r="G563">
        <f t="shared" si="47"/>
        <v>40</v>
      </c>
    </row>
    <row r="564" spans="1:7" x14ac:dyDescent="0.25">
      <c r="A564">
        <v>2</v>
      </c>
      <c r="B564">
        <v>7</v>
      </c>
      <c r="C564">
        <v>2</v>
      </c>
      <c r="D564">
        <v>35</v>
      </c>
      <c r="E564">
        <v>17.452999999999999</v>
      </c>
      <c r="F564">
        <v>0.90700000000000003</v>
      </c>
      <c r="G564">
        <f t="shared" si="47"/>
        <v>17</v>
      </c>
    </row>
    <row r="565" spans="1:7" x14ac:dyDescent="0.25">
      <c r="A565">
        <v>1</v>
      </c>
      <c r="B565">
        <v>7</v>
      </c>
      <c r="C565">
        <v>0</v>
      </c>
      <c r="D565">
        <v>35</v>
      </c>
      <c r="E565">
        <v>11.378</v>
      </c>
      <c r="F565">
        <v>0.9</v>
      </c>
      <c r="G565">
        <f t="shared" si="47"/>
        <v>11</v>
      </c>
    </row>
    <row r="566" spans="1:7" x14ac:dyDescent="0.25">
      <c r="A566">
        <v>6</v>
      </c>
      <c r="B566">
        <v>5</v>
      </c>
      <c r="C566">
        <v>0</v>
      </c>
      <c r="D566">
        <v>31</v>
      </c>
      <c r="E566">
        <v>23.477</v>
      </c>
      <c r="F566">
        <v>0.83599999999999997</v>
      </c>
      <c r="G566">
        <f t="shared" si="47"/>
        <v>23</v>
      </c>
    </row>
    <row r="567" spans="1:7" x14ac:dyDescent="0.25">
      <c r="A567">
        <v>1</v>
      </c>
      <c r="B567">
        <v>7</v>
      </c>
      <c r="C567">
        <v>2</v>
      </c>
      <c r="D567">
        <v>35</v>
      </c>
      <c r="E567">
        <v>15.302</v>
      </c>
      <c r="F567">
        <v>0.88600000000000001</v>
      </c>
      <c r="G567">
        <f t="shared" si="47"/>
        <v>15</v>
      </c>
    </row>
    <row r="568" spans="1:7" x14ac:dyDescent="0.25">
      <c r="A568">
        <v>3</v>
      </c>
      <c r="B568">
        <v>7</v>
      </c>
      <c r="C568">
        <v>8</v>
      </c>
      <c r="D568">
        <v>35</v>
      </c>
      <c r="E568">
        <v>11.843999999999999</v>
      </c>
      <c r="F568">
        <v>0.89300000000000002</v>
      </c>
      <c r="G568">
        <f t="shared" si="47"/>
        <v>12</v>
      </c>
    </row>
    <row r="569" spans="1:7" x14ac:dyDescent="0.25">
      <c r="A569">
        <v>3</v>
      </c>
      <c r="B569">
        <v>5</v>
      </c>
      <c r="C569">
        <v>0</v>
      </c>
      <c r="D569">
        <v>31</v>
      </c>
      <c r="E569">
        <v>7.3010000000000002</v>
      </c>
      <c r="F569">
        <v>0.83699999999999997</v>
      </c>
      <c r="G569">
        <f t="shared" si="47"/>
        <v>7</v>
      </c>
    </row>
    <row r="570" spans="1:7" x14ac:dyDescent="0.25">
      <c r="A570">
        <v>1</v>
      </c>
      <c r="B570">
        <v>7</v>
      </c>
      <c r="C570">
        <v>4</v>
      </c>
      <c r="D570">
        <v>35</v>
      </c>
      <c r="E570">
        <v>25.08</v>
      </c>
      <c r="F570">
        <v>0.88600000000000001</v>
      </c>
      <c r="G570">
        <f t="shared" si="47"/>
        <v>25</v>
      </c>
    </row>
    <row r="571" spans="1:7" x14ac:dyDescent="0.25">
      <c r="A571">
        <v>3</v>
      </c>
      <c r="B571">
        <v>7</v>
      </c>
      <c r="C571">
        <v>0</v>
      </c>
      <c r="D571">
        <v>35</v>
      </c>
      <c r="E571">
        <v>7.8170000000000002</v>
      </c>
      <c r="F571">
        <v>0.88200000000000001</v>
      </c>
      <c r="G571">
        <f t="shared" si="47"/>
        <v>8</v>
      </c>
    </row>
    <row r="572" spans="1:7" x14ac:dyDescent="0.25">
      <c r="A572">
        <v>0</v>
      </c>
      <c r="B572">
        <v>6</v>
      </c>
      <c r="C572">
        <v>1</v>
      </c>
      <c r="D572">
        <v>33</v>
      </c>
      <c r="E572">
        <v>91.05</v>
      </c>
      <c r="F572">
        <v>0.86799999999999999</v>
      </c>
      <c r="G572">
        <f t="shared" si="47"/>
        <v>91</v>
      </c>
    </row>
    <row r="573" spans="1:7" x14ac:dyDescent="0.25">
      <c r="A573">
        <v>1</v>
      </c>
      <c r="B573">
        <v>7</v>
      </c>
      <c r="C573">
        <v>4</v>
      </c>
      <c r="D573">
        <v>35</v>
      </c>
      <c r="E573">
        <v>6.556</v>
      </c>
      <c r="F573">
        <v>0.88</v>
      </c>
      <c r="G573">
        <f t="shared" si="47"/>
        <v>7</v>
      </c>
    </row>
    <row r="574" spans="1:7" x14ac:dyDescent="0.25">
      <c r="A574">
        <v>1</v>
      </c>
      <c r="B574">
        <v>5</v>
      </c>
      <c r="C574">
        <v>10</v>
      </c>
      <c r="D574">
        <v>31</v>
      </c>
      <c r="E574">
        <v>1.1120000000000001</v>
      </c>
      <c r="F574">
        <v>0.85</v>
      </c>
      <c r="G574">
        <f t="shared" si="47"/>
        <v>1</v>
      </c>
    </row>
    <row r="575" spans="1:7" x14ac:dyDescent="0.25">
      <c r="A575">
        <v>2</v>
      </c>
      <c r="B575">
        <v>6</v>
      </c>
      <c r="C575">
        <v>4</v>
      </c>
      <c r="D575">
        <v>33</v>
      </c>
      <c r="E575">
        <v>34.302999999999997</v>
      </c>
      <c r="F575">
        <v>0.84699999999999998</v>
      </c>
      <c r="G575">
        <f t="shared" si="47"/>
        <v>34</v>
      </c>
    </row>
    <row r="576" spans="1:7" x14ac:dyDescent="0.25">
      <c r="A576">
        <v>2</v>
      </c>
      <c r="B576">
        <v>5</v>
      </c>
      <c r="C576">
        <v>0</v>
      </c>
      <c r="D576">
        <v>31</v>
      </c>
      <c r="E576">
        <v>17.917999999999999</v>
      </c>
      <c r="F576">
        <v>0.81799999999999995</v>
      </c>
      <c r="G576">
        <f t="shared" si="47"/>
        <v>18</v>
      </c>
    </row>
    <row r="577" spans="1:7" x14ac:dyDescent="0.25">
      <c r="A577">
        <v>2</v>
      </c>
      <c r="B577">
        <v>5</v>
      </c>
      <c r="C577">
        <v>0</v>
      </c>
      <c r="D577">
        <v>31</v>
      </c>
      <c r="E577">
        <v>7.24</v>
      </c>
      <c r="F577">
        <v>0.82199999999999995</v>
      </c>
      <c r="G577">
        <f t="shared" si="47"/>
        <v>7</v>
      </c>
    </row>
    <row r="578" spans="1:7" x14ac:dyDescent="0.25">
      <c r="A578">
        <v>-1</v>
      </c>
      <c r="B578">
        <v>6</v>
      </c>
      <c r="C578">
        <v>4</v>
      </c>
      <c r="D578">
        <v>33</v>
      </c>
      <c r="E578">
        <v>16.288</v>
      </c>
      <c r="F578">
        <v>0.86099999999999999</v>
      </c>
      <c r="G578">
        <f t="shared" si="47"/>
        <v>16</v>
      </c>
    </row>
    <row r="579" spans="1:7" x14ac:dyDescent="0.25">
      <c r="A579">
        <v>1</v>
      </c>
      <c r="B579">
        <v>6</v>
      </c>
      <c r="C579">
        <v>0</v>
      </c>
      <c r="D579">
        <v>33</v>
      </c>
      <c r="E579">
        <v>20.689</v>
      </c>
      <c r="F579">
        <v>0.86099999999999999</v>
      </c>
      <c r="G579">
        <f t="shared" ref="G579:G642" si="48">ROUND(E579,0)</f>
        <v>21</v>
      </c>
    </row>
    <row r="580" spans="1:7" x14ac:dyDescent="0.25">
      <c r="A580">
        <v>1</v>
      </c>
      <c r="B580">
        <v>6</v>
      </c>
      <c r="C580">
        <v>4</v>
      </c>
      <c r="D580">
        <v>33</v>
      </c>
      <c r="E580">
        <v>3.593</v>
      </c>
      <c r="F580">
        <v>0.85399999999999998</v>
      </c>
      <c r="G580">
        <f t="shared" si="48"/>
        <v>4</v>
      </c>
    </row>
    <row r="581" spans="1:7" x14ac:dyDescent="0.25">
      <c r="A581">
        <v>3</v>
      </c>
      <c r="B581">
        <v>5</v>
      </c>
      <c r="C581">
        <v>1</v>
      </c>
      <c r="D581">
        <v>31</v>
      </c>
      <c r="E581">
        <v>8.9789999999999992</v>
      </c>
      <c r="F581">
        <v>0.86899999999999999</v>
      </c>
      <c r="G581">
        <f t="shared" si="48"/>
        <v>9</v>
      </c>
    </row>
    <row r="582" spans="1:7" x14ac:dyDescent="0.25">
      <c r="A582">
        <v>0</v>
      </c>
      <c r="B582">
        <v>5</v>
      </c>
      <c r="C582">
        <v>0</v>
      </c>
      <c r="D582">
        <v>31</v>
      </c>
      <c r="E582">
        <v>7.2709999999999999</v>
      </c>
      <c r="F582">
        <v>0.84399999999999997</v>
      </c>
      <c r="G582">
        <f t="shared" si="48"/>
        <v>7</v>
      </c>
    </row>
    <row r="583" spans="1:7" x14ac:dyDescent="0.25">
      <c r="A583">
        <v>1</v>
      </c>
      <c r="B583">
        <v>7</v>
      </c>
      <c r="C583">
        <v>2</v>
      </c>
      <c r="D583">
        <v>35</v>
      </c>
      <c r="E583">
        <v>1.9970000000000001</v>
      </c>
      <c r="F583">
        <v>0.88700000000000001</v>
      </c>
      <c r="G583">
        <f t="shared" si="48"/>
        <v>2</v>
      </c>
    </row>
    <row r="584" spans="1:7" x14ac:dyDescent="0.25">
      <c r="A584">
        <v>3</v>
      </c>
      <c r="B584">
        <v>7</v>
      </c>
      <c r="C584">
        <v>5</v>
      </c>
      <c r="D584">
        <v>35</v>
      </c>
      <c r="E584">
        <v>20.838000000000001</v>
      </c>
      <c r="F584">
        <v>0.89400000000000002</v>
      </c>
      <c r="G584">
        <f t="shared" si="48"/>
        <v>21</v>
      </c>
    </row>
    <row r="585" spans="1:7" x14ac:dyDescent="0.25">
      <c r="A585">
        <v>4</v>
      </c>
      <c r="B585">
        <v>5</v>
      </c>
      <c r="C585">
        <v>0</v>
      </c>
      <c r="D585">
        <v>31</v>
      </c>
      <c r="E585">
        <v>5.5359999999999996</v>
      </c>
      <c r="F585">
        <v>0.82899999999999996</v>
      </c>
      <c r="G585">
        <f t="shared" si="48"/>
        <v>6</v>
      </c>
    </row>
    <row r="586" spans="1:7" x14ac:dyDescent="0.25">
      <c r="A586">
        <v>1</v>
      </c>
      <c r="B586">
        <v>6</v>
      </c>
      <c r="C586">
        <v>0</v>
      </c>
      <c r="D586">
        <v>33</v>
      </c>
      <c r="E586">
        <v>31.649000000000001</v>
      </c>
      <c r="F586">
        <v>0.86799999999999999</v>
      </c>
      <c r="G586">
        <f t="shared" si="48"/>
        <v>32</v>
      </c>
    </row>
    <row r="587" spans="1:7" x14ac:dyDescent="0.25">
      <c r="A587">
        <v>0</v>
      </c>
      <c r="B587">
        <v>5</v>
      </c>
      <c r="C587">
        <v>0</v>
      </c>
      <c r="D587">
        <v>31</v>
      </c>
      <c r="E587">
        <v>28.67</v>
      </c>
      <c r="F587">
        <v>0.85</v>
      </c>
      <c r="G587">
        <f t="shared" si="48"/>
        <v>29</v>
      </c>
    </row>
    <row r="588" spans="1:7" x14ac:dyDescent="0.25">
      <c r="A588">
        <v>2</v>
      </c>
      <c r="B588">
        <v>6</v>
      </c>
      <c r="C588">
        <v>0</v>
      </c>
      <c r="D588">
        <v>33</v>
      </c>
      <c r="E588">
        <v>6.3550000000000004</v>
      </c>
      <c r="F588">
        <v>0.86099999999999999</v>
      </c>
      <c r="G588">
        <f t="shared" si="48"/>
        <v>6</v>
      </c>
    </row>
    <row r="589" spans="1:7" x14ac:dyDescent="0.25">
      <c r="A589">
        <v>1</v>
      </c>
      <c r="B589">
        <v>5</v>
      </c>
      <c r="C589">
        <v>0</v>
      </c>
      <c r="D589">
        <v>31</v>
      </c>
      <c r="E589">
        <v>16.989000000000001</v>
      </c>
      <c r="F589">
        <v>0.82199999999999995</v>
      </c>
      <c r="G589">
        <f t="shared" si="48"/>
        <v>17</v>
      </c>
    </row>
    <row r="590" spans="1:7" x14ac:dyDescent="0.25">
      <c r="A590">
        <v>2</v>
      </c>
      <c r="B590">
        <v>6</v>
      </c>
      <c r="C590">
        <v>2</v>
      </c>
      <c r="D590">
        <v>33</v>
      </c>
      <c r="E590">
        <v>6.6360000000000001</v>
      </c>
      <c r="F590">
        <v>0.85399999999999998</v>
      </c>
      <c r="G590">
        <f t="shared" si="48"/>
        <v>7</v>
      </c>
    </row>
    <row r="591" spans="1:7" x14ac:dyDescent="0.25">
      <c r="A591">
        <v>2</v>
      </c>
      <c r="B591">
        <v>6</v>
      </c>
      <c r="C591">
        <v>0</v>
      </c>
      <c r="D591">
        <v>33</v>
      </c>
      <c r="E591">
        <v>29.145</v>
      </c>
      <c r="F591">
        <v>0.875</v>
      </c>
      <c r="G591">
        <f t="shared" si="48"/>
        <v>29</v>
      </c>
    </row>
    <row r="592" spans="1:7" x14ac:dyDescent="0.25">
      <c r="A592">
        <v>2</v>
      </c>
      <c r="B592">
        <v>7</v>
      </c>
      <c r="C592">
        <v>1</v>
      </c>
      <c r="D592">
        <v>35</v>
      </c>
      <c r="E592">
        <v>16.41</v>
      </c>
      <c r="F592">
        <v>0.872</v>
      </c>
      <c r="G592">
        <f t="shared" si="48"/>
        <v>16</v>
      </c>
    </row>
    <row r="593" spans="1:7" x14ac:dyDescent="0.25">
      <c r="A593">
        <v>2</v>
      </c>
      <c r="B593">
        <v>6</v>
      </c>
      <c r="C593">
        <v>4</v>
      </c>
      <c r="D593">
        <v>33</v>
      </c>
      <c r="E593">
        <v>20.305</v>
      </c>
      <c r="F593">
        <v>0.86799999999999999</v>
      </c>
      <c r="G593">
        <f t="shared" si="48"/>
        <v>20</v>
      </c>
    </row>
    <row r="594" spans="1:7" x14ac:dyDescent="0.25">
      <c r="A594">
        <v>0</v>
      </c>
      <c r="B594">
        <v>6</v>
      </c>
      <c r="C594">
        <v>4</v>
      </c>
      <c r="D594">
        <v>33</v>
      </c>
      <c r="E594">
        <v>30.826000000000001</v>
      </c>
      <c r="F594">
        <v>0.84</v>
      </c>
      <c r="G594">
        <f t="shared" si="48"/>
        <v>31</v>
      </c>
    </row>
    <row r="595" spans="1:7" x14ac:dyDescent="0.25">
      <c r="A595">
        <v>1</v>
      </c>
      <c r="B595">
        <v>6</v>
      </c>
      <c r="C595">
        <v>0</v>
      </c>
      <c r="D595">
        <v>33</v>
      </c>
      <c r="E595">
        <v>7.5990000000000002</v>
      </c>
      <c r="F595">
        <v>0.86399999999999999</v>
      </c>
      <c r="G595">
        <f t="shared" si="48"/>
        <v>8</v>
      </c>
    </row>
    <row r="596" spans="1:7" x14ac:dyDescent="0.25">
      <c r="A596">
        <v>2</v>
      </c>
      <c r="B596">
        <v>7</v>
      </c>
      <c r="C596">
        <v>2</v>
      </c>
      <c r="D596">
        <v>35</v>
      </c>
      <c r="E596">
        <v>4.8979999999999997</v>
      </c>
      <c r="F596">
        <v>0.90800000000000003</v>
      </c>
      <c r="G596">
        <f t="shared" si="48"/>
        <v>5</v>
      </c>
    </row>
    <row r="597" spans="1:7" x14ac:dyDescent="0.25">
      <c r="A597">
        <v>3</v>
      </c>
      <c r="B597">
        <v>5</v>
      </c>
      <c r="C597">
        <v>0</v>
      </c>
      <c r="D597">
        <v>31</v>
      </c>
      <c r="E597">
        <v>51.969000000000001</v>
      </c>
      <c r="F597">
        <v>0.82199999999999995</v>
      </c>
      <c r="G597">
        <f t="shared" si="48"/>
        <v>52</v>
      </c>
    </row>
    <row r="598" spans="1:7" x14ac:dyDescent="0.25">
      <c r="A598">
        <v>3</v>
      </c>
      <c r="B598">
        <v>6</v>
      </c>
      <c r="C598">
        <v>3</v>
      </c>
      <c r="D598">
        <v>33</v>
      </c>
      <c r="E598">
        <v>7.7270000000000003</v>
      </c>
      <c r="F598">
        <v>0.85799999999999998</v>
      </c>
      <c r="G598">
        <f t="shared" si="48"/>
        <v>8</v>
      </c>
    </row>
    <row r="599" spans="1:7" x14ac:dyDescent="0.25">
      <c r="A599">
        <v>1</v>
      </c>
      <c r="B599">
        <v>5</v>
      </c>
      <c r="C599">
        <v>0</v>
      </c>
      <c r="D599">
        <v>31</v>
      </c>
      <c r="E599">
        <v>5.5510000000000002</v>
      </c>
      <c r="F599">
        <v>0.83</v>
      </c>
      <c r="G599">
        <f t="shared" si="48"/>
        <v>6</v>
      </c>
    </row>
    <row r="600" spans="1:7" x14ac:dyDescent="0.25">
      <c r="A600">
        <v>1</v>
      </c>
      <c r="B600">
        <v>5</v>
      </c>
      <c r="C600">
        <v>1</v>
      </c>
      <c r="D600">
        <v>31</v>
      </c>
      <c r="E600">
        <v>0.93700000000000006</v>
      </c>
      <c r="F600">
        <v>0.84299999999999997</v>
      </c>
      <c r="G600">
        <f t="shared" si="48"/>
        <v>1</v>
      </c>
    </row>
    <row r="601" spans="1:7" x14ac:dyDescent="0.25">
      <c r="A601">
        <v>2</v>
      </c>
      <c r="B601">
        <v>6</v>
      </c>
      <c r="C601">
        <v>2</v>
      </c>
      <c r="D601">
        <v>33</v>
      </c>
      <c r="E601">
        <v>32.304000000000002</v>
      </c>
      <c r="F601">
        <v>0.85499999999999998</v>
      </c>
      <c r="G601">
        <f t="shared" si="48"/>
        <v>32</v>
      </c>
    </row>
    <row r="602" spans="1:7" x14ac:dyDescent="0.25">
      <c r="A602">
        <v>-1</v>
      </c>
      <c r="B602">
        <v>5</v>
      </c>
      <c r="C602">
        <v>4</v>
      </c>
      <c r="D602">
        <v>31</v>
      </c>
      <c r="E602">
        <v>31.771999999999998</v>
      </c>
      <c r="F602">
        <v>0.84299999999999997</v>
      </c>
      <c r="G602">
        <f t="shared" si="48"/>
        <v>32</v>
      </c>
    </row>
    <row r="603" spans="1:7" x14ac:dyDescent="0.25">
      <c r="A603">
        <v>1</v>
      </c>
      <c r="B603">
        <v>5</v>
      </c>
      <c r="C603">
        <v>3</v>
      </c>
      <c r="D603">
        <v>31</v>
      </c>
      <c r="E603">
        <v>5.47</v>
      </c>
      <c r="F603">
        <v>0.81599999999999995</v>
      </c>
      <c r="G603">
        <f t="shared" si="48"/>
        <v>5</v>
      </c>
    </row>
    <row r="604" spans="1:7" x14ac:dyDescent="0.25">
      <c r="A604">
        <v>1</v>
      </c>
      <c r="B604">
        <v>7</v>
      </c>
      <c r="C604">
        <v>9</v>
      </c>
      <c r="D604">
        <v>35</v>
      </c>
      <c r="E604">
        <v>44.423999999999999</v>
      </c>
      <c r="F604">
        <v>0.89300000000000002</v>
      </c>
      <c r="G604">
        <f t="shared" si="48"/>
        <v>44</v>
      </c>
    </row>
    <row r="605" spans="1:7" x14ac:dyDescent="0.25">
      <c r="A605">
        <v>1</v>
      </c>
      <c r="B605">
        <v>7</v>
      </c>
      <c r="C605">
        <v>3</v>
      </c>
      <c r="D605">
        <v>35</v>
      </c>
      <c r="E605">
        <v>44.13</v>
      </c>
      <c r="F605">
        <v>0.872</v>
      </c>
      <c r="G605">
        <f t="shared" si="48"/>
        <v>44</v>
      </c>
    </row>
    <row r="606" spans="1:7" x14ac:dyDescent="0.25">
      <c r="A606">
        <v>4</v>
      </c>
      <c r="B606">
        <v>6</v>
      </c>
      <c r="C606">
        <v>3</v>
      </c>
      <c r="D606">
        <v>33</v>
      </c>
      <c r="E606">
        <v>23.257000000000001</v>
      </c>
      <c r="F606">
        <v>0.84099999999999997</v>
      </c>
      <c r="G606">
        <f t="shared" si="48"/>
        <v>23</v>
      </c>
    </row>
    <row r="607" spans="1:7" x14ac:dyDescent="0.25">
      <c r="A607">
        <v>0</v>
      </c>
      <c r="B607">
        <v>6</v>
      </c>
      <c r="C607">
        <v>0</v>
      </c>
      <c r="D607">
        <v>33</v>
      </c>
      <c r="E607">
        <v>17.794</v>
      </c>
      <c r="F607">
        <v>0.85399999999999998</v>
      </c>
      <c r="G607">
        <f t="shared" si="48"/>
        <v>18</v>
      </c>
    </row>
    <row r="608" spans="1:7" x14ac:dyDescent="0.25">
      <c r="A608">
        <v>2</v>
      </c>
      <c r="B608">
        <v>6</v>
      </c>
      <c r="C608">
        <v>0</v>
      </c>
      <c r="D608">
        <v>33</v>
      </c>
      <c r="E608">
        <v>6.9690000000000003</v>
      </c>
      <c r="F608">
        <v>0.85399999999999998</v>
      </c>
      <c r="G608">
        <f t="shared" si="48"/>
        <v>7</v>
      </c>
    </row>
    <row r="609" spans="1:7" x14ac:dyDescent="0.25">
      <c r="A609">
        <v>3</v>
      </c>
      <c r="B609">
        <v>5</v>
      </c>
      <c r="C609">
        <v>2</v>
      </c>
      <c r="D609">
        <v>31</v>
      </c>
      <c r="E609">
        <v>12.004</v>
      </c>
      <c r="F609">
        <v>0.82199999999999995</v>
      </c>
      <c r="G609">
        <f t="shared" si="48"/>
        <v>12</v>
      </c>
    </row>
    <row r="610" spans="1:7" x14ac:dyDescent="0.25">
      <c r="A610">
        <v>-1</v>
      </c>
      <c r="B610">
        <v>7</v>
      </c>
      <c r="C610">
        <v>2</v>
      </c>
      <c r="D610">
        <v>35</v>
      </c>
      <c r="E610">
        <v>48.061999999999998</v>
      </c>
      <c r="F610">
        <v>0.89400000000000002</v>
      </c>
      <c r="G610">
        <f t="shared" si="48"/>
        <v>48</v>
      </c>
    </row>
    <row r="611" spans="1:7" x14ac:dyDescent="0.25">
      <c r="A611">
        <v>0</v>
      </c>
      <c r="B611">
        <v>5</v>
      </c>
      <c r="C611">
        <v>4</v>
      </c>
      <c r="D611">
        <v>31</v>
      </c>
      <c r="E611">
        <v>33.734999999999999</v>
      </c>
      <c r="F611">
        <v>0.83599999999999997</v>
      </c>
      <c r="G611">
        <f t="shared" si="48"/>
        <v>34</v>
      </c>
    </row>
    <row r="612" spans="1:7" x14ac:dyDescent="0.25">
      <c r="A612">
        <v>0</v>
      </c>
      <c r="B612">
        <v>6</v>
      </c>
      <c r="C612">
        <v>2</v>
      </c>
      <c r="D612">
        <v>33</v>
      </c>
      <c r="E612">
        <v>3.1320000000000001</v>
      </c>
      <c r="F612">
        <v>0.86899999999999999</v>
      </c>
      <c r="G612">
        <f t="shared" si="48"/>
        <v>3</v>
      </c>
    </row>
    <row r="613" spans="1:7" x14ac:dyDescent="0.25">
      <c r="A613">
        <v>2</v>
      </c>
      <c r="B613">
        <v>6</v>
      </c>
      <c r="C613">
        <v>3</v>
      </c>
      <c r="D613">
        <v>33</v>
      </c>
      <c r="E613">
        <v>37.18</v>
      </c>
      <c r="F613">
        <v>0.86799999999999999</v>
      </c>
      <c r="G613">
        <f t="shared" si="48"/>
        <v>37</v>
      </c>
    </row>
    <row r="614" spans="1:7" x14ac:dyDescent="0.25">
      <c r="A614">
        <v>2</v>
      </c>
      <c r="B614">
        <v>6</v>
      </c>
      <c r="C614">
        <v>0</v>
      </c>
      <c r="D614">
        <v>33</v>
      </c>
      <c r="E614">
        <v>5.2519999999999998</v>
      </c>
      <c r="F614">
        <v>0.86099999999999999</v>
      </c>
      <c r="G614">
        <f t="shared" si="48"/>
        <v>5</v>
      </c>
    </row>
    <row r="615" spans="1:7" x14ac:dyDescent="0.25">
      <c r="A615">
        <v>0</v>
      </c>
      <c r="B615">
        <v>7</v>
      </c>
      <c r="C615">
        <v>0</v>
      </c>
      <c r="D615">
        <v>35</v>
      </c>
      <c r="E615">
        <v>10.933999999999999</v>
      </c>
      <c r="F615">
        <v>0.90700000000000003</v>
      </c>
      <c r="G615">
        <f t="shared" si="48"/>
        <v>11</v>
      </c>
    </row>
    <row r="616" spans="1:7" x14ac:dyDescent="0.25">
      <c r="A616">
        <v>0</v>
      </c>
      <c r="B616">
        <v>6</v>
      </c>
      <c r="C616">
        <v>1</v>
      </c>
      <c r="D616">
        <v>33</v>
      </c>
      <c r="E616">
        <v>6.2720000000000002</v>
      </c>
      <c r="F616">
        <v>0.86799999999999999</v>
      </c>
      <c r="G616">
        <f t="shared" si="48"/>
        <v>6</v>
      </c>
    </row>
    <row r="617" spans="1:7" x14ac:dyDescent="0.25">
      <c r="A617">
        <v>0</v>
      </c>
      <c r="B617">
        <v>7</v>
      </c>
      <c r="C617">
        <v>4</v>
      </c>
      <c r="D617">
        <v>35</v>
      </c>
      <c r="E617">
        <v>17.600999999999999</v>
      </c>
      <c r="F617">
        <v>0.879</v>
      </c>
      <c r="G617">
        <f t="shared" si="48"/>
        <v>18</v>
      </c>
    </row>
    <row r="618" spans="1:7" x14ac:dyDescent="0.25">
      <c r="A618">
        <v>0</v>
      </c>
      <c r="B618">
        <v>6</v>
      </c>
      <c r="C618">
        <v>2</v>
      </c>
      <c r="D618">
        <v>33</v>
      </c>
      <c r="E618">
        <v>20.507999999999999</v>
      </c>
      <c r="F618">
        <v>0.875</v>
      </c>
      <c r="G618">
        <f t="shared" si="48"/>
        <v>21</v>
      </c>
    </row>
    <row r="619" spans="1:7" x14ac:dyDescent="0.25">
      <c r="A619">
        <v>2</v>
      </c>
      <c r="B619">
        <v>5</v>
      </c>
      <c r="C619">
        <v>2</v>
      </c>
      <c r="D619">
        <v>31</v>
      </c>
      <c r="E619">
        <v>52.914999999999999</v>
      </c>
      <c r="F619">
        <v>0.82299999999999995</v>
      </c>
      <c r="G619">
        <f t="shared" si="48"/>
        <v>53</v>
      </c>
    </row>
    <row r="620" spans="1:7" x14ac:dyDescent="0.25">
      <c r="A620">
        <v>1</v>
      </c>
      <c r="B620">
        <v>5</v>
      </c>
      <c r="C620">
        <v>1</v>
      </c>
      <c r="D620">
        <v>31</v>
      </c>
      <c r="E620">
        <v>18.164000000000001</v>
      </c>
      <c r="F620">
        <v>0.83</v>
      </c>
      <c r="G620">
        <f t="shared" si="48"/>
        <v>18</v>
      </c>
    </row>
    <row r="621" spans="1:7" x14ac:dyDescent="0.25">
      <c r="A621">
        <v>1</v>
      </c>
      <c r="B621">
        <v>6</v>
      </c>
      <c r="C621">
        <v>3</v>
      </c>
      <c r="D621">
        <v>33</v>
      </c>
      <c r="E621">
        <v>33.594999999999999</v>
      </c>
      <c r="F621">
        <v>0.88200000000000001</v>
      </c>
      <c r="G621">
        <f t="shared" si="48"/>
        <v>34</v>
      </c>
    </row>
    <row r="622" spans="1:7" x14ac:dyDescent="0.25">
      <c r="A622">
        <v>0</v>
      </c>
      <c r="B622">
        <v>6</v>
      </c>
      <c r="C622">
        <v>1</v>
      </c>
      <c r="D622">
        <v>33</v>
      </c>
      <c r="E622">
        <v>50.470999999999997</v>
      </c>
      <c r="F622">
        <v>0.86199999999999999</v>
      </c>
      <c r="G622">
        <f t="shared" si="48"/>
        <v>50</v>
      </c>
    </row>
    <row r="623" spans="1:7" x14ac:dyDescent="0.25">
      <c r="A623">
        <v>0</v>
      </c>
      <c r="B623">
        <v>5</v>
      </c>
      <c r="C623">
        <v>0</v>
      </c>
      <c r="D623">
        <v>31</v>
      </c>
      <c r="E623">
        <v>5.625</v>
      </c>
      <c r="F623">
        <v>0.82899999999999996</v>
      </c>
      <c r="G623">
        <f t="shared" si="48"/>
        <v>6</v>
      </c>
    </row>
    <row r="624" spans="1:7" x14ac:dyDescent="0.25">
      <c r="A624">
        <v>1</v>
      </c>
      <c r="B624">
        <v>5</v>
      </c>
      <c r="C624">
        <v>4</v>
      </c>
      <c r="D624">
        <v>31</v>
      </c>
      <c r="E624">
        <v>11.747</v>
      </c>
      <c r="F624">
        <v>0.83599999999999997</v>
      </c>
      <c r="G624">
        <f t="shared" si="48"/>
        <v>12</v>
      </c>
    </row>
    <row r="625" spans="1:7" x14ac:dyDescent="0.25">
      <c r="A625">
        <v>2</v>
      </c>
      <c r="B625">
        <v>7</v>
      </c>
      <c r="C625">
        <v>1</v>
      </c>
      <c r="D625">
        <v>35</v>
      </c>
      <c r="E625">
        <v>29.760999999999999</v>
      </c>
      <c r="F625">
        <v>0.90700000000000003</v>
      </c>
      <c r="G625">
        <f t="shared" si="48"/>
        <v>30</v>
      </c>
    </row>
    <row r="626" spans="1:7" x14ac:dyDescent="0.25">
      <c r="A626">
        <v>1</v>
      </c>
      <c r="B626">
        <v>5</v>
      </c>
      <c r="C626">
        <v>1</v>
      </c>
      <c r="D626">
        <v>31</v>
      </c>
      <c r="E626">
        <v>8.3989999999999991</v>
      </c>
      <c r="F626">
        <v>0.82899999999999996</v>
      </c>
      <c r="G626">
        <f t="shared" si="48"/>
        <v>8</v>
      </c>
    </row>
    <row r="627" spans="1:7" x14ac:dyDescent="0.25">
      <c r="A627">
        <v>0</v>
      </c>
      <c r="B627">
        <v>5</v>
      </c>
      <c r="C627">
        <v>5</v>
      </c>
      <c r="D627">
        <v>31</v>
      </c>
      <c r="E627">
        <v>15.583</v>
      </c>
      <c r="F627">
        <v>0.82899999999999996</v>
      </c>
      <c r="G627">
        <f t="shared" si="48"/>
        <v>16</v>
      </c>
    </row>
    <row r="628" spans="1:7" x14ac:dyDescent="0.25">
      <c r="A628">
        <v>4</v>
      </c>
      <c r="B628">
        <v>6</v>
      </c>
      <c r="C628">
        <v>4</v>
      </c>
      <c r="D628">
        <v>33</v>
      </c>
      <c r="E628">
        <v>5.6609999999999996</v>
      </c>
      <c r="F628">
        <v>0.86099999999999999</v>
      </c>
      <c r="G628">
        <f t="shared" si="48"/>
        <v>6</v>
      </c>
    </row>
    <row r="629" spans="1:7" x14ac:dyDescent="0.25">
      <c r="A629">
        <v>1</v>
      </c>
      <c r="B629">
        <v>5</v>
      </c>
      <c r="C629">
        <v>3</v>
      </c>
      <c r="D629">
        <v>31</v>
      </c>
      <c r="E629">
        <v>7.2130000000000001</v>
      </c>
      <c r="F629">
        <v>0.82899999999999996</v>
      </c>
      <c r="G629">
        <f t="shared" si="48"/>
        <v>7</v>
      </c>
    </row>
    <row r="630" spans="1:7" x14ac:dyDescent="0.25">
      <c r="A630">
        <v>4</v>
      </c>
      <c r="B630">
        <v>5</v>
      </c>
      <c r="C630">
        <v>2</v>
      </c>
      <c r="D630">
        <v>31</v>
      </c>
      <c r="E630">
        <v>19.533999999999999</v>
      </c>
      <c r="F630">
        <v>0.85</v>
      </c>
      <c r="G630">
        <f t="shared" si="48"/>
        <v>20</v>
      </c>
    </row>
    <row r="631" spans="1:7" x14ac:dyDescent="0.25">
      <c r="A631">
        <v>0</v>
      </c>
      <c r="B631">
        <v>6</v>
      </c>
      <c r="C631">
        <v>2</v>
      </c>
      <c r="D631">
        <v>33</v>
      </c>
      <c r="E631">
        <v>19.344999999999999</v>
      </c>
      <c r="F631">
        <v>0.875</v>
      </c>
      <c r="G631">
        <f t="shared" si="48"/>
        <v>19</v>
      </c>
    </row>
    <row r="632" spans="1:7" x14ac:dyDescent="0.25">
      <c r="A632">
        <v>1</v>
      </c>
      <c r="B632">
        <v>6</v>
      </c>
      <c r="C632">
        <v>0</v>
      </c>
      <c r="D632">
        <v>33</v>
      </c>
      <c r="E632">
        <v>10.827</v>
      </c>
      <c r="F632">
        <v>0.84699999999999998</v>
      </c>
      <c r="G632">
        <f t="shared" si="48"/>
        <v>11</v>
      </c>
    </row>
    <row r="633" spans="1:7" x14ac:dyDescent="0.25">
      <c r="A633">
        <v>1</v>
      </c>
      <c r="B633">
        <v>7</v>
      </c>
      <c r="C633">
        <v>2</v>
      </c>
      <c r="D633">
        <v>35</v>
      </c>
      <c r="E633">
        <v>10.42</v>
      </c>
      <c r="F633">
        <v>0.89300000000000002</v>
      </c>
      <c r="G633">
        <f t="shared" si="48"/>
        <v>10</v>
      </c>
    </row>
    <row r="634" spans="1:7" x14ac:dyDescent="0.25">
      <c r="A634">
        <v>1</v>
      </c>
      <c r="B634">
        <v>5</v>
      </c>
      <c r="C634">
        <v>0</v>
      </c>
      <c r="D634">
        <v>31</v>
      </c>
      <c r="E634">
        <v>7.9710000000000001</v>
      </c>
      <c r="F634">
        <v>0.82899999999999996</v>
      </c>
      <c r="G634">
        <f t="shared" si="48"/>
        <v>8</v>
      </c>
    </row>
    <row r="635" spans="1:7" x14ac:dyDescent="0.25">
      <c r="A635">
        <v>-1</v>
      </c>
      <c r="B635">
        <v>5</v>
      </c>
      <c r="C635">
        <v>3</v>
      </c>
      <c r="D635">
        <v>31</v>
      </c>
      <c r="E635">
        <v>12.638</v>
      </c>
      <c r="F635">
        <v>0.82099999999999995</v>
      </c>
      <c r="G635">
        <f t="shared" si="48"/>
        <v>13</v>
      </c>
    </row>
    <row r="636" spans="1:7" x14ac:dyDescent="0.25">
      <c r="A636">
        <v>2</v>
      </c>
      <c r="B636">
        <v>5</v>
      </c>
      <c r="C636">
        <v>2</v>
      </c>
      <c r="D636">
        <v>31</v>
      </c>
      <c r="E636">
        <v>20.254999999999999</v>
      </c>
      <c r="F636">
        <v>0.80800000000000005</v>
      </c>
      <c r="G636">
        <f t="shared" si="48"/>
        <v>20</v>
      </c>
    </row>
    <row r="637" spans="1:7" x14ac:dyDescent="0.25">
      <c r="A637">
        <v>1</v>
      </c>
      <c r="B637">
        <v>5</v>
      </c>
      <c r="C637">
        <v>0</v>
      </c>
      <c r="D637">
        <v>31</v>
      </c>
      <c r="E637">
        <v>28.506</v>
      </c>
      <c r="F637">
        <v>0.82199999999999995</v>
      </c>
      <c r="G637">
        <f t="shared" si="48"/>
        <v>29</v>
      </c>
    </row>
    <row r="638" spans="1:7" x14ac:dyDescent="0.25">
      <c r="A638">
        <v>-1</v>
      </c>
      <c r="B638">
        <v>6</v>
      </c>
      <c r="C638">
        <v>0</v>
      </c>
      <c r="D638">
        <v>33</v>
      </c>
      <c r="E638">
        <v>26.805</v>
      </c>
      <c r="F638">
        <v>0.83299999999999996</v>
      </c>
      <c r="G638">
        <f t="shared" si="48"/>
        <v>27</v>
      </c>
    </row>
    <row r="639" spans="1:7" x14ac:dyDescent="0.25">
      <c r="A639">
        <v>1</v>
      </c>
      <c r="B639">
        <v>6</v>
      </c>
      <c r="C639">
        <v>0</v>
      </c>
      <c r="D639">
        <v>33</v>
      </c>
      <c r="E639">
        <v>36.302999999999997</v>
      </c>
      <c r="F639">
        <v>0.875</v>
      </c>
      <c r="G639">
        <f t="shared" si="48"/>
        <v>36</v>
      </c>
    </row>
    <row r="640" spans="1:7" x14ac:dyDescent="0.25">
      <c r="A640">
        <v>1</v>
      </c>
      <c r="B640">
        <v>5</v>
      </c>
      <c r="C640">
        <v>1</v>
      </c>
      <c r="D640">
        <v>31</v>
      </c>
      <c r="E640">
        <v>36.030999999999999</v>
      </c>
      <c r="F640">
        <v>0.83</v>
      </c>
      <c r="G640">
        <f t="shared" si="48"/>
        <v>36</v>
      </c>
    </row>
    <row r="641" spans="1:7" x14ac:dyDescent="0.25">
      <c r="A641">
        <v>1</v>
      </c>
      <c r="B641">
        <v>5</v>
      </c>
      <c r="C641">
        <v>0</v>
      </c>
      <c r="D641">
        <v>31</v>
      </c>
      <c r="E641">
        <v>22.067</v>
      </c>
      <c r="F641">
        <v>0.83599999999999997</v>
      </c>
      <c r="G641">
        <f t="shared" si="48"/>
        <v>22</v>
      </c>
    </row>
    <row r="642" spans="1:7" x14ac:dyDescent="0.25">
      <c r="A642">
        <v>3</v>
      </c>
      <c r="B642">
        <v>6</v>
      </c>
      <c r="C642">
        <v>0</v>
      </c>
      <c r="D642">
        <v>33</v>
      </c>
      <c r="E642">
        <v>14.112</v>
      </c>
      <c r="F642">
        <v>0.875</v>
      </c>
      <c r="G642">
        <f t="shared" si="48"/>
        <v>14</v>
      </c>
    </row>
    <row r="643" spans="1:7" x14ac:dyDescent="0.25">
      <c r="A643">
        <v>1</v>
      </c>
      <c r="B643">
        <v>7</v>
      </c>
      <c r="C643">
        <v>4</v>
      </c>
      <c r="D643">
        <v>35</v>
      </c>
      <c r="E643">
        <v>20.369</v>
      </c>
      <c r="F643">
        <v>0.92100000000000004</v>
      </c>
      <c r="G643">
        <f t="shared" ref="G643:G706" si="49">ROUND(E643,0)</f>
        <v>20</v>
      </c>
    </row>
    <row r="644" spans="1:7" x14ac:dyDescent="0.25">
      <c r="A644">
        <v>0</v>
      </c>
      <c r="B644">
        <v>5</v>
      </c>
      <c r="C644">
        <v>0</v>
      </c>
      <c r="D644">
        <v>31</v>
      </c>
      <c r="E644">
        <v>5.8819999999999997</v>
      </c>
      <c r="F644">
        <v>0.81599999999999995</v>
      </c>
      <c r="G644">
        <f t="shared" si="49"/>
        <v>6</v>
      </c>
    </row>
    <row r="645" spans="1:7" x14ac:dyDescent="0.25">
      <c r="A645">
        <v>2</v>
      </c>
      <c r="B645">
        <v>6</v>
      </c>
      <c r="C645">
        <v>0</v>
      </c>
      <c r="D645">
        <v>33</v>
      </c>
      <c r="E645">
        <v>18.442</v>
      </c>
      <c r="F645">
        <v>0.86899999999999999</v>
      </c>
      <c r="G645">
        <f t="shared" si="49"/>
        <v>18</v>
      </c>
    </row>
    <row r="646" spans="1:7" x14ac:dyDescent="0.25">
      <c r="A646">
        <v>0</v>
      </c>
      <c r="B646">
        <v>6</v>
      </c>
      <c r="C646">
        <v>0</v>
      </c>
      <c r="D646">
        <v>33</v>
      </c>
      <c r="E646">
        <v>10.401999999999999</v>
      </c>
      <c r="F646">
        <v>0.86799999999999999</v>
      </c>
      <c r="G646">
        <f t="shared" si="49"/>
        <v>10</v>
      </c>
    </row>
    <row r="647" spans="1:7" x14ac:dyDescent="0.25">
      <c r="A647">
        <v>0</v>
      </c>
      <c r="B647">
        <v>6</v>
      </c>
      <c r="C647">
        <v>1</v>
      </c>
      <c r="D647">
        <v>33</v>
      </c>
      <c r="E647">
        <v>52.103000000000002</v>
      </c>
      <c r="F647">
        <v>0.84799999999999998</v>
      </c>
      <c r="G647">
        <f t="shared" si="49"/>
        <v>52</v>
      </c>
    </row>
    <row r="648" spans="1:7" x14ac:dyDescent="0.25">
      <c r="A648">
        <v>1</v>
      </c>
      <c r="B648">
        <v>7</v>
      </c>
      <c r="C648">
        <v>4</v>
      </c>
      <c r="D648">
        <v>35</v>
      </c>
      <c r="E648">
        <v>43.645000000000003</v>
      </c>
      <c r="F648">
        <v>0.873</v>
      </c>
      <c r="G648">
        <f t="shared" si="49"/>
        <v>44</v>
      </c>
    </row>
    <row r="649" spans="1:7" x14ac:dyDescent="0.25">
      <c r="A649">
        <v>2</v>
      </c>
      <c r="B649">
        <v>7</v>
      </c>
      <c r="C649">
        <v>0</v>
      </c>
      <c r="D649">
        <v>35</v>
      </c>
      <c r="E649">
        <v>69.778000000000006</v>
      </c>
      <c r="F649">
        <v>0.89300000000000002</v>
      </c>
      <c r="G649">
        <f t="shared" si="49"/>
        <v>70</v>
      </c>
    </row>
    <row r="650" spans="1:7" x14ac:dyDescent="0.25">
      <c r="A650">
        <v>1</v>
      </c>
      <c r="B650">
        <v>6</v>
      </c>
      <c r="C650">
        <v>4</v>
      </c>
      <c r="D650">
        <v>33</v>
      </c>
      <c r="E650">
        <v>10.451000000000001</v>
      </c>
      <c r="F650">
        <v>0.86099999999999999</v>
      </c>
      <c r="G650">
        <f t="shared" si="49"/>
        <v>10</v>
      </c>
    </row>
    <row r="651" spans="1:7" x14ac:dyDescent="0.25">
      <c r="A651">
        <v>2</v>
      </c>
      <c r="B651">
        <v>5</v>
      </c>
      <c r="C651">
        <v>0</v>
      </c>
      <c r="D651">
        <v>31</v>
      </c>
      <c r="E651">
        <v>9.1199999999999992</v>
      </c>
      <c r="F651">
        <v>0.84299999999999997</v>
      </c>
      <c r="G651">
        <f t="shared" si="49"/>
        <v>9</v>
      </c>
    </row>
    <row r="652" spans="1:7" x14ac:dyDescent="0.25">
      <c r="A652">
        <v>1</v>
      </c>
      <c r="B652">
        <v>7</v>
      </c>
      <c r="C652">
        <v>0</v>
      </c>
      <c r="D652">
        <v>35</v>
      </c>
      <c r="E652">
        <v>4.0330000000000004</v>
      </c>
      <c r="F652">
        <v>0.872</v>
      </c>
      <c r="G652">
        <f t="shared" si="49"/>
        <v>4</v>
      </c>
    </row>
    <row r="653" spans="1:7" x14ac:dyDescent="0.25">
      <c r="A653">
        <v>-1</v>
      </c>
      <c r="B653">
        <v>7</v>
      </c>
      <c r="C653">
        <v>1</v>
      </c>
      <c r="D653">
        <v>35</v>
      </c>
      <c r="E653">
        <v>34.497</v>
      </c>
      <c r="F653">
        <v>0.85799999999999998</v>
      </c>
      <c r="G653">
        <f t="shared" si="49"/>
        <v>34</v>
      </c>
    </row>
    <row r="654" spans="1:7" x14ac:dyDescent="0.25">
      <c r="A654">
        <v>2</v>
      </c>
      <c r="B654">
        <v>6</v>
      </c>
      <c r="C654">
        <v>0</v>
      </c>
      <c r="D654">
        <v>33</v>
      </c>
      <c r="E654">
        <v>9.8409999999999993</v>
      </c>
      <c r="F654">
        <v>0.86099999999999999</v>
      </c>
      <c r="G654">
        <f t="shared" si="49"/>
        <v>10</v>
      </c>
    </row>
    <row r="655" spans="1:7" x14ac:dyDescent="0.25">
      <c r="A655">
        <v>1</v>
      </c>
      <c r="B655">
        <v>6</v>
      </c>
      <c r="C655">
        <v>0</v>
      </c>
      <c r="D655">
        <v>33</v>
      </c>
      <c r="E655">
        <v>11.445</v>
      </c>
      <c r="F655">
        <v>0.86799999999999999</v>
      </c>
      <c r="G655">
        <f t="shared" si="49"/>
        <v>11</v>
      </c>
    </row>
    <row r="656" spans="1:7" x14ac:dyDescent="0.25">
      <c r="A656">
        <v>1</v>
      </c>
      <c r="B656">
        <v>5</v>
      </c>
      <c r="C656">
        <v>1</v>
      </c>
      <c r="D656">
        <v>31</v>
      </c>
      <c r="E656">
        <v>24.738</v>
      </c>
      <c r="F656">
        <v>0.85</v>
      </c>
      <c r="G656">
        <f t="shared" si="49"/>
        <v>25</v>
      </c>
    </row>
    <row r="657" spans="1:7" x14ac:dyDescent="0.25">
      <c r="A657">
        <v>2</v>
      </c>
      <c r="B657">
        <v>5</v>
      </c>
      <c r="C657">
        <v>2</v>
      </c>
      <c r="D657">
        <v>31</v>
      </c>
      <c r="E657">
        <v>2.1040000000000001</v>
      </c>
      <c r="F657">
        <v>0.82199999999999995</v>
      </c>
      <c r="G657">
        <f t="shared" si="49"/>
        <v>2</v>
      </c>
    </row>
    <row r="658" spans="1:7" x14ac:dyDescent="0.25">
      <c r="A658">
        <v>3</v>
      </c>
      <c r="B658">
        <v>7</v>
      </c>
      <c r="C658">
        <v>0</v>
      </c>
      <c r="D658">
        <v>35</v>
      </c>
      <c r="E658">
        <v>3.613</v>
      </c>
      <c r="F658">
        <v>0.89300000000000002</v>
      </c>
      <c r="G658">
        <f t="shared" si="49"/>
        <v>4</v>
      </c>
    </row>
    <row r="659" spans="1:7" x14ac:dyDescent="0.25">
      <c r="A659">
        <v>1</v>
      </c>
      <c r="B659">
        <v>6</v>
      </c>
      <c r="C659">
        <v>1</v>
      </c>
      <c r="D659">
        <v>33</v>
      </c>
      <c r="E659">
        <v>21.94</v>
      </c>
      <c r="F659">
        <v>0.86799999999999999</v>
      </c>
      <c r="G659">
        <f t="shared" si="49"/>
        <v>22</v>
      </c>
    </row>
    <row r="660" spans="1:7" x14ac:dyDescent="0.25">
      <c r="A660">
        <v>3</v>
      </c>
      <c r="B660">
        <v>5</v>
      </c>
      <c r="C660">
        <v>0</v>
      </c>
      <c r="D660">
        <v>31</v>
      </c>
      <c r="E660">
        <v>10.772</v>
      </c>
      <c r="F660">
        <v>0.82899999999999996</v>
      </c>
      <c r="G660">
        <f t="shared" si="49"/>
        <v>11</v>
      </c>
    </row>
    <row r="661" spans="1:7" x14ac:dyDescent="0.25">
      <c r="A661">
        <v>3</v>
      </c>
      <c r="B661">
        <v>7</v>
      </c>
      <c r="C661">
        <v>2</v>
      </c>
      <c r="D661">
        <v>35</v>
      </c>
      <c r="E661">
        <v>11.885999999999999</v>
      </c>
      <c r="F661">
        <v>0.89300000000000002</v>
      </c>
      <c r="G661">
        <f t="shared" si="49"/>
        <v>12</v>
      </c>
    </row>
    <row r="662" spans="1:7" x14ac:dyDescent="0.25">
      <c r="A662">
        <v>1</v>
      </c>
      <c r="B662">
        <v>5</v>
      </c>
      <c r="C662">
        <v>4</v>
      </c>
      <c r="D662">
        <v>31</v>
      </c>
      <c r="E662">
        <v>4.3979999999999997</v>
      </c>
      <c r="F662">
        <v>0.82199999999999995</v>
      </c>
      <c r="G662">
        <f t="shared" si="49"/>
        <v>4</v>
      </c>
    </row>
    <row r="663" spans="1:7" x14ac:dyDescent="0.25">
      <c r="A663">
        <v>2</v>
      </c>
      <c r="B663">
        <v>7</v>
      </c>
      <c r="C663">
        <v>0</v>
      </c>
      <c r="D663">
        <v>35</v>
      </c>
      <c r="E663">
        <v>9.0079999999999991</v>
      </c>
      <c r="F663">
        <v>0.873</v>
      </c>
      <c r="G663">
        <f t="shared" si="49"/>
        <v>9</v>
      </c>
    </row>
    <row r="664" spans="1:7" x14ac:dyDescent="0.25">
      <c r="A664">
        <v>-1</v>
      </c>
      <c r="B664">
        <v>5</v>
      </c>
      <c r="C664">
        <v>2</v>
      </c>
      <c r="D664">
        <v>31</v>
      </c>
      <c r="E664">
        <v>26.317</v>
      </c>
      <c r="F664">
        <v>0.84899999999999998</v>
      </c>
      <c r="G664">
        <f t="shared" si="49"/>
        <v>26</v>
      </c>
    </row>
    <row r="665" spans="1:7" x14ac:dyDescent="0.25">
      <c r="A665">
        <v>0</v>
      </c>
      <c r="B665">
        <v>6</v>
      </c>
      <c r="C665">
        <v>0</v>
      </c>
      <c r="D665">
        <v>33</v>
      </c>
      <c r="E665">
        <v>35.997999999999998</v>
      </c>
      <c r="F665">
        <v>0.85499999999999998</v>
      </c>
      <c r="G665">
        <f t="shared" si="49"/>
        <v>36</v>
      </c>
    </row>
    <row r="666" spans="1:7" x14ac:dyDescent="0.25">
      <c r="A666">
        <v>0</v>
      </c>
      <c r="B666">
        <v>5</v>
      </c>
      <c r="C666">
        <v>0</v>
      </c>
      <c r="D666">
        <v>31</v>
      </c>
      <c r="E666">
        <v>26.408999999999999</v>
      </c>
      <c r="F666">
        <v>0.82199999999999995</v>
      </c>
      <c r="G666">
        <f t="shared" si="49"/>
        <v>26</v>
      </c>
    </row>
    <row r="667" spans="1:7" x14ac:dyDescent="0.25">
      <c r="A667">
        <v>1</v>
      </c>
      <c r="B667">
        <v>6</v>
      </c>
      <c r="C667">
        <v>2</v>
      </c>
      <c r="D667">
        <v>33</v>
      </c>
      <c r="E667">
        <v>7.3440000000000003</v>
      </c>
      <c r="F667">
        <v>0.86899999999999999</v>
      </c>
      <c r="G667">
        <f t="shared" si="49"/>
        <v>7</v>
      </c>
    </row>
    <row r="668" spans="1:7" x14ac:dyDescent="0.25">
      <c r="A668">
        <v>1</v>
      </c>
      <c r="B668">
        <v>7</v>
      </c>
      <c r="C668">
        <v>2</v>
      </c>
      <c r="D668">
        <v>35</v>
      </c>
      <c r="E668">
        <v>15.948</v>
      </c>
      <c r="F668">
        <v>0.879</v>
      </c>
      <c r="G668">
        <f t="shared" si="49"/>
        <v>16</v>
      </c>
    </row>
    <row r="669" spans="1:7" x14ac:dyDescent="0.25">
      <c r="A669">
        <v>2</v>
      </c>
      <c r="B669">
        <v>6</v>
      </c>
      <c r="C669">
        <v>4</v>
      </c>
      <c r="D669">
        <v>33</v>
      </c>
      <c r="E669">
        <v>60.018999999999998</v>
      </c>
      <c r="F669">
        <v>0.88200000000000001</v>
      </c>
      <c r="G669">
        <f t="shared" si="49"/>
        <v>60</v>
      </c>
    </row>
    <row r="670" spans="1:7" x14ac:dyDescent="0.25">
      <c r="A670">
        <v>5</v>
      </c>
      <c r="B670">
        <v>5</v>
      </c>
      <c r="C670">
        <v>2</v>
      </c>
      <c r="D670">
        <v>31</v>
      </c>
      <c r="E670">
        <v>16.062000000000001</v>
      </c>
      <c r="F670">
        <v>0.85</v>
      </c>
      <c r="G670">
        <f t="shared" si="49"/>
        <v>16</v>
      </c>
    </row>
    <row r="671" spans="1:7" x14ac:dyDescent="0.25">
      <c r="A671">
        <v>1</v>
      </c>
      <c r="B671">
        <v>5</v>
      </c>
      <c r="C671">
        <v>0</v>
      </c>
      <c r="D671">
        <v>31</v>
      </c>
      <c r="E671">
        <v>3.8519999999999999</v>
      </c>
      <c r="F671">
        <v>0.84399999999999997</v>
      </c>
      <c r="G671">
        <f t="shared" si="49"/>
        <v>4</v>
      </c>
    </row>
    <row r="672" spans="1:7" x14ac:dyDescent="0.25">
      <c r="A672">
        <v>1</v>
      </c>
      <c r="B672">
        <v>7</v>
      </c>
      <c r="C672">
        <v>0</v>
      </c>
      <c r="D672">
        <v>35</v>
      </c>
      <c r="E672">
        <v>7.976</v>
      </c>
      <c r="F672">
        <v>0.872</v>
      </c>
      <c r="G672">
        <f t="shared" si="49"/>
        <v>8</v>
      </c>
    </row>
    <row r="673" spans="1:7" x14ac:dyDescent="0.25">
      <c r="A673">
        <v>2</v>
      </c>
      <c r="B673">
        <v>5</v>
      </c>
      <c r="C673">
        <v>2</v>
      </c>
      <c r="D673">
        <v>31</v>
      </c>
      <c r="E673">
        <v>22.611000000000001</v>
      </c>
      <c r="F673">
        <v>0.86399999999999999</v>
      </c>
      <c r="G673">
        <f t="shared" si="49"/>
        <v>23</v>
      </c>
    </row>
    <row r="674" spans="1:7" x14ac:dyDescent="0.25">
      <c r="A674">
        <v>4</v>
      </c>
      <c r="B674">
        <v>5</v>
      </c>
      <c r="C674">
        <v>0</v>
      </c>
      <c r="D674">
        <v>31</v>
      </c>
      <c r="E674">
        <v>26.315000000000001</v>
      </c>
      <c r="F674">
        <v>0.85699999999999998</v>
      </c>
      <c r="G674">
        <f t="shared" si="49"/>
        <v>26</v>
      </c>
    </row>
    <row r="675" spans="1:7" x14ac:dyDescent="0.25">
      <c r="A675">
        <v>1</v>
      </c>
      <c r="B675">
        <v>7</v>
      </c>
      <c r="C675">
        <v>2</v>
      </c>
      <c r="D675">
        <v>35</v>
      </c>
      <c r="E675">
        <v>29.876999999999999</v>
      </c>
      <c r="F675">
        <v>0.91400000000000003</v>
      </c>
      <c r="G675">
        <f t="shared" si="49"/>
        <v>30</v>
      </c>
    </row>
    <row r="676" spans="1:7" x14ac:dyDescent="0.25">
      <c r="A676">
        <v>1</v>
      </c>
      <c r="B676">
        <v>6</v>
      </c>
      <c r="C676">
        <v>0</v>
      </c>
      <c r="D676">
        <v>33</v>
      </c>
      <c r="E676">
        <v>24.401</v>
      </c>
      <c r="F676">
        <v>0.86799999999999999</v>
      </c>
      <c r="G676">
        <f t="shared" si="49"/>
        <v>24</v>
      </c>
    </row>
    <row r="677" spans="1:7" x14ac:dyDescent="0.25">
      <c r="A677">
        <v>4</v>
      </c>
      <c r="B677">
        <v>7</v>
      </c>
      <c r="C677">
        <v>2</v>
      </c>
      <c r="D677">
        <v>35</v>
      </c>
      <c r="E677">
        <v>15.016</v>
      </c>
      <c r="F677">
        <v>0.88600000000000001</v>
      </c>
      <c r="G677">
        <f t="shared" si="49"/>
        <v>15</v>
      </c>
    </row>
    <row r="678" spans="1:7" x14ac:dyDescent="0.25">
      <c r="A678">
        <v>-1</v>
      </c>
      <c r="B678">
        <v>7</v>
      </c>
      <c r="C678">
        <v>0</v>
      </c>
      <c r="D678">
        <v>35</v>
      </c>
      <c r="E678">
        <v>2.778</v>
      </c>
      <c r="F678">
        <v>0.88600000000000001</v>
      </c>
      <c r="G678">
        <f t="shared" si="49"/>
        <v>3</v>
      </c>
    </row>
    <row r="679" spans="1:7" x14ac:dyDescent="0.25">
      <c r="A679">
        <v>0</v>
      </c>
      <c r="B679">
        <v>5</v>
      </c>
      <c r="C679">
        <v>2</v>
      </c>
      <c r="D679">
        <v>31</v>
      </c>
      <c r="E679">
        <v>37.555</v>
      </c>
      <c r="F679">
        <v>0.83699999999999997</v>
      </c>
      <c r="G679">
        <f t="shared" si="49"/>
        <v>38</v>
      </c>
    </row>
    <row r="680" spans="1:7" x14ac:dyDescent="0.25">
      <c r="A680">
        <v>0</v>
      </c>
      <c r="B680">
        <v>5</v>
      </c>
      <c r="C680">
        <v>0</v>
      </c>
      <c r="D680">
        <v>31</v>
      </c>
      <c r="E680">
        <v>25.954000000000001</v>
      </c>
      <c r="F680">
        <v>0.84299999999999997</v>
      </c>
      <c r="G680">
        <f t="shared" si="49"/>
        <v>26</v>
      </c>
    </row>
    <row r="681" spans="1:7" x14ac:dyDescent="0.25">
      <c r="A681">
        <v>2</v>
      </c>
      <c r="B681">
        <v>5</v>
      </c>
      <c r="C681">
        <v>3</v>
      </c>
      <c r="D681">
        <v>31</v>
      </c>
      <c r="E681">
        <v>18.306999999999999</v>
      </c>
      <c r="F681">
        <v>0.83599999999999997</v>
      </c>
      <c r="G681">
        <f t="shared" si="49"/>
        <v>18</v>
      </c>
    </row>
    <row r="682" spans="1:7" x14ac:dyDescent="0.25">
      <c r="A682">
        <v>0</v>
      </c>
      <c r="B682">
        <v>5</v>
      </c>
      <c r="C682">
        <v>3</v>
      </c>
      <c r="D682">
        <v>31</v>
      </c>
      <c r="E682">
        <v>36.036999999999999</v>
      </c>
      <c r="F682">
        <v>0.83</v>
      </c>
      <c r="G682">
        <f t="shared" si="49"/>
        <v>36</v>
      </c>
    </row>
    <row r="683" spans="1:7" x14ac:dyDescent="0.25">
      <c r="A683">
        <v>3</v>
      </c>
      <c r="B683">
        <v>6</v>
      </c>
      <c r="C683">
        <v>1</v>
      </c>
      <c r="D683">
        <v>33</v>
      </c>
      <c r="E683">
        <v>10.622999999999999</v>
      </c>
      <c r="F683">
        <v>0.88300000000000001</v>
      </c>
      <c r="G683">
        <f t="shared" si="49"/>
        <v>11</v>
      </c>
    </row>
    <row r="684" spans="1:7" x14ac:dyDescent="0.25">
      <c r="A684">
        <v>1</v>
      </c>
      <c r="B684">
        <v>6</v>
      </c>
      <c r="C684">
        <v>4</v>
      </c>
      <c r="D684">
        <v>33</v>
      </c>
      <c r="E684">
        <v>12.512</v>
      </c>
      <c r="F684">
        <v>0.86099999999999999</v>
      </c>
      <c r="G684">
        <f t="shared" si="49"/>
        <v>13</v>
      </c>
    </row>
    <row r="685" spans="1:7" x14ac:dyDescent="0.25">
      <c r="A685">
        <v>1</v>
      </c>
      <c r="B685">
        <v>6</v>
      </c>
      <c r="C685">
        <v>1</v>
      </c>
      <c r="D685">
        <v>33</v>
      </c>
      <c r="E685">
        <v>11.372</v>
      </c>
      <c r="F685">
        <v>0.86099999999999999</v>
      </c>
      <c r="G685">
        <f t="shared" si="49"/>
        <v>11</v>
      </c>
    </row>
    <row r="686" spans="1:7" x14ac:dyDescent="0.25">
      <c r="A686">
        <v>-1</v>
      </c>
      <c r="B686">
        <v>7</v>
      </c>
      <c r="C686">
        <v>2</v>
      </c>
      <c r="D686">
        <v>35</v>
      </c>
      <c r="E686">
        <v>7.9080000000000004</v>
      </c>
      <c r="F686">
        <v>0.90100000000000002</v>
      </c>
      <c r="G686">
        <f t="shared" si="49"/>
        <v>8</v>
      </c>
    </row>
    <row r="687" spans="1:7" x14ac:dyDescent="0.25">
      <c r="A687">
        <v>3</v>
      </c>
      <c r="B687">
        <v>7</v>
      </c>
      <c r="C687">
        <v>3</v>
      </c>
      <c r="D687">
        <v>35</v>
      </c>
      <c r="E687">
        <v>18.954000000000001</v>
      </c>
      <c r="F687">
        <v>0.9</v>
      </c>
      <c r="G687">
        <f t="shared" si="49"/>
        <v>19</v>
      </c>
    </row>
    <row r="688" spans="1:7" x14ac:dyDescent="0.25">
      <c r="A688">
        <v>1</v>
      </c>
      <c r="B688">
        <v>6</v>
      </c>
      <c r="C688">
        <v>0</v>
      </c>
      <c r="D688">
        <v>33</v>
      </c>
      <c r="E688">
        <v>27.173999999999999</v>
      </c>
      <c r="F688">
        <v>0.84699999999999998</v>
      </c>
      <c r="G688">
        <f t="shared" si="49"/>
        <v>27</v>
      </c>
    </row>
    <row r="689" spans="1:7" x14ac:dyDescent="0.25">
      <c r="A689">
        <v>1</v>
      </c>
      <c r="B689">
        <v>6</v>
      </c>
      <c r="C689">
        <v>3</v>
      </c>
      <c r="D689">
        <v>33</v>
      </c>
      <c r="E689">
        <v>31.81</v>
      </c>
      <c r="F689">
        <v>0.86199999999999999</v>
      </c>
      <c r="G689">
        <f t="shared" si="49"/>
        <v>32</v>
      </c>
    </row>
    <row r="690" spans="1:7" x14ac:dyDescent="0.25">
      <c r="A690">
        <v>0</v>
      </c>
      <c r="B690">
        <v>5</v>
      </c>
      <c r="C690">
        <v>5</v>
      </c>
      <c r="D690">
        <v>31</v>
      </c>
      <c r="E690">
        <v>10.128</v>
      </c>
      <c r="F690">
        <v>0.83</v>
      </c>
      <c r="G690">
        <f t="shared" si="49"/>
        <v>10</v>
      </c>
    </row>
    <row r="691" spans="1:7" x14ac:dyDescent="0.25">
      <c r="A691">
        <v>4</v>
      </c>
      <c r="B691">
        <v>7</v>
      </c>
      <c r="C691">
        <v>2</v>
      </c>
      <c r="D691">
        <v>35</v>
      </c>
      <c r="E691">
        <v>12.271000000000001</v>
      </c>
      <c r="F691">
        <v>0.88600000000000001</v>
      </c>
      <c r="G691">
        <f t="shared" si="49"/>
        <v>12</v>
      </c>
    </row>
    <row r="692" spans="1:7" x14ac:dyDescent="0.25">
      <c r="A692">
        <v>-1</v>
      </c>
      <c r="B692">
        <v>7</v>
      </c>
      <c r="C692">
        <v>1</v>
      </c>
      <c r="D692">
        <v>35</v>
      </c>
      <c r="E692">
        <v>20.295000000000002</v>
      </c>
      <c r="F692">
        <v>0.88700000000000001</v>
      </c>
      <c r="G692">
        <f t="shared" si="49"/>
        <v>20</v>
      </c>
    </row>
    <row r="693" spans="1:7" x14ac:dyDescent="0.25">
      <c r="A693">
        <v>1</v>
      </c>
      <c r="B693">
        <v>6</v>
      </c>
      <c r="C693">
        <v>2</v>
      </c>
      <c r="D693">
        <v>33</v>
      </c>
      <c r="E693">
        <v>3.7850000000000001</v>
      </c>
      <c r="F693">
        <v>0.86199999999999999</v>
      </c>
      <c r="G693">
        <f t="shared" si="49"/>
        <v>4</v>
      </c>
    </row>
    <row r="694" spans="1:7" x14ac:dyDescent="0.25">
      <c r="A694">
        <v>4</v>
      </c>
      <c r="B694">
        <v>7</v>
      </c>
      <c r="C694">
        <v>2</v>
      </c>
      <c r="D694">
        <v>35</v>
      </c>
      <c r="E694">
        <v>13.613</v>
      </c>
      <c r="F694">
        <v>0.873</v>
      </c>
      <c r="G694">
        <f t="shared" si="49"/>
        <v>14</v>
      </c>
    </row>
    <row r="695" spans="1:7" x14ac:dyDescent="0.25">
      <c r="A695">
        <v>3</v>
      </c>
      <c r="B695">
        <v>7</v>
      </c>
      <c r="C695">
        <v>1</v>
      </c>
      <c r="D695">
        <v>35</v>
      </c>
      <c r="E695">
        <v>12.436999999999999</v>
      </c>
      <c r="F695">
        <v>0.86499999999999999</v>
      </c>
      <c r="G695">
        <f t="shared" si="49"/>
        <v>12</v>
      </c>
    </row>
    <row r="696" spans="1:7" x14ac:dyDescent="0.25">
      <c r="A696">
        <v>1</v>
      </c>
      <c r="B696">
        <v>6</v>
      </c>
      <c r="C696">
        <v>1</v>
      </c>
      <c r="D696">
        <v>33</v>
      </c>
      <c r="E696">
        <v>17.399000000000001</v>
      </c>
      <c r="F696">
        <v>0.85399999999999998</v>
      </c>
      <c r="G696">
        <f t="shared" si="49"/>
        <v>17</v>
      </c>
    </row>
    <row r="697" spans="1:7" x14ac:dyDescent="0.25">
      <c r="A697">
        <v>2</v>
      </c>
      <c r="B697">
        <v>7</v>
      </c>
      <c r="C697">
        <v>1</v>
      </c>
      <c r="D697">
        <v>35</v>
      </c>
      <c r="E697">
        <v>47.151000000000003</v>
      </c>
      <c r="F697">
        <v>0.9</v>
      </c>
      <c r="G697">
        <f t="shared" si="49"/>
        <v>47</v>
      </c>
    </row>
    <row r="698" spans="1:7" x14ac:dyDescent="0.25">
      <c r="A698">
        <v>2</v>
      </c>
      <c r="B698">
        <v>6</v>
      </c>
      <c r="C698">
        <v>0</v>
      </c>
      <c r="D698">
        <v>33</v>
      </c>
      <c r="E698">
        <v>17.724</v>
      </c>
      <c r="F698">
        <v>0.86799999999999999</v>
      </c>
      <c r="G698">
        <f t="shared" si="49"/>
        <v>18</v>
      </c>
    </row>
    <row r="699" spans="1:7" x14ac:dyDescent="0.25">
      <c r="A699">
        <v>1</v>
      </c>
      <c r="B699">
        <v>5</v>
      </c>
      <c r="C699">
        <v>2</v>
      </c>
      <c r="D699">
        <v>31</v>
      </c>
      <c r="E699">
        <v>19.683</v>
      </c>
      <c r="F699">
        <v>0.84299999999999997</v>
      </c>
      <c r="G699">
        <f t="shared" si="49"/>
        <v>20</v>
      </c>
    </row>
    <row r="700" spans="1:7" x14ac:dyDescent="0.25">
      <c r="A700">
        <v>0</v>
      </c>
      <c r="B700">
        <v>5</v>
      </c>
      <c r="C700">
        <v>2</v>
      </c>
      <c r="D700">
        <v>31</v>
      </c>
      <c r="E700">
        <v>7.99</v>
      </c>
      <c r="F700">
        <v>0.83599999999999997</v>
      </c>
      <c r="G700">
        <f t="shared" si="49"/>
        <v>8</v>
      </c>
    </row>
    <row r="701" spans="1:7" x14ac:dyDescent="0.25">
      <c r="A701">
        <v>1</v>
      </c>
      <c r="B701">
        <v>7</v>
      </c>
      <c r="C701">
        <v>0</v>
      </c>
      <c r="D701">
        <v>35</v>
      </c>
      <c r="E701">
        <v>28.73</v>
      </c>
      <c r="F701">
        <v>0.879</v>
      </c>
      <c r="G701">
        <f t="shared" si="49"/>
        <v>29</v>
      </c>
    </row>
    <row r="702" spans="1:7" x14ac:dyDescent="0.25">
      <c r="A702">
        <v>0</v>
      </c>
      <c r="B702">
        <v>5</v>
      </c>
      <c r="C702">
        <v>2</v>
      </c>
      <c r="D702">
        <v>31</v>
      </c>
      <c r="E702">
        <v>46.737000000000002</v>
      </c>
      <c r="F702">
        <v>0.85699999999999998</v>
      </c>
      <c r="G702">
        <f t="shared" si="49"/>
        <v>47</v>
      </c>
    </row>
    <row r="703" spans="1:7" x14ac:dyDescent="0.25">
      <c r="A703">
        <v>0</v>
      </c>
      <c r="B703">
        <v>6</v>
      </c>
      <c r="C703">
        <v>3</v>
      </c>
      <c r="D703">
        <v>33</v>
      </c>
      <c r="E703">
        <v>27.355</v>
      </c>
      <c r="F703">
        <v>0.86799999999999999</v>
      </c>
      <c r="G703">
        <f t="shared" si="49"/>
        <v>27</v>
      </c>
    </row>
    <row r="704" spans="1:7" x14ac:dyDescent="0.25">
      <c r="A704">
        <v>1</v>
      </c>
      <c r="B704">
        <v>6</v>
      </c>
      <c r="C704">
        <v>2</v>
      </c>
      <c r="D704">
        <v>33</v>
      </c>
      <c r="E704">
        <v>16.507000000000001</v>
      </c>
      <c r="F704">
        <v>0.86199999999999999</v>
      </c>
      <c r="G704">
        <f t="shared" si="49"/>
        <v>17</v>
      </c>
    </row>
    <row r="705" spans="1:7" x14ac:dyDescent="0.25">
      <c r="A705">
        <v>0</v>
      </c>
      <c r="B705">
        <v>6</v>
      </c>
      <c r="C705">
        <v>2</v>
      </c>
      <c r="D705">
        <v>33</v>
      </c>
      <c r="E705">
        <v>14.159000000000001</v>
      </c>
      <c r="F705">
        <v>0.86799999999999999</v>
      </c>
      <c r="G705">
        <f t="shared" si="49"/>
        <v>14</v>
      </c>
    </row>
    <row r="706" spans="1:7" x14ac:dyDescent="0.25">
      <c r="A706">
        <v>1</v>
      </c>
      <c r="B706">
        <v>5</v>
      </c>
      <c r="C706">
        <v>1</v>
      </c>
      <c r="D706">
        <v>31</v>
      </c>
      <c r="E706">
        <v>2.0720000000000001</v>
      </c>
      <c r="F706">
        <v>0.85</v>
      </c>
      <c r="G706">
        <f t="shared" si="49"/>
        <v>2</v>
      </c>
    </row>
    <row r="707" spans="1:7" x14ac:dyDescent="0.25">
      <c r="A707">
        <v>2</v>
      </c>
      <c r="B707">
        <v>5</v>
      </c>
      <c r="C707">
        <v>3</v>
      </c>
      <c r="D707">
        <v>31</v>
      </c>
      <c r="E707">
        <v>5.3029999999999999</v>
      </c>
      <c r="F707">
        <v>0.82199999999999995</v>
      </c>
      <c r="G707">
        <f t="shared" ref="G707:G770" si="50">ROUND(E707,0)</f>
        <v>5</v>
      </c>
    </row>
    <row r="708" spans="1:7" x14ac:dyDescent="0.25">
      <c r="A708">
        <v>3</v>
      </c>
      <c r="B708">
        <v>6</v>
      </c>
      <c r="C708">
        <v>1</v>
      </c>
      <c r="D708">
        <v>33</v>
      </c>
      <c r="E708">
        <v>11.833</v>
      </c>
      <c r="F708">
        <v>0.84699999999999998</v>
      </c>
      <c r="G708">
        <f t="shared" si="50"/>
        <v>12</v>
      </c>
    </row>
    <row r="709" spans="1:7" x14ac:dyDescent="0.25">
      <c r="A709">
        <v>2</v>
      </c>
      <c r="B709">
        <v>7</v>
      </c>
      <c r="C709">
        <v>0</v>
      </c>
      <c r="D709">
        <v>35</v>
      </c>
      <c r="E709">
        <v>14.032</v>
      </c>
      <c r="F709">
        <v>0.89300000000000002</v>
      </c>
      <c r="G709">
        <f t="shared" si="50"/>
        <v>14</v>
      </c>
    </row>
    <row r="710" spans="1:7" x14ac:dyDescent="0.25">
      <c r="A710">
        <v>1</v>
      </c>
      <c r="B710">
        <v>7</v>
      </c>
      <c r="C710">
        <v>2</v>
      </c>
      <c r="D710">
        <v>35</v>
      </c>
      <c r="E710">
        <v>10.098000000000001</v>
      </c>
      <c r="F710">
        <v>0.88600000000000001</v>
      </c>
      <c r="G710">
        <f t="shared" si="50"/>
        <v>10</v>
      </c>
    </row>
    <row r="711" spans="1:7" x14ac:dyDescent="0.25">
      <c r="A711">
        <v>1</v>
      </c>
      <c r="B711">
        <v>7</v>
      </c>
      <c r="C711">
        <v>2</v>
      </c>
      <c r="D711">
        <v>35</v>
      </c>
      <c r="E711">
        <v>27.222999999999999</v>
      </c>
      <c r="F711">
        <v>0.873</v>
      </c>
      <c r="G711">
        <f t="shared" si="50"/>
        <v>27</v>
      </c>
    </row>
    <row r="712" spans="1:7" x14ac:dyDescent="0.25">
      <c r="A712">
        <v>2</v>
      </c>
      <c r="B712">
        <v>7</v>
      </c>
      <c r="C712">
        <v>3</v>
      </c>
      <c r="D712">
        <v>35</v>
      </c>
      <c r="E712">
        <v>21.727</v>
      </c>
      <c r="F712">
        <v>0.86499999999999999</v>
      </c>
      <c r="G712">
        <f t="shared" si="50"/>
        <v>22</v>
      </c>
    </row>
    <row r="713" spans="1:7" x14ac:dyDescent="0.25">
      <c r="A713">
        <v>-1</v>
      </c>
      <c r="B713">
        <v>6</v>
      </c>
      <c r="C713">
        <v>2</v>
      </c>
      <c r="D713">
        <v>33</v>
      </c>
      <c r="E713">
        <v>4.8440000000000003</v>
      </c>
      <c r="F713">
        <v>0.84699999999999998</v>
      </c>
      <c r="G713">
        <f t="shared" si="50"/>
        <v>5</v>
      </c>
    </row>
    <row r="714" spans="1:7" x14ac:dyDescent="0.25">
      <c r="A714">
        <v>1</v>
      </c>
      <c r="B714">
        <v>7</v>
      </c>
      <c r="C714">
        <v>4</v>
      </c>
      <c r="D714">
        <v>35</v>
      </c>
      <c r="E714">
        <v>18.175999999999998</v>
      </c>
      <c r="F714">
        <v>0.89300000000000002</v>
      </c>
      <c r="G714">
        <f t="shared" si="50"/>
        <v>18</v>
      </c>
    </row>
    <row r="715" spans="1:7" x14ac:dyDescent="0.25">
      <c r="A715">
        <v>-1</v>
      </c>
      <c r="B715">
        <v>6</v>
      </c>
      <c r="C715">
        <v>1</v>
      </c>
      <c r="D715">
        <v>33</v>
      </c>
      <c r="E715">
        <v>40.213000000000001</v>
      </c>
      <c r="F715">
        <v>0.84</v>
      </c>
      <c r="G715">
        <f t="shared" si="50"/>
        <v>40</v>
      </c>
    </row>
    <row r="716" spans="1:7" x14ac:dyDescent="0.25">
      <c r="A716">
        <v>2</v>
      </c>
      <c r="B716">
        <v>6</v>
      </c>
      <c r="C716">
        <v>2</v>
      </c>
      <c r="D716">
        <v>33</v>
      </c>
      <c r="E716">
        <v>17.978999999999999</v>
      </c>
      <c r="F716">
        <v>0.86099999999999999</v>
      </c>
      <c r="G716">
        <f t="shared" si="50"/>
        <v>18</v>
      </c>
    </row>
    <row r="717" spans="1:7" x14ac:dyDescent="0.25">
      <c r="A717">
        <v>2</v>
      </c>
      <c r="B717">
        <v>6</v>
      </c>
      <c r="C717">
        <v>2</v>
      </c>
      <c r="D717">
        <v>33</v>
      </c>
      <c r="E717">
        <v>16.452999999999999</v>
      </c>
      <c r="F717">
        <v>0.85399999999999998</v>
      </c>
      <c r="G717">
        <f t="shared" si="50"/>
        <v>16</v>
      </c>
    </row>
    <row r="718" spans="1:7" x14ac:dyDescent="0.25">
      <c r="A718">
        <v>3</v>
      </c>
      <c r="B718">
        <v>6</v>
      </c>
      <c r="C718">
        <v>1</v>
      </c>
      <c r="D718">
        <v>33</v>
      </c>
      <c r="E718">
        <v>21.6</v>
      </c>
      <c r="F718">
        <v>0.86099999999999999</v>
      </c>
      <c r="G718">
        <f t="shared" si="50"/>
        <v>22</v>
      </c>
    </row>
    <row r="719" spans="1:7" x14ac:dyDescent="0.25">
      <c r="A719">
        <v>1</v>
      </c>
      <c r="B719">
        <v>7</v>
      </c>
      <c r="C719">
        <v>3</v>
      </c>
      <c r="D719">
        <v>35</v>
      </c>
      <c r="E719">
        <v>37.552</v>
      </c>
      <c r="F719">
        <v>0.879</v>
      </c>
      <c r="G719">
        <f t="shared" si="50"/>
        <v>38</v>
      </c>
    </row>
    <row r="720" spans="1:7" x14ac:dyDescent="0.25">
      <c r="A720">
        <v>0</v>
      </c>
      <c r="B720">
        <v>5</v>
      </c>
      <c r="C720">
        <v>1</v>
      </c>
      <c r="D720">
        <v>31</v>
      </c>
      <c r="E720">
        <v>16.606999999999999</v>
      </c>
      <c r="F720">
        <v>0.84299999999999997</v>
      </c>
      <c r="G720">
        <f t="shared" si="50"/>
        <v>17</v>
      </c>
    </row>
    <row r="721" spans="1:7" x14ac:dyDescent="0.25">
      <c r="A721">
        <v>2</v>
      </c>
      <c r="B721">
        <v>6</v>
      </c>
      <c r="C721">
        <v>3</v>
      </c>
      <c r="D721">
        <v>33</v>
      </c>
      <c r="E721">
        <v>35.292000000000002</v>
      </c>
      <c r="F721">
        <v>0.84699999999999998</v>
      </c>
      <c r="G721">
        <f t="shared" si="50"/>
        <v>35</v>
      </c>
    </row>
    <row r="722" spans="1:7" x14ac:dyDescent="0.25">
      <c r="A722">
        <v>2</v>
      </c>
      <c r="B722">
        <v>6</v>
      </c>
      <c r="C722">
        <v>4</v>
      </c>
      <c r="D722">
        <v>33</v>
      </c>
      <c r="E722">
        <v>2.9060000000000001</v>
      </c>
      <c r="F722">
        <v>0.86099999999999999</v>
      </c>
      <c r="G722">
        <f t="shared" si="50"/>
        <v>3</v>
      </c>
    </row>
    <row r="723" spans="1:7" x14ac:dyDescent="0.25">
      <c r="A723">
        <v>-1</v>
      </c>
      <c r="B723">
        <v>5</v>
      </c>
      <c r="C723">
        <v>0</v>
      </c>
      <c r="D723">
        <v>31</v>
      </c>
      <c r="E723">
        <v>8.2200000000000006</v>
      </c>
      <c r="F723">
        <v>0.86399999999999999</v>
      </c>
      <c r="G723">
        <f t="shared" si="50"/>
        <v>8</v>
      </c>
    </row>
    <row r="724" spans="1:7" x14ac:dyDescent="0.25">
      <c r="A724">
        <v>1</v>
      </c>
      <c r="B724">
        <v>7</v>
      </c>
      <c r="C724">
        <v>1</v>
      </c>
      <c r="D724">
        <v>35</v>
      </c>
      <c r="E724">
        <v>6.9059999999999997</v>
      </c>
      <c r="F724">
        <v>0.91</v>
      </c>
      <c r="G724">
        <f t="shared" si="50"/>
        <v>7</v>
      </c>
    </row>
    <row r="725" spans="1:7" x14ac:dyDescent="0.25">
      <c r="A725">
        <v>1</v>
      </c>
      <c r="B725">
        <v>5</v>
      </c>
      <c r="C725">
        <v>4</v>
      </c>
      <c r="D725">
        <v>31</v>
      </c>
      <c r="E725">
        <v>11.478999999999999</v>
      </c>
      <c r="F725">
        <v>0.81499999999999995</v>
      </c>
      <c r="G725">
        <f t="shared" si="50"/>
        <v>11</v>
      </c>
    </row>
    <row r="726" spans="1:7" x14ac:dyDescent="0.25">
      <c r="A726">
        <v>1</v>
      </c>
      <c r="B726">
        <v>6</v>
      </c>
      <c r="C726">
        <v>2</v>
      </c>
      <c r="D726">
        <v>33</v>
      </c>
      <c r="E726">
        <v>46.698</v>
      </c>
      <c r="F726">
        <v>0.86199999999999999</v>
      </c>
      <c r="G726">
        <f t="shared" si="50"/>
        <v>47</v>
      </c>
    </row>
    <row r="727" spans="1:7" x14ac:dyDescent="0.25">
      <c r="A727">
        <v>0</v>
      </c>
      <c r="B727">
        <v>5</v>
      </c>
      <c r="C727">
        <v>0</v>
      </c>
      <c r="D727">
        <v>31</v>
      </c>
      <c r="E727">
        <v>27.091999999999999</v>
      </c>
      <c r="F727">
        <v>0.85699999999999998</v>
      </c>
      <c r="G727">
        <f t="shared" si="50"/>
        <v>27</v>
      </c>
    </row>
    <row r="728" spans="1:7" x14ac:dyDescent="0.25">
      <c r="A728">
        <v>-1</v>
      </c>
      <c r="B728">
        <v>6</v>
      </c>
      <c r="C728">
        <v>0</v>
      </c>
      <c r="D728">
        <v>33</v>
      </c>
      <c r="E728">
        <v>44.131</v>
      </c>
      <c r="F728">
        <v>0.86099999999999999</v>
      </c>
      <c r="G728">
        <f t="shared" si="50"/>
        <v>44</v>
      </c>
    </row>
    <row r="729" spans="1:7" x14ac:dyDescent="0.25">
      <c r="A729">
        <v>0</v>
      </c>
      <c r="B729">
        <v>6</v>
      </c>
      <c r="C729">
        <v>2</v>
      </c>
      <c r="D729">
        <v>33</v>
      </c>
      <c r="E729">
        <v>12.035</v>
      </c>
      <c r="F729">
        <v>0.86099999999999999</v>
      </c>
      <c r="G729">
        <f t="shared" si="50"/>
        <v>12</v>
      </c>
    </row>
    <row r="730" spans="1:7" x14ac:dyDescent="0.25">
      <c r="A730">
        <v>1</v>
      </c>
      <c r="B730">
        <v>6</v>
      </c>
      <c r="C730">
        <v>0</v>
      </c>
      <c r="D730">
        <v>33</v>
      </c>
      <c r="E730">
        <v>5.9530000000000003</v>
      </c>
      <c r="F730">
        <v>0.85399999999999998</v>
      </c>
      <c r="G730">
        <f t="shared" si="50"/>
        <v>6</v>
      </c>
    </row>
    <row r="731" spans="1:7" x14ac:dyDescent="0.25">
      <c r="A731">
        <v>2</v>
      </c>
      <c r="B731">
        <v>6</v>
      </c>
      <c r="C731">
        <v>2</v>
      </c>
      <c r="D731">
        <v>33</v>
      </c>
      <c r="E731">
        <v>3.1739999999999999</v>
      </c>
      <c r="F731">
        <v>0.84799999999999998</v>
      </c>
      <c r="G731">
        <f t="shared" si="50"/>
        <v>3</v>
      </c>
    </row>
    <row r="732" spans="1:7" x14ac:dyDescent="0.25">
      <c r="A732">
        <v>3</v>
      </c>
      <c r="B732">
        <v>5</v>
      </c>
      <c r="C732">
        <v>2</v>
      </c>
      <c r="D732">
        <v>31</v>
      </c>
      <c r="E732">
        <v>4.6219999999999999</v>
      </c>
      <c r="F732">
        <v>0.82899999999999996</v>
      </c>
      <c r="G732">
        <f t="shared" si="50"/>
        <v>5</v>
      </c>
    </row>
    <row r="733" spans="1:7" x14ac:dyDescent="0.25">
      <c r="A733">
        <v>4</v>
      </c>
      <c r="B733">
        <v>7</v>
      </c>
      <c r="C733">
        <v>0</v>
      </c>
      <c r="D733">
        <v>35</v>
      </c>
      <c r="E733">
        <v>45.192</v>
      </c>
      <c r="F733">
        <v>0.89300000000000002</v>
      </c>
      <c r="G733">
        <f t="shared" si="50"/>
        <v>45</v>
      </c>
    </row>
    <row r="734" spans="1:7" x14ac:dyDescent="0.25">
      <c r="A734">
        <v>1</v>
      </c>
      <c r="B734">
        <v>7</v>
      </c>
      <c r="C734">
        <v>3</v>
      </c>
      <c r="D734">
        <v>35</v>
      </c>
      <c r="E734">
        <v>15.718999999999999</v>
      </c>
      <c r="F734">
        <v>0.88</v>
      </c>
      <c r="G734">
        <f t="shared" si="50"/>
        <v>16</v>
      </c>
    </row>
    <row r="735" spans="1:7" x14ac:dyDescent="0.25">
      <c r="A735">
        <v>5</v>
      </c>
      <c r="B735">
        <v>5</v>
      </c>
      <c r="C735">
        <v>1</v>
      </c>
      <c r="D735">
        <v>31</v>
      </c>
      <c r="E735">
        <v>24.902999999999999</v>
      </c>
      <c r="F735">
        <v>0.83599999999999997</v>
      </c>
      <c r="G735">
        <f t="shared" si="50"/>
        <v>25</v>
      </c>
    </row>
    <row r="736" spans="1:7" x14ac:dyDescent="0.25">
      <c r="A736">
        <v>3</v>
      </c>
      <c r="B736">
        <v>6</v>
      </c>
      <c r="C736">
        <v>0</v>
      </c>
      <c r="D736">
        <v>33</v>
      </c>
      <c r="E736">
        <v>60.003999999999998</v>
      </c>
      <c r="F736">
        <v>0.875</v>
      </c>
      <c r="G736">
        <f t="shared" si="50"/>
        <v>60</v>
      </c>
    </row>
    <row r="737" spans="1:7" x14ac:dyDescent="0.25">
      <c r="A737">
        <v>0</v>
      </c>
      <c r="B737">
        <v>6</v>
      </c>
      <c r="C737">
        <v>1</v>
      </c>
      <c r="D737">
        <v>33</v>
      </c>
      <c r="E737">
        <v>23.431999999999999</v>
      </c>
      <c r="F737">
        <v>0.86199999999999999</v>
      </c>
      <c r="G737">
        <f t="shared" si="50"/>
        <v>23</v>
      </c>
    </row>
    <row r="738" spans="1:7" x14ac:dyDescent="0.25">
      <c r="A738">
        <v>1</v>
      </c>
      <c r="B738">
        <v>5</v>
      </c>
      <c r="C738">
        <v>2</v>
      </c>
      <c r="D738">
        <v>31</v>
      </c>
      <c r="E738">
        <v>38.078000000000003</v>
      </c>
      <c r="F738">
        <v>0.82199999999999995</v>
      </c>
      <c r="G738">
        <f t="shared" si="50"/>
        <v>38</v>
      </c>
    </row>
    <row r="739" spans="1:7" x14ac:dyDescent="0.25">
      <c r="A739">
        <v>0</v>
      </c>
      <c r="B739">
        <v>6</v>
      </c>
      <c r="C739">
        <v>2</v>
      </c>
      <c r="D739">
        <v>33</v>
      </c>
      <c r="E739">
        <v>10.326000000000001</v>
      </c>
      <c r="F739">
        <v>0.86199999999999999</v>
      </c>
      <c r="G739">
        <f t="shared" si="50"/>
        <v>10</v>
      </c>
    </row>
    <row r="740" spans="1:7" x14ac:dyDescent="0.25">
      <c r="A740">
        <v>0</v>
      </c>
      <c r="B740">
        <v>6</v>
      </c>
      <c r="C740">
        <v>4</v>
      </c>
      <c r="D740">
        <v>33</v>
      </c>
      <c r="E740">
        <v>32.787999999999997</v>
      </c>
      <c r="F740">
        <v>0.875</v>
      </c>
      <c r="G740">
        <f t="shared" si="50"/>
        <v>33</v>
      </c>
    </row>
    <row r="741" spans="1:7" x14ac:dyDescent="0.25">
      <c r="A741">
        <v>4</v>
      </c>
      <c r="B741">
        <v>6</v>
      </c>
      <c r="C741">
        <v>0</v>
      </c>
      <c r="D741">
        <v>33</v>
      </c>
      <c r="E741">
        <v>8.5250000000000004</v>
      </c>
      <c r="F741">
        <v>0.86099999999999999</v>
      </c>
      <c r="G741">
        <f t="shared" si="50"/>
        <v>9</v>
      </c>
    </row>
    <row r="742" spans="1:7" x14ac:dyDescent="0.25">
      <c r="A742">
        <v>0</v>
      </c>
      <c r="B742">
        <v>6</v>
      </c>
      <c r="C742">
        <v>0</v>
      </c>
      <c r="D742">
        <v>33</v>
      </c>
      <c r="E742">
        <v>19.795999999999999</v>
      </c>
      <c r="F742">
        <v>0.85399999999999998</v>
      </c>
      <c r="G742">
        <f t="shared" si="50"/>
        <v>20</v>
      </c>
    </row>
    <row r="743" spans="1:7" x14ac:dyDescent="0.25">
      <c r="A743">
        <v>0</v>
      </c>
      <c r="B743">
        <v>5</v>
      </c>
      <c r="C743">
        <v>1</v>
      </c>
      <c r="D743">
        <v>31</v>
      </c>
      <c r="E743">
        <v>11.114000000000001</v>
      </c>
      <c r="F743">
        <v>0.84399999999999997</v>
      </c>
      <c r="G743">
        <f t="shared" si="50"/>
        <v>11</v>
      </c>
    </row>
    <row r="744" spans="1:7" x14ac:dyDescent="0.25">
      <c r="A744">
        <v>1</v>
      </c>
      <c r="B744">
        <v>7</v>
      </c>
      <c r="C744">
        <v>1</v>
      </c>
      <c r="D744">
        <v>35</v>
      </c>
      <c r="E744">
        <v>13.84</v>
      </c>
      <c r="F744">
        <v>0.89300000000000002</v>
      </c>
      <c r="G744">
        <f t="shared" si="50"/>
        <v>14</v>
      </c>
    </row>
    <row r="745" spans="1:7" x14ac:dyDescent="0.25">
      <c r="A745">
        <v>1</v>
      </c>
      <c r="B745">
        <v>7</v>
      </c>
      <c r="C745">
        <v>1</v>
      </c>
      <c r="D745">
        <v>35</v>
      </c>
      <c r="E745">
        <v>9.3930000000000007</v>
      </c>
      <c r="F745">
        <v>0.879</v>
      </c>
      <c r="G745">
        <f t="shared" si="50"/>
        <v>9</v>
      </c>
    </row>
    <row r="746" spans="1:7" x14ac:dyDescent="0.25">
      <c r="A746">
        <v>2</v>
      </c>
      <c r="B746">
        <v>5</v>
      </c>
      <c r="C746">
        <v>2</v>
      </c>
      <c r="D746">
        <v>31</v>
      </c>
      <c r="E746">
        <v>2.2189999999999999</v>
      </c>
      <c r="F746">
        <v>0.84299999999999997</v>
      </c>
      <c r="G746">
        <f t="shared" si="50"/>
        <v>2</v>
      </c>
    </row>
    <row r="747" spans="1:7" x14ac:dyDescent="0.25">
      <c r="A747">
        <v>2</v>
      </c>
      <c r="B747">
        <v>7</v>
      </c>
      <c r="C747">
        <v>0</v>
      </c>
      <c r="D747">
        <v>35</v>
      </c>
      <c r="E747">
        <v>11.157</v>
      </c>
      <c r="F747">
        <v>0.88700000000000001</v>
      </c>
      <c r="G747">
        <f t="shared" si="50"/>
        <v>11</v>
      </c>
    </row>
    <row r="748" spans="1:7" x14ac:dyDescent="0.25">
      <c r="A748">
        <v>0</v>
      </c>
      <c r="B748">
        <v>6</v>
      </c>
      <c r="C748">
        <v>0</v>
      </c>
      <c r="D748">
        <v>33</v>
      </c>
      <c r="E748">
        <v>5.2629999999999999</v>
      </c>
      <c r="F748">
        <v>0.85399999999999998</v>
      </c>
      <c r="G748">
        <f t="shared" si="50"/>
        <v>5</v>
      </c>
    </row>
    <row r="749" spans="1:7" x14ac:dyDescent="0.25">
      <c r="A749">
        <v>0</v>
      </c>
      <c r="B749">
        <v>5</v>
      </c>
      <c r="C749">
        <v>1</v>
      </c>
      <c r="D749">
        <v>31</v>
      </c>
      <c r="E749">
        <v>16.902999999999999</v>
      </c>
      <c r="F749">
        <v>0.84599999999999997</v>
      </c>
      <c r="G749">
        <f t="shared" si="50"/>
        <v>17</v>
      </c>
    </row>
    <row r="750" spans="1:7" x14ac:dyDescent="0.25">
      <c r="A750">
        <v>3</v>
      </c>
      <c r="B750">
        <v>5</v>
      </c>
      <c r="C750">
        <v>0</v>
      </c>
      <c r="D750">
        <v>31</v>
      </c>
      <c r="E750">
        <v>10.238</v>
      </c>
      <c r="F750">
        <v>0.85</v>
      </c>
      <c r="G750">
        <f t="shared" si="50"/>
        <v>10</v>
      </c>
    </row>
    <row r="751" spans="1:7" x14ac:dyDescent="0.25">
      <c r="A751">
        <v>2</v>
      </c>
      <c r="B751">
        <v>5</v>
      </c>
      <c r="C751">
        <v>2</v>
      </c>
      <c r="D751">
        <v>31</v>
      </c>
      <c r="E751">
        <v>17.548999999999999</v>
      </c>
      <c r="F751">
        <v>0.85</v>
      </c>
      <c r="G751">
        <f t="shared" si="50"/>
        <v>18</v>
      </c>
    </row>
    <row r="752" spans="1:7" x14ac:dyDescent="0.25">
      <c r="A752">
        <v>0</v>
      </c>
      <c r="B752">
        <v>5</v>
      </c>
      <c r="C752">
        <v>4</v>
      </c>
      <c r="D752">
        <v>31</v>
      </c>
      <c r="E752">
        <v>24.852</v>
      </c>
      <c r="F752">
        <v>0.85</v>
      </c>
      <c r="G752">
        <f t="shared" si="50"/>
        <v>25</v>
      </c>
    </row>
    <row r="753" spans="1:7" x14ac:dyDescent="0.25">
      <c r="A753">
        <v>1</v>
      </c>
      <c r="B753">
        <v>6</v>
      </c>
      <c r="C753">
        <v>2</v>
      </c>
      <c r="D753">
        <v>33</v>
      </c>
      <c r="E753">
        <v>16.295999999999999</v>
      </c>
      <c r="F753">
        <v>0.84</v>
      </c>
      <c r="G753">
        <f t="shared" si="50"/>
        <v>16</v>
      </c>
    </row>
    <row r="754" spans="1:7" x14ac:dyDescent="0.25">
      <c r="A754">
        <v>0</v>
      </c>
      <c r="B754">
        <v>5</v>
      </c>
      <c r="C754">
        <v>1</v>
      </c>
      <c r="D754">
        <v>31</v>
      </c>
      <c r="E754">
        <v>16.995999999999999</v>
      </c>
      <c r="F754">
        <v>0.83599999999999997</v>
      </c>
      <c r="G754">
        <f t="shared" si="50"/>
        <v>17</v>
      </c>
    </row>
    <row r="755" spans="1:7" x14ac:dyDescent="0.25">
      <c r="A755">
        <v>1</v>
      </c>
      <c r="B755">
        <v>5</v>
      </c>
      <c r="C755">
        <v>1</v>
      </c>
      <c r="D755">
        <v>31</v>
      </c>
      <c r="E755">
        <v>2.157</v>
      </c>
      <c r="F755">
        <v>0.82199999999999995</v>
      </c>
      <c r="G755">
        <f t="shared" si="50"/>
        <v>2</v>
      </c>
    </row>
    <row r="756" spans="1:7" x14ac:dyDescent="0.25">
      <c r="A756">
        <v>-1</v>
      </c>
      <c r="B756">
        <v>7</v>
      </c>
      <c r="C756">
        <v>0</v>
      </c>
      <c r="D756">
        <v>35</v>
      </c>
      <c r="E756">
        <v>12.659000000000001</v>
      </c>
      <c r="F756">
        <v>0.86499999999999999</v>
      </c>
      <c r="G756">
        <f t="shared" si="50"/>
        <v>13</v>
      </c>
    </row>
    <row r="757" spans="1:7" x14ac:dyDescent="0.25">
      <c r="A757">
        <v>1</v>
      </c>
      <c r="B757">
        <v>5</v>
      </c>
      <c r="C757">
        <v>1</v>
      </c>
      <c r="D757">
        <v>31</v>
      </c>
      <c r="E757">
        <v>13.773999999999999</v>
      </c>
      <c r="F757">
        <v>0.83599999999999997</v>
      </c>
      <c r="G757">
        <f t="shared" si="50"/>
        <v>14</v>
      </c>
    </row>
    <row r="758" spans="1:7" x14ac:dyDescent="0.25">
      <c r="A758">
        <v>3</v>
      </c>
      <c r="B758">
        <v>7</v>
      </c>
      <c r="C758">
        <v>0</v>
      </c>
      <c r="D758">
        <v>35</v>
      </c>
      <c r="E758">
        <v>22.126000000000001</v>
      </c>
      <c r="F758">
        <v>0.9</v>
      </c>
      <c r="G758">
        <f t="shared" si="50"/>
        <v>22</v>
      </c>
    </row>
    <row r="759" spans="1:7" x14ac:dyDescent="0.25">
      <c r="A759">
        <v>4</v>
      </c>
      <c r="B759">
        <v>7</v>
      </c>
      <c r="C759">
        <v>2</v>
      </c>
      <c r="D759">
        <v>35</v>
      </c>
      <c r="E759">
        <v>14.026999999999999</v>
      </c>
      <c r="F759">
        <v>0.872</v>
      </c>
      <c r="G759">
        <f t="shared" si="50"/>
        <v>14</v>
      </c>
    </row>
    <row r="760" spans="1:7" x14ac:dyDescent="0.25">
      <c r="A760">
        <v>2</v>
      </c>
      <c r="B760">
        <v>7</v>
      </c>
      <c r="C760">
        <v>0</v>
      </c>
      <c r="D760">
        <v>35</v>
      </c>
      <c r="E760">
        <v>7.0810000000000004</v>
      </c>
      <c r="F760">
        <v>0.89300000000000002</v>
      </c>
      <c r="G760">
        <f t="shared" si="50"/>
        <v>7</v>
      </c>
    </row>
    <row r="761" spans="1:7" x14ac:dyDescent="0.25">
      <c r="A761">
        <v>2</v>
      </c>
      <c r="B761">
        <v>5</v>
      </c>
      <c r="C761">
        <v>2</v>
      </c>
      <c r="D761">
        <v>31</v>
      </c>
      <c r="E761">
        <v>12.09</v>
      </c>
      <c r="F761">
        <v>0.80800000000000005</v>
      </c>
      <c r="G761">
        <f t="shared" si="50"/>
        <v>12</v>
      </c>
    </row>
    <row r="762" spans="1:7" x14ac:dyDescent="0.25">
      <c r="A762">
        <v>4</v>
      </c>
      <c r="B762">
        <v>5</v>
      </c>
      <c r="C762">
        <v>2</v>
      </c>
      <c r="D762">
        <v>31</v>
      </c>
      <c r="E762">
        <v>10.56</v>
      </c>
      <c r="F762">
        <v>0.82899999999999996</v>
      </c>
      <c r="G762">
        <f t="shared" si="50"/>
        <v>11</v>
      </c>
    </row>
    <row r="763" spans="1:7" x14ac:dyDescent="0.25">
      <c r="A763">
        <v>3</v>
      </c>
      <c r="B763">
        <v>7</v>
      </c>
      <c r="C763">
        <v>1</v>
      </c>
      <c r="D763">
        <v>35</v>
      </c>
      <c r="E763">
        <v>9.9760000000000009</v>
      </c>
      <c r="F763">
        <v>0.89300000000000002</v>
      </c>
      <c r="G763">
        <f t="shared" si="50"/>
        <v>10</v>
      </c>
    </row>
    <row r="764" spans="1:7" x14ac:dyDescent="0.25">
      <c r="A764">
        <v>1</v>
      </c>
      <c r="B764">
        <v>6</v>
      </c>
      <c r="C764">
        <v>0</v>
      </c>
      <c r="D764">
        <v>33</v>
      </c>
      <c r="E764">
        <v>4.1989999999999998</v>
      </c>
      <c r="F764">
        <v>0.86199999999999999</v>
      </c>
      <c r="G764">
        <f t="shared" si="50"/>
        <v>4</v>
      </c>
    </row>
    <row r="765" spans="1:7" x14ac:dyDescent="0.25">
      <c r="A765">
        <v>3</v>
      </c>
      <c r="B765">
        <v>6</v>
      </c>
      <c r="C765">
        <v>3</v>
      </c>
      <c r="D765">
        <v>33</v>
      </c>
      <c r="E765">
        <v>7.3659999999999997</v>
      </c>
      <c r="F765">
        <v>0.88200000000000001</v>
      </c>
      <c r="G765">
        <f t="shared" si="50"/>
        <v>7</v>
      </c>
    </row>
    <row r="766" spans="1:7" x14ac:dyDescent="0.25">
      <c r="A766">
        <v>3</v>
      </c>
      <c r="B766">
        <v>6</v>
      </c>
      <c r="C766">
        <v>0</v>
      </c>
      <c r="D766">
        <v>33</v>
      </c>
      <c r="E766">
        <v>46.243000000000002</v>
      </c>
      <c r="F766">
        <v>0.86099999999999999</v>
      </c>
      <c r="G766">
        <f t="shared" si="50"/>
        <v>46</v>
      </c>
    </row>
    <row r="767" spans="1:7" x14ac:dyDescent="0.25">
      <c r="A767">
        <v>0</v>
      </c>
      <c r="B767">
        <v>7</v>
      </c>
      <c r="C767">
        <v>1</v>
      </c>
      <c r="D767">
        <v>35</v>
      </c>
      <c r="E767">
        <v>38.402999999999999</v>
      </c>
      <c r="F767">
        <v>0.88600000000000001</v>
      </c>
      <c r="G767">
        <f t="shared" si="50"/>
        <v>38</v>
      </c>
    </row>
    <row r="768" spans="1:7" x14ac:dyDescent="0.25">
      <c r="A768">
        <v>0</v>
      </c>
      <c r="B768">
        <v>7</v>
      </c>
      <c r="C768">
        <v>2</v>
      </c>
      <c r="D768">
        <v>35</v>
      </c>
      <c r="E768">
        <v>8.9689999999999994</v>
      </c>
      <c r="F768">
        <v>0.879</v>
      </c>
      <c r="G768">
        <f t="shared" si="50"/>
        <v>9</v>
      </c>
    </row>
    <row r="769" spans="1:7" x14ac:dyDescent="0.25">
      <c r="A769">
        <v>-1</v>
      </c>
      <c r="B769">
        <v>5</v>
      </c>
      <c r="C769">
        <v>2</v>
      </c>
      <c r="D769">
        <v>31</v>
      </c>
      <c r="E769">
        <v>21.065999999999999</v>
      </c>
      <c r="F769">
        <v>0.82899999999999996</v>
      </c>
      <c r="G769">
        <f t="shared" si="50"/>
        <v>21</v>
      </c>
    </row>
    <row r="770" spans="1:7" x14ac:dyDescent="0.25">
      <c r="A770">
        <v>-1</v>
      </c>
      <c r="B770">
        <v>6</v>
      </c>
      <c r="C770">
        <v>2</v>
      </c>
      <c r="D770">
        <v>33</v>
      </c>
      <c r="E770">
        <v>17.399999999999999</v>
      </c>
      <c r="F770">
        <v>0.85299999999999998</v>
      </c>
      <c r="G770">
        <f t="shared" si="50"/>
        <v>17</v>
      </c>
    </row>
    <row r="771" spans="1:7" x14ac:dyDescent="0.25">
      <c r="A771">
        <v>0</v>
      </c>
      <c r="B771">
        <v>7</v>
      </c>
      <c r="C771">
        <v>2</v>
      </c>
      <c r="D771">
        <v>35</v>
      </c>
      <c r="E771">
        <v>6.7380000000000004</v>
      </c>
      <c r="F771">
        <v>0.90100000000000002</v>
      </c>
      <c r="G771">
        <f t="shared" ref="G771:G834" si="51">ROUND(E771,0)</f>
        <v>7</v>
      </c>
    </row>
    <row r="772" spans="1:7" x14ac:dyDescent="0.25">
      <c r="A772">
        <v>1</v>
      </c>
      <c r="B772">
        <v>6</v>
      </c>
      <c r="C772">
        <v>3</v>
      </c>
      <c r="D772">
        <v>33</v>
      </c>
      <c r="E772">
        <v>4.952</v>
      </c>
      <c r="F772">
        <v>0.84</v>
      </c>
      <c r="G772">
        <f t="shared" si="51"/>
        <v>5</v>
      </c>
    </row>
    <row r="773" spans="1:7" x14ac:dyDescent="0.25">
      <c r="A773">
        <v>2</v>
      </c>
      <c r="B773">
        <v>5</v>
      </c>
      <c r="C773">
        <v>2</v>
      </c>
      <c r="D773">
        <v>31</v>
      </c>
      <c r="E773">
        <v>19.905000000000001</v>
      </c>
      <c r="F773">
        <v>0.83</v>
      </c>
      <c r="G773">
        <f t="shared" si="51"/>
        <v>20</v>
      </c>
    </row>
    <row r="774" spans="1:7" x14ac:dyDescent="0.25">
      <c r="A774">
        <v>1</v>
      </c>
      <c r="B774">
        <v>7</v>
      </c>
      <c r="C774">
        <v>3</v>
      </c>
      <c r="D774">
        <v>35</v>
      </c>
      <c r="E774">
        <v>4.9980000000000002</v>
      </c>
      <c r="F774">
        <v>0.89300000000000002</v>
      </c>
      <c r="G774">
        <f t="shared" si="51"/>
        <v>5</v>
      </c>
    </row>
    <row r="775" spans="1:7" x14ac:dyDescent="0.25">
      <c r="A775">
        <v>-1</v>
      </c>
      <c r="B775">
        <v>7</v>
      </c>
      <c r="C775">
        <v>0</v>
      </c>
      <c r="D775">
        <v>35</v>
      </c>
      <c r="E775">
        <v>17.795999999999999</v>
      </c>
      <c r="F775">
        <v>0.89900000000000002</v>
      </c>
      <c r="G775">
        <f t="shared" si="51"/>
        <v>18</v>
      </c>
    </row>
    <row r="776" spans="1:7" x14ac:dyDescent="0.25">
      <c r="A776">
        <v>1</v>
      </c>
      <c r="B776">
        <v>7</v>
      </c>
      <c r="C776">
        <v>0</v>
      </c>
      <c r="D776">
        <v>35</v>
      </c>
      <c r="E776">
        <v>5.5090000000000003</v>
      </c>
      <c r="F776">
        <v>0.88600000000000001</v>
      </c>
      <c r="G776">
        <f t="shared" si="51"/>
        <v>6</v>
      </c>
    </row>
    <row r="777" spans="1:7" x14ac:dyDescent="0.25">
      <c r="A777">
        <v>-1</v>
      </c>
      <c r="B777">
        <v>5</v>
      </c>
      <c r="C777">
        <v>0</v>
      </c>
      <c r="D777">
        <v>31</v>
      </c>
      <c r="E777">
        <v>23.866</v>
      </c>
      <c r="F777">
        <v>0.81499999999999995</v>
      </c>
      <c r="G777">
        <f t="shared" si="51"/>
        <v>24</v>
      </c>
    </row>
    <row r="778" spans="1:7" x14ac:dyDescent="0.25">
      <c r="A778">
        <v>2</v>
      </c>
      <c r="B778">
        <v>6</v>
      </c>
      <c r="C778">
        <v>0</v>
      </c>
      <c r="D778">
        <v>33</v>
      </c>
      <c r="E778">
        <v>15.542999999999999</v>
      </c>
      <c r="F778">
        <v>0.86099999999999999</v>
      </c>
      <c r="G778">
        <f t="shared" si="51"/>
        <v>16</v>
      </c>
    </row>
    <row r="779" spans="1:7" x14ac:dyDescent="0.25">
      <c r="A779">
        <v>1</v>
      </c>
      <c r="B779">
        <v>5</v>
      </c>
      <c r="C779">
        <v>0</v>
      </c>
      <c r="D779">
        <v>31</v>
      </c>
      <c r="E779">
        <v>21.08</v>
      </c>
      <c r="F779">
        <v>0.83299999999999996</v>
      </c>
      <c r="G779">
        <f t="shared" si="51"/>
        <v>21</v>
      </c>
    </row>
    <row r="780" spans="1:7" x14ac:dyDescent="0.25">
      <c r="A780">
        <v>1</v>
      </c>
      <c r="B780">
        <v>6</v>
      </c>
      <c r="C780">
        <v>0</v>
      </c>
      <c r="D780">
        <v>33</v>
      </c>
      <c r="E780">
        <v>2.2570000000000001</v>
      </c>
      <c r="F780">
        <v>0.86799999999999999</v>
      </c>
      <c r="G780">
        <f t="shared" si="51"/>
        <v>2</v>
      </c>
    </row>
    <row r="781" spans="1:7" x14ac:dyDescent="0.25">
      <c r="A781">
        <v>3</v>
      </c>
      <c r="B781">
        <v>6</v>
      </c>
      <c r="C781">
        <v>4</v>
      </c>
      <c r="D781">
        <v>33</v>
      </c>
      <c r="E781">
        <v>5.8810000000000002</v>
      </c>
      <c r="F781">
        <v>0.86799999999999999</v>
      </c>
      <c r="G781">
        <f t="shared" si="51"/>
        <v>6</v>
      </c>
    </row>
    <row r="782" spans="1:7" x14ac:dyDescent="0.25">
      <c r="A782">
        <v>2</v>
      </c>
      <c r="B782">
        <v>6</v>
      </c>
      <c r="C782">
        <v>0</v>
      </c>
      <c r="D782">
        <v>33</v>
      </c>
      <c r="E782">
        <v>14.478999999999999</v>
      </c>
      <c r="F782">
        <v>0.84799999999999998</v>
      </c>
      <c r="G782">
        <f t="shared" si="51"/>
        <v>14</v>
      </c>
    </row>
    <row r="783" spans="1:7" x14ac:dyDescent="0.25">
      <c r="A783">
        <v>4</v>
      </c>
      <c r="B783">
        <v>7</v>
      </c>
      <c r="C783">
        <v>1</v>
      </c>
      <c r="D783">
        <v>35</v>
      </c>
      <c r="E783">
        <v>7.9809999999999999</v>
      </c>
      <c r="F783">
        <v>0.89400000000000002</v>
      </c>
      <c r="G783">
        <f t="shared" si="51"/>
        <v>8</v>
      </c>
    </row>
    <row r="784" spans="1:7" x14ac:dyDescent="0.25">
      <c r="A784">
        <v>1</v>
      </c>
      <c r="B784">
        <v>5</v>
      </c>
      <c r="C784">
        <v>2</v>
      </c>
      <c r="D784">
        <v>31</v>
      </c>
      <c r="E784">
        <v>8.4939999999999998</v>
      </c>
      <c r="F784">
        <v>0.84299999999999997</v>
      </c>
      <c r="G784">
        <f t="shared" si="51"/>
        <v>8</v>
      </c>
    </row>
    <row r="785" spans="1:7" x14ac:dyDescent="0.25">
      <c r="A785">
        <v>2</v>
      </c>
      <c r="B785">
        <v>7</v>
      </c>
      <c r="C785">
        <v>2</v>
      </c>
      <c r="D785">
        <v>35</v>
      </c>
      <c r="E785">
        <v>11.138</v>
      </c>
      <c r="F785">
        <v>0.89300000000000002</v>
      </c>
      <c r="G785">
        <f t="shared" si="51"/>
        <v>11</v>
      </c>
    </row>
    <row r="786" spans="1:7" x14ac:dyDescent="0.25">
      <c r="A786">
        <v>0</v>
      </c>
      <c r="B786">
        <v>6</v>
      </c>
      <c r="C786">
        <v>0</v>
      </c>
      <c r="D786">
        <v>33</v>
      </c>
      <c r="E786">
        <v>5.6479999999999997</v>
      </c>
      <c r="F786">
        <v>0.88200000000000001</v>
      </c>
      <c r="G786">
        <f t="shared" si="51"/>
        <v>6</v>
      </c>
    </row>
    <row r="787" spans="1:7" x14ac:dyDescent="0.25">
      <c r="A787">
        <v>1</v>
      </c>
      <c r="B787">
        <v>7</v>
      </c>
      <c r="C787">
        <v>1</v>
      </c>
      <c r="D787">
        <v>35</v>
      </c>
      <c r="E787">
        <v>18.251999999999999</v>
      </c>
      <c r="F787">
        <v>0.86599999999999999</v>
      </c>
      <c r="G787">
        <f t="shared" si="51"/>
        <v>18</v>
      </c>
    </row>
    <row r="788" spans="1:7" x14ac:dyDescent="0.25">
      <c r="A788">
        <v>1</v>
      </c>
      <c r="B788">
        <v>7</v>
      </c>
      <c r="C788">
        <v>2</v>
      </c>
      <c r="D788">
        <v>35</v>
      </c>
      <c r="E788">
        <v>12.592000000000001</v>
      </c>
      <c r="F788">
        <v>0.879</v>
      </c>
      <c r="G788">
        <f t="shared" si="51"/>
        <v>13</v>
      </c>
    </row>
    <row r="789" spans="1:7" x14ac:dyDescent="0.25">
      <c r="A789">
        <v>2</v>
      </c>
      <c r="B789">
        <v>6</v>
      </c>
      <c r="C789">
        <v>0</v>
      </c>
      <c r="D789">
        <v>33</v>
      </c>
      <c r="E789">
        <v>15.742000000000001</v>
      </c>
      <c r="F789">
        <v>0.86099999999999999</v>
      </c>
      <c r="G789">
        <f t="shared" si="51"/>
        <v>16</v>
      </c>
    </row>
    <row r="790" spans="1:7" x14ac:dyDescent="0.25">
      <c r="A790">
        <v>1</v>
      </c>
      <c r="B790">
        <v>6</v>
      </c>
      <c r="C790">
        <v>7</v>
      </c>
      <c r="D790">
        <v>33</v>
      </c>
      <c r="E790">
        <v>25.151</v>
      </c>
      <c r="F790">
        <v>0.86899999999999999</v>
      </c>
      <c r="G790">
        <f t="shared" si="51"/>
        <v>25</v>
      </c>
    </row>
    <row r="791" spans="1:7" x14ac:dyDescent="0.25">
      <c r="A791">
        <v>3</v>
      </c>
      <c r="B791">
        <v>6</v>
      </c>
      <c r="C791">
        <v>0</v>
      </c>
      <c r="D791">
        <v>33</v>
      </c>
      <c r="E791">
        <v>27.452000000000002</v>
      </c>
      <c r="F791">
        <v>0.86799999999999999</v>
      </c>
      <c r="G791">
        <f t="shared" si="51"/>
        <v>27</v>
      </c>
    </row>
    <row r="792" spans="1:7" x14ac:dyDescent="0.25">
      <c r="A792">
        <v>0</v>
      </c>
      <c r="B792">
        <v>5</v>
      </c>
      <c r="C792">
        <v>2</v>
      </c>
      <c r="D792">
        <v>31</v>
      </c>
      <c r="E792">
        <v>18.66</v>
      </c>
      <c r="F792">
        <v>0.83</v>
      </c>
      <c r="G792">
        <f t="shared" si="51"/>
        <v>19</v>
      </c>
    </row>
    <row r="793" spans="1:7" x14ac:dyDescent="0.25">
      <c r="A793">
        <v>1</v>
      </c>
      <c r="B793">
        <v>6</v>
      </c>
      <c r="C793">
        <v>3</v>
      </c>
      <c r="D793">
        <v>33</v>
      </c>
      <c r="E793">
        <v>9.8949999999999996</v>
      </c>
      <c r="F793">
        <v>0.86899999999999999</v>
      </c>
      <c r="G793">
        <f t="shared" si="51"/>
        <v>10</v>
      </c>
    </row>
    <row r="794" spans="1:7" x14ac:dyDescent="0.25">
      <c r="A794">
        <v>3</v>
      </c>
      <c r="B794">
        <v>6</v>
      </c>
      <c r="C794">
        <v>2</v>
      </c>
      <c r="D794">
        <v>33</v>
      </c>
      <c r="E794">
        <v>21.003</v>
      </c>
      <c r="F794">
        <v>0.86799999999999999</v>
      </c>
      <c r="G794">
        <f t="shared" si="51"/>
        <v>21</v>
      </c>
    </row>
    <row r="795" spans="1:7" x14ac:dyDescent="0.25">
      <c r="A795">
        <v>2</v>
      </c>
      <c r="B795">
        <v>5</v>
      </c>
      <c r="C795">
        <v>0</v>
      </c>
      <c r="D795">
        <v>31</v>
      </c>
      <c r="E795">
        <v>8.6690000000000005</v>
      </c>
      <c r="F795">
        <v>0.85</v>
      </c>
      <c r="G795">
        <f t="shared" si="51"/>
        <v>9</v>
      </c>
    </row>
    <row r="796" spans="1:7" x14ac:dyDescent="0.25">
      <c r="A796">
        <v>-1</v>
      </c>
      <c r="B796">
        <v>6</v>
      </c>
      <c r="C796">
        <v>6</v>
      </c>
      <c r="D796">
        <v>33</v>
      </c>
      <c r="E796">
        <v>45.997999999999998</v>
      </c>
      <c r="F796">
        <v>0.86099999999999999</v>
      </c>
      <c r="G796">
        <f t="shared" si="51"/>
        <v>46</v>
      </c>
    </row>
    <row r="797" spans="1:7" x14ac:dyDescent="0.25">
      <c r="A797">
        <v>3</v>
      </c>
      <c r="B797">
        <v>5</v>
      </c>
      <c r="C797">
        <v>3</v>
      </c>
      <c r="D797">
        <v>31</v>
      </c>
      <c r="E797">
        <v>37.86</v>
      </c>
      <c r="F797">
        <v>0.83599999999999997</v>
      </c>
      <c r="G797">
        <f t="shared" si="51"/>
        <v>38</v>
      </c>
    </row>
    <row r="798" spans="1:7" x14ac:dyDescent="0.25">
      <c r="A798">
        <v>5</v>
      </c>
      <c r="B798">
        <v>6</v>
      </c>
      <c r="C798">
        <v>7</v>
      </c>
      <c r="D798">
        <v>33</v>
      </c>
      <c r="E798">
        <v>12.25</v>
      </c>
      <c r="F798">
        <v>0.875</v>
      </c>
      <c r="G798">
        <f t="shared" si="51"/>
        <v>12</v>
      </c>
    </row>
    <row r="799" spans="1:7" x14ac:dyDescent="0.25">
      <c r="A799">
        <v>1</v>
      </c>
      <c r="B799">
        <v>7</v>
      </c>
      <c r="C799">
        <v>0</v>
      </c>
      <c r="D799">
        <v>35</v>
      </c>
      <c r="E799">
        <v>3.9729999999999999</v>
      </c>
      <c r="F799">
        <v>0.879</v>
      </c>
      <c r="G799">
        <f t="shared" si="51"/>
        <v>4</v>
      </c>
    </row>
    <row r="800" spans="1:7" x14ac:dyDescent="0.25">
      <c r="A800">
        <v>2</v>
      </c>
      <c r="B800">
        <v>7</v>
      </c>
      <c r="C800">
        <v>1</v>
      </c>
      <c r="D800">
        <v>35</v>
      </c>
      <c r="E800">
        <v>22.100999999999999</v>
      </c>
      <c r="F800">
        <v>0.9</v>
      </c>
      <c r="G800">
        <f t="shared" si="51"/>
        <v>22</v>
      </c>
    </row>
    <row r="801" spans="1:7" x14ac:dyDescent="0.25">
      <c r="A801">
        <v>1</v>
      </c>
      <c r="B801">
        <v>7</v>
      </c>
      <c r="C801">
        <v>2</v>
      </c>
      <c r="D801">
        <v>35</v>
      </c>
      <c r="E801">
        <v>21.007999999999999</v>
      </c>
      <c r="F801">
        <v>0.88700000000000001</v>
      </c>
      <c r="G801">
        <f t="shared" si="51"/>
        <v>21</v>
      </c>
    </row>
    <row r="802" spans="1:7" x14ac:dyDescent="0.25">
      <c r="A802">
        <v>0</v>
      </c>
      <c r="B802">
        <v>7</v>
      </c>
      <c r="C802">
        <v>1</v>
      </c>
      <c r="D802">
        <v>35</v>
      </c>
      <c r="E802">
        <v>14.249000000000001</v>
      </c>
      <c r="F802">
        <v>0.9</v>
      </c>
      <c r="G802">
        <f t="shared" si="51"/>
        <v>14</v>
      </c>
    </row>
    <row r="803" spans="1:7" x14ac:dyDescent="0.25">
      <c r="A803">
        <v>3</v>
      </c>
      <c r="B803">
        <v>7</v>
      </c>
      <c r="C803">
        <v>2</v>
      </c>
      <c r="D803">
        <v>35</v>
      </c>
      <c r="E803">
        <v>8.8680000000000003</v>
      </c>
      <c r="F803">
        <v>0.88600000000000001</v>
      </c>
      <c r="G803">
        <f t="shared" si="51"/>
        <v>9</v>
      </c>
    </row>
    <row r="804" spans="1:7" x14ac:dyDescent="0.25">
      <c r="A804">
        <v>-1</v>
      </c>
      <c r="B804">
        <v>5</v>
      </c>
      <c r="C804">
        <v>1</v>
      </c>
      <c r="D804">
        <v>31</v>
      </c>
      <c r="E804">
        <v>9.5559999999999992</v>
      </c>
      <c r="F804">
        <v>0.82899999999999996</v>
      </c>
      <c r="G804">
        <f t="shared" si="51"/>
        <v>10</v>
      </c>
    </row>
    <row r="805" spans="1:7" x14ac:dyDescent="0.25">
      <c r="A805">
        <v>1</v>
      </c>
      <c r="B805">
        <v>5</v>
      </c>
      <c r="C805">
        <v>2</v>
      </c>
      <c r="D805">
        <v>31</v>
      </c>
      <c r="E805">
        <v>22.768000000000001</v>
      </c>
      <c r="F805">
        <v>0.83699999999999997</v>
      </c>
      <c r="G805">
        <f t="shared" si="51"/>
        <v>23</v>
      </c>
    </row>
    <row r="806" spans="1:7" x14ac:dyDescent="0.25">
      <c r="A806">
        <v>2</v>
      </c>
      <c r="B806">
        <v>6</v>
      </c>
      <c r="C806">
        <v>4</v>
      </c>
      <c r="D806">
        <v>33</v>
      </c>
      <c r="E806">
        <v>23.338000000000001</v>
      </c>
      <c r="F806">
        <v>0.86799999999999999</v>
      </c>
      <c r="G806">
        <f t="shared" si="51"/>
        <v>23</v>
      </c>
    </row>
    <row r="807" spans="1:7" x14ac:dyDescent="0.25">
      <c r="A807">
        <v>2</v>
      </c>
      <c r="B807">
        <v>7</v>
      </c>
      <c r="C807">
        <v>0</v>
      </c>
      <c r="D807">
        <v>35</v>
      </c>
      <c r="E807">
        <v>17.172999999999998</v>
      </c>
      <c r="F807">
        <v>0.879</v>
      </c>
      <c r="G807">
        <f t="shared" si="51"/>
        <v>17</v>
      </c>
    </row>
    <row r="808" spans="1:7" x14ac:dyDescent="0.25">
      <c r="A808">
        <v>2</v>
      </c>
      <c r="B808">
        <v>7</v>
      </c>
      <c r="C808">
        <v>1</v>
      </c>
      <c r="D808">
        <v>35</v>
      </c>
      <c r="E808">
        <v>4.4939999999999998</v>
      </c>
      <c r="F808">
        <v>0.88600000000000001</v>
      </c>
      <c r="G808">
        <f t="shared" si="51"/>
        <v>4</v>
      </c>
    </row>
    <row r="809" spans="1:7" x14ac:dyDescent="0.25">
      <c r="A809">
        <v>2</v>
      </c>
      <c r="B809">
        <v>7</v>
      </c>
      <c r="C809">
        <v>1</v>
      </c>
      <c r="D809">
        <v>35</v>
      </c>
      <c r="E809">
        <v>21.917000000000002</v>
      </c>
      <c r="F809">
        <v>0.872</v>
      </c>
      <c r="G809">
        <f t="shared" si="51"/>
        <v>22</v>
      </c>
    </row>
    <row r="810" spans="1:7" x14ac:dyDescent="0.25">
      <c r="A810">
        <v>1</v>
      </c>
      <c r="B810">
        <v>7</v>
      </c>
      <c r="C810">
        <v>2</v>
      </c>
      <c r="D810">
        <v>35</v>
      </c>
      <c r="E810">
        <v>30.452000000000002</v>
      </c>
      <c r="F810">
        <v>0.89300000000000002</v>
      </c>
      <c r="G810">
        <f t="shared" si="51"/>
        <v>30</v>
      </c>
    </row>
    <row r="811" spans="1:7" x14ac:dyDescent="0.25">
      <c r="A811">
        <v>2</v>
      </c>
      <c r="B811">
        <v>7</v>
      </c>
      <c r="C811">
        <v>2</v>
      </c>
      <c r="D811">
        <v>35</v>
      </c>
      <c r="E811">
        <v>31.010999999999999</v>
      </c>
      <c r="F811">
        <v>0.879</v>
      </c>
      <c r="G811">
        <f t="shared" si="51"/>
        <v>31</v>
      </c>
    </row>
    <row r="812" spans="1:7" x14ac:dyDescent="0.25">
      <c r="A812">
        <v>1</v>
      </c>
      <c r="B812">
        <v>6</v>
      </c>
      <c r="C812">
        <v>3</v>
      </c>
      <c r="D812">
        <v>33</v>
      </c>
      <c r="E812">
        <v>10.98</v>
      </c>
      <c r="F812">
        <v>0.85399999999999998</v>
      </c>
      <c r="G812">
        <f t="shared" si="51"/>
        <v>11</v>
      </c>
    </row>
    <row r="813" spans="1:7" x14ac:dyDescent="0.25">
      <c r="A813">
        <v>4</v>
      </c>
      <c r="B813">
        <v>7</v>
      </c>
      <c r="C813">
        <v>0</v>
      </c>
      <c r="D813">
        <v>35</v>
      </c>
      <c r="E813">
        <v>37.621000000000002</v>
      </c>
      <c r="F813">
        <v>0.9</v>
      </c>
      <c r="G813">
        <f t="shared" si="51"/>
        <v>38</v>
      </c>
    </row>
    <row r="814" spans="1:7" x14ac:dyDescent="0.25">
      <c r="A814">
        <v>1</v>
      </c>
      <c r="B814">
        <v>6</v>
      </c>
      <c r="C814">
        <v>2</v>
      </c>
      <c r="D814">
        <v>33</v>
      </c>
      <c r="E814">
        <v>4.1959999999999997</v>
      </c>
      <c r="F814">
        <v>0.86799999999999999</v>
      </c>
      <c r="G814">
        <f t="shared" si="51"/>
        <v>4</v>
      </c>
    </row>
    <row r="815" spans="1:7" x14ac:dyDescent="0.25">
      <c r="A815">
        <v>1</v>
      </c>
      <c r="B815">
        <v>5</v>
      </c>
      <c r="C815">
        <v>0</v>
      </c>
      <c r="D815">
        <v>31</v>
      </c>
      <c r="E815">
        <v>4.5060000000000002</v>
      </c>
      <c r="F815">
        <v>0.82199999999999995</v>
      </c>
      <c r="G815">
        <f t="shared" si="51"/>
        <v>5</v>
      </c>
    </row>
    <row r="816" spans="1:7" x14ac:dyDescent="0.25">
      <c r="A816">
        <v>6</v>
      </c>
      <c r="B816">
        <v>7</v>
      </c>
      <c r="C816">
        <v>1</v>
      </c>
      <c r="D816">
        <v>35</v>
      </c>
      <c r="E816">
        <v>6.4660000000000002</v>
      </c>
      <c r="F816">
        <v>0.90700000000000003</v>
      </c>
      <c r="G816">
        <f t="shared" si="51"/>
        <v>6</v>
      </c>
    </row>
    <row r="817" spans="1:7" x14ac:dyDescent="0.25">
      <c r="A817">
        <v>5</v>
      </c>
      <c r="B817">
        <v>5</v>
      </c>
      <c r="C817">
        <v>0</v>
      </c>
      <c r="D817">
        <v>31</v>
      </c>
      <c r="E817">
        <v>21.509</v>
      </c>
      <c r="F817">
        <v>0.84299999999999997</v>
      </c>
      <c r="G817">
        <f t="shared" si="51"/>
        <v>22</v>
      </c>
    </row>
    <row r="818" spans="1:7" x14ac:dyDescent="0.25">
      <c r="A818">
        <v>-1</v>
      </c>
      <c r="B818">
        <v>7</v>
      </c>
      <c r="C818">
        <v>2</v>
      </c>
      <c r="D818">
        <v>35</v>
      </c>
      <c r="E818">
        <v>26.962</v>
      </c>
      <c r="F818">
        <v>0.872</v>
      </c>
      <c r="G818">
        <f t="shared" si="51"/>
        <v>27</v>
      </c>
    </row>
    <row r="819" spans="1:7" x14ac:dyDescent="0.25">
      <c r="A819">
        <v>0</v>
      </c>
      <c r="B819">
        <v>5</v>
      </c>
      <c r="C819">
        <v>1</v>
      </c>
      <c r="D819">
        <v>31</v>
      </c>
      <c r="E819">
        <v>8.3190000000000008</v>
      </c>
      <c r="F819">
        <v>0.82899999999999996</v>
      </c>
      <c r="G819">
        <f t="shared" si="51"/>
        <v>8</v>
      </c>
    </row>
    <row r="820" spans="1:7" x14ac:dyDescent="0.25">
      <c r="A820">
        <v>0</v>
      </c>
      <c r="B820">
        <v>5</v>
      </c>
      <c r="C820">
        <v>2</v>
      </c>
      <c r="D820">
        <v>31</v>
      </c>
      <c r="E820">
        <v>8.5540000000000003</v>
      </c>
      <c r="F820">
        <v>0.83899999999999997</v>
      </c>
      <c r="G820">
        <f t="shared" si="51"/>
        <v>9</v>
      </c>
    </row>
    <row r="821" spans="1:7" x14ac:dyDescent="0.25">
      <c r="A821">
        <v>4</v>
      </c>
      <c r="B821">
        <v>5</v>
      </c>
      <c r="C821">
        <v>1</v>
      </c>
      <c r="D821">
        <v>31</v>
      </c>
      <c r="E821">
        <v>18.198</v>
      </c>
      <c r="F821">
        <v>0.82099999999999995</v>
      </c>
      <c r="G821">
        <f t="shared" si="51"/>
        <v>18</v>
      </c>
    </row>
    <row r="822" spans="1:7" x14ac:dyDescent="0.25">
      <c r="A822">
        <v>2</v>
      </c>
      <c r="B822">
        <v>6</v>
      </c>
      <c r="C822">
        <v>0</v>
      </c>
      <c r="D822">
        <v>33</v>
      </c>
      <c r="E822">
        <v>44.32</v>
      </c>
      <c r="F822">
        <v>0.86099999999999999</v>
      </c>
      <c r="G822">
        <f t="shared" si="51"/>
        <v>44</v>
      </c>
    </row>
    <row r="823" spans="1:7" x14ac:dyDescent="0.25">
      <c r="A823">
        <v>1</v>
      </c>
      <c r="B823">
        <v>5</v>
      </c>
      <c r="C823">
        <v>0</v>
      </c>
      <c r="D823">
        <v>31</v>
      </c>
      <c r="E823">
        <v>0.221</v>
      </c>
      <c r="F823">
        <v>0.81599999999999995</v>
      </c>
      <c r="G823">
        <f t="shared" si="51"/>
        <v>0</v>
      </c>
    </row>
    <row r="824" spans="1:7" x14ac:dyDescent="0.25">
      <c r="A824">
        <v>2</v>
      </c>
      <c r="B824">
        <v>6</v>
      </c>
      <c r="C824">
        <v>1</v>
      </c>
      <c r="D824">
        <v>33</v>
      </c>
      <c r="E824">
        <v>29.056000000000001</v>
      </c>
      <c r="F824">
        <v>0.86799999999999999</v>
      </c>
      <c r="G824">
        <f t="shared" si="51"/>
        <v>29</v>
      </c>
    </row>
    <row r="825" spans="1:7" x14ac:dyDescent="0.25">
      <c r="A825">
        <v>1</v>
      </c>
      <c r="B825">
        <v>6</v>
      </c>
      <c r="C825">
        <v>2</v>
      </c>
      <c r="D825">
        <v>33</v>
      </c>
      <c r="E825">
        <v>32.115000000000002</v>
      </c>
      <c r="F825">
        <v>0.86799999999999999</v>
      </c>
      <c r="G825">
        <f t="shared" si="51"/>
        <v>32</v>
      </c>
    </row>
    <row r="826" spans="1:7" x14ac:dyDescent="0.25">
      <c r="A826">
        <v>3</v>
      </c>
      <c r="B826">
        <v>6</v>
      </c>
      <c r="C826">
        <v>1</v>
      </c>
      <c r="D826">
        <v>33</v>
      </c>
      <c r="E826">
        <v>3.1970000000000001</v>
      </c>
      <c r="F826">
        <v>0.86799999999999999</v>
      </c>
      <c r="G826">
        <f t="shared" si="51"/>
        <v>3</v>
      </c>
    </row>
    <row r="827" spans="1:7" x14ac:dyDescent="0.25">
      <c r="A827">
        <v>2</v>
      </c>
      <c r="B827">
        <v>6</v>
      </c>
      <c r="C827">
        <v>6</v>
      </c>
      <c r="D827">
        <v>33</v>
      </c>
      <c r="E827">
        <v>31.844000000000001</v>
      </c>
      <c r="F827">
        <v>0.85399999999999998</v>
      </c>
      <c r="G827">
        <f t="shared" si="51"/>
        <v>32</v>
      </c>
    </row>
    <row r="828" spans="1:7" x14ac:dyDescent="0.25">
      <c r="A828">
        <v>2</v>
      </c>
      <c r="B828">
        <v>7</v>
      </c>
      <c r="C828">
        <v>1</v>
      </c>
      <c r="D828">
        <v>35</v>
      </c>
      <c r="E828">
        <v>11.519</v>
      </c>
      <c r="F828">
        <v>0.92100000000000004</v>
      </c>
      <c r="G828">
        <f t="shared" si="51"/>
        <v>12</v>
      </c>
    </row>
    <row r="829" spans="1:7" x14ac:dyDescent="0.25">
      <c r="A829">
        <v>1</v>
      </c>
      <c r="B829">
        <v>5</v>
      </c>
      <c r="C829">
        <v>2</v>
      </c>
      <c r="D829">
        <v>31</v>
      </c>
      <c r="E829">
        <v>24.361999999999998</v>
      </c>
      <c r="F829">
        <v>0.83599999999999997</v>
      </c>
      <c r="G829">
        <f t="shared" si="51"/>
        <v>24</v>
      </c>
    </row>
    <row r="830" spans="1:7" x14ac:dyDescent="0.25">
      <c r="A830">
        <v>3</v>
      </c>
      <c r="B830">
        <v>5</v>
      </c>
      <c r="C830">
        <v>6</v>
      </c>
      <c r="D830">
        <v>31</v>
      </c>
      <c r="E830">
        <v>14.087</v>
      </c>
      <c r="F830">
        <v>0.85</v>
      </c>
      <c r="G830">
        <f t="shared" si="51"/>
        <v>14</v>
      </c>
    </row>
    <row r="831" spans="1:7" x14ac:dyDescent="0.25">
      <c r="A831">
        <v>3</v>
      </c>
      <c r="B831">
        <v>7</v>
      </c>
      <c r="C831">
        <v>3</v>
      </c>
      <c r="D831">
        <v>35</v>
      </c>
      <c r="E831">
        <v>14.542999999999999</v>
      </c>
      <c r="F831">
        <v>0.88600000000000001</v>
      </c>
      <c r="G831">
        <f t="shared" si="51"/>
        <v>15</v>
      </c>
    </row>
    <row r="832" spans="1:7" x14ac:dyDescent="0.25">
      <c r="A832">
        <v>0</v>
      </c>
      <c r="B832">
        <v>6</v>
      </c>
      <c r="C832">
        <v>2</v>
      </c>
      <c r="D832">
        <v>33</v>
      </c>
      <c r="E832">
        <v>12.673999999999999</v>
      </c>
      <c r="F832">
        <v>0.88300000000000001</v>
      </c>
      <c r="G832">
        <f t="shared" si="51"/>
        <v>13</v>
      </c>
    </row>
    <row r="833" spans="1:7" x14ac:dyDescent="0.25">
      <c r="A833">
        <v>1</v>
      </c>
      <c r="B833">
        <v>6</v>
      </c>
      <c r="C833">
        <v>1</v>
      </c>
      <c r="D833">
        <v>33</v>
      </c>
      <c r="E833">
        <v>30.353000000000002</v>
      </c>
      <c r="F833">
        <v>0.84699999999999998</v>
      </c>
      <c r="G833">
        <f t="shared" si="51"/>
        <v>30</v>
      </c>
    </row>
    <row r="834" spans="1:7" x14ac:dyDescent="0.25">
      <c r="A834">
        <v>3</v>
      </c>
      <c r="B834">
        <v>7</v>
      </c>
      <c r="C834">
        <v>3</v>
      </c>
      <c r="D834">
        <v>35</v>
      </c>
      <c r="E834">
        <v>17.815000000000001</v>
      </c>
      <c r="F834">
        <v>0.873</v>
      </c>
      <c r="G834">
        <f t="shared" si="51"/>
        <v>18</v>
      </c>
    </row>
    <row r="835" spans="1:7" x14ac:dyDescent="0.25">
      <c r="A835">
        <v>3</v>
      </c>
      <c r="B835">
        <v>7</v>
      </c>
      <c r="C835">
        <v>3</v>
      </c>
      <c r="D835">
        <v>35</v>
      </c>
      <c r="E835">
        <v>20.853000000000002</v>
      </c>
      <c r="F835">
        <v>0.90700000000000003</v>
      </c>
      <c r="G835">
        <f t="shared" ref="G835:G898" si="52">ROUND(E835,0)</f>
        <v>21</v>
      </c>
    </row>
    <row r="836" spans="1:7" x14ac:dyDescent="0.25">
      <c r="A836">
        <v>4</v>
      </c>
      <c r="B836">
        <v>7</v>
      </c>
      <c r="C836">
        <v>4</v>
      </c>
      <c r="D836">
        <v>35</v>
      </c>
      <c r="E836">
        <v>5.4630000000000001</v>
      </c>
      <c r="F836">
        <v>0.88600000000000001</v>
      </c>
      <c r="G836">
        <f t="shared" si="52"/>
        <v>5</v>
      </c>
    </row>
    <row r="837" spans="1:7" x14ac:dyDescent="0.25">
      <c r="A837">
        <v>5</v>
      </c>
      <c r="B837">
        <v>6</v>
      </c>
      <c r="C837">
        <v>2</v>
      </c>
      <c r="D837">
        <v>33</v>
      </c>
      <c r="E837">
        <v>26.715</v>
      </c>
      <c r="F837">
        <v>0.86799999999999999</v>
      </c>
      <c r="G837">
        <f t="shared" si="52"/>
        <v>27</v>
      </c>
    </row>
    <row r="838" spans="1:7" x14ac:dyDescent="0.25">
      <c r="A838">
        <v>1</v>
      </c>
      <c r="B838">
        <v>5</v>
      </c>
      <c r="C838">
        <v>6</v>
      </c>
      <c r="D838">
        <v>31</v>
      </c>
      <c r="E838">
        <v>15.343999999999999</v>
      </c>
      <c r="F838">
        <v>0.84299999999999997</v>
      </c>
      <c r="G838">
        <f t="shared" si="52"/>
        <v>15</v>
      </c>
    </row>
    <row r="839" spans="1:7" x14ac:dyDescent="0.25">
      <c r="A839">
        <v>0</v>
      </c>
      <c r="B839">
        <v>7</v>
      </c>
      <c r="C839">
        <v>6</v>
      </c>
      <c r="D839">
        <v>35</v>
      </c>
      <c r="E839">
        <v>29.766999999999999</v>
      </c>
      <c r="F839">
        <v>0.89400000000000002</v>
      </c>
      <c r="G839">
        <f t="shared" si="52"/>
        <v>30</v>
      </c>
    </row>
    <row r="840" spans="1:7" x14ac:dyDescent="0.25">
      <c r="A840">
        <v>3</v>
      </c>
      <c r="B840">
        <v>6</v>
      </c>
      <c r="C840">
        <v>5</v>
      </c>
      <c r="D840">
        <v>33</v>
      </c>
      <c r="E840">
        <v>27.01</v>
      </c>
      <c r="F840">
        <v>0.875</v>
      </c>
      <c r="G840">
        <f t="shared" si="52"/>
        <v>27</v>
      </c>
    </row>
    <row r="841" spans="1:7" x14ac:dyDescent="0.25">
      <c r="A841">
        <v>-1</v>
      </c>
      <c r="B841">
        <v>6</v>
      </c>
      <c r="C841">
        <v>4</v>
      </c>
      <c r="D841">
        <v>33</v>
      </c>
      <c r="E841">
        <v>16.513000000000002</v>
      </c>
      <c r="F841">
        <v>0.84699999999999998</v>
      </c>
      <c r="G841">
        <f t="shared" si="52"/>
        <v>17</v>
      </c>
    </row>
    <row r="842" spans="1:7" x14ac:dyDescent="0.25">
      <c r="A842">
        <v>5</v>
      </c>
      <c r="B842">
        <v>7</v>
      </c>
      <c r="C842">
        <v>0</v>
      </c>
      <c r="D842">
        <v>35</v>
      </c>
      <c r="E842">
        <v>18.03</v>
      </c>
      <c r="F842">
        <v>0.89300000000000002</v>
      </c>
      <c r="G842">
        <f t="shared" si="52"/>
        <v>18</v>
      </c>
    </row>
    <row r="843" spans="1:7" x14ac:dyDescent="0.25">
      <c r="A843">
        <v>1</v>
      </c>
      <c r="B843">
        <v>7</v>
      </c>
      <c r="C843">
        <v>2</v>
      </c>
      <c r="D843">
        <v>35</v>
      </c>
      <c r="E843">
        <v>28.263999999999999</v>
      </c>
      <c r="F843">
        <v>0.876</v>
      </c>
      <c r="G843">
        <f t="shared" si="52"/>
        <v>28</v>
      </c>
    </row>
    <row r="844" spans="1:7" x14ac:dyDescent="0.25">
      <c r="A844">
        <v>2</v>
      </c>
      <c r="B844">
        <v>5</v>
      </c>
      <c r="C844">
        <v>0</v>
      </c>
      <c r="D844">
        <v>31</v>
      </c>
      <c r="E844">
        <v>11.851000000000001</v>
      </c>
      <c r="F844">
        <v>0.84299999999999997</v>
      </c>
      <c r="G844">
        <f t="shared" si="52"/>
        <v>12</v>
      </c>
    </row>
    <row r="845" spans="1:7" x14ac:dyDescent="0.25">
      <c r="A845">
        <v>3</v>
      </c>
      <c r="B845">
        <v>5</v>
      </c>
      <c r="C845">
        <v>0</v>
      </c>
      <c r="D845">
        <v>31</v>
      </c>
      <c r="E845">
        <v>13.919</v>
      </c>
      <c r="F845">
        <v>0.84299999999999997</v>
      </c>
      <c r="G845">
        <f t="shared" si="52"/>
        <v>14</v>
      </c>
    </row>
    <row r="846" spans="1:7" x14ac:dyDescent="0.25">
      <c r="A846">
        <v>0</v>
      </c>
      <c r="B846">
        <v>5</v>
      </c>
      <c r="C846">
        <v>4</v>
      </c>
      <c r="D846">
        <v>31</v>
      </c>
      <c r="E846">
        <v>17.315999999999999</v>
      </c>
      <c r="F846">
        <v>0.83599999999999997</v>
      </c>
      <c r="G846">
        <f t="shared" si="52"/>
        <v>17</v>
      </c>
    </row>
    <row r="847" spans="1:7" x14ac:dyDescent="0.25">
      <c r="A847">
        <v>1</v>
      </c>
      <c r="B847">
        <v>7</v>
      </c>
      <c r="C847">
        <v>0</v>
      </c>
      <c r="D847">
        <v>35</v>
      </c>
      <c r="E847">
        <v>8.0120000000000005</v>
      </c>
      <c r="F847">
        <v>0.89300000000000002</v>
      </c>
      <c r="G847">
        <f t="shared" si="52"/>
        <v>8</v>
      </c>
    </row>
    <row r="848" spans="1:7" x14ac:dyDescent="0.25">
      <c r="A848">
        <v>1</v>
      </c>
      <c r="B848">
        <v>6</v>
      </c>
      <c r="C848">
        <v>1</v>
      </c>
      <c r="D848">
        <v>33</v>
      </c>
      <c r="E848">
        <v>7.3120000000000003</v>
      </c>
      <c r="F848">
        <v>0.86199999999999999</v>
      </c>
      <c r="G848">
        <f t="shared" si="52"/>
        <v>7</v>
      </c>
    </row>
    <row r="849" spans="1:7" x14ac:dyDescent="0.25">
      <c r="A849">
        <v>0</v>
      </c>
      <c r="B849">
        <v>5</v>
      </c>
      <c r="C849">
        <v>2</v>
      </c>
      <c r="D849">
        <v>31</v>
      </c>
      <c r="E849">
        <v>21.148</v>
      </c>
      <c r="F849">
        <v>0.81499999999999995</v>
      </c>
      <c r="G849">
        <f t="shared" si="52"/>
        <v>21</v>
      </c>
    </row>
    <row r="850" spans="1:7" x14ac:dyDescent="0.25">
      <c r="A850">
        <v>4</v>
      </c>
      <c r="B850">
        <v>5</v>
      </c>
      <c r="C850">
        <v>0</v>
      </c>
      <c r="D850">
        <v>31</v>
      </c>
      <c r="E850">
        <v>29.399000000000001</v>
      </c>
      <c r="F850">
        <v>0.85</v>
      </c>
      <c r="G850">
        <f t="shared" si="52"/>
        <v>29</v>
      </c>
    </row>
    <row r="851" spans="1:7" x14ac:dyDescent="0.25">
      <c r="A851">
        <v>-1</v>
      </c>
      <c r="B851">
        <v>7</v>
      </c>
      <c r="C851">
        <v>0</v>
      </c>
      <c r="D851">
        <v>35</v>
      </c>
      <c r="E851">
        <v>5.4930000000000003</v>
      </c>
      <c r="F851">
        <v>0.88600000000000001</v>
      </c>
      <c r="G851">
        <f t="shared" si="52"/>
        <v>5</v>
      </c>
    </row>
    <row r="852" spans="1:7" x14ac:dyDescent="0.25">
      <c r="A852">
        <v>2</v>
      </c>
      <c r="B852">
        <v>5</v>
      </c>
      <c r="C852">
        <v>2</v>
      </c>
      <c r="D852">
        <v>31</v>
      </c>
      <c r="E852">
        <v>12.361000000000001</v>
      </c>
      <c r="F852">
        <v>0.82199999999999995</v>
      </c>
      <c r="G852">
        <f t="shared" si="52"/>
        <v>12</v>
      </c>
    </row>
    <row r="853" spans="1:7" x14ac:dyDescent="0.25">
      <c r="A853">
        <v>4</v>
      </c>
      <c r="B853">
        <v>6</v>
      </c>
      <c r="C853">
        <v>2</v>
      </c>
      <c r="D853">
        <v>33</v>
      </c>
      <c r="E853">
        <v>4.4349999999999996</v>
      </c>
      <c r="F853">
        <v>0.85399999999999998</v>
      </c>
      <c r="G853">
        <f t="shared" si="52"/>
        <v>4</v>
      </c>
    </row>
    <row r="854" spans="1:7" x14ac:dyDescent="0.25">
      <c r="A854">
        <v>2</v>
      </c>
      <c r="B854">
        <v>6</v>
      </c>
      <c r="C854">
        <v>2</v>
      </c>
      <c r="D854">
        <v>33</v>
      </c>
      <c r="E854">
        <v>27.687999999999999</v>
      </c>
      <c r="F854">
        <v>0.876</v>
      </c>
      <c r="G854">
        <f t="shared" si="52"/>
        <v>28</v>
      </c>
    </row>
    <row r="855" spans="1:7" x14ac:dyDescent="0.25">
      <c r="A855">
        <v>1</v>
      </c>
      <c r="B855">
        <v>7</v>
      </c>
      <c r="C855">
        <v>0</v>
      </c>
      <c r="D855">
        <v>35</v>
      </c>
      <c r="E855">
        <v>24.382000000000001</v>
      </c>
      <c r="F855">
        <v>0.89300000000000002</v>
      </c>
      <c r="G855">
        <f t="shared" si="52"/>
        <v>24</v>
      </c>
    </row>
    <row r="856" spans="1:7" x14ac:dyDescent="0.25">
      <c r="A856">
        <v>2</v>
      </c>
      <c r="B856">
        <v>7</v>
      </c>
      <c r="C856">
        <v>1</v>
      </c>
      <c r="D856">
        <v>35</v>
      </c>
      <c r="E856">
        <v>23.030999999999999</v>
      </c>
      <c r="F856">
        <v>0.88600000000000001</v>
      </c>
      <c r="G856">
        <f t="shared" si="52"/>
        <v>23</v>
      </c>
    </row>
    <row r="857" spans="1:7" x14ac:dyDescent="0.25">
      <c r="A857">
        <v>1</v>
      </c>
      <c r="B857">
        <v>5</v>
      </c>
      <c r="C857">
        <v>0</v>
      </c>
      <c r="D857">
        <v>31</v>
      </c>
      <c r="E857">
        <v>28.454000000000001</v>
      </c>
      <c r="F857">
        <v>0.82899999999999996</v>
      </c>
      <c r="G857">
        <f t="shared" si="52"/>
        <v>28</v>
      </c>
    </row>
    <row r="858" spans="1:7" x14ac:dyDescent="0.25">
      <c r="A858">
        <v>2</v>
      </c>
      <c r="B858">
        <v>7</v>
      </c>
      <c r="C858">
        <v>1</v>
      </c>
      <c r="D858">
        <v>35</v>
      </c>
      <c r="E858">
        <v>14.409000000000001</v>
      </c>
      <c r="F858">
        <v>0.879</v>
      </c>
      <c r="G858">
        <f t="shared" si="52"/>
        <v>14</v>
      </c>
    </row>
    <row r="859" spans="1:7" x14ac:dyDescent="0.25">
      <c r="A859">
        <v>1</v>
      </c>
      <c r="B859">
        <v>7</v>
      </c>
      <c r="C859">
        <v>0</v>
      </c>
      <c r="D859">
        <v>35</v>
      </c>
      <c r="E859">
        <v>8.0020000000000007</v>
      </c>
      <c r="F859">
        <v>0.88600000000000001</v>
      </c>
      <c r="G859">
        <f t="shared" si="52"/>
        <v>8</v>
      </c>
    </row>
    <row r="860" spans="1:7" x14ac:dyDescent="0.25">
      <c r="A860">
        <v>2</v>
      </c>
      <c r="B860">
        <v>7</v>
      </c>
      <c r="C860">
        <v>2</v>
      </c>
      <c r="D860">
        <v>35</v>
      </c>
      <c r="E860">
        <v>19.896000000000001</v>
      </c>
      <c r="F860">
        <v>0.89300000000000002</v>
      </c>
      <c r="G860">
        <f t="shared" si="52"/>
        <v>20</v>
      </c>
    </row>
    <row r="861" spans="1:7" x14ac:dyDescent="0.25">
      <c r="A861">
        <v>1</v>
      </c>
      <c r="B861">
        <v>7</v>
      </c>
      <c r="C861">
        <v>1</v>
      </c>
      <c r="D861">
        <v>35</v>
      </c>
      <c r="E861">
        <v>10.255000000000001</v>
      </c>
      <c r="F861">
        <v>0.879</v>
      </c>
      <c r="G861">
        <f t="shared" si="52"/>
        <v>10</v>
      </c>
    </row>
    <row r="862" spans="1:7" x14ac:dyDescent="0.25">
      <c r="A862">
        <v>1</v>
      </c>
      <c r="B862">
        <v>5</v>
      </c>
      <c r="C862">
        <v>0</v>
      </c>
      <c r="D862">
        <v>31</v>
      </c>
      <c r="E862">
        <v>23.681999999999999</v>
      </c>
      <c r="F862">
        <v>0.81499999999999995</v>
      </c>
      <c r="G862">
        <f t="shared" si="52"/>
        <v>24</v>
      </c>
    </row>
    <row r="863" spans="1:7" x14ac:dyDescent="0.25">
      <c r="A863">
        <v>1</v>
      </c>
      <c r="B863">
        <v>7</v>
      </c>
      <c r="C863">
        <v>2</v>
      </c>
      <c r="D863">
        <v>35</v>
      </c>
      <c r="E863">
        <v>5.3959999999999999</v>
      </c>
      <c r="F863">
        <v>0.9</v>
      </c>
      <c r="G863">
        <f t="shared" si="52"/>
        <v>5</v>
      </c>
    </row>
    <row r="864" spans="1:7" x14ac:dyDescent="0.25">
      <c r="A864">
        <v>1</v>
      </c>
      <c r="B864">
        <v>7</v>
      </c>
      <c r="C864">
        <v>0</v>
      </c>
      <c r="D864">
        <v>35</v>
      </c>
      <c r="E864">
        <v>10.273999999999999</v>
      </c>
      <c r="F864">
        <v>0.90100000000000002</v>
      </c>
      <c r="G864">
        <f t="shared" si="52"/>
        <v>10</v>
      </c>
    </row>
    <row r="865" spans="1:7" x14ac:dyDescent="0.25">
      <c r="A865">
        <v>1</v>
      </c>
      <c r="B865">
        <v>7</v>
      </c>
      <c r="C865">
        <v>0</v>
      </c>
      <c r="D865">
        <v>35</v>
      </c>
      <c r="E865">
        <v>35.673999999999999</v>
      </c>
      <c r="F865">
        <v>0.89300000000000002</v>
      </c>
      <c r="G865">
        <f t="shared" si="52"/>
        <v>36</v>
      </c>
    </row>
    <row r="866" spans="1:7" x14ac:dyDescent="0.25">
      <c r="A866">
        <v>1</v>
      </c>
      <c r="B866">
        <v>6</v>
      </c>
      <c r="C866">
        <v>2</v>
      </c>
      <c r="D866">
        <v>33</v>
      </c>
      <c r="E866">
        <v>38.200000000000003</v>
      </c>
      <c r="F866">
        <v>0.84699999999999998</v>
      </c>
      <c r="G866">
        <f t="shared" si="52"/>
        <v>38</v>
      </c>
    </row>
    <row r="867" spans="1:7" x14ac:dyDescent="0.25">
      <c r="A867">
        <v>1</v>
      </c>
      <c r="B867">
        <v>6</v>
      </c>
      <c r="C867">
        <v>1</v>
      </c>
      <c r="D867">
        <v>33</v>
      </c>
      <c r="E867">
        <v>14.782</v>
      </c>
      <c r="F867">
        <v>0.88300000000000001</v>
      </c>
      <c r="G867">
        <f t="shared" si="52"/>
        <v>15</v>
      </c>
    </row>
    <row r="868" spans="1:7" x14ac:dyDescent="0.25">
      <c r="A868">
        <v>2</v>
      </c>
      <c r="B868">
        <v>6</v>
      </c>
      <c r="C868">
        <v>6</v>
      </c>
      <c r="D868">
        <v>33</v>
      </c>
      <c r="E868">
        <v>5.173</v>
      </c>
      <c r="F868">
        <v>0.86799999999999999</v>
      </c>
      <c r="G868">
        <f t="shared" si="52"/>
        <v>5</v>
      </c>
    </row>
    <row r="869" spans="1:7" x14ac:dyDescent="0.25">
      <c r="A869">
        <v>2</v>
      </c>
      <c r="B869">
        <v>7</v>
      </c>
      <c r="C869">
        <v>0</v>
      </c>
      <c r="D869">
        <v>35</v>
      </c>
      <c r="E869">
        <v>4.3959999999999999</v>
      </c>
      <c r="F869">
        <v>0.90100000000000002</v>
      </c>
      <c r="G869">
        <f t="shared" si="52"/>
        <v>4</v>
      </c>
    </row>
    <row r="870" spans="1:7" x14ac:dyDescent="0.25">
      <c r="A870">
        <v>2</v>
      </c>
      <c r="B870">
        <v>5</v>
      </c>
      <c r="C870">
        <v>0</v>
      </c>
      <c r="D870">
        <v>31</v>
      </c>
      <c r="E870">
        <v>2.4790000000000001</v>
      </c>
      <c r="F870">
        <v>0.83599999999999997</v>
      </c>
      <c r="G870">
        <f t="shared" si="52"/>
        <v>2</v>
      </c>
    </row>
    <row r="871" spans="1:7" x14ac:dyDescent="0.25">
      <c r="A871">
        <v>0</v>
      </c>
      <c r="B871">
        <v>6</v>
      </c>
      <c r="C871">
        <v>2</v>
      </c>
      <c r="D871">
        <v>33</v>
      </c>
      <c r="E871">
        <v>14.448</v>
      </c>
      <c r="F871">
        <v>0.86099999999999999</v>
      </c>
      <c r="G871">
        <f t="shared" si="52"/>
        <v>14</v>
      </c>
    </row>
    <row r="872" spans="1:7" x14ac:dyDescent="0.25">
      <c r="A872">
        <v>0</v>
      </c>
      <c r="B872">
        <v>6</v>
      </c>
      <c r="C872">
        <v>0</v>
      </c>
      <c r="D872">
        <v>33</v>
      </c>
      <c r="E872">
        <v>30.898</v>
      </c>
      <c r="F872">
        <v>0.88200000000000001</v>
      </c>
      <c r="G872">
        <f t="shared" si="52"/>
        <v>31</v>
      </c>
    </row>
    <row r="873" spans="1:7" x14ac:dyDescent="0.25">
      <c r="A873">
        <v>1</v>
      </c>
      <c r="B873">
        <v>5</v>
      </c>
      <c r="C873">
        <v>1</v>
      </c>
      <c r="D873">
        <v>31</v>
      </c>
      <c r="E873">
        <v>16.390999999999998</v>
      </c>
      <c r="F873">
        <v>0.86499999999999999</v>
      </c>
      <c r="G873">
        <f t="shared" si="52"/>
        <v>16</v>
      </c>
    </row>
    <row r="874" spans="1:7" x14ac:dyDescent="0.25">
      <c r="A874">
        <v>2</v>
      </c>
      <c r="B874">
        <v>6</v>
      </c>
      <c r="C874">
        <v>0</v>
      </c>
      <c r="D874">
        <v>33</v>
      </c>
      <c r="E874">
        <v>59.113</v>
      </c>
      <c r="F874">
        <v>0.86799999999999999</v>
      </c>
      <c r="G874">
        <f t="shared" si="52"/>
        <v>59</v>
      </c>
    </row>
    <row r="875" spans="1:7" x14ac:dyDescent="0.25">
      <c r="A875">
        <v>0</v>
      </c>
      <c r="B875">
        <v>6</v>
      </c>
      <c r="C875">
        <v>1</v>
      </c>
      <c r="D875">
        <v>33</v>
      </c>
      <c r="E875">
        <v>18.826000000000001</v>
      </c>
      <c r="F875">
        <v>0.83299999999999996</v>
      </c>
      <c r="G875">
        <f t="shared" si="52"/>
        <v>19</v>
      </c>
    </row>
    <row r="876" spans="1:7" x14ac:dyDescent="0.25">
      <c r="A876">
        <v>1</v>
      </c>
      <c r="B876">
        <v>6</v>
      </c>
      <c r="C876">
        <v>1</v>
      </c>
      <c r="D876">
        <v>33</v>
      </c>
      <c r="E876">
        <v>39.631</v>
      </c>
      <c r="F876">
        <v>0.86799999999999999</v>
      </c>
      <c r="G876">
        <f t="shared" si="52"/>
        <v>40</v>
      </c>
    </row>
    <row r="877" spans="1:7" x14ac:dyDescent="0.25">
      <c r="A877">
        <v>2</v>
      </c>
      <c r="B877">
        <v>7</v>
      </c>
      <c r="C877">
        <v>1</v>
      </c>
      <c r="D877">
        <v>35</v>
      </c>
      <c r="E877">
        <v>25.213999999999999</v>
      </c>
      <c r="F877">
        <v>0.91500000000000004</v>
      </c>
      <c r="G877">
        <f t="shared" si="52"/>
        <v>25</v>
      </c>
    </row>
    <row r="878" spans="1:7" x14ac:dyDescent="0.25">
      <c r="A878">
        <v>0</v>
      </c>
      <c r="B878">
        <v>7</v>
      </c>
      <c r="C878">
        <v>0</v>
      </c>
      <c r="D878">
        <v>35</v>
      </c>
      <c r="E878">
        <v>22.245000000000001</v>
      </c>
      <c r="F878">
        <v>0.89300000000000002</v>
      </c>
      <c r="G878">
        <f t="shared" si="52"/>
        <v>22</v>
      </c>
    </row>
    <row r="879" spans="1:7" x14ac:dyDescent="0.25">
      <c r="A879">
        <v>2</v>
      </c>
      <c r="B879">
        <v>5</v>
      </c>
      <c r="C879">
        <v>0</v>
      </c>
      <c r="D879">
        <v>31</v>
      </c>
      <c r="E879">
        <v>9.3759999999999994</v>
      </c>
      <c r="F879">
        <v>0.83599999999999997</v>
      </c>
      <c r="G879">
        <f t="shared" si="52"/>
        <v>9</v>
      </c>
    </row>
    <row r="880" spans="1:7" x14ac:dyDescent="0.25">
      <c r="A880">
        <v>2</v>
      </c>
      <c r="B880">
        <v>6</v>
      </c>
      <c r="C880">
        <v>1</v>
      </c>
      <c r="D880">
        <v>33</v>
      </c>
      <c r="E880">
        <v>15.582000000000001</v>
      </c>
      <c r="F880">
        <v>0.85399999999999998</v>
      </c>
      <c r="G880">
        <f t="shared" si="52"/>
        <v>16</v>
      </c>
    </row>
    <row r="881" spans="1:7" x14ac:dyDescent="0.25">
      <c r="A881">
        <v>4</v>
      </c>
      <c r="B881">
        <v>6</v>
      </c>
      <c r="C881">
        <v>0</v>
      </c>
      <c r="D881">
        <v>33</v>
      </c>
      <c r="E881">
        <v>41.174999999999997</v>
      </c>
      <c r="F881">
        <v>0.85099999999999998</v>
      </c>
      <c r="G881">
        <f t="shared" si="52"/>
        <v>41</v>
      </c>
    </row>
    <row r="882" spans="1:7" x14ac:dyDescent="0.25">
      <c r="A882">
        <v>0</v>
      </c>
      <c r="B882">
        <v>5</v>
      </c>
      <c r="C882">
        <v>0</v>
      </c>
      <c r="D882">
        <v>31</v>
      </c>
      <c r="E882">
        <v>36.460999999999999</v>
      </c>
      <c r="F882">
        <v>0.84299999999999997</v>
      </c>
      <c r="G882">
        <f t="shared" si="52"/>
        <v>36</v>
      </c>
    </row>
    <row r="883" spans="1:7" x14ac:dyDescent="0.25">
      <c r="A883">
        <v>0</v>
      </c>
      <c r="B883">
        <v>5</v>
      </c>
      <c r="C883">
        <v>0</v>
      </c>
      <c r="D883">
        <v>31</v>
      </c>
      <c r="E883">
        <v>18.765000000000001</v>
      </c>
      <c r="F883">
        <v>0.85699999999999998</v>
      </c>
      <c r="G883">
        <f t="shared" si="52"/>
        <v>19</v>
      </c>
    </row>
    <row r="884" spans="1:7" x14ac:dyDescent="0.25">
      <c r="A884">
        <v>0</v>
      </c>
      <c r="B884">
        <v>7</v>
      </c>
      <c r="C884">
        <v>0</v>
      </c>
      <c r="D884">
        <v>35</v>
      </c>
      <c r="E884">
        <v>17.593</v>
      </c>
      <c r="F884">
        <v>0.88600000000000001</v>
      </c>
      <c r="G884">
        <f t="shared" si="52"/>
        <v>18</v>
      </c>
    </row>
    <row r="885" spans="1:7" x14ac:dyDescent="0.25">
      <c r="A885">
        <v>1</v>
      </c>
      <c r="B885">
        <v>5</v>
      </c>
      <c r="C885">
        <v>2</v>
      </c>
      <c r="D885">
        <v>31</v>
      </c>
      <c r="E885">
        <v>35.277999999999999</v>
      </c>
      <c r="F885">
        <v>0.82899999999999996</v>
      </c>
      <c r="G885">
        <f t="shared" si="52"/>
        <v>35</v>
      </c>
    </row>
    <row r="886" spans="1:7" x14ac:dyDescent="0.25">
      <c r="A886">
        <v>0</v>
      </c>
      <c r="B886">
        <v>5</v>
      </c>
      <c r="C886">
        <v>0</v>
      </c>
      <c r="D886">
        <v>31</v>
      </c>
      <c r="E886">
        <v>23.263999999999999</v>
      </c>
      <c r="F886">
        <v>0.83599999999999997</v>
      </c>
      <c r="G886">
        <f t="shared" si="52"/>
        <v>23</v>
      </c>
    </row>
    <row r="887" spans="1:7" x14ac:dyDescent="0.25">
      <c r="A887">
        <v>-1</v>
      </c>
      <c r="B887">
        <v>7</v>
      </c>
      <c r="C887">
        <v>1</v>
      </c>
      <c r="D887">
        <v>35</v>
      </c>
      <c r="E887">
        <v>19.068000000000001</v>
      </c>
      <c r="F887">
        <v>0.872</v>
      </c>
      <c r="G887">
        <f t="shared" si="52"/>
        <v>19</v>
      </c>
    </row>
    <row r="888" spans="1:7" x14ac:dyDescent="0.25">
      <c r="A888">
        <v>2</v>
      </c>
      <c r="B888">
        <v>7</v>
      </c>
      <c r="C888">
        <v>1</v>
      </c>
      <c r="D888">
        <v>35</v>
      </c>
      <c r="E888">
        <v>42.722000000000001</v>
      </c>
      <c r="F888">
        <v>0.89300000000000002</v>
      </c>
      <c r="G888">
        <f t="shared" si="52"/>
        <v>43</v>
      </c>
    </row>
    <row r="889" spans="1:7" x14ac:dyDescent="0.25">
      <c r="A889">
        <v>-1</v>
      </c>
      <c r="B889">
        <v>6</v>
      </c>
      <c r="C889">
        <v>1</v>
      </c>
      <c r="D889">
        <v>33</v>
      </c>
      <c r="E889">
        <v>12.298999999999999</v>
      </c>
      <c r="F889">
        <v>0.874</v>
      </c>
      <c r="G889">
        <f t="shared" si="52"/>
        <v>12</v>
      </c>
    </row>
    <row r="890" spans="1:7" x14ac:dyDescent="0.25">
      <c r="A890">
        <v>2</v>
      </c>
      <c r="B890">
        <v>7</v>
      </c>
      <c r="C890">
        <v>1</v>
      </c>
      <c r="D890">
        <v>35</v>
      </c>
      <c r="E890">
        <v>20.166</v>
      </c>
      <c r="F890">
        <v>0.89300000000000002</v>
      </c>
      <c r="G890">
        <f t="shared" si="52"/>
        <v>20</v>
      </c>
    </row>
    <row r="891" spans="1:7" x14ac:dyDescent="0.25">
      <c r="A891">
        <v>4</v>
      </c>
      <c r="B891">
        <v>6</v>
      </c>
      <c r="C891">
        <v>3</v>
      </c>
      <c r="D891">
        <v>33</v>
      </c>
      <c r="E891">
        <v>6.7610000000000001</v>
      </c>
      <c r="F891">
        <v>0.875</v>
      </c>
      <c r="G891">
        <f t="shared" si="52"/>
        <v>7</v>
      </c>
    </row>
    <row r="892" spans="1:7" x14ac:dyDescent="0.25">
      <c r="A892">
        <v>2</v>
      </c>
      <c r="B892">
        <v>7</v>
      </c>
      <c r="C892">
        <v>1</v>
      </c>
      <c r="D892">
        <v>35</v>
      </c>
      <c r="E892">
        <v>3.8889999999999998</v>
      </c>
      <c r="F892">
        <v>0.9</v>
      </c>
      <c r="G892">
        <f t="shared" si="52"/>
        <v>4</v>
      </c>
    </row>
    <row r="893" spans="1:7" x14ac:dyDescent="0.25">
      <c r="A893">
        <v>0</v>
      </c>
      <c r="B893">
        <v>7</v>
      </c>
      <c r="C893">
        <v>0</v>
      </c>
      <c r="D893">
        <v>35</v>
      </c>
      <c r="E893">
        <v>6.6630000000000003</v>
      </c>
      <c r="F893">
        <v>0.88700000000000001</v>
      </c>
      <c r="G893">
        <f t="shared" si="52"/>
        <v>7</v>
      </c>
    </row>
    <row r="894" spans="1:7" x14ac:dyDescent="0.25">
      <c r="A894">
        <v>0</v>
      </c>
      <c r="B894">
        <v>5</v>
      </c>
      <c r="C894">
        <v>0</v>
      </c>
      <c r="D894">
        <v>31</v>
      </c>
      <c r="E894">
        <v>6.7869999999999999</v>
      </c>
      <c r="F894">
        <v>0.82899999999999996</v>
      </c>
      <c r="G894">
        <f t="shared" si="52"/>
        <v>7</v>
      </c>
    </row>
    <row r="895" spans="1:7" x14ac:dyDescent="0.25">
      <c r="A895">
        <v>0</v>
      </c>
      <c r="B895">
        <v>6</v>
      </c>
      <c r="C895">
        <v>4</v>
      </c>
      <c r="D895">
        <v>33</v>
      </c>
      <c r="E895">
        <v>12.308</v>
      </c>
      <c r="F895">
        <v>0.86199999999999999</v>
      </c>
      <c r="G895">
        <f t="shared" si="52"/>
        <v>12</v>
      </c>
    </row>
    <row r="896" spans="1:7" x14ac:dyDescent="0.25">
      <c r="A896">
        <v>0</v>
      </c>
      <c r="B896">
        <v>7</v>
      </c>
      <c r="C896">
        <v>1</v>
      </c>
      <c r="D896">
        <v>35</v>
      </c>
      <c r="E896">
        <v>22.206</v>
      </c>
      <c r="F896">
        <v>0.88600000000000001</v>
      </c>
      <c r="G896">
        <f t="shared" si="52"/>
        <v>22</v>
      </c>
    </row>
    <row r="897" spans="1:7" x14ac:dyDescent="0.25">
      <c r="A897">
        <v>0</v>
      </c>
      <c r="B897">
        <v>6</v>
      </c>
      <c r="C897">
        <v>0</v>
      </c>
      <c r="D897">
        <v>33</v>
      </c>
      <c r="E897">
        <v>19.683</v>
      </c>
      <c r="F897">
        <v>0.86799999999999999</v>
      </c>
      <c r="G897">
        <f t="shared" si="52"/>
        <v>20</v>
      </c>
    </row>
    <row r="898" spans="1:7" x14ac:dyDescent="0.25">
      <c r="A898">
        <v>4</v>
      </c>
      <c r="B898">
        <v>5</v>
      </c>
      <c r="C898">
        <v>0</v>
      </c>
      <c r="D898">
        <v>31</v>
      </c>
      <c r="E898">
        <v>9.9039999999999999</v>
      </c>
      <c r="F898">
        <v>0.82199999999999995</v>
      </c>
      <c r="G898">
        <f t="shared" si="52"/>
        <v>10</v>
      </c>
    </row>
    <row r="899" spans="1:7" x14ac:dyDescent="0.25">
      <c r="A899">
        <v>3</v>
      </c>
      <c r="B899">
        <v>7</v>
      </c>
      <c r="C899">
        <v>2</v>
      </c>
      <c r="D899">
        <v>35</v>
      </c>
      <c r="E899">
        <v>15.648999999999999</v>
      </c>
      <c r="F899">
        <v>0.89300000000000002</v>
      </c>
      <c r="G899">
        <f t="shared" ref="G899:G962" si="53">ROUND(E899,0)</f>
        <v>16</v>
      </c>
    </row>
    <row r="900" spans="1:7" x14ac:dyDescent="0.25">
      <c r="A900">
        <v>0</v>
      </c>
      <c r="B900">
        <v>7</v>
      </c>
      <c r="C900">
        <v>2</v>
      </c>
      <c r="D900">
        <v>35</v>
      </c>
      <c r="E900">
        <v>13.083</v>
      </c>
      <c r="F900">
        <v>0.879</v>
      </c>
      <c r="G900">
        <f t="shared" si="53"/>
        <v>13</v>
      </c>
    </row>
    <row r="901" spans="1:7" x14ac:dyDescent="0.25">
      <c r="A901">
        <v>-1</v>
      </c>
      <c r="B901">
        <v>6</v>
      </c>
      <c r="C901">
        <v>4</v>
      </c>
      <c r="D901">
        <v>33</v>
      </c>
      <c r="E901">
        <v>5.5279999999999996</v>
      </c>
      <c r="F901">
        <v>0.85399999999999998</v>
      </c>
      <c r="G901">
        <f t="shared" si="53"/>
        <v>6</v>
      </c>
    </row>
    <row r="902" spans="1:7" x14ac:dyDescent="0.25">
      <c r="A902">
        <v>4</v>
      </c>
      <c r="B902">
        <v>7</v>
      </c>
      <c r="C902">
        <v>2</v>
      </c>
      <c r="D902">
        <v>35</v>
      </c>
      <c r="E902">
        <v>13.157999999999999</v>
      </c>
      <c r="F902">
        <v>0.90100000000000002</v>
      </c>
      <c r="G902">
        <f t="shared" si="53"/>
        <v>13</v>
      </c>
    </row>
    <row r="903" spans="1:7" x14ac:dyDescent="0.25">
      <c r="A903">
        <v>1</v>
      </c>
      <c r="B903">
        <v>7</v>
      </c>
      <c r="C903">
        <v>3</v>
      </c>
      <c r="D903">
        <v>35</v>
      </c>
      <c r="E903">
        <v>63.625999999999998</v>
      </c>
      <c r="F903">
        <v>0.88600000000000001</v>
      </c>
      <c r="G903">
        <f t="shared" si="53"/>
        <v>64</v>
      </c>
    </row>
    <row r="904" spans="1:7" x14ac:dyDescent="0.25">
      <c r="A904">
        <v>3</v>
      </c>
      <c r="B904">
        <v>5</v>
      </c>
      <c r="C904">
        <v>3</v>
      </c>
      <c r="D904">
        <v>31</v>
      </c>
      <c r="E904">
        <v>18.878</v>
      </c>
      <c r="F904">
        <v>0.81599999999999995</v>
      </c>
      <c r="G904">
        <f t="shared" si="53"/>
        <v>19</v>
      </c>
    </row>
    <row r="905" spans="1:7" x14ac:dyDescent="0.25">
      <c r="A905">
        <v>0</v>
      </c>
      <c r="B905">
        <v>6</v>
      </c>
      <c r="C905">
        <v>3</v>
      </c>
      <c r="D905">
        <v>33</v>
      </c>
      <c r="E905">
        <v>20.036999999999999</v>
      </c>
      <c r="F905">
        <v>0.85399999999999998</v>
      </c>
      <c r="G905">
        <f t="shared" si="53"/>
        <v>20</v>
      </c>
    </row>
    <row r="906" spans="1:7" x14ac:dyDescent="0.25">
      <c r="A906">
        <v>3</v>
      </c>
      <c r="B906">
        <v>7</v>
      </c>
      <c r="C906">
        <v>0</v>
      </c>
      <c r="D906">
        <v>35</v>
      </c>
      <c r="E906">
        <v>6.8460000000000001</v>
      </c>
      <c r="F906">
        <v>0.872</v>
      </c>
      <c r="G906">
        <f t="shared" si="53"/>
        <v>7</v>
      </c>
    </row>
    <row r="907" spans="1:7" x14ac:dyDescent="0.25">
      <c r="A907">
        <v>2</v>
      </c>
      <c r="B907">
        <v>5</v>
      </c>
      <c r="C907">
        <v>4</v>
      </c>
      <c r="D907">
        <v>31</v>
      </c>
      <c r="E907">
        <v>19.600000000000001</v>
      </c>
      <c r="F907">
        <v>0.84299999999999997</v>
      </c>
      <c r="G907">
        <f t="shared" si="53"/>
        <v>20</v>
      </c>
    </row>
    <row r="908" spans="1:7" x14ac:dyDescent="0.25">
      <c r="A908">
        <v>0</v>
      </c>
      <c r="B908">
        <v>7</v>
      </c>
      <c r="C908">
        <v>1</v>
      </c>
      <c r="D908">
        <v>35</v>
      </c>
      <c r="E908">
        <v>9.7330000000000005</v>
      </c>
      <c r="F908">
        <v>0.872</v>
      </c>
      <c r="G908">
        <f t="shared" si="53"/>
        <v>10</v>
      </c>
    </row>
    <row r="909" spans="1:7" x14ac:dyDescent="0.25">
      <c r="A909">
        <v>0</v>
      </c>
      <c r="B909">
        <v>5</v>
      </c>
      <c r="C909">
        <v>3</v>
      </c>
      <c r="D909">
        <v>31</v>
      </c>
      <c r="E909">
        <v>7.4870000000000001</v>
      </c>
      <c r="F909">
        <v>0.82899999999999996</v>
      </c>
      <c r="G909">
        <f t="shared" si="53"/>
        <v>7</v>
      </c>
    </row>
    <row r="910" spans="1:7" x14ac:dyDescent="0.25">
      <c r="A910">
        <v>-1</v>
      </c>
      <c r="B910">
        <v>5</v>
      </c>
      <c r="C910">
        <v>0</v>
      </c>
      <c r="D910">
        <v>31</v>
      </c>
      <c r="E910">
        <v>54.761000000000003</v>
      </c>
      <c r="F910">
        <v>0.82899999999999996</v>
      </c>
      <c r="G910">
        <f t="shared" si="53"/>
        <v>55</v>
      </c>
    </row>
    <row r="911" spans="1:7" x14ac:dyDescent="0.25">
      <c r="A911">
        <v>0</v>
      </c>
      <c r="B911">
        <v>7</v>
      </c>
      <c r="C911">
        <v>0</v>
      </c>
      <c r="D911">
        <v>35</v>
      </c>
      <c r="E911">
        <v>5.7519999999999998</v>
      </c>
      <c r="F911">
        <v>0.9</v>
      </c>
      <c r="G911">
        <f t="shared" si="53"/>
        <v>6</v>
      </c>
    </row>
    <row r="912" spans="1:7" x14ac:dyDescent="0.25">
      <c r="A912">
        <v>0</v>
      </c>
      <c r="B912">
        <v>5</v>
      </c>
      <c r="C912">
        <v>1</v>
      </c>
      <c r="D912">
        <v>31</v>
      </c>
      <c r="E912">
        <v>15.045999999999999</v>
      </c>
      <c r="F912">
        <v>0.84299999999999997</v>
      </c>
      <c r="G912">
        <f t="shared" si="53"/>
        <v>15</v>
      </c>
    </row>
    <row r="913" spans="1:7" x14ac:dyDescent="0.25">
      <c r="A913">
        <v>1</v>
      </c>
      <c r="B913">
        <v>5</v>
      </c>
      <c r="C913">
        <v>0</v>
      </c>
      <c r="D913">
        <v>31</v>
      </c>
      <c r="E913">
        <v>7.4169999999999998</v>
      </c>
      <c r="F913">
        <v>0.82899999999999996</v>
      </c>
      <c r="G913">
        <f t="shared" si="53"/>
        <v>7</v>
      </c>
    </row>
    <row r="914" spans="1:7" x14ac:dyDescent="0.25">
      <c r="A914">
        <v>1</v>
      </c>
      <c r="B914">
        <v>6</v>
      </c>
      <c r="C914">
        <v>0</v>
      </c>
      <c r="D914">
        <v>33</v>
      </c>
      <c r="E914">
        <v>2.621</v>
      </c>
      <c r="F914">
        <v>0.84699999999999998</v>
      </c>
      <c r="G914">
        <f t="shared" si="53"/>
        <v>3</v>
      </c>
    </row>
    <row r="915" spans="1:7" x14ac:dyDescent="0.25">
      <c r="A915">
        <v>4</v>
      </c>
      <c r="B915">
        <v>5</v>
      </c>
      <c r="C915">
        <v>4</v>
      </c>
      <c r="D915">
        <v>31</v>
      </c>
      <c r="E915">
        <v>15.51</v>
      </c>
      <c r="F915">
        <v>0.83599999999999997</v>
      </c>
      <c r="G915">
        <f t="shared" si="53"/>
        <v>16</v>
      </c>
    </row>
    <row r="916" spans="1:7" x14ac:dyDescent="0.25">
      <c r="A916">
        <v>1</v>
      </c>
      <c r="B916">
        <v>5</v>
      </c>
      <c r="C916">
        <v>0</v>
      </c>
      <c r="D916">
        <v>31</v>
      </c>
      <c r="E916">
        <v>16.849</v>
      </c>
      <c r="F916">
        <v>0.84299999999999997</v>
      </c>
      <c r="G916">
        <f t="shared" si="53"/>
        <v>17</v>
      </c>
    </row>
    <row r="917" spans="1:7" x14ac:dyDescent="0.25">
      <c r="A917">
        <v>1</v>
      </c>
      <c r="B917">
        <v>6</v>
      </c>
      <c r="C917">
        <v>1</v>
      </c>
      <c r="D917">
        <v>33</v>
      </c>
      <c r="E917">
        <v>9.5079999999999991</v>
      </c>
      <c r="F917">
        <v>0.85399999999999998</v>
      </c>
      <c r="G917">
        <f t="shared" si="53"/>
        <v>10</v>
      </c>
    </row>
    <row r="918" spans="1:7" x14ac:dyDescent="0.25">
      <c r="A918">
        <v>3</v>
      </c>
      <c r="B918">
        <v>7</v>
      </c>
      <c r="C918">
        <v>2</v>
      </c>
      <c r="D918">
        <v>35</v>
      </c>
      <c r="E918">
        <v>2.669</v>
      </c>
      <c r="F918">
        <v>0.89300000000000002</v>
      </c>
      <c r="G918">
        <f t="shared" si="53"/>
        <v>3</v>
      </c>
    </row>
    <row r="919" spans="1:7" x14ac:dyDescent="0.25">
      <c r="A919">
        <v>1</v>
      </c>
      <c r="B919">
        <v>6</v>
      </c>
      <c r="C919">
        <v>0</v>
      </c>
      <c r="D919">
        <v>33</v>
      </c>
      <c r="E919">
        <v>14.351000000000001</v>
      </c>
      <c r="F919">
        <v>0.86099999999999999</v>
      </c>
      <c r="G919">
        <f t="shared" si="53"/>
        <v>14</v>
      </c>
    </row>
    <row r="920" spans="1:7" x14ac:dyDescent="0.25">
      <c r="A920">
        <v>5</v>
      </c>
      <c r="B920">
        <v>6</v>
      </c>
      <c r="C920">
        <v>1</v>
      </c>
      <c r="D920">
        <v>33</v>
      </c>
      <c r="E920">
        <v>11.882</v>
      </c>
      <c r="F920">
        <v>0.84699999999999998</v>
      </c>
      <c r="G920">
        <f t="shared" si="53"/>
        <v>12</v>
      </c>
    </row>
    <row r="921" spans="1:7" x14ac:dyDescent="0.25">
      <c r="A921">
        <v>4</v>
      </c>
      <c r="B921">
        <v>7</v>
      </c>
      <c r="C921">
        <v>0</v>
      </c>
      <c r="D921">
        <v>35</v>
      </c>
      <c r="E921">
        <v>26.216999999999999</v>
      </c>
      <c r="F921">
        <v>0.89300000000000002</v>
      </c>
      <c r="G921">
        <f t="shared" si="53"/>
        <v>26</v>
      </c>
    </row>
    <row r="922" spans="1:7" x14ac:dyDescent="0.25">
      <c r="A922">
        <v>0</v>
      </c>
      <c r="B922">
        <v>5</v>
      </c>
      <c r="C922">
        <v>0</v>
      </c>
      <c r="D922">
        <v>31</v>
      </c>
      <c r="E922">
        <v>21.861999999999998</v>
      </c>
      <c r="F922">
        <v>0.83599999999999997</v>
      </c>
      <c r="G922">
        <f t="shared" si="53"/>
        <v>22</v>
      </c>
    </row>
    <row r="923" spans="1:7" x14ac:dyDescent="0.25">
      <c r="A923">
        <v>1</v>
      </c>
      <c r="B923">
        <v>7</v>
      </c>
      <c r="C923">
        <v>7</v>
      </c>
      <c r="D923">
        <v>35</v>
      </c>
      <c r="E923">
        <v>12.346</v>
      </c>
      <c r="F923">
        <v>0.88600000000000001</v>
      </c>
      <c r="G923">
        <f t="shared" si="53"/>
        <v>12</v>
      </c>
    </row>
    <row r="924" spans="1:7" x14ac:dyDescent="0.25">
      <c r="A924">
        <v>1</v>
      </c>
      <c r="B924">
        <v>7</v>
      </c>
      <c r="C924">
        <v>0</v>
      </c>
      <c r="D924">
        <v>35</v>
      </c>
      <c r="E924">
        <v>32.523000000000003</v>
      </c>
      <c r="F924">
        <v>0.91800000000000004</v>
      </c>
      <c r="G924">
        <f t="shared" si="53"/>
        <v>33</v>
      </c>
    </row>
    <row r="925" spans="1:7" x14ac:dyDescent="0.25">
      <c r="A925">
        <v>3</v>
      </c>
      <c r="B925">
        <v>5</v>
      </c>
      <c r="C925">
        <v>0</v>
      </c>
      <c r="D925">
        <v>31</v>
      </c>
      <c r="E925">
        <v>13.736000000000001</v>
      </c>
      <c r="F925">
        <v>0.84299999999999997</v>
      </c>
      <c r="G925">
        <f t="shared" si="53"/>
        <v>14</v>
      </c>
    </row>
    <row r="926" spans="1:7" x14ac:dyDescent="0.25">
      <c r="A926">
        <v>1</v>
      </c>
      <c r="B926">
        <v>6</v>
      </c>
      <c r="C926">
        <v>0</v>
      </c>
      <c r="D926">
        <v>33</v>
      </c>
      <c r="E926">
        <v>11.888</v>
      </c>
      <c r="F926">
        <v>0.875</v>
      </c>
      <c r="G926">
        <f t="shared" si="53"/>
        <v>12</v>
      </c>
    </row>
    <row r="927" spans="1:7" x14ac:dyDescent="0.25">
      <c r="A927">
        <v>5</v>
      </c>
      <c r="B927">
        <v>6</v>
      </c>
      <c r="C927">
        <v>0</v>
      </c>
      <c r="D927">
        <v>33</v>
      </c>
      <c r="E927">
        <v>35.195999999999998</v>
      </c>
      <c r="F927">
        <v>0.86799999999999999</v>
      </c>
      <c r="G927">
        <f t="shared" si="53"/>
        <v>35</v>
      </c>
    </row>
    <row r="928" spans="1:7" x14ac:dyDescent="0.25">
      <c r="A928">
        <v>1</v>
      </c>
      <c r="B928">
        <v>7</v>
      </c>
      <c r="C928">
        <v>3</v>
      </c>
      <c r="D928">
        <v>35</v>
      </c>
      <c r="E928">
        <v>34.529000000000003</v>
      </c>
      <c r="F928">
        <v>0.85099999999999998</v>
      </c>
      <c r="G928">
        <f t="shared" si="53"/>
        <v>35</v>
      </c>
    </row>
    <row r="929" spans="1:7" x14ac:dyDescent="0.25">
      <c r="A929">
        <v>1</v>
      </c>
      <c r="B929">
        <v>5</v>
      </c>
      <c r="C929">
        <v>2</v>
      </c>
      <c r="D929">
        <v>31</v>
      </c>
      <c r="E929">
        <v>22.498999999999999</v>
      </c>
      <c r="F929">
        <v>0.82899999999999996</v>
      </c>
      <c r="G929">
        <f t="shared" si="53"/>
        <v>22</v>
      </c>
    </row>
    <row r="930" spans="1:7" x14ac:dyDescent="0.25">
      <c r="A930">
        <v>1</v>
      </c>
      <c r="B930">
        <v>6</v>
      </c>
      <c r="C930">
        <v>2</v>
      </c>
      <c r="D930">
        <v>33</v>
      </c>
      <c r="E930">
        <v>29.658000000000001</v>
      </c>
      <c r="F930">
        <v>0.85399999999999998</v>
      </c>
      <c r="G930">
        <f t="shared" si="53"/>
        <v>30</v>
      </c>
    </row>
    <row r="931" spans="1:7" x14ac:dyDescent="0.25">
      <c r="A931">
        <v>2</v>
      </c>
      <c r="B931">
        <v>6</v>
      </c>
      <c r="C931">
        <v>1</v>
      </c>
      <c r="D931">
        <v>33</v>
      </c>
      <c r="E931">
        <v>32.024000000000001</v>
      </c>
      <c r="F931">
        <v>0.86799999999999999</v>
      </c>
      <c r="G931">
        <f t="shared" si="53"/>
        <v>32</v>
      </c>
    </row>
    <row r="932" spans="1:7" x14ac:dyDescent="0.25">
      <c r="A932">
        <v>0</v>
      </c>
      <c r="B932">
        <v>6</v>
      </c>
      <c r="C932">
        <v>5</v>
      </c>
      <c r="D932">
        <v>33</v>
      </c>
      <c r="E932">
        <v>13.877000000000001</v>
      </c>
      <c r="F932">
        <v>0.85499999999999998</v>
      </c>
      <c r="G932">
        <f t="shared" si="53"/>
        <v>14</v>
      </c>
    </row>
    <row r="933" spans="1:7" x14ac:dyDescent="0.25">
      <c r="A933">
        <v>3</v>
      </c>
      <c r="B933">
        <v>7</v>
      </c>
      <c r="C933">
        <v>0</v>
      </c>
      <c r="D933">
        <v>35</v>
      </c>
      <c r="E933">
        <v>9.1180000000000003</v>
      </c>
      <c r="F933">
        <v>0.89300000000000002</v>
      </c>
      <c r="G933">
        <f t="shared" si="53"/>
        <v>9</v>
      </c>
    </row>
    <row r="934" spans="1:7" x14ac:dyDescent="0.25">
      <c r="A934">
        <v>1</v>
      </c>
      <c r="B934">
        <v>6</v>
      </c>
      <c r="C934">
        <v>1</v>
      </c>
      <c r="D934">
        <v>33</v>
      </c>
      <c r="E934">
        <v>20.619</v>
      </c>
      <c r="F934">
        <v>0.875</v>
      </c>
      <c r="G934">
        <f t="shared" si="53"/>
        <v>21</v>
      </c>
    </row>
    <row r="935" spans="1:7" x14ac:dyDescent="0.25">
      <c r="A935">
        <v>0</v>
      </c>
      <c r="B935">
        <v>6</v>
      </c>
      <c r="C935">
        <v>2</v>
      </c>
      <c r="D935">
        <v>33</v>
      </c>
      <c r="E935">
        <v>29.56</v>
      </c>
      <c r="F935">
        <v>0.89600000000000002</v>
      </c>
      <c r="G935">
        <f t="shared" si="53"/>
        <v>30</v>
      </c>
    </row>
    <row r="936" spans="1:7" x14ac:dyDescent="0.25">
      <c r="A936">
        <v>4</v>
      </c>
      <c r="B936">
        <v>5</v>
      </c>
      <c r="C936">
        <v>2</v>
      </c>
      <c r="D936">
        <v>31</v>
      </c>
      <c r="E936">
        <v>6.5030000000000001</v>
      </c>
      <c r="F936">
        <v>0.85</v>
      </c>
      <c r="G936">
        <f t="shared" si="53"/>
        <v>7</v>
      </c>
    </row>
    <row r="937" spans="1:7" x14ac:dyDescent="0.25">
      <c r="A937">
        <v>5</v>
      </c>
      <c r="B937">
        <v>6</v>
      </c>
      <c r="C937">
        <v>5</v>
      </c>
      <c r="D937">
        <v>33</v>
      </c>
      <c r="E937">
        <v>31.666</v>
      </c>
      <c r="F937">
        <v>0.85399999999999998</v>
      </c>
      <c r="G937">
        <f t="shared" si="53"/>
        <v>32</v>
      </c>
    </row>
    <row r="938" spans="1:7" x14ac:dyDescent="0.25">
      <c r="A938">
        <v>1</v>
      </c>
      <c r="B938">
        <v>7</v>
      </c>
      <c r="C938">
        <v>0</v>
      </c>
      <c r="D938">
        <v>35</v>
      </c>
      <c r="E938">
        <v>12.891999999999999</v>
      </c>
      <c r="F938">
        <v>0.85799999999999998</v>
      </c>
      <c r="G938">
        <f t="shared" si="53"/>
        <v>13</v>
      </c>
    </row>
    <row r="939" spans="1:7" x14ac:dyDescent="0.25">
      <c r="A939">
        <v>1</v>
      </c>
      <c r="B939">
        <v>7</v>
      </c>
      <c r="C939">
        <v>2</v>
      </c>
      <c r="D939">
        <v>35</v>
      </c>
      <c r="E939">
        <v>27.481000000000002</v>
      </c>
      <c r="F939">
        <v>0.86499999999999999</v>
      </c>
      <c r="G939">
        <f t="shared" si="53"/>
        <v>27</v>
      </c>
    </row>
    <row r="940" spans="1:7" x14ac:dyDescent="0.25">
      <c r="A940">
        <v>1</v>
      </c>
      <c r="B940">
        <v>7</v>
      </c>
      <c r="C940">
        <v>2</v>
      </c>
      <c r="D940">
        <v>35</v>
      </c>
      <c r="E940">
        <v>19.623000000000001</v>
      </c>
      <c r="F940">
        <v>0.879</v>
      </c>
      <c r="G940">
        <f t="shared" si="53"/>
        <v>20</v>
      </c>
    </row>
    <row r="941" spans="1:7" x14ac:dyDescent="0.25">
      <c r="A941">
        <v>-1</v>
      </c>
      <c r="B941">
        <v>5</v>
      </c>
      <c r="C941">
        <v>2</v>
      </c>
      <c r="D941">
        <v>31</v>
      </c>
      <c r="E941">
        <v>18.318000000000001</v>
      </c>
      <c r="F941">
        <v>0.86399999999999999</v>
      </c>
      <c r="G941">
        <f t="shared" si="53"/>
        <v>18</v>
      </c>
    </row>
    <row r="942" spans="1:7" x14ac:dyDescent="0.25">
      <c r="A942">
        <v>1</v>
      </c>
      <c r="B942">
        <v>5</v>
      </c>
      <c r="C942">
        <v>0</v>
      </c>
      <c r="D942">
        <v>31</v>
      </c>
      <c r="E942">
        <v>39.625999999999998</v>
      </c>
      <c r="F942">
        <v>0.84299999999999997</v>
      </c>
      <c r="G942">
        <f t="shared" si="53"/>
        <v>40</v>
      </c>
    </row>
    <row r="943" spans="1:7" x14ac:dyDescent="0.25">
      <c r="A943">
        <v>3</v>
      </c>
      <c r="B943">
        <v>5</v>
      </c>
      <c r="C943">
        <v>0</v>
      </c>
      <c r="D943">
        <v>31</v>
      </c>
      <c r="E943">
        <v>26.623000000000001</v>
      </c>
      <c r="F943">
        <v>0.81599999999999995</v>
      </c>
      <c r="G943">
        <f t="shared" si="53"/>
        <v>27</v>
      </c>
    </row>
    <row r="944" spans="1:7" x14ac:dyDescent="0.25">
      <c r="A944">
        <v>2</v>
      </c>
      <c r="B944">
        <v>5</v>
      </c>
      <c r="C944">
        <v>2</v>
      </c>
      <c r="D944">
        <v>31</v>
      </c>
      <c r="E944">
        <v>4.09</v>
      </c>
      <c r="F944">
        <v>0.80300000000000005</v>
      </c>
      <c r="G944">
        <f t="shared" si="53"/>
        <v>4</v>
      </c>
    </row>
    <row r="945" spans="1:7" x14ac:dyDescent="0.25">
      <c r="A945">
        <v>1</v>
      </c>
      <c r="B945">
        <v>7</v>
      </c>
      <c r="C945">
        <v>1</v>
      </c>
      <c r="D945">
        <v>35</v>
      </c>
      <c r="E945">
        <v>8.3140000000000001</v>
      </c>
      <c r="F945">
        <v>0.89300000000000002</v>
      </c>
      <c r="G945">
        <f t="shared" si="53"/>
        <v>8</v>
      </c>
    </row>
    <row r="946" spans="1:7" x14ac:dyDescent="0.25">
      <c r="A946">
        <v>0</v>
      </c>
      <c r="B946">
        <v>7</v>
      </c>
      <c r="C946">
        <v>0</v>
      </c>
      <c r="D946">
        <v>35</v>
      </c>
      <c r="E946">
        <v>1.7949999999999999</v>
      </c>
      <c r="F946">
        <v>0.90700000000000003</v>
      </c>
      <c r="G946">
        <f t="shared" si="53"/>
        <v>2</v>
      </c>
    </row>
    <row r="947" spans="1:7" x14ac:dyDescent="0.25">
      <c r="A947">
        <v>1</v>
      </c>
      <c r="B947">
        <v>5</v>
      </c>
      <c r="C947">
        <v>0</v>
      </c>
      <c r="D947">
        <v>31</v>
      </c>
      <c r="E947">
        <v>11.124000000000001</v>
      </c>
      <c r="F947">
        <v>0.82899999999999996</v>
      </c>
      <c r="G947">
        <f t="shared" si="53"/>
        <v>11</v>
      </c>
    </row>
    <row r="948" spans="1:7" x14ac:dyDescent="0.25">
      <c r="A948">
        <v>1</v>
      </c>
      <c r="B948">
        <v>7</v>
      </c>
      <c r="C948">
        <v>1</v>
      </c>
      <c r="D948">
        <v>35</v>
      </c>
      <c r="E948">
        <v>13.888</v>
      </c>
      <c r="F948">
        <v>0.873</v>
      </c>
      <c r="G948">
        <f t="shared" si="53"/>
        <v>14</v>
      </c>
    </row>
    <row r="949" spans="1:7" x14ac:dyDescent="0.25">
      <c r="A949">
        <v>1</v>
      </c>
      <c r="B949">
        <v>5</v>
      </c>
      <c r="C949">
        <v>0</v>
      </c>
      <c r="D949">
        <v>31</v>
      </c>
      <c r="E949">
        <v>23.181000000000001</v>
      </c>
      <c r="F949">
        <v>0.82299999999999995</v>
      </c>
      <c r="G949">
        <f t="shared" si="53"/>
        <v>23</v>
      </c>
    </row>
    <row r="950" spans="1:7" x14ac:dyDescent="0.25">
      <c r="A950">
        <v>2</v>
      </c>
      <c r="B950">
        <v>5</v>
      </c>
      <c r="C950">
        <v>0</v>
      </c>
      <c r="D950">
        <v>31</v>
      </c>
      <c r="E950">
        <v>22.032</v>
      </c>
      <c r="F950">
        <v>0.84299999999999997</v>
      </c>
      <c r="G950">
        <f t="shared" si="53"/>
        <v>22</v>
      </c>
    </row>
    <row r="951" spans="1:7" x14ac:dyDescent="0.25">
      <c r="A951">
        <v>1</v>
      </c>
      <c r="B951">
        <v>7</v>
      </c>
      <c r="C951">
        <v>0</v>
      </c>
      <c r="D951">
        <v>35</v>
      </c>
      <c r="E951">
        <v>15.782999999999999</v>
      </c>
      <c r="F951">
        <v>0.90700000000000003</v>
      </c>
      <c r="G951">
        <f t="shared" si="53"/>
        <v>16</v>
      </c>
    </row>
    <row r="952" spans="1:7" x14ac:dyDescent="0.25">
      <c r="A952">
        <v>3</v>
      </c>
      <c r="B952">
        <v>6</v>
      </c>
      <c r="C952">
        <v>2</v>
      </c>
      <c r="D952">
        <v>33</v>
      </c>
      <c r="E952">
        <v>3.3479999999999999</v>
      </c>
      <c r="F952">
        <v>0.84799999999999998</v>
      </c>
      <c r="G952">
        <f t="shared" si="53"/>
        <v>3</v>
      </c>
    </row>
    <row r="953" spans="1:7" x14ac:dyDescent="0.25">
      <c r="A953">
        <v>0</v>
      </c>
      <c r="B953">
        <v>5</v>
      </c>
      <c r="C953">
        <v>2</v>
      </c>
      <c r="D953">
        <v>31</v>
      </c>
      <c r="E953">
        <v>3.9630000000000001</v>
      </c>
      <c r="F953">
        <v>0.83599999999999997</v>
      </c>
      <c r="G953">
        <f t="shared" si="53"/>
        <v>4</v>
      </c>
    </row>
    <row r="954" spans="1:7" x14ac:dyDescent="0.25">
      <c r="A954">
        <v>1</v>
      </c>
      <c r="B954">
        <v>7</v>
      </c>
      <c r="C954">
        <v>5</v>
      </c>
      <c r="D954">
        <v>35</v>
      </c>
      <c r="E954">
        <v>6.3879999999999999</v>
      </c>
      <c r="F954">
        <v>0.872</v>
      </c>
      <c r="G954">
        <f t="shared" si="53"/>
        <v>6</v>
      </c>
    </row>
    <row r="955" spans="1:7" x14ac:dyDescent="0.25">
      <c r="A955">
        <v>0</v>
      </c>
      <c r="B955">
        <v>7</v>
      </c>
      <c r="C955">
        <v>0</v>
      </c>
      <c r="D955">
        <v>35</v>
      </c>
      <c r="E955">
        <v>18.373000000000001</v>
      </c>
      <c r="F955">
        <v>0.89300000000000002</v>
      </c>
      <c r="G955">
        <f t="shared" si="53"/>
        <v>18</v>
      </c>
    </row>
    <row r="956" spans="1:7" x14ac:dyDescent="0.25">
      <c r="A956">
        <v>0</v>
      </c>
      <c r="B956">
        <v>5</v>
      </c>
      <c r="C956">
        <v>0</v>
      </c>
      <c r="D956">
        <v>31</v>
      </c>
      <c r="E956">
        <v>44.393000000000001</v>
      </c>
      <c r="F956">
        <v>0.86399999999999999</v>
      </c>
      <c r="G956">
        <f t="shared" si="53"/>
        <v>44</v>
      </c>
    </row>
    <row r="957" spans="1:7" x14ac:dyDescent="0.25">
      <c r="A957">
        <v>1</v>
      </c>
      <c r="B957">
        <v>7</v>
      </c>
      <c r="C957">
        <v>2</v>
      </c>
      <c r="D957">
        <v>35</v>
      </c>
      <c r="E957">
        <v>33.997999999999998</v>
      </c>
      <c r="F957">
        <v>0.9</v>
      </c>
      <c r="G957">
        <f t="shared" si="53"/>
        <v>34</v>
      </c>
    </row>
    <row r="958" spans="1:7" x14ac:dyDescent="0.25">
      <c r="A958">
        <v>0</v>
      </c>
      <c r="B958">
        <v>6</v>
      </c>
      <c r="C958">
        <v>3</v>
      </c>
      <c r="D958">
        <v>33</v>
      </c>
      <c r="E958">
        <v>8.1790000000000003</v>
      </c>
      <c r="F958">
        <v>0.86799999999999999</v>
      </c>
      <c r="G958">
        <f t="shared" si="53"/>
        <v>8</v>
      </c>
    </row>
    <row r="959" spans="1:7" x14ac:dyDescent="0.25">
      <c r="A959">
        <v>3</v>
      </c>
      <c r="B959">
        <v>5</v>
      </c>
      <c r="C959">
        <v>0</v>
      </c>
      <c r="D959">
        <v>31</v>
      </c>
      <c r="E959">
        <v>2.6960000000000002</v>
      </c>
      <c r="F959">
        <v>0.84299999999999997</v>
      </c>
      <c r="G959">
        <f t="shared" si="53"/>
        <v>3</v>
      </c>
    </row>
    <row r="960" spans="1:7" x14ac:dyDescent="0.25">
      <c r="A960">
        <v>1</v>
      </c>
      <c r="B960">
        <v>6</v>
      </c>
      <c r="C960">
        <v>1</v>
      </c>
      <c r="D960">
        <v>33</v>
      </c>
      <c r="E960">
        <v>9.5530000000000008</v>
      </c>
      <c r="F960">
        <v>0.876</v>
      </c>
      <c r="G960">
        <f t="shared" si="53"/>
        <v>10</v>
      </c>
    </row>
    <row r="961" spans="1:7" x14ac:dyDescent="0.25">
      <c r="A961">
        <v>1</v>
      </c>
      <c r="B961">
        <v>6</v>
      </c>
      <c r="C961">
        <v>1</v>
      </c>
      <c r="D961">
        <v>33</v>
      </c>
      <c r="E961">
        <v>5.7560000000000002</v>
      </c>
      <c r="F961">
        <v>0.875</v>
      </c>
      <c r="G961">
        <f t="shared" si="53"/>
        <v>6</v>
      </c>
    </row>
    <row r="962" spans="1:7" x14ac:dyDescent="0.25">
      <c r="A962">
        <v>2</v>
      </c>
      <c r="B962">
        <v>6</v>
      </c>
      <c r="C962">
        <v>1</v>
      </c>
      <c r="D962">
        <v>33</v>
      </c>
      <c r="E962">
        <v>21.445</v>
      </c>
      <c r="F962">
        <v>0.84699999999999998</v>
      </c>
      <c r="G962">
        <f t="shared" si="53"/>
        <v>21</v>
      </c>
    </row>
    <row r="963" spans="1:7" x14ac:dyDescent="0.25">
      <c r="A963">
        <v>1</v>
      </c>
      <c r="B963">
        <v>7</v>
      </c>
      <c r="C963">
        <v>3</v>
      </c>
      <c r="D963">
        <v>35</v>
      </c>
      <c r="E963">
        <v>8.6859999999999999</v>
      </c>
      <c r="F963">
        <v>0.86499999999999999</v>
      </c>
      <c r="G963">
        <f t="shared" ref="G963:G1026" si="54">ROUND(E963,0)</f>
        <v>9</v>
      </c>
    </row>
    <row r="964" spans="1:7" x14ac:dyDescent="0.25">
      <c r="A964">
        <v>3</v>
      </c>
      <c r="B964">
        <v>5</v>
      </c>
      <c r="C964">
        <v>1</v>
      </c>
      <c r="D964">
        <v>31</v>
      </c>
      <c r="E964">
        <v>10.573</v>
      </c>
      <c r="F964">
        <v>0.82499999999999996</v>
      </c>
      <c r="G964">
        <f t="shared" si="54"/>
        <v>11</v>
      </c>
    </row>
    <row r="965" spans="1:7" x14ac:dyDescent="0.25">
      <c r="A965">
        <v>1</v>
      </c>
      <c r="B965">
        <v>7</v>
      </c>
      <c r="C965">
        <v>3</v>
      </c>
      <c r="D965">
        <v>35</v>
      </c>
      <c r="E965">
        <v>15.333</v>
      </c>
      <c r="F965">
        <v>0.89400000000000002</v>
      </c>
      <c r="G965">
        <f t="shared" si="54"/>
        <v>15</v>
      </c>
    </row>
    <row r="966" spans="1:7" x14ac:dyDescent="0.25">
      <c r="A966">
        <v>3</v>
      </c>
      <c r="B966">
        <v>5</v>
      </c>
      <c r="C966">
        <v>0</v>
      </c>
      <c r="D966">
        <v>31</v>
      </c>
      <c r="E966">
        <v>8.0269999999999992</v>
      </c>
      <c r="F966">
        <v>0.85699999999999998</v>
      </c>
      <c r="G966">
        <f t="shared" si="54"/>
        <v>8</v>
      </c>
    </row>
    <row r="967" spans="1:7" x14ac:dyDescent="0.25">
      <c r="A967">
        <v>1</v>
      </c>
      <c r="B967">
        <v>5</v>
      </c>
      <c r="C967">
        <v>2</v>
      </c>
      <c r="D967">
        <v>31</v>
      </c>
      <c r="E967">
        <v>28.712</v>
      </c>
      <c r="F967">
        <v>0.83699999999999997</v>
      </c>
      <c r="G967">
        <f t="shared" si="54"/>
        <v>29</v>
      </c>
    </row>
    <row r="968" spans="1:7" x14ac:dyDescent="0.25">
      <c r="A968">
        <v>0</v>
      </c>
      <c r="B968">
        <v>7</v>
      </c>
      <c r="C968">
        <v>1</v>
      </c>
      <c r="D968">
        <v>35</v>
      </c>
      <c r="E968">
        <v>29.649000000000001</v>
      </c>
      <c r="F968">
        <v>0.872</v>
      </c>
      <c r="G968">
        <f t="shared" si="54"/>
        <v>30</v>
      </c>
    </row>
    <row r="969" spans="1:7" x14ac:dyDescent="0.25">
      <c r="A969">
        <v>1</v>
      </c>
      <c r="B969">
        <v>7</v>
      </c>
      <c r="C969">
        <v>0</v>
      </c>
      <c r="D969">
        <v>35</v>
      </c>
      <c r="E969">
        <v>17.437999999999999</v>
      </c>
      <c r="F969">
        <v>0.9</v>
      </c>
      <c r="G969">
        <f t="shared" si="54"/>
        <v>17</v>
      </c>
    </row>
    <row r="970" spans="1:7" x14ac:dyDescent="0.25">
      <c r="A970">
        <v>2</v>
      </c>
      <c r="B970">
        <v>5</v>
      </c>
      <c r="C970">
        <v>2</v>
      </c>
      <c r="D970">
        <v>31</v>
      </c>
      <c r="E970">
        <v>30.373999999999999</v>
      </c>
      <c r="F970">
        <v>0.84299999999999997</v>
      </c>
      <c r="G970">
        <f t="shared" si="54"/>
        <v>30</v>
      </c>
    </row>
    <row r="971" spans="1:7" x14ac:dyDescent="0.25">
      <c r="A971">
        <v>1</v>
      </c>
      <c r="B971">
        <v>7</v>
      </c>
      <c r="C971">
        <v>1</v>
      </c>
      <c r="D971">
        <v>35</v>
      </c>
      <c r="E971">
        <v>11.954000000000001</v>
      </c>
      <c r="F971">
        <v>0.9</v>
      </c>
      <c r="G971">
        <f t="shared" si="54"/>
        <v>12</v>
      </c>
    </row>
    <row r="972" spans="1:7" x14ac:dyDescent="0.25">
      <c r="A972">
        <v>4</v>
      </c>
      <c r="B972">
        <v>5</v>
      </c>
      <c r="C972">
        <v>3</v>
      </c>
      <c r="D972">
        <v>31</v>
      </c>
      <c r="E972">
        <v>47.597000000000001</v>
      </c>
      <c r="F972">
        <v>0.82199999999999995</v>
      </c>
      <c r="G972">
        <f t="shared" si="54"/>
        <v>48</v>
      </c>
    </row>
    <row r="973" spans="1:7" x14ac:dyDescent="0.25">
      <c r="A973">
        <v>1</v>
      </c>
      <c r="B973">
        <v>6</v>
      </c>
      <c r="C973">
        <v>2</v>
      </c>
      <c r="D973">
        <v>33</v>
      </c>
      <c r="E973">
        <v>36.106000000000002</v>
      </c>
      <c r="F973">
        <v>0.85399999999999998</v>
      </c>
      <c r="G973">
        <f t="shared" si="54"/>
        <v>36</v>
      </c>
    </row>
    <row r="974" spans="1:7" x14ac:dyDescent="0.25">
      <c r="A974">
        <v>0</v>
      </c>
      <c r="B974">
        <v>7</v>
      </c>
      <c r="C974">
        <v>4</v>
      </c>
      <c r="D974">
        <v>35</v>
      </c>
      <c r="E974">
        <v>10.673</v>
      </c>
      <c r="F974">
        <v>0.879</v>
      </c>
      <c r="G974">
        <f t="shared" si="54"/>
        <v>11</v>
      </c>
    </row>
    <row r="975" spans="1:7" x14ac:dyDescent="0.25">
      <c r="A975">
        <v>2</v>
      </c>
      <c r="B975">
        <v>6</v>
      </c>
      <c r="C975">
        <v>0</v>
      </c>
      <c r="D975">
        <v>33</v>
      </c>
      <c r="E975">
        <v>1.4690000000000001</v>
      </c>
      <c r="F975">
        <v>0.86799999999999999</v>
      </c>
      <c r="G975">
        <f t="shared" si="54"/>
        <v>1</v>
      </c>
    </row>
    <row r="976" spans="1:7" x14ac:dyDescent="0.25">
      <c r="A976">
        <v>1</v>
      </c>
      <c r="B976">
        <v>5</v>
      </c>
      <c r="C976">
        <v>1</v>
      </c>
      <c r="D976">
        <v>31</v>
      </c>
      <c r="E976">
        <v>20.968</v>
      </c>
      <c r="F976">
        <v>0.85799999999999998</v>
      </c>
      <c r="G976">
        <f t="shared" si="54"/>
        <v>21</v>
      </c>
    </row>
    <row r="977" spans="1:7" x14ac:dyDescent="0.25">
      <c r="A977">
        <v>3</v>
      </c>
      <c r="B977">
        <v>6</v>
      </c>
      <c r="C977">
        <v>6</v>
      </c>
      <c r="D977">
        <v>33</v>
      </c>
      <c r="E977">
        <v>19.119</v>
      </c>
      <c r="F977">
        <v>0.86199999999999999</v>
      </c>
      <c r="G977">
        <f t="shared" si="54"/>
        <v>19</v>
      </c>
    </row>
    <row r="978" spans="1:7" x14ac:dyDescent="0.25">
      <c r="A978">
        <v>2</v>
      </c>
      <c r="B978">
        <v>6</v>
      </c>
      <c r="C978">
        <v>0</v>
      </c>
      <c r="D978">
        <v>33</v>
      </c>
      <c r="E978">
        <v>6.5430000000000001</v>
      </c>
      <c r="F978">
        <v>0.86099999999999999</v>
      </c>
      <c r="G978">
        <f t="shared" si="54"/>
        <v>7</v>
      </c>
    </row>
    <row r="979" spans="1:7" x14ac:dyDescent="0.25">
      <c r="A979">
        <v>3</v>
      </c>
      <c r="B979">
        <v>5</v>
      </c>
      <c r="C979">
        <v>1</v>
      </c>
      <c r="D979">
        <v>31</v>
      </c>
      <c r="E979">
        <v>33.658000000000001</v>
      </c>
      <c r="F979">
        <v>0.85</v>
      </c>
      <c r="G979">
        <f t="shared" si="54"/>
        <v>34</v>
      </c>
    </row>
    <row r="980" spans="1:7" x14ac:dyDescent="0.25">
      <c r="A980">
        <v>0</v>
      </c>
      <c r="B980">
        <v>6</v>
      </c>
      <c r="C980">
        <v>1</v>
      </c>
      <c r="D980">
        <v>33</v>
      </c>
      <c r="E980">
        <v>12.863</v>
      </c>
      <c r="F980">
        <v>0.86799999999999999</v>
      </c>
      <c r="G980">
        <f t="shared" si="54"/>
        <v>13</v>
      </c>
    </row>
    <row r="981" spans="1:7" x14ac:dyDescent="0.25">
      <c r="A981">
        <v>1</v>
      </c>
      <c r="B981">
        <v>6</v>
      </c>
      <c r="C981">
        <v>4</v>
      </c>
      <c r="D981">
        <v>33</v>
      </c>
      <c r="E981">
        <v>4.9340000000000002</v>
      </c>
      <c r="F981">
        <v>0.86099999999999999</v>
      </c>
      <c r="G981">
        <f t="shared" si="54"/>
        <v>5</v>
      </c>
    </row>
    <row r="982" spans="1:7" x14ac:dyDescent="0.25">
      <c r="A982">
        <v>0</v>
      </c>
      <c r="B982">
        <v>7</v>
      </c>
      <c r="C982">
        <v>1</v>
      </c>
      <c r="D982">
        <v>35</v>
      </c>
      <c r="E982">
        <v>5.2089999999999996</v>
      </c>
      <c r="F982">
        <v>0.90700000000000003</v>
      </c>
      <c r="G982">
        <f t="shared" si="54"/>
        <v>5</v>
      </c>
    </row>
    <row r="983" spans="1:7" x14ac:dyDescent="0.25">
      <c r="A983">
        <v>1</v>
      </c>
      <c r="B983">
        <v>5</v>
      </c>
      <c r="C983">
        <v>2</v>
      </c>
      <c r="D983">
        <v>31</v>
      </c>
      <c r="E983">
        <v>29.332000000000001</v>
      </c>
      <c r="F983">
        <v>0.82899999999999996</v>
      </c>
      <c r="G983">
        <f t="shared" si="54"/>
        <v>29</v>
      </c>
    </row>
    <row r="984" spans="1:7" x14ac:dyDescent="0.25">
      <c r="A984">
        <v>1</v>
      </c>
      <c r="B984">
        <v>5</v>
      </c>
      <c r="C984">
        <v>2</v>
      </c>
      <c r="D984">
        <v>31</v>
      </c>
      <c r="E984">
        <v>25.003</v>
      </c>
      <c r="F984">
        <v>0.83599999999999997</v>
      </c>
      <c r="G984">
        <f t="shared" si="54"/>
        <v>25</v>
      </c>
    </row>
    <row r="985" spans="1:7" x14ac:dyDescent="0.25">
      <c r="A985">
        <v>2</v>
      </c>
      <c r="B985">
        <v>5</v>
      </c>
      <c r="C985">
        <v>0</v>
      </c>
      <c r="D985">
        <v>31</v>
      </c>
      <c r="E985">
        <v>5.32</v>
      </c>
      <c r="F985">
        <v>0.81599999999999995</v>
      </c>
      <c r="G985">
        <f t="shared" si="54"/>
        <v>5</v>
      </c>
    </row>
    <row r="986" spans="1:7" x14ac:dyDescent="0.25">
      <c r="A986">
        <v>0</v>
      </c>
      <c r="B986">
        <v>6</v>
      </c>
      <c r="C986">
        <v>1</v>
      </c>
      <c r="D986">
        <v>33</v>
      </c>
      <c r="E986">
        <v>6.9530000000000003</v>
      </c>
      <c r="F986">
        <v>0.875</v>
      </c>
      <c r="G986">
        <f t="shared" si="54"/>
        <v>7</v>
      </c>
    </row>
    <row r="987" spans="1:7" x14ac:dyDescent="0.25">
      <c r="A987">
        <v>4</v>
      </c>
      <c r="B987">
        <v>7</v>
      </c>
      <c r="C987">
        <v>2</v>
      </c>
      <c r="D987">
        <v>35</v>
      </c>
      <c r="E987">
        <v>45.572000000000003</v>
      </c>
      <c r="F987">
        <v>0.88</v>
      </c>
      <c r="G987">
        <f t="shared" si="54"/>
        <v>46</v>
      </c>
    </row>
    <row r="988" spans="1:7" x14ac:dyDescent="0.25">
      <c r="A988">
        <v>2</v>
      </c>
      <c r="B988">
        <v>5</v>
      </c>
      <c r="C988">
        <v>0</v>
      </c>
      <c r="D988">
        <v>31</v>
      </c>
      <c r="E988">
        <v>30.001000000000001</v>
      </c>
      <c r="F988">
        <v>0.84299999999999997</v>
      </c>
      <c r="G988">
        <f t="shared" si="54"/>
        <v>30</v>
      </c>
    </row>
    <row r="989" spans="1:7" x14ac:dyDescent="0.25">
      <c r="A989">
        <v>-1</v>
      </c>
      <c r="B989">
        <v>7</v>
      </c>
      <c r="C989">
        <v>5</v>
      </c>
      <c r="D989">
        <v>35</v>
      </c>
      <c r="E989">
        <v>26.03</v>
      </c>
      <c r="F989">
        <v>0.9</v>
      </c>
      <c r="G989">
        <f t="shared" si="54"/>
        <v>26</v>
      </c>
    </row>
    <row r="990" spans="1:7" x14ac:dyDescent="0.25">
      <c r="A990">
        <v>0</v>
      </c>
      <c r="B990">
        <v>7</v>
      </c>
      <c r="C990">
        <v>0</v>
      </c>
      <c r="D990">
        <v>35</v>
      </c>
      <c r="E990">
        <v>7.38</v>
      </c>
      <c r="F990">
        <v>0.89300000000000002</v>
      </c>
      <c r="G990">
        <f t="shared" si="54"/>
        <v>7</v>
      </c>
    </row>
    <row r="991" spans="1:7" x14ac:dyDescent="0.25">
      <c r="A991">
        <v>3</v>
      </c>
      <c r="B991">
        <v>6</v>
      </c>
      <c r="C991">
        <v>1</v>
      </c>
      <c r="D991">
        <v>33</v>
      </c>
      <c r="E991">
        <v>19.457999999999998</v>
      </c>
      <c r="F991">
        <v>0.86099999999999999</v>
      </c>
      <c r="G991">
        <f t="shared" si="54"/>
        <v>19</v>
      </c>
    </row>
    <row r="992" spans="1:7" x14ac:dyDescent="0.25">
      <c r="A992">
        <v>1</v>
      </c>
      <c r="B992">
        <v>6</v>
      </c>
      <c r="C992">
        <v>0</v>
      </c>
      <c r="D992">
        <v>33</v>
      </c>
      <c r="E992">
        <v>26.471</v>
      </c>
      <c r="F992">
        <v>0.85399999999999998</v>
      </c>
      <c r="G992">
        <f t="shared" si="54"/>
        <v>26</v>
      </c>
    </row>
    <row r="993" spans="1:7" x14ac:dyDescent="0.25">
      <c r="A993">
        <v>1</v>
      </c>
      <c r="B993">
        <v>7</v>
      </c>
      <c r="C993">
        <v>2</v>
      </c>
      <c r="D993">
        <v>35</v>
      </c>
      <c r="E993">
        <v>8.8879999999999999</v>
      </c>
      <c r="F993">
        <v>0.88600000000000001</v>
      </c>
      <c r="G993">
        <f t="shared" si="54"/>
        <v>9</v>
      </c>
    </row>
    <row r="994" spans="1:7" x14ac:dyDescent="0.25">
      <c r="A994">
        <v>2</v>
      </c>
      <c r="B994">
        <v>7</v>
      </c>
      <c r="C994">
        <v>0</v>
      </c>
      <c r="D994">
        <v>35</v>
      </c>
      <c r="E994">
        <v>29.187999999999999</v>
      </c>
      <c r="F994">
        <v>0.9</v>
      </c>
      <c r="G994">
        <f t="shared" si="54"/>
        <v>29</v>
      </c>
    </row>
    <row r="995" spans="1:7" x14ac:dyDescent="0.25">
      <c r="A995">
        <v>3</v>
      </c>
      <c r="B995">
        <v>6</v>
      </c>
      <c r="C995">
        <v>2</v>
      </c>
      <c r="D995">
        <v>33</v>
      </c>
      <c r="E995">
        <v>18.661999999999999</v>
      </c>
      <c r="F995">
        <v>0.86799999999999999</v>
      </c>
      <c r="G995">
        <f t="shared" si="54"/>
        <v>19</v>
      </c>
    </row>
    <row r="996" spans="1:7" x14ac:dyDescent="0.25">
      <c r="A996">
        <v>-1</v>
      </c>
      <c r="B996">
        <v>5</v>
      </c>
      <c r="C996">
        <v>2</v>
      </c>
      <c r="D996">
        <v>31</v>
      </c>
      <c r="E996">
        <v>5.4530000000000003</v>
      </c>
      <c r="F996">
        <v>0.83599999999999997</v>
      </c>
      <c r="G996">
        <f t="shared" si="54"/>
        <v>5</v>
      </c>
    </row>
    <row r="997" spans="1:7" x14ac:dyDescent="0.25">
      <c r="A997">
        <v>0</v>
      </c>
      <c r="B997">
        <v>6</v>
      </c>
      <c r="C997">
        <v>0</v>
      </c>
      <c r="D997">
        <v>33</v>
      </c>
      <c r="E997">
        <v>38.927</v>
      </c>
      <c r="F997">
        <v>0.86099999999999999</v>
      </c>
      <c r="G997">
        <f t="shared" si="54"/>
        <v>39</v>
      </c>
    </row>
    <row r="998" spans="1:7" x14ac:dyDescent="0.25">
      <c r="A998">
        <v>1</v>
      </c>
      <c r="B998">
        <v>5</v>
      </c>
      <c r="C998">
        <v>0</v>
      </c>
      <c r="D998">
        <v>31</v>
      </c>
      <c r="E998">
        <v>77.441000000000003</v>
      </c>
      <c r="F998">
        <v>0.83599999999999997</v>
      </c>
      <c r="G998">
        <f t="shared" si="54"/>
        <v>77</v>
      </c>
    </row>
    <row r="999" spans="1:7" x14ac:dyDescent="0.25">
      <c r="A999">
        <v>2</v>
      </c>
      <c r="B999">
        <v>5</v>
      </c>
      <c r="C999">
        <v>2</v>
      </c>
      <c r="D999">
        <v>31</v>
      </c>
      <c r="E999">
        <v>8.7919999999999998</v>
      </c>
      <c r="F999">
        <v>0.82899999999999996</v>
      </c>
      <c r="G999">
        <f t="shared" si="54"/>
        <v>9</v>
      </c>
    </row>
    <row r="1000" spans="1:7" x14ac:dyDescent="0.25">
      <c r="A1000">
        <v>1</v>
      </c>
      <c r="B1000">
        <v>5</v>
      </c>
      <c r="C1000">
        <v>0</v>
      </c>
      <c r="D1000">
        <v>31</v>
      </c>
      <c r="E1000">
        <v>26.893000000000001</v>
      </c>
      <c r="F1000">
        <v>0.80800000000000005</v>
      </c>
      <c r="G1000">
        <f t="shared" si="54"/>
        <v>27</v>
      </c>
    </row>
    <row r="1001" spans="1:7" x14ac:dyDescent="0.25">
      <c r="A1001">
        <v>4</v>
      </c>
      <c r="B1001">
        <v>6</v>
      </c>
      <c r="C1001">
        <v>2</v>
      </c>
      <c r="D1001">
        <v>33</v>
      </c>
      <c r="E1001">
        <v>13.644</v>
      </c>
      <c r="F1001">
        <v>0.87</v>
      </c>
      <c r="G1001">
        <f t="shared" si="54"/>
        <v>14</v>
      </c>
    </row>
    <row r="1002" spans="1:7" x14ac:dyDescent="0.25">
      <c r="A1002">
        <v>1</v>
      </c>
      <c r="B1002">
        <v>5</v>
      </c>
      <c r="C1002">
        <v>4</v>
      </c>
      <c r="D1002">
        <v>31</v>
      </c>
      <c r="E1002">
        <v>7.5289999999999999</v>
      </c>
      <c r="F1002">
        <v>0.83599999999999997</v>
      </c>
      <c r="G1002">
        <f t="shared" si="54"/>
        <v>8</v>
      </c>
    </row>
    <row r="1003" spans="1:7" x14ac:dyDescent="0.25">
      <c r="A1003">
        <v>1</v>
      </c>
      <c r="B1003">
        <v>5</v>
      </c>
      <c r="C1003">
        <v>4</v>
      </c>
      <c r="D1003">
        <v>31</v>
      </c>
      <c r="E1003">
        <v>25.077000000000002</v>
      </c>
      <c r="F1003">
        <v>0.84299999999999997</v>
      </c>
      <c r="G1003">
        <f t="shared" si="54"/>
        <v>25</v>
      </c>
    </row>
    <row r="1004" spans="1:7" x14ac:dyDescent="0.25">
      <c r="A1004">
        <v>7</v>
      </c>
      <c r="B1004">
        <v>7</v>
      </c>
      <c r="C1004">
        <v>3</v>
      </c>
      <c r="D1004">
        <v>35</v>
      </c>
      <c r="E1004">
        <v>8.6560000000000006</v>
      </c>
      <c r="F1004">
        <v>0.89300000000000002</v>
      </c>
      <c r="G1004">
        <f t="shared" si="54"/>
        <v>9</v>
      </c>
    </row>
    <row r="1005" spans="1:7" x14ac:dyDescent="0.25">
      <c r="A1005">
        <v>1</v>
      </c>
      <c r="B1005">
        <v>7</v>
      </c>
      <c r="C1005">
        <v>3</v>
      </c>
      <c r="D1005">
        <v>35</v>
      </c>
      <c r="E1005">
        <v>10.662000000000001</v>
      </c>
      <c r="F1005">
        <v>0.879</v>
      </c>
      <c r="G1005">
        <f t="shared" si="54"/>
        <v>11</v>
      </c>
    </row>
    <row r="1006" spans="1:7" x14ac:dyDescent="0.25">
      <c r="A1006">
        <v>0</v>
      </c>
      <c r="B1006">
        <v>6</v>
      </c>
      <c r="C1006">
        <v>0</v>
      </c>
      <c r="D1006">
        <v>33</v>
      </c>
      <c r="E1006">
        <v>42.871000000000002</v>
      </c>
      <c r="F1006">
        <v>0.86799999999999999</v>
      </c>
      <c r="G1006">
        <f t="shared" si="54"/>
        <v>43</v>
      </c>
    </row>
    <row r="1007" spans="1:7" x14ac:dyDescent="0.25">
      <c r="A1007">
        <v>1</v>
      </c>
      <c r="B1007">
        <v>7</v>
      </c>
      <c r="C1007">
        <v>0</v>
      </c>
      <c r="D1007">
        <v>35</v>
      </c>
      <c r="E1007">
        <v>23.29</v>
      </c>
      <c r="F1007">
        <v>0.88700000000000001</v>
      </c>
      <c r="G1007">
        <f t="shared" si="54"/>
        <v>23</v>
      </c>
    </row>
    <row r="1008" spans="1:7" x14ac:dyDescent="0.25">
      <c r="A1008">
        <v>-1</v>
      </c>
      <c r="B1008">
        <v>6</v>
      </c>
      <c r="C1008">
        <v>2</v>
      </c>
      <c r="D1008">
        <v>33</v>
      </c>
      <c r="E1008">
        <v>8.8350000000000009</v>
      </c>
      <c r="F1008">
        <v>0.86799999999999999</v>
      </c>
      <c r="G1008">
        <f t="shared" si="54"/>
        <v>9</v>
      </c>
    </row>
    <row r="1009" spans="1:7" x14ac:dyDescent="0.25">
      <c r="A1009">
        <v>-1</v>
      </c>
      <c r="B1009">
        <v>6</v>
      </c>
      <c r="C1009">
        <v>1</v>
      </c>
      <c r="D1009">
        <v>33</v>
      </c>
      <c r="E1009">
        <v>19.795999999999999</v>
      </c>
      <c r="F1009">
        <v>0.84699999999999998</v>
      </c>
      <c r="G1009">
        <f t="shared" si="54"/>
        <v>20</v>
      </c>
    </row>
    <row r="1010" spans="1:7" x14ac:dyDescent="0.25">
      <c r="A1010">
        <v>3</v>
      </c>
      <c r="B1010">
        <v>7</v>
      </c>
      <c r="C1010">
        <v>3</v>
      </c>
      <c r="D1010">
        <v>35</v>
      </c>
      <c r="E1010">
        <v>6.5750000000000002</v>
      </c>
      <c r="F1010">
        <v>0.9</v>
      </c>
      <c r="G1010">
        <f t="shared" si="54"/>
        <v>7</v>
      </c>
    </row>
    <row r="1011" spans="1:7" x14ac:dyDescent="0.25">
      <c r="A1011">
        <v>-1</v>
      </c>
      <c r="B1011">
        <v>5</v>
      </c>
      <c r="C1011">
        <v>0</v>
      </c>
      <c r="D1011">
        <v>31</v>
      </c>
      <c r="E1011">
        <v>12.881</v>
      </c>
      <c r="F1011">
        <v>0.83599999999999997</v>
      </c>
      <c r="G1011">
        <f t="shared" si="54"/>
        <v>13</v>
      </c>
    </row>
    <row r="1012" spans="1:7" x14ac:dyDescent="0.25">
      <c r="A1012">
        <v>-1</v>
      </c>
      <c r="B1012">
        <v>7</v>
      </c>
      <c r="C1012">
        <v>2</v>
      </c>
      <c r="D1012">
        <v>35</v>
      </c>
      <c r="E1012">
        <v>18.574999999999999</v>
      </c>
      <c r="F1012">
        <v>0.89300000000000002</v>
      </c>
      <c r="G1012">
        <f t="shared" si="54"/>
        <v>19</v>
      </c>
    </row>
    <row r="1013" spans="1:7" x14ac:dyDescent="0.25">
      <c r="A1013">
        <v>-1</v>
      </c>
      <c r="B1013">
        <v>5</v>
      </c>
      <c r="C1013">
        <v>1</v>
      </c>
      <c r="D1013">
        <v>31</v>
      </c>
      <c r="E1013">
        <v>21.388000000000002</v>
      </c>
      <c r="F1013">
        <v>0.83599999999999997</v>
      </c>
      <c r="G1013">
        <f t="shared" si="54"/>
        <v>21</v>
      </c>
    </row>
    <row r="1014" spans="1:7" x14ac:dyDescent="0.25">
      <c r="A1014">
        <v>2</v>
      </c>
      <c r="B1014">
        <v>7</v>
      </c>
      <c r="C1014">
        <v>5</v>
      </c>
      <c r="D1014">
        <v>35</v>
      </c>
      <c r="E1014">
        <v>4.4720000000000004</v>
      </c>
      <c r="F1014">
        <v>0.89300000000000002</v>
      </c>
      <c r="G1014">
        <f t="shared" si="54"/>
        <v>4</v>
      </c>
    </row>
    <row r="1015" spans="1:7" x14ac:dyDescent="0.25">
      <c r="A1015">
        <v>5</v>
      </c>
      <c r="B1015">
        <v>5</v>
      </c>
      <c r="C1015">
        <v>4</v>
      </c>
      <c r="D1015">
        <v>31</v>
      </c>
      <c r="E1015">
        <v>21.734000000000002</v>
      </c>
      <c r="F1015">
        <v>0.83699999999999997</v>
      </c>
      <c r="G1015">
        <f t="shared" si="54"/>
        <v>22</v>
      </c>
    </row>
    <row r="1016" spans="1:7" x14ac:dyDescent="0.25">
      <c r="A1016">
        <v>2</v>
      </c>
      <c r="B1016">
        <v>5</v>
      </c>
      <c r="C1016">
        <v>5</v>
      </c>
      <c r="D1016">
        <v>31</v>
      </c>
      <c r="E1016">
        <v>15.842000000000001</v>
      </c>
      <c r="F1016">
        <v>0.84299999999999997</v>
      </c>
      <c r="G1016">
        <f t="shared" si="54"/>
        <v>16</v>
      </c>
    </row>
    <row r="1017" spans="1:7" x14ac:dyDescent="0.25">
      <c r="A1017">
        <v>2</v>
      </c>
      <c r="B1017">
        <v>5</v>
      </c>
      <c r="C1017">
        <v>2</v>
      </c>
      <c r="D1017">
        <v>31</v>
      </c>
      <c r="E1017">
        <v>59.396000000000001</v>
      </c>
      <c r="F1017">
        <v>0.82899999999999996</v>
      </c>
      <c r="G1017">
        <f t="shared" si="54"/>
        <v>59</v>
      </c>
    </row>
    <row r="1018" spans="1:7" x14ac:dyDescent="0.25">
      <c r="A1018">
        <v>0</v>
      </c>
      <c r="B1018">
        <v>7</v>
      </c>
      <c r="C1018">
        <v>5</v>
      </c>
      <c r="D1018">
        <v>35</v>
      </c>
      <c r="E1018">
        <v>61.271999999999998</v>
      </c>
      <c r="F1018">
        <v>0.88700000000000001</v>
      </c>
      <c r="G1018">
        <f t="shared" si="54"/>
        <v>61</v>
      </c>
    </row>
    <row r="1019" spans="1:7" x14ac:dyDescent="0.25">
      <c r="A1019">
        <v>0</v>
      </c>
      <c r="B1019">
        <v>6</v>
      </c>
      <c r="C1019">
        <v>2</v>
      </c>
      <c r="D1019">
        <v>33</v>
      </c>
      <c r="E1019">
        <v>32.152999999999999</v>
      </c>
      <c r="F1019">
        <v>0.85399999999999998</v>
      </c>
      <c r="G1019">
        <f t="shared" si="54"/>
        <v>32</v>
      </c>
    </row>
    <row r="1020" spans="1:7" x14ac:dyDescent="0.25">
      <c r="A1020">
        <v>2</v>
      </c>
      <c r="B1020">
        <v>5</v>
      </c>
      <c r="C1020">
        <v>0</v>
      </c>
      <c r="D1020">
        <v>31</v>
      </c>
      <c r="E1020">
        <v>11.084</v>
      </c>
      <c r="F1020">
        <v>0.85099999999999998</v>
      </c>
      <c r="G1020">
        <f t="shared" si="54"/>
        <v>11</v>
      </c>
    </row>
    <row r="1021" spans="1:7" x14ac:dyDescent="0.25">
      <c r="A1021">
        <v>2</v>
      </c>
      <c r="B1021">
        <v>7</v>
      </c>
      <c r="C1021">
        <v>0</v>
      </c>
      <c r="D1021">
        <v>35</v>
      </c>
      <c r="E1021">
        <v>22.742999999999999</v>
      </c>
      <c r="F1021">
        <v>0.86499999999999999</v>
      </c>
      <c r="G1021">
        <f t="shared" si="54"/>
        <v>23</v>
      </c>
    </row>
    <row r="1022" spans="1:7" x14ac:dyDescent="0.25">
      <c r="A1022">
        <v>0</v>
      </c>
      <c r="B1022">
        <v>5</v>
      </c>
      <c r="C1022">
        <v>3</v>
      </c>
      <c r="D1022">
        <v>31</v>
      </c>
      <c r="E1022">
        <v>13.092000000000001</v>
      </c>
      <c r="F1022">
        <v>0.82299999999999995</v>
      </c>
      <c r="G1022">
        <f t="shared" si="54"/>
        <v>13</v>
      </c>
    </row>
    <row r="1023" spans="1:7" x14ac:dyDescent="0.25">
      <c r="A1023">
        <v>5</v>
      </c>
      <c r="B1023">
        <v>5</v>
      </c>
      <c r="C1023">
        <v>3</v>
      </c>
      <c r="D1023">
        <v>31</v>
      </c>
      <c r="E1023">
        <v>26.352</v>
      </c>
      <c r="F1023">
        <v>0.86399999999999999</v>
      </c>
      <c r="G1023">
        <f t="shared" si="54"/>
        <v>26</v>
      </c>
    </row>
    <row r="1024" spans="1:7" x14ac:dyDescent="0.25">
      <c r="A1024">
        <v>1</v>
      </c>
      <c r="B1024">
        <v>6</v>
      </c>
      <c r="C1024">
        <v>2</v>
      </c>
      <c r="D1024">
        <v>33</v>
      </c>
      <c r="E1024">
        <v>0.497</v>
      </c>
      <c r="F1024">
        <v>0.86099999999999999</v>
      </c>
      <c r="G1024">
        <f t="shared" si="54"/>
        <v>0</v>
      </c>
    </row>
    <row r="1025" spans="1:7" x14ac:dyDescent="0.25">
      <c r="A1025">
        <v>2</v>
      </c>
      <c r="B1025">
        <v>6</v>
      </c>
      <c r="C1025">
        <v>2</v>
      </c>
      <c r="D1025">
        <v>33</v>
      </c>
      <c r="E1025">
        <v>18.390999999999998</v>
      </c>
      <c r="F1025">
        <v>0.86099999999999999</v>
      </c>
      <c r="G1025">
        <f t="shared" si="54"/>
        <v>18</v>
      </c>
    </row>
    <row r="1026" spans="1:7" x14ac:dyDescent="0.25">
      <c r="A1026">
        <v>0</v>
      </c>
      <c r="B1026">
        <v>7</v>
      </c>
      <c r="C1026">
        <v>1</v>
      </c>
      <c r="D1026">
        <v>35</v>
      </c>
      <c r="E1026">
        <v>7.4999999999999997E-2</v>
      </c>
      <c r="F1026">
        <v>0.90700000000000003</v>
      </c>
      <c r="G1026">
        <f t="shared" si="54"/>
        <v>0</v>
      </c>
    </row>
    <row r="1027" spans="1:7" x14ac:dyDescent="0.25">
      <c r="A1027">
        <v>3</v>
      </c>
      <c r="B1027">
        <v>6</v>
      </c>
      <c r="C1027">
        <v>2</v>
      </c>
      <c r="D1027">
        <v>33</v>
      </c>
      <c r="E1027">
        <v>10.432</v>
      </c>
      <c r="F1027">
        <v>0.85399999999999998</v>
      </c>
      <c r="G1027">
        <f t="shared" ref="G1027:G1090" si="55">ROUND(E1027,0)</f>
        <v>10</v>
      </c>
    </row>
    <row r="1028" spans="1:7" x14ac:dyDescent="0.25">
      <c r="A1028">
        <v>0</v>
      </c>
      <c r="B1028">
        <v>7</v>
      </c>
      <c r="C1028">
        <v>0</v>
      </c>
      <c r="D1028">
        <v>35</v>
      </c>
      <c r="E1028">
        <v>4.4649999999999999</v>
      </c>
      <c r="F1028">
        <v>0.9</v>
      </c>
      <c r="G1028">
        <f t="shared" si="55"/>
        <v>4</v>
      </c>
    </row>
    <row r="1029" spans="1:7" x14ac:dyDescent="0.25">
      <c r="A1029">
        <v>0</v>
      </c>
      <c r="B1029">
        <v>7</v>
      </c>
      <c r="C1029">
        <v>0</v>
      </c>
      <c r="D1029">
        <v>35</v>
      </c>
      <c r="E1029">
        <v>20.309000000000001</v>
      </c>
      <c r="F1029">
        <v>0.88600000000000001</v>
      </c>
      <c r="G1029">
        <f t="shared" si="55"/>
        <v>20</v>
      </c>
    </row>
    <row r="1030" spans="1:7" x14ac:dyDescent="0.25">
      <c r="A1030">
        <v>1</v>
      </c>
      <c r="B1030">
        <v>7</v>
      </c>
      <c r="C1030">
        <v>0</v>
      </c>
      <c r="D1030">
        <v>35</v>
      </c>
      <c r="E1030">
        <v>12.868</v>
      </c>
      <c r="F1030">
        <v>0.89300000000000002</v>
      </c>
      <c r="G1030">
        <f t="shared" si="55"/>
        <v>13</v>
      </c>
    </row>
    <row r="1031" spans="1:7" x14ac:dyDescent="0.25">
      <c r="A1031">
        <v>0</v>
      </c>
      <c r="B1031">
        <v>6</v>
      </c>
      <c r="C1031">
        <v>4</v>
      </c>
      <c r="D1031">
        <v>33</v>
      </c>
      <c r="E1031">
        <v>4.7960000000000003</v>
      </c>
      <c r="F1031">
        <v>0.86099999999999999</v>
      </c>
      <c r="G1031">
        <f t="shared" si="55"/>
        <v>5</v>
      </c>
    </row>
    <row r="1032" spans="1:7" x14ac:dyDescent="0.25">
      <c r="A1032">
        <v>3</v>
      </c>
      <c r="B1032">
        <v>5</v>
      </c>
      <c r="C1032">
        <v>0</v>
      </c>
      <c r="D1032">
        <v>31</v>
      </c>
      <c r="E1032">
        <v>23.975999999999999</v>
      </c>
      <c r="F1032">
        <v>0.83599999999999997</v>
      </c>
      <c r="G1032">
        <f t="shared" si="55"/>
        <v>24</v>
      </c>
    </row>
    <row r="1033" spans="1:7" x14ac:dyDescent="0.25">
      <c r="A1033">
        <v>0</v>
      </c>
      <c r="B1033">
        <v>5</v>
      </c>
      <c r="C1033">
        <v>2</v>
      </c>
      <c r="D1033">
        <v>31</v>
      </c>
      <c r="E1033">
        <v>35.192999999999998</v>
      </c>
      <c r="F1033">
        <v>0.83599999999999997</v>
      </c>
      <c r="G1033">
        <f t="shared" si="55"/>
        <v>35</v>
      </c>
    </row>
    <row r="1034" spans="1:7" x14ac:dyDescent="0.25">
      <c r="A1034">
        <v>0</v>
      </c>
      <c r="B1034">
        <v>7</v>
      </c>
      <c r="C1034">
        <v>4</v>
      </c>
      <c r="D1034">
        <v>35</v>
      </c>
      <c r="E1034">
        <v>10.488</v>
      </c>
      <c r="F1034">
        <v>0.89300000000000002</v>
      </c>
      <c r="G1034">
        <f t="shared" si="55"/>
        <v>10</v>
      </c>
    </row>
    <row r="1035" spans="1:7" x14ac:dyDescent="0.25">
      <c r="A1035">
        <v>5</v>
      </c>
      <c r="B1035">
        <v>6</v>
      </c>
      <c r="C1035">
        <v>10</v>
      </c>
      <c r="D1035">
        <v>33</v>
      </c>
      <c r="E1035">
        <v>37.222999999999999</v>
      </c>
      <c r="F1035">
        <v>0.86799999999999999</v>
      </c>
      <c r="G1035">
        <f t="shared" si="55"/>
        <v>37</v>
      </c>
    </row>
    <row r="1036" spans="1:7" x14ac:dyDescent="0.25">
      <c r="A1036">
        <v>2</v>
      </c>
      <c r="B1036">
        <v>7</v>
      </c>
      <c r="C1036">
        <v>2</v>
      </c>
      <c r="D1036">
        <v>35</v>
      </c>
      <c r="E1036">
        <v>3.149</v>
      </c>
      <c r="F1036">
        <v>0.89300000000000002</v>
      </c>
      <c r="G1036">
        <f t="shared" si="55"/>
        <v>3</v>
      </c>
    </row>
    <row r="1037" spans="1:7" x14ac:dyDescent="0.25">
      <c r="A1037">
        <v>1</v>
      </c>
      <c r="B1037">
        <v>6</v>
      </c>
      <c r="C1037">
        <v>0</v>
      </c>
      <c r="D1037">
        <v>33</v>
      </c>
      <c r="E1037">
        <v>32.613999999999997</v>
      </c>
      <c r="F1037">
        <v>0.86799999999999999</v>
      </c>
      <c r="G1037">
        <f t="shared" si="55"/>
        <v>33</v>
      </c>
    </row>
    <row r="1038" spans="1:7" x14ac:dyDescent="0.25">
      <c r="A1038">
        <v>0</v>
      </c>
      <c r="B1038">
        <v>7</v>
      </c>
      <c r="C1038">
        <v>0</v>
      </c>
      <c r="D1038">
        <v>35</v>
      </c>
      <c r="E1038">
        <v>28.402000000000001</v>
      </c>
      <c r="F1038">
        <v>0.89300000000000002</v>
      </c>
      <c r="G1038">
        <f t="shared" si="55"/>
        <v>28</v>
      </c>
    </row>
    <row r="1039" spans="1:7" x14ac:dyDescent="0.25">
      <c r="A1039">
        <v>-1</v>
      </c>
      <c r="B1039">
        <v>7</v>
      </c>
      <c r="C1039">
        <v>0</v>
      </c>
      <c r="D1039">
        <v>35</v>
      </c>
      <c r="E1039">
        <v>12.111000000000001</v>
      </c>
      <c r="F1039">
        <v>0.88600000000000001</v>
      </c>
      <c r="G1039">
        <f t="shared" si="55"/>
        <v>12</v>
      </c>
    </row>
    <row r="1040" spans="1:7" x14ac:dyDescent="0.25">
      <c r="A1040">
        <v>2</v>
      </c>
      <c r="B1040">
        <v>7</v>
      </c>
      <c r="C1040">
        <v>0</v>
      </c>
      <c r="D1040">
        <v>35</v>
      </c>
      <c r="E1040">
        <v>16.876000000000001</v>
      </c>
      <c r="F1040">
        <v>0.89300000000000002</v>
      </c>
      <c r="G1040">
        <f t="shared" si="55"/>
        <v>17</v>
      </c>
    </row>
    <row r="1041" spans="1:7" x14ac:dyDescent="0.25">
      <c r="A1041">
        <v>4</v>
      </c>
      <c r="B1041">
        <v>7</v>
      </c>
      <c r="C1041">
        <v>0</v>
      </c>
      <c r="D1041">
        <v>35</v>
      </c>
      <c r="E1041">
        <v>9.3350000000000009</v>
      </c>
      <c r="F1041">
        <v>0.89300000000000002</v>
      </c>
      <c r="G1041">
        <f t="shared" si="55"/>
        <v>9</v>
      </c>
    </row>
    <row r="1042" spans="1:7" x14ac:dyDescent="0.25">
      <c r="A1042">
        <v>1</v>
      </c>
      <c r="B1042">
        <v>5</v>
      </c>
      <c r="C1042">
        <v>2</v>
      </c>
      <c r="D1042">
        <v>31</v>
      </c>
      <c r="E1042">
        <v>17.516999999999999</v>
      </c>
      <c r="F1042">
        <v>0.83599999999999997</v>
      </c>
      <c r="G1042">
        <f t="shared" si="55"/>
        <v>18</v>
      </c>
    </row>
    <row r="1043" spans="1:7" x14ac:dyDescent="0.25">
      <c r="A1043">
        <v>0</v>
      </c>
      <c r="B1043">
        <v>5</v>
      </c>
      <c r="C1043">
        <v>3</v>
      </c>
      <c r="D1043">
        <v>31</v>
      </c>
      <c r="E1043">
        <v>31.58</v>
      </c>
      <c r="F1043">
        <v>0.84299999999999997</v>
      </c>
      <c r="G1043">
        <f t="shared" si="55"/>
        <v>32</v>
      </c>
    </row>
    <row r="1044" spans="1:7" x14ac:dyDescent="0.25">
      <c r="A1044">
        <v>1</v>
      </c>
      <c r="B1044">
        <v>7</v>
      </c>
      <c r="C1044">
        <v>3</v>
      </c>
      <c r="D1044">
        <v>35</v>
      </c>
      <c r="E1044">
        <v>3.657</v>
      </c>
      <c r="F1044">
        <v>0.879</v>
      </c>
      <c r="G1044">
        <f t="shared" si="55"/>
        <v>4</v>
      </c>
    </row>
    <row r="1045" spans="1:7" x14ac:dyDescent="0.25">
      <c r="A1045">
        <v>2</v>
      </c>
      <c r="B1045">
        <v>5</v>
      </c>
      <c r="C1045">
        <v>2</v>
      </c>
      <c r="D1045">
        <v>31</v>
      </c>
      <c r="E1045">
        <v>6.0759999999999996</v>
      </c>
      <c r="F1045">
        <v>0.83599999999999997</v>
      </c>
      <c r="G1045">
        <f t="shared" si="55"/>
        <v>6</v>
      </c>
    </row>
    <row r="1046" spans="1:7" x14ac:dyDescent="0.25">
      <c r="A1046">
        <v>2</v>
      </c>
      <c r="B1046">
        <v>7</v>
      </c>
      <c r="C1046">
        <v>3</v>
      </c>
      <c r="D1046">
        <v>35</v>
      </c>
      <c r="E1046">
        <v>37.944000000000003</v>
      </c>
      <c r="F1046">
        <v>0.90700000000000003</v>
      </c>
      <c r="G1046">
        <f t="shared" si="55"/>
        <v>38</v>
      </c>
    </row>
    <row r="1047" spans="1:7" x14ac:dyDescent="0.25">
      <c r="A1047">
        <v>2</v>
      </c>
      <c r="B1047">
        <v>7</v>
      </c>
      <c r="C1047">
        <v>1</v>
      </c>
      <c r="D1047">
        <v>35</v>
      </c>
      <c r="E1047">
        <v>11.772</v>
      </c>
      <c r="F1047">
        <v>0.879</v>
      </c>
      <c r="G1047">
        <f t="shared" si="55"/>
        <v>12</v>
      </c>
    </row>
    <row r="1048" spans="1:7" x14ac:dyDescent="0.25">
      <c r="A1048">
        <v>0</v>
      </c>
      <c r="B1048">
        <v>7</v>
      </c>
      <c r="C1048">
        <v>1</v>
      </c>
      <c r="D1048">
        <v>35</v>
      </c>
      <c r="E1048">
        <v>31.489000000000001</v>
      </c>
      <c r="F1048">
        <v>0.88</v>
      </c>
      <c r="G1048">
        <f t="shared" si="55"/>
        <v>31</v>
      </c>
    </row>
    <row r="1049" spans="1:7" x14ac:dyDescent="0.25">
      <c r="A1049">
        <v>3</v>
      </c>
      <c r="B1049">
        <v>5</v>
      </c>
      <c r="C1049">
        <v>2</v>
      </c>
      <c r="D1049">
        <v>31</v>
      </c>
      <c r="E1049">
        <v>3.133</v>
      </c>
      <c r="F1049">
        <v>0.86399999999999999</v>
      </c>
      <c r="G1049">
        <f t="shared" si="55"/>
        <v>3</v>
      </c>
    </row>
    <row r="1050" spans="1:7" x14ac:dyDescent="0.25">
      <c r="A1050">
        <v>-1</v>
      </c>
      <c r="B1050">
        <v>5</v>
      </c>
      <c r="C1050">
        <v>0</v>
      </c>
      <c r="D1050">
        <v>31</v>
      </c>
      <c r="E1050">
        <v>23.122</v>
      </c>
      <c r="F1050">
        <v>0.83599999999999997</v>
      </c>
      <c r="G1050">
        <f t="shared" si="55"/>
        <v>23</v>
      </c>
    </row>
    <row r="1051" spans="1:7" x14ac:dyDescent="0.25">
      <c r="A1051">
        <v>1</v>
      </c>
      <c r="B1051">
        <v>7</v>
      </c>
      <c r="C1051">
        <v>0</v>
      </c>
      <c r="D1051">
        <v>35</v>
      </c>
      <c r="E1051">
        <v>30.667000000000002</v>
      </c>
      <c r="F1051">
        <v>0.879</v>
      </c>
      <c r="G1051">
        <f t="shared" si="55"/>
        <v>31</v>
      </c>
    </row>
    <row r="1052" spans="1:7" x14ac:dyDescent="0.25">
      <c r="A1052">
        <v>1</v>
      </c>
      <c r="B1052">
        <v>7</v>
      </c>
      <c r="C1052">
        <v>1</v>
      </c>
      <c r="D1052">
        <v>35</v>
      </c>
      <c r="E1052">
        <v>41.277000000000001</v>
      </c>
      <c r="F1052">
        <v>0.872</v>
      </c>
      <c r="G1052">
        <f t="shared" si="55"/>
        <v>41</v>
      </c>
    </row>
    <row r="1053" spans="1:7" x14ac:dyDescent="0.25">
      <c r="A1053">
        <v>0</v>
      </c>
      <c r="B1053">
        <v>5</v>
      </c>
      <c r="C1053">
        <v>4</v>
      </c>
      <c r="D1053">
        <v>31</v>
      </c>
      <c r="E1053">
        <v>20.867000000000001</v>
      </c>
      <c r="F1053">
        <v>0.82899999999999996</v>
      </c>
      <c r="G1053">
        <f t="shared" si="55"/>
        <v>21</v>
      </c>
    </row>
    <row r="1054" spans="1:7" x14ac:dyDescent="0.25">
      <c r="A1054">
        <v>0</v>
      </c>
      <c r="B1054">
        <v>6</v>
      </c>
      <c r="C1054">
        <v>0</v>
      </c>
      <c r="D1054">
        <v>33</v>
      </c>
      <c r="E1054">
        <v>24.408999999999999</v>
      </c>
      <c r="F1054">
        <v>0.875</v>
      </c>
      <c r="G1054">
        <f t="shared" si="55"/>
        <v>24</v>
      </c>
    </row>
    <row r="1055" spans="1:7" x14ac:dyDescent="0.25">
      <c r="A1055">
        <v>1</v>
      </c>
      <c r="B1055">
        <v>7</v>
      </c>
      <c r="C1055">
        <v>1</v>
      </c>
      <c r="D1055">
        <v>35</v>
      </c>
      <c r="E1055">
        <v>63.661000000000001</v>
      </c>
      <c r="F1055">
        <v>0.90100000000000002</v>
      </c>
      <c r="G1055">
        <f t="shared" si="55"/>
        <v>64</v>
      </c>
    </row>
    <row r="1056" spans="1:7" x14ac:dyDescent="0.25">
      <c r="A1056">
        <v>2</v>
      </c>
      <c r="B1056">
        <v>7</v>
      </c>
      <c r="C1056">
        <v>0</v>
      </c>
      <c r="D1056">
        <v>35</v>
      </c>
      <c r="E1056">
        <v>11.496</v>
      </c>
      <c r="F1056">
        <v>0.88400000000000001</v>
      </c>
      <c r="G1056">
        <f t="shared" si="55"/>
        <v>11</v>
      </c>
    </row>
    <row r="1057" spans="1:7" x14ac:dyDescent="0.25">
      <c r="A1057">
        <v>2</v>
      </c>
      <c r="B1057">
        <v>7</v>
      </c>
      <c r="C1057">
        <v>1</v>
      </c>
      <c r="D1057">
        <v>35</v>
      </c>
      <c r="E1057">
        <v>4.83</v>
      </c>
      <c r="F1057">
        <v>0.879</v>
      </c>
      <c r="G1057">
        <f t="shared" si="55"/>
        <v>5</v>
      </c>
    </row>
    <row r="1058" spans="1:7" x14ac:dyDescent="0.25">
      <c r="A1058">
        <v>3</v>
      </c>
      <c r="B1058">
        <v>5</v>
      </c>
      <c r="C1058">
        <v>0</v>
      </c>
      <c r="D1058">
        <v>31</v>
      </c>
      <c r="E1058">
        <v>7.7370000000000001</v>
      </c>
      <c r="F1058">
        <v>0.83599999999999997</v>
      </c>
      <c r="G1058">
        <f t="shared" si="55"/>
        <v>8</v>
      </c>
    </row>
    <row r="1059" spans="1:7" x14ac:dyDescent="0.25">
      <c r="A1059">
        <v>0</v>
      </c>
      <c r="B1059">
        <v>7</v>
      </c>
      <c r="C1059">
        <v>0</v>
      </c>
      <c r="D1059">
        <v>35</v>
      </c>
      <c r="E1059">
        <v>14.275</v>
      </c>
      <c r="F1059">
        <v>0.89100000000000001</v>
      </c>
      <c r="G1059">
        <f t="shared" si="55"/>
        <v>14</v>
      </c>
    </row>
    <row r="1060" spans="1:7" x14ac:dyDescent="0.25">
      <c r="A1060">
        <v>2</v>
      </c>
      <c r="B1060">
        <v>5</v>
      </c>
      <c r="C1060">
        <v>3</v>
      </c>
      <c r="D1060">
        <v>31</v>
      </c>
      <c r="E1060">
        <v>47.323999999999998</v>
      </c>
      <c r="F1060">
        <v>0.82899999999999996</v>
      </c>
      <c r="G1060">
        <f t="shared" si="55"/>
        <v>47</v>
      </c>
    </row>
    <row r="1061" spans="1:7" x14ac:dyDescent="0.25">
      <c r="A1061">
        <v>0</v>
      </c>
      <c r="B1061">
        <v>7</v>
      </c>
      <c r="C1061">
        <v>0</v>
      </c>
      <c r="D1061">
        <v>35</v>
      </c>
      <c r="E1061">
        <v>24.353999999999999</v>
      </c>
      <c r="F1061">
        <v>0.89300000000000002</v>
      </c>
      <c r="G1061">
        <f t="shared" si="55"/>
        <v>24</v>
      </c>
    </row>
    <row r="1062" spans="1:7" x14ac:dyDescent="0.25">
      <c r="A1062">
        <v>1</v>
      </c>
      <c r="B1062">
        <v>7</v>
      </c>
      <c r="C1062">
        <v>5</v>
      </c>
      <c r="D1062">
        <v>35</v>
      </c>
      <c r="E1062">
        <v>3.6949999999999998</v>
      </c>
      <c r="F1062">
        <v>0.86499999999999999</v>
      </c>
      <c r="G1062">
        <f t="shared" si="55"/>
        <v>4</v>
      </c>
    </row>
    <row r="1063" spans="1:7" x14ac:dyDescent="0.25">
      <c r="A1063">
        <v>0</v>
      </c>
      <c r="B1063">
        <v>6</v>
      </c>
      <c r="C1063">
        <v>2</v>
      </c>
      <c r="D1063">
        <v>33</v>
      </c>
      <c r="E1063">
        <v>3.782</v>
      </c>
      <c r="F1063">
        <v>0.84699999999999998</v>
      </c>
      <c r="G1063">
        <f t="shared" si="55"/>
        <v>4</v>
      </c>
    </row>
    <row r="1064" spans="1:7" x14ac:dyDescent="0.25">
      <c r="A1064">
        <v>2</v>
      </c>
      <c r="B1064">
        <v>7</v>
      </c>
      <c r="C1064">
        <v>0</v>
      </c>
      <c r="D1064">
        <v>35</v>
      </c>
      <c r="E1064">
        <v>14.023</v>
      </c>
      <c r="F1064">
        <v>0.88600000000000001</v>
      </c>
      <c r="G1064">
        <f t="shared" si="55"/>
        <v>14</v>
      </c>
    </row>
    <row r="1065" spans="1:7" x14ac:dyDescent="0.25">
      <c r="A1065">
        <v>1</v>
      </c>
      <c r="B1065">
        <v>6</v>
      </c>
      <c r="C1065">
        <v>1</v>
      </c>
      <c r="D1065">
        <v>33</v>
      </c>
      <c r="E1065">
        <v>25.658999999999999</v>
      </c>
      <c r="F1065">
        <v>0.86799999999999999</v>
      </c>
      <c r="G1065">
        <f t="shared" si="55"/>
        <v>26</v>
      </c>
    </row>
    <row r="1066" spans="1:7" x14ac:dyDescent="0.25">
      <c r="A1066">
        <v>1</v>
      </c>
      <c r="B1066">
        <v>7</v>
      </c>
      <c r="C1066">
        <v>2</v>
      </c>
      <c r="D1066">
        <v>35</v>
      </c>
      <c r="E1066">
        <v>16.469000000000001</v>
      </c>
      <c r="F1066">
        <v>0.89300000000000002</v>
      </c>
      <c r="G1066">
        <f t="shared" si="55"/>
        <v>16</v>
      </c>
    </row>
    <row r="1067" spans="1:7" x14ac:dyDescent="0.25">
      <c r="A1067">
        <v>-1</v>
      </c>
      <c r="B1067">
        <v>7</v>
      </c>
      <c r="C1067">
        <v>2</v>
      </c>
      <c r="D1067">
        <v>35</v>
      </c>
      <c r="E1067">
        <v>4.9290000000000003</v>
      </c>
      <c r="F1067">
        <v>0.90700000000000003</v>
      </c>
      <c r="G1067">
        <f t="shared" si="55"/>
        <v>5</v>
      </c>
    </row>
    <row r="1068" spans="1:7" x14ac:dyDescent="0.25">
      <c r="A1068">
        <v>2</v>
      </c>
      <c r="B1068">
        <v>5</v>
      </c>
      <c r="C1068">
        <v>1</v>
      </c>
      <c r="D1068">
        <v>31</v>
      </c>
      <c r="E1068">
        <v>23.474</v>
      </c>
      <c r="F1068">
        <v>0.80800000000000005</v>
      </c>
      <c r="G1068">
        <f t="shared" si="55"/>
        <v>23</v>
      </c>
    </row>
    <row r="1069" spans="1:7" x14ac:dyDescent="0.25">
      <c r="A1069">
        <v>4</v>
      </c>
      <c r="B1069">
        <v>7</v>
      </c>
      <c r="C1069">
        <v>0</v>
      </c>
      <c r="D1069">
        <v>35</v>
      </c>
      <c r="E1069">
        <v>3.8380000000000001</v>
      </c>
      <c r="F1069">
        <v>0.86599999999999999</v>
      </c>
      <c r="G1069">
        <f t="shared" si="55"/>
        <v>4</v>
      </c>
    </row>
    <row r="1070" spans="1:7" x14ac:dyDescent="0.25">
      <c r="A1070">
        <v>1</v>
      </c>
      <c r="B1070">
        <v>5</v>
      </c>
      <c r="C1070">
        <v>0</v>
      </c>
      <c r="D1070">
        <v>31</v>
      </c>
      <c r="E1070">
        <v>10.993</v>
      </c>
      <c r="F1070">
        <v>0.82299999999999995</v>
      </c>
      <c r="G1070">
        <f t="shared" si="55"/>
        <v>11</v>
      </c>
    </row>
    <row r="1071" spans="1:7" x14ac:dyDescent="0.25">
      <c r="A1071">
        <v>1</v>
      </c>
      <c r="B1071">
        <v>5</v>
      </c>
      <c r="C1071">
        <v>0</v>
      </c>
      <c r="D1071">
        <v>31</v>
      </c>
      <c r="E1071">
        <v>11.536</v>
      </c>
      <c r="F1071">
        <v>0.85</v>
      </c>
      <c r="G1071">
        <f t="shared" si="55"/>
        <v>12</v>
      </c>
    </row>
    <row r="1072" spans="1:7" x14ac:dyDescent="0.25">
      <c r="A1072">
        <v>-1</v>
      </c>
      <c r="B1072">
        <v>5</v>
      </c>
      <c r="C1072">
        <v>5</v>
      </c>
      <c r="D1072">
        <v>31</v>
      </c>
      <c r="E1072">
        <v>12.657999999999999</v>
      </c>
      <c r="F1072">
        <v>0.83599999999999997</v>
      </c>
      <c r="G1072">
        <f t="shared" si="55"/>
        <v>13</v>
      </c>
    </row>
    <row r="1073" spans="1:7" x14ac:dyDescent="0.25">
      <c r="A1073">
        <v>2</v>
      </c>
      <c r="B1073">
        <v>5</v>
      </c>
      <c r="C1073">
        <v>2</v>
      </c>
      <c r="D1073">
        <v>31</v>
      </c>
      <c r="E1073">
        <v>21.885999999999999</v>
      </c>
      <c r="F1073">
        <v>0.84699999999999998</v>
      </c>
      <c r="G1073">
        <f t="shared" si="55"/>
        <v>22</v>
      </c>
    </row>
    <row r="1074" spans="1:7" x14ac:dyDescent="0.25">
      <c r="A1074">
        <v>1</v>
      </c>
      <c r="B1074">
        <v>6</v>
      </c>
      <c r="C1074">
        <v>0</v>
      </c>
      <c r="D1074">
        <v>33</v>
      </c>
      <c r="E1074">
        <v>21.074000000000002</v>
      </c>
      <c r="F1074">
        <v>0.82599999999999996</v>
      </c>
      <c r="G1074">
        <f t="shared" si="55"/>
        <v>21</v>
      </c>
    </row>
    <row r="1075" spans="1:7" x14ac:dyDescent="0.25">
      <c r="A1075">
        <v>5</v>
      </c>
      <c r="B1075">
        <v>7</v>
      </c>
      <c r="C1075">
        <v>2</v>
      </c>
      <c r="D1075">
        <v>35</v>
      </c>
      <c r="E1075">
        <v>4.05</v>
      </c>
      <c r="F1075">
        <v>0.85799999999999998</v>
      </c>
      <c r="G1075">
        <f t="shared" si="55"/>
        <v>4</v>
      </c>
    </row>
    <row r="1076" spans="1:7" x14ac:dyDescent="0.25">
      <c r="A1076">
        <v>3</v>
      </c>
      <c r="B1076">
        <v>5</v>
      </c>
      <c r="C1076">
        <v>0</v>
      </c>
      <c r="D1076">
        <v>31</v>
      </c>
      <c r="E1076">
        <v>18.393999999999998</v>
      </c>
      <c r="F1076">
        <v>0.83</v>
      </c>
      <c r="G1076">
        <f t="shared" si="55"/>
        <v>18</v>
      </c>
    </row>
    <row r="1077" spans="1:7" x14ac:dyDescent="0.25">
      <c r="A1077">
        <v>1</v>
      </c>
      <c r="B1077">
        <v>7</v>
      </c>
      <c r="C1077">
        <v>1</v>
      </c>
      <c r="D1077">
        <v>35</v>
      </c>
      <c r="E1077">
        <v>8.8919999999999995</v>
      </c>
      <c r="F1077">
        <v>0.88600000000000001</v>
      </c>
      <c r="G1077">
        <f t="shared" si="55"/>
        <v>9</v>
      </c>
    </row>
    <row r="1078" spans="1:7" x14ac:dyDescent="0.25">
      <c r="A1078">
        <v>4</v>
      </c>
      <c r="B1078">
        <v>7</v>
      </c>
      <c r="C1078">
        <v>3</v>
      </c>
      <c r="D1078">
        <v>35</v>
      </c>
      <c r="E1078">
        <v>31.617000000000001</v>
      </c>
      <c r="F1078">
        <v>0.89300000000000002</v>
      </c>
      <c r="G1078">
        <f t="shared" si="55"/>
        <v>32</v>
      </c>
    </row>
    <row r="1079" spans="1:7" x14ac:dyDescent="0.25">
      <c r="A1079">
        <v>0</v>
      </c>
      <c r="B1079">
        <v>7</v>
      </c>
      <c r="C1079">
        <v>4</v>
      </c>
      <c r="D1079">
        <v>35</v>
      </c>
      <c r="E1079">
        <v>34.372</v>
      </c>
      <c r="F1079">
        <v>0.86499999999999999</v>
      </c>
      <c r="G1079">
        <f t="shared" si="55"/>
        <v>34</v>
      </c>
    </row>
    <row r="1080" spans="1:7" x14ac:dyDescent="0.25">
      <c r="A1080">
        <v>0</v>
      </c>
      <c r="B1080">
        <v>5</v>
      </c>
      <c r="C1080">
        <v>2</v>
      </c>
      <c r="D1080">
        <v>31</v>
      </c>
      <c r="E1080">
        <v>14.923999999999999</v>
      </c>
      <c r="F1080">
        <v>0.82199999999999995</v>
      </c>
      <c r="G1080">
        <f t="shared" si="55"/>
        <v>15</v>
      </c>
    </row>
    <row r="1081" spans="1:7" x14ac:dyDescent="0.25">
      <c r="A1081">
        <v>2</v>
      </c>
      <c r="B1081">
        <v>6</v>
      </c>
      <c r="C1081">
        <v>2</v>
      </c>
      <c r="D1081">
        <v>33</v>
      </c>
      <c r="E1081">
        <v>8.5169999999999995</v>
      </c>
      <c r="F1081">
        <v>0.875</v>
      </c>
      <c r="G1081">
        <f t="shared" si="55"/>
        <v>9</v>
      </c>
    </row>
    <row r="1082" spans="1:7" x14ac:dyDescent="0.25">
      <c r="A1082">
        <v>2</v>
      </c>
      <c r="B1082">
        <v>5</v>
      </c>
      <c r="C1082">
        <v>1</v>
      </c>
      <c r="D1082">
        <v>31</v>
      </c>
      <c r="E1082">
        <v>41.914999999999999</v>
      </c>
      <c r="F1082">
        <v>0.83599999999999997</v>
      </c>
      <c r="G1082">
        <f t="shared" si="55"/>
        <v>42</v>
      </c>
    </row>
    <row r="1083" spans="1:7" x14ac:dyDescent="0.25">
      <c r="A1083">
        <v>2</v>
      </c>
      <c r="B1083">
        <v>6</v>
      </c>
      <c r="C1083">
        <v>4</v>
      </c>
      <c r="D1083">
        <v>33</v>
      </c>
      <c r="E1083">
        <v>14.167</v>
      </c>
      <c r="F1083">
        <v>0.85399999999999998</v>
      </c>
      <c r="G1083">
        <f t="shared" si="55"/>
        <v>14</v>
      </c>
    </row>
    <row r="1084" spans="1:7" x14ac:dyDescent="0.25">
      <c r="A1084">
        <v>1</v>
      </c>
      <c r="B1084">
        <v>7</v>
      </c>
      <c r="C1084">
        <v>0</v>
      </c>
      <c r="D1084">
        <v>35</v>
      </c>
      <c r="E1084">
        <v>13.353999999999999</v>
      </c>
      <c r="F1084">
        <v>0.91400000000000003</v>
      </c>
      <c r="G1084">
        <f t="shared" si="55"/>
        <v>13</v>
      </c>
    </row>
    <row r="1085" spans="1:7" x14ac:dyDescent="0.25">
      <c r="A1085">
        <v>0</v>
      </c>
      <c r="B1085">
        <v>7</v>
      </c>
      <c r="C1085">
        <v>0</v>
      </c>
      <c r="D1085">
        <v>35</v>
      </c>
      <c r="E1085">
        <v>25.63</v>
      </c>
      <c r="F1085">
        <v>0.9</v>
      </c>
      <c r="G1085">
        <f t="shared" si="55"/>
        <v>26</v>
      </c>
    </row>
    <row r="1086" spans="1:7" x14ac:dyDescent="0.25">
      <c r="A1086">
        <v>1</v>
      </c>
      <c r="B1086">
        <v>5</v>
      </c>
      <c r="C1086">
        <v>2</v>
      </c>
      <c r="D1086">
        <v>31</v>
      </c>
      <c r="E1086">
        <v>4.9930000000000003</v>
      </c>
      <c r="F1086">
        <v>0.83699999999999997</v>
      </c>
      <c r="G1086">
        <f t="shared" si="55"/>
        <v>5</v>
      </c>
    </row>
    <row r="1087" spans="1:7" x14ac:dyDescent="0.25">
      <c r="A1087">
        <v>2</v>
      </c>
      <c r="B1087">
        <v>7</v>
      </c>
      <c r="C1087">
        <v>0</v>
      </c>
      <c r="D1087">
        <v>35</v>
      </c>
      <c r="E1087">
        <v>17.094999999999999</v>
      </c>
      <c r="F1087">
        <v>0.89300000000000002</v>
      </c>
      <c r="G1087">
        <f t="shared" si="55"/>
        <v>17</v>
      </c>
    </row>
    <row r="1088" spans="1:7" x14ac:dyDescent="0.25">
      <c r="A1088">
        <v>1</v>
      </c>
      <c r="B1088">
        <v>7</v>
      </c>
      <c r="C1088">
        <v>0</v>
      </c>
      <c r="D1088">
        <v>35</v>
      </c>
      <c r="E1088">
        <v>6.2069999999999999</v>
      </c>
      <c r="F1088">
        <v>0.91500000000000004</v>
      </c>
      <c r="G1088">
        <f t="shared" si="55"/>
        <v>6</v>
      </c>
    </row>
    <row r="1089" spans="1:7" x14ac:dyDescent="0.25">
      <c r="A1089">
        <v>2</v>
      </c>
      <c r="B1089">
        <v>6</v>
      </c>
      <c r="C1089">
        <v>4</v>
      </c>
      <c r="D1089">
        <v>33</v>
      </c>
      <c r="E1089">
        <v>59.194000000000003</v>
      </c>
      <c r="F1089">
        <v>0.85399999999999998</v>
      </c>
      <c r="G1089">
        <f t="shared" si="55"/>
        <v>59</v>
      </c>
    </row>
    <row r="1090" spans="1:7" x14ac:dyDescent="0.25">
      <c r="A1090">
        <v>1</v>
      </c>
      <c r="B1090">
        <v>7</v>
      </c>
      <c r="C1090">
        <v>0</v>
      </c>
      <c r="D1090">
        <v>35</v>
      </c>
      <c r="E1090">
        <v>24.001000000000001</v>
      </c>
      <c r="F1090">
        <v>0.872</v>
      </c>
      <c r="G1090">
        <f t="shared" si="55"/>
        <v>24</v>
      </c>
    </row>
    <row r="1091" spans="1:7" x14ac:dyDescent="0.25">
      <c r="A1091">
        <v>3</v>
      </c>
      <c r="B1091">
        <v>5</v>
      </c>
      <c r="C1091">
        <v>2</v>
      </c>
      <c r="D1091">
        <v>31</v>
      </c>
      <c r="E1091">
        <v>10.61</v>
      </c>
      <c r="F1091">
        <v>0.82199999999999995</v>
      </c>
      <c r="G1091">
        <f t="shared" ref="G1091:G1154" si="56">ROUND(E1091,0)</f>
        <v>11</v>
      </c>
    </row>
    <row r="1092" spans="1:7" x14ac:dyDescent="0.25">
      <c r="A1092">
        <v>3</v>
      </c>
      <c r="B1092">
        <v>6</v>
      </c>
      <c r="C1092">
        <v>0</v>
      </c>
      <c r="D1092">
        <v>33</v>
      </c>
      <c r="E1092">
        <v>41.472000000000001</v>
      </c>
      <c r="F1092">
        <v>0.88200000000000001</v>
      </c>
      <c r="G1092">
        <f t="shared" si="56"/>
        <v>41</v>
      </c>
    </row>
    <row r="1093" spans="1:7" x14ac:dyDescent="0.25">
      <c r="A1093">
        <v>3</v>
      </c>
      <c r="B1093">
        <v>5</v>
      </c>
      <c r="C1093">
        <v>2</v>
      </c>
      <c r="D1093">
        <v>31</v>
      </c>
      <c r="E1093">
        <v>30.614999999999998</v>
      </c>
      <c r="F1093">
        <v>0.82899999999999996</v>
      </c>
      <c r="G1093">
        <f t="shared" si="56"/>
        <v>31</v>
      </c>
    </row>
    <row r="1094" spans="1:7" x14ac:dyDescent="0.25">
      <c r="A1094">
        <v>2</v>
      </c>
      <c r="B1094">
        <v>5</v>
      </c>
      <c r="C1094">
        <v>0</v>
      </c>
      <c r="D1094">
        <v>31</v>
      </c>
      <c r="E1094">
        <v>15.920999999999999</v>
      </c>
      <c r="F1094">
        <v>0.83599999999999997</v>
      </c>
      <c r="G1094">
        <f t="shared" si="56"/>
        <v>16</v>
      </c>
    </row>
    <row r="1095" spans="1:7" x14ac:dyDescent="0.25">
      <c r="A1095">
        <v>1</v>
      </c>
      <c r="B1095">
        <v>5</v>
      </c>
      <c r="C1095">
        <v>2</v>
      </c>
      <c r="D1095">
        <v>31</v>
      </c>
      <c r="E1095">
        <v>23.768999999999998</v>
      </c>
      <c r="F1095">
        <v>0.82899999999999996</v>
      </c>
      <c r="G1095">
        <f t="shared" si="56"/>
        <v>24</v>
      </c>
    </row>
    <row r="1096" spans="1:7" x14ac:dyDescent="0.25">
      <c r="A1096">
        <v>0</v>
      </c>
      <c r="B1096">
        <v>7</v>
      </c>
      <c r="C1096">
        <v>0</v>
      </c>
      <c r="D1096">
        <v>35</v>
      </c>
      <c r="E1096">
        <v>12.225</v>
      </c>
      <c r="F1096">
        <v>0.879</v>
      </c>
      <c r="G1096">
        <f t="shared" si="56"/>
        <v>12</v>
      </c>
    </row>
    <row r="1097" spans="1:7" x14ac:dyDescent="0.25">
      <c r="A1097">
        <v>0</v>
      </c>
      <c r="B1097">
        <v>6</v>
      </c>
      <c r="C1097">
        <v>1</v>
      </c>
      <c r="D1097">
        <v>33</v>
      </c>
      <c r="E1097">
        <v>4.7949999999999999</v>
      </c>
      <c r="F1097">
        <v>0.872</v>
      </c>
      <c r="G1097">
        <f t="shared" si="56"/>
        <v>5</v>
      </c>
    </row>
    <row r="1098" spans="1:7" x14ac:dyDescent="0.25">
      <c r="A1098">
        <v>3</v>
      </c>
      <c r="B1098">
        <v>5</v>
      </c>
      <c r="C1098">
        <v>3</v>
      </c>
      <c r="D1098">
        <v>31</v>
      </c>
      <c r="E1098">
        <v>29.015000000000001</v>
      </c>
      <c r="F1098">
        <v>0.85</v>
      </c>
      <c r="G1098">
        <f t="shared" si="56"/>
        <v>29</v>
      </c>
    </row>
    <row r="1099" spans="1:7" x14ac:dyDescent="0.25">
      <c r="A1099">
        <v>2</v>
      </c>
      <c r="B1099">
        <v>7</v>
      </c>
      <c r="C1099">
        <v>0</v>
      </c>
      <c r="D1099">
        <v>35</v>
      </c>
      <c r="E1099">
        <v>16.201000000000001</v>
      </c>
      <c r="F1099">
        <v>0.88700000000000001</v>
      </c>
      <c r="G1099">
        <f t="shared" si="56"/>
        <v>16</v>
      </c>
    </row>
    <row r="1100" spans="1:7" x14ac:dyDescent="0.25">
      <c r="A1100">
        <v>2</v>
      </c>
      <c r="B1100">
        <v>6</v>
      </c>
      <c r="C1100">
        <v>0</v>
      </c>
      <c r="D1100">
        <v>33</v>
      </c>
      <c r="E1100">
        <v>31.254000000000001</v>
      </c>
      <c r="F1100">
        <v>0.85699999999999998</v>
      </c>
      <c r="G1100">
        <f t="shared" si="56"/>
        <v>31</v>
      </c>
    </row>
    <row r="1101" spans="1:7" x14ac:dyDescent="0.25">
      <c r="A1101">
        <v>0</v>
      </c>
      <c r="B1101">
        <v>5</v>
      </c>
      <c r="C1101">
        <v>1</v>
      </c>
      <c r="D1101">
        <v>31</v>
      </c>
      <c r="E1101">
        <v>3.3039999999999998</v>
      </c>
      <c r="F1101">
        <v>0.82899999999999996</v>
      </c>
      <c r="G1101">
        <f t="shared" si="56"/>
        <v>3</v>
      </c>
    </row>
    <row r="1102" spans="1:7" x14ac:dyDescent="0.25">
      <c r="A1102">
        <v>3</v>
      </c>
      <c r="B1102">
        <v>6</v>
      </c>
      <c r="C1102">
        <v>2</v>
      </c>
      <c r="D1102">
        <v>33</v>
      </c>
      <c r="E1102">
        <v>25.204000000000001</v>
      </c>
      <c r="F1102">
        <v>0.86799999999999999</v>
      </c>
      <c r="G1102">
        <f t="shared" si="56"/>
        <v>25</v>
      </c>
    </row>
    <row r="1103" spans="1:7" x14ac:dyDescent="0.25">
      <c r="A1103">
        <v>3</v>
      </c>
      <c r="B1103">
        <v>5</v>
      </c>
      <c r="C1103">
        <v>0</v>
      </c>
      <c r="D1103">
        <v>31</v>
      </c>
      <c r="E1103">
        <v>20.207000000000001</v>
      </c>
      <c r="F1103">
        <v>0.84299999999999997</v>
      </c>
      <c r="G1103">
        <f t="shared" si="56"/>
        <v>20</v>
      </c>
    </row>
    <row r="1104" spans="1:7" x14ac:dyDescent="0.25">
      <c r="A1104">
        <v>0</v>
      </c>
      <c r="B1104">
        <v>6</v>
      </c>
      <c r="C1104">
        <v>3</v>
      </c>
      <c r="D1104">
        <v>33</v>
      </c>
      <c r="E1104">
        <v>7.0890000000000004</v>
      </c>
      <c r="F1104">
        <v>0.86799999999999999</v>
      </c>
      <c r="G1104">
        <f t="shared" si="56"/>
        <v>7</v>
      </c>
    </row>
    <row r="1105" spans="1:7" x14ac:dyDescent="0.25">
      <c r="A1105">
        <v>0</v>
      </c>
      <c r="B1105">
        <v>5</v>
      </c>
      <c r="C1105">
        <v>2</v>
      </c>
      <c r="D1105">
        <v>31</v>
      </c>
      <c r="E1105">
        <v>6.6280000000000001</v>
      </c>
      <c r="F1105">
        <v>0.83699999999999997</v>
      </c>
      <c r="G1105">
        <f t="shared" si="56"/>
        <v>7</v>
      </c>
    </row>
    <row r="1106" spans="1:7" x14ac:dyDescent="0.25">
      <c r="A1106">
        <v>3</v>
      </c>
      <c r="B1106">
        <v>5</v>
      </c>
      <c r="C1106">
        <v>3</v>
      </c>
      <c r="D1106">
        <v>31</v>
      </c>
      <c r="E1106">
        <v>5.8630000000000004</v>
      </c>
      <c r="F1106">
        <v>0.82899999999999996</v>
      </c>
      <c r="G1106">
        <f t="shared" si="56"/>
        <v>6</v>
      </c>
    </row>
    <row r="1107" spans="1:7" x14ac:dyDescent="0.25">
      <c r="A1107">
        <v>2</v>
      </c>
      <c r="B1107">
        <v>5</v>
      </c>
      <c r="C1107">
        <v>2</v>
      </c>
      <c r="D1107">
        <v>31</v>
      </c>
      <c r="E1107">
        <v>9.4290000000000003</v>
      </c>
      <c r="F1107">
        <v>0.83599999999999997</v>
      </c>
      <c r="G1107">
        <f t="shared" si="56"/>
        <v>9</v>
      </c>
    </row>
    <row r="1108" spans="1:7" x14ac:dyDescent="0.25">
      <c r="A1108">
        <v>0</v>
      </c>
      <c r="B1108">
        <v>6</v>
      </c>
      <c r="C1108">
        <v>4</v>
      </c>
      <c r="D1108">
        <v>33</v>
      </c>
      <c r="E1108">
        <v>22.812000000000001</v>
      </c>
      <c r="F1108">
        <v>0.88900000000000001</v>
      </c>
      <c r="G1108">
        <f t="shared" si="56"/>
        <v>23</v>
      </c>
    </row>
    <row r="1109" spans="1:7" x14ac:dyDescent="0.25">
      <c r="A1109">
        <v>2</v>
      </c>
      <c r="B1109">
        <v>6</v>
      </c>
      <c r="C1109">
        <v>1</v>
      </c>
      <c r="D1109">
        <v>33</v>
      </c>
      <c r="E1109">
        <v>8.27</v>
      </c>
      <c r="F1109">
        <v>0.85399999999999998</v>
      </c>
      <c r="G1109">
        <f t="shared" si="56"/>
        <v>8</v>
      </c>
    </row>
    <row r="1110" spans="1:7" x14ac:dyDescent="0.25">
      <c r="A1110">
        <v>1</v>
      </c>
      <c r="B1110">
        <v>7</v>
      </c>
      <c r="C1110">
        <v>1</v>
      </c>
      <c r="D1110">
        <v>35</v>
      </c>
      <c r="E1110">
        <v>5.6950000000000003</v>
      </c>
      <c r="F1110">
        <v>0.872</v>
      </c>
      <c r="G1110">
        <f t="shared" si="56"/>
        <v>6</v>
      </c>
    </row>
    <row r="1111" spans="1:7" x14ac:dyDescent="0.25">
      <c r="A1111">
        <v>2</v>
      </c>
      <c r="B1111">
        <v>6</v>
      </c>
      <c r="C1111">
        <v>2</v>
      </c>
      <c r="D1111">
        <v>33</v>
      </c>
      <c r="E1111">
        <v>24.994</v>
      </c>
      <c r="F1111">
        <v>0.88900000000000001</v>
      </c>
      <c r="G1111">
        <f t="shared" si="56"/>
        <v>25</v>
      </c>
    </row>
    <row r="1112" spans="1:7" x14ac:dyDescent="0.25">
      <c r="A1112">
        <v>0</v>
      </c>
      <c r="B1112">
        <v>7</v>
      </c>
      <c r="C1112">
        <v>0</v>
      </c>
      <c r="D1112">
        <v>35</v>
      </c>
      <c r="E1112">
        <v>21.582999999999998</v>
      </c>
      <c r="F1112">
        <v>0.86499999999999999</v>
      </c>
      <c r="G1112">
        <f t="shared" si="56"/>
        <v>22</v>
      </c>
    </row>
    <row r="1113" spans="1:7" x14ac:dyDescent="0.25">
      <c r="A1113">
        <v>2</v>
      </c>
      <c r="B1113">
        <v>5</v>
      </c>
      <c r="C1113">
        <v>1</v>
      </c>
      <c r="D1113">
        <v>31</v>
      </c>
      <c r="E1113">
        <v>6.8090000000000002</v>
      </c>
      <c r="F1113">
        <v>0.85</v>
      </c>
      <c r="G1113">
        <f t="shared" si="56"/>
        <v>7</v>
      </c>
    </row>
    <row r="1114" spans="1:7" x14ac:dyDescent="0.25">
      <c r="A1114">
        <v>3</v>
      </c>
      <c r="B1114">
        <v>6</v>
      </c>
      <c r="C1114">
        <v>3</v>
      </c>
      <c r="D1114">
        <v>33</v>
      </c>
      <c r="E1114">
        <v>19.346</v>
      </c>
      <c r="F1114">
        <v>0.86099999999999999</v>
      </c>
      <c r="G1114">
        <f t="shared" si="56"/>
        <v>19</v>
      </c>
    </row>
    <row r="1115" spans="1:7" x14ac:dyDescent="0.25">
      <c r="A1115">
        <v>2</v>
      </c>
      <c r="B1115">
        <v>7</v>
      </c>
      <c r="C1115">
        <v>2</v>
      </c>
      <c r="D1115">
        <v>35</v>
      </c>
      <c r="E1115">
        <v>6.0890000000000004</v>
      </c>
      <c r="F1115">
        <v>0.85799999999999998</v>
      </c>
      <c r="G1115">
        <f t="shared" si="56"/>
        <v>6</v>
      </c>
    </row>
    <row r="1116" spans="1:7" x14ac:dyDescent="0.25">
      <c r="A1116">
        <v>4</v>
      </c>
      <c r="B1116">
        <v>7</v>
      </c>
      <c r="C1116">
        <v>2</v>
      </c>
      <c r="D1116">
        <v>35</v>
      </c>
      <c r="E1116">
        <v>18.135999999999999</v>
      </c>
      <c r="F1116">
        <v>0.88600000000000001</v>
      </c>
      <c r="G1116">
        <f t="shared" si="56"/>
        <v>18</v>
      </c>
    </row>
    <row r="1117" spans="1:7" x14ac:dyDescent="0.25">
      <c r="A1117">
        <v>1</v>
      </c>
      <c r="B1117">
        <v>5</v>
      </c>
      <c r="C1117">
        <v>1</v>
      </c>
      <c r="D1117">
        <v>31</v>
      </c>
      <c r="E1117">
        <v>15.57</v>
      </c>
      <c r="F1117">
        <v>0.82299999999999995</v>
      </c>
      <c r="G1117">
        <f t="shared" si="56"/>
        <v>16</v>
      </c>
    </row>
    <row r="1118" spans="1:7" x14ac:dyDescent="0.25">
      <c r="A1118">
        <v>3</v>
      </c>
      <c r="B1118">
        <v>7</v>
      </c>
      <c r="C1118">
        <v>2</v>
      </c>
      <c r="D1118">
        <v>35</v>
      </c>
      <c r="E1118">
        <v>12.868</v>
      </c>
      <c r="F1118">
        <v>0.89300000000000002</v>
      </c>
      <c r="G1118">
        <f t="shared" si="56"/>
        <v>13</v>
      </c>
    </row>
    <row r="1119" spans="1:7" x14ac:dyDescent="0.25">
      <c r="A1119">
        <v>0</v>
      </c>
      <c r="B1119">
        <v>6</v>
      </c>
      <c r="C1119">
        <v>0</v>
      </c>
      <c r="D1119">
        <v>33</v>
      </c>
      <c r="E1119">
        <v>18.558</v>
      </c>
      <c r="F1119">
        <v>0.876</v>
      </c>
      <c r="G1119">
        <f t="shared" si="56"/>
        <v>19</v>
      </c>
    </row>
    <row r="1120" spans="1:7" x14ac:dyDescent="0.25">
      <c r="A1120">
        <v>0</v>
      </c>
      <c r="B1120">
        <v>6</v>
      </c>
      <c r="C1120">
        <v>1</v>
      </c>
      <c r="D1120">
        <v>33</v>
      </c>
      <c r="E1120">
        <v>18.881</v>
      </c>
      <c r="F1120">
        <v>0.85399999999999998</v>
      </c>
      <c r="G1120">
        <f t="shared" si="56"/>
        <v>19</v>
      </c>
    </row>
    <row r="1121" spans="1:7" x14ac:dyDescent="0.25">
      <c r="A1121">
        <v>3</v>
      </c>
      <c r="B1121">
        <v>7</v>
      </c>
      <c r="C1121">
        <v>0</v>
      </c>
      <c r="D1121">
        <v>35</v>
      </c>
      <c r="E1121">
        <v>24.041</v>
      </c>
      <c r="F1121">
        <v>0.88700000000000001</v>
      </c>
      <c r="G1121">
        <f t="shared" si="56"/>
        <v>24</v>
      </c>
    </row>
    <row r="1122" spans="1:7" x14ac:dyDescent="0.25">
      <c r="A1122">
        <v>1</v>
      </c>
      <c r="B1122">
        <v>6</v>
      </c>
      <c r="C1122">
        <v>2</v>
      </c>
      <c r="D1122">
        <v>33</v>
      </c>
      <c r="E1122">
        <v>4.9710000000000001</v>
      </c>
      <c r="F1122">
        <v>0.84</v>
      </c>
      <c r="G1122">
        <f t="shared" si="56"/>
        <v>5</v>
      </c>
    </row>
    <row r="1123" spans="1:7" x14ac:dyDescent="0.25">
      <c r="A1123">
        <v>0</v>
      </c>
      <c r="B1123">
        <v>7</v>
      </c>
      <c r="C1123">
        <v>1</v>
      </c>
      <c r="D1123">
        <v>35</v>
      </c>
      <c r="E1123">
        <v>13.146000000000001</v>
      </c>
      <c r="F1123">
        <v>0.86499999999999999</v>
      </c>
      <c r="G1123">
        <f t="shared" si="56"/>
        <v>13</v>
      </c>
    </row>
    <row r="1124" spans="1:7" x14ac:dyDescent="0.25">
      <c r="A1124">
        <v>2</v>
      </c>
      <c r="B1124">
        <v>5</v>
      </c>
      <c r="C1124">
        <v>0</v>
      </c>
      <c r="D1124">
        <v>31</v>
      </c>
      <c r="E1124">
        <v>10.724</v>
      </c>
      <c r="F1124">
        <v>0.83699999999999997</v>
      </c>
      <c r="G1124">
        <f t="shared" si="56"/>
        <v>11</v>
      </c>
    </row>
    <row r="1125" spans="1:7" x14ac:dyDescent="0.25">
      <c r="A1125">
        <v>1</v>
      </c>
      <c r="B1125">
        <v>6</v>
      </c>
      <c r="C1125">
        <v>1</v>
      </c>
      <c r="D1125">
        <v>33</v>
      </c>
      <c r="E1125">
        <v>46.779000000000003</v>
      </c>
      <c r="F1125">
        <v>0.89</v>
      </c>
      <c r="G1125">
        <f t="shared" si="56"/>
        <v>47</v>
      </c>
    </row>
    <row r="1126" spans="1:7" x14ac:dyDescent="0.25">
      <c r="A1126">
        <v>2</v>
      </c>
      <c r="B1126">
        <v>6</v>
      </c>
      <c r="C1126">
        <v>0</v>
      </c>
      <c r="D1126">
        <v>33</v>
      </c>
      <c r="E1126">
        <v>28.922999999999998</v>
      </c>
      <c r="F1126">
        <v>0.86899999999999999</v>
      </c>
      <c r="G1126">
        <f t="shared" si="56"/>
        <v>29</v>
      </c>
    </row>
    <row r="1127" spans="1:7" x14ac:dyDescent="0.25">
      <c r="A1127">
        <v>1</v>
      </c>
      <c r="B1127">
        <v>5</v>
      </c>
      <c r="C1127">
        <v>1</v>
      </c>
      <c r="D1127">
        <v>31</v>
      </c>
      <c r="E1127">
        <v>31.190999999999999</v>
      </c>
      <c r="F1127">
        <v>0.83599999999999997</v>
      </c>
      <c r="G1127">
        <f t="shared" si="56"/>
        <v>31</v>
      </c>
    </row>
    <row r="1128" spans="1:7" x14ac:dyDescent="0.25">
      <c r="A1128">
        <v>1</v>
      </c>
      <c r="B1128">
        <v>5</v>
      </c>
      <c r="C1128">
        <v>0</v>
      </c>
      <c r="D1128">
        <v>31</v>
      </c>
      <c r="E1128">
        <v>8.9619999999999997</v>
      </c>
      <c r="F1128">
        <v>0.83599999999999997</v>
      </c>
      <c r="G1128">
        <f t="shared" si="56"/>
        <v>9</v>
      </c>
    </row>
    <row r="1129" spans="1:7" x14ac:dyDescent="0.25">
      <c r="A1129">
        <v>1</v>
      </c>
      <c r="B1129">
        <v>6</v>
      </c>
      <c r="C1129">
        <v>0</v>
      </c>
      <c r="D1129">
        <v>33</v>
      </c>
      <c r="E1129">
        <v>31.097999999999999</v>
      </c>
      <c r="F1129">
        <v>0.85399999999999998</v>
      </c>
      <c r="G1129">
        <f t="shared" si="56"/>
        <v>31</v>
      </c>
    </row>
    <row r="1130" spans="1:7" x14ac:dyDescent="0.25">
      <c r="A1130">
        <v>1</v>
      </c>
      <c r="B1130">
        <v>6</v>
      </c>
      <c r="C1130">
        <v>0</v>
      </c>
      <c r="D1130">
        <v>33</v>
      </c>
      <c r="E1130">
        <v>32.143000000000001</v>
      </c>
      <c r="F1130">
        <v>0.83299999999999996</v>
      </c>
      <c r="G1130">
        <f t="shared" si="56"/>
        <v>32</v>
      </c>
    </row>
    <row r="1131" spans="1:7" x14ac:dyDescent="0.25">
      <c r="A1131">
        <v>0</v>
      </c>
      <c r="B1131">
        <v>7</v>
      </c>
      <c r="C1131">
        <v>0</v>
      </c>
      <c r="D1131">
        <v>35</v>
      </c>
      <c r="E1131">
        <v>7.2869999999999999</v>
      </c>
      <c r="F1131">
        <v>0.9</v>
      </c>
      <c r="G1131">
        <f t="shared" si="56"/>
        <v>7</v>
      </c>
    </row>
    <row r="1132" spans="1:7" x14ac:dyDescent="0.25">
      <c r="A1132">
        <v>0</v>
      </c>
      <c r="B1132">
        <v>7</v>
      </c>
      <c r="C1132">
        <v>2</v>
      </c>
      <c r="D1132">
        <v>35</v>
      </c>
      <c r="E1132">
        <v>1.5389999999999999</v>
      </c>
      <c r="F1132">
        <v>0.872</v>
      </c>
      <c r="G1132">
        <f t="shared" si="56"/>
        <v>2</v>
      </c>
    </row>
    <row r="1133" spans="1:7" x14ac:dyDescent="0.25">
      <c r="A1133">
        <v>0</v>
      </c>
      <c r="B1133">
        <v>7</v>
      </c>
      <c r="C1133">
        <v>0</v>
      </c>
      <c r="D1133">
        <v>35</v>
      </c>
      <c r="E1133">
        <v>42.667999999999999</v>
      </c>
      <c r="F1133">
        <v>0.879</v>
      </c>
      <c r="G1133">
        <f t="shared" si="56"/>
        <v>43</v>
      </c>
    </row>
    <row r="1134" spans="1:7" x14ac:dyDescent="0.25">
      <c r="A1134">
        <v>0</v>
      </c>
      <c r="B1134">
        <v>6</v>
      </c>
      <c r="C1134">
        <v>2</v>
      </c>
      <c r="D1134">
        <v>33</v>
      </c>
      <c r="E1134">
        <v>35.155999999999999</v>
      </c>
      <c r="F1134">
        <v>0.875</v>
      </c>
      <c r="G1134">
        <f t="shared" si="56"/>
        <v>35</v>
      </c>
    </row>
    <row r="1135" spans="1:7" x14ac:dyDescent="0.25">
      <c r="A1135">
        <v>1</v>
      </c>
      <c r="B1135">
        <v>7</v>
      </c>
      <c r="C1135">
        <v>2</v>
      </c>
      <c r="D1135">
        <v>35</v>
      </c>
      <c r="E1135">
        <v>16.146999999999998</v>
      </c>
      <c r="F1135">
        <v>0.86499999999999999</v>
      </c>
      <c r="G1135">
        <f t="shared" si="56"/>
        <v>16</v>
      </c>
    </row>
    <row r="1136" spans="1:7" x14ac:dyDescent="0.25">
      <c r="A1136">
        <v>0</v>
      </c>
      <c r="B1136">
        <v>5</v>
      </c>
      <c r="C1136">
        <v>0</v>
      </c>
      <c r="D1136">
        <v>31</v>
      </c>
      <c r="E1136">
        <v>12.848000000000001</v>
      </c>
      <c r="F1136">
        <v>0.83599999999999997</v>
      </c>
      <c r="G1136">
        <f t="shared" si="56"/>
        <v>13</v>
      </c>
    </row>
    <row r="1137" spans="1:7" x14ac:dyDescent="0.25">
      <c r="A1137">
        <v>1</v>
      </c>
      <c r="B1137">
        <v>7</v>
      </c>
      <c r="C1137">
        <v>1</v>
      </c>
      <c r="D1137">
        <v>35</v>
      </c>
      <c r="E1137">
        <v>14.653</v>
      </c>
      <c r="F1137">
        <v>0.88</v>
      </c>
      <c r="G1137">
        <f t="shared" si="56"/>
        <v>15</v>
      </c>
    </row>
    <row r="1138" spans="1:7" x14ac:dyDescent="0.25">
      <c r="A1138">
        <v>1</v>
      </c>
      <c r="B1138">
        <v>6</v>
      </c>
      <c r="C1138">
        <v>1</v>
      </c>
      <c r="D1138">
        <v>33</v>
      </c>
      <c r="E1138">
        <v>6.9139999999999997</v>
      </c>
      <c r="F1138">
        <v>0.86799999999999999</v>
      </c>
      <c r="G1138">
        <f t="shared" si="56"/>
        <v>7</v>
      </c>
    </row>
    <row r="1139" spans="1:7" x14ac:dyDescent="0.25">
      <c r="A1139">
        <v>1</v>
      </c>
      <c r="B1139">
        <v>7</v>
      </c>
      <c r="C1139">
        <v>0</v>
      </c>
      <c r="D1139">
        <v>35</v>
      </c>
      <c r="E1139">
        <v>9.2040000000000006</v>
      </c>
      <c r="F1139">
        <v>0.89300000000000002</v>
      </c>
      <c r="G1139">
        <f t="shared" si="56"/>
        <v>9</v>
      </c>
    </row>
    <row r="1140" spans="1:7" x14ac:dyDescent="0.25">
      <c r="A1140">
        <v>3</v>
      </c>
      <c r="B1140">
        <v>6</v>
      </c>
      <c r="C1140">
        <v>2</v>
      </c>
      <c r="D1140">
        <v>33</v>
      </c>
      <c r="E1140">
        <v>19.157</v>
      </c>
      <c r="F1140">
        <v>0.86899999999999999</v>
      </c>
      <c r="G1140">
        <f t="shared" si="56"/>
        <v>19</v>
      </c>
    </row>
    <row r="1141" spans="1:7" x14ac:dyDescent="0.25">
      <c r="A1141">
        <v>0</v>
      </c>
      <c r="B1141">
        <v>7</v>
      </c>
      <c r="C1141">
        <v>0</v>
      </c>
      <c r="D1141">
        <v>35</v>
      </c>
      <c r="E1141">
        <v>5.3239999999999998</v>
      </c>
      <c r="F1141">
        <v>0.879</v>
      </c>
      <c r="G1141">
        <f t="shared" si="56"/>
        <v>5</v>
      </c>
    </row>
    <row r="1142" spans="1:7" x14ac:dyDescent="0.25">
      <c r="A1142">
        <v>4</v>
      </c>
      <c r="B1142">
        <v>6</v>
      </c>
      <c r="C1142">
        <v>0</v>
      </c>
      <c r="D1142">
        <v>33</v>
      </c>
      <c r="E1142">
        <v>1.415</v>
      </c>
      <c r="F1142">
        <v>0.86799999999999999</v>
      </c>
      <c r="G1142">
        <f t="shared" si="56"/>
        <v>1</v>
      </c>
    </row>
    <row r="1143" spans="1:7" x14ac:dyDescent="0.25">
      <c r="A1143">
        <v>5</v>
      </c>
      <c r="B1143">
        <v>6</v>
      </c>
      <c r="C1143">
        <v>3</v>
      </c>
      <c r="D1143">
        <v>33</v>
      </c>
      <c r="E1143">
        <v>34.587000000000003</v>
      </c>
      <c r="F1143">
        <v>0.875</v>
      </c>
      <c r="G1143">
        <f t="shared" si="56"/>
        <v>35</v>
      </c>
    </row>
    <row r="1144" spans="1:7" x14ac:dyDescent="0.25">
      <c r="A1144">
        <v>-1</v>
      </c>
      <c r="B1144">
        <v>5</v>
      </c>
      <c r="C1144">
        <v>4</v>
      </c>
      <c r="D1144">
        <v>31</v>
      </c>
      <c r="E1144">
        <v>5.8609999999999998</v>
      </c>
      <c r="F1144">
        <v>0.82099999999999995</v>
      </c>
      <c r="G1144">
        <f t="shared" si="56"/>
        <v>6</v>
      </c>
    </row>
    <row r="1145" spans="1:7" x14ac:dyDescent="0.25">
      <c r="A1145">
        <v>0</v>
      </c>
      <c r="B1145">
        <v>7</v>
      </c>
      <c r="C1145">
        <v>2</v>
      </c>
      <c r="D1145">
        <v>35</v>
      </c>
      <c r="E1145">
        <v>12.438000000000001</v>
      </c>
      <c r="F1145">
        <v>0.88</v>
      </c>
      <c r="G1145">
        <f t="shared" si="56"/>
        <v>12</v>
      </c>
    </row>
    <row r="1146" spans="1:7" x14ac:dyDescent="0.25">
      <c r="A1146">
        <v>3</v>
      </c>
      <c r="B1146">
        <v>6</v>
      </c>
      <c r="C1146">
        <v>0</v>
      </c>
      <c r="D1146">
        <v>33</v>
      </c>
      <c r="E1146">
        <v>12.215</v>
      </c>
      <c r="F1146">
        <v>0.88200000000000001</v>
      </c>
      <c r="G1146">
        <f t="shared" si="56"/>
        <v>12</v>
      </c>
    </row>
    <row r="1147" spans="1:7" x14ac:dyDescent="0.25">
      <c r="A1147">
        <v>-1</v>
      </c>
      <c r="B1147">
        <v>6</v>
      </c>
      <c r="C1147">
        <v>2</v>
      </c>
      <c r="D1147">
        <v>33</v>
      </c>
      <c r="E1147">
        <v>49.098999999999997</v>
      </c>
      <c r="F1147">
        <v>0.86</v>
      </c>
      <c r="G1147">
        <f t="shared" si="56"/>
        <v>49</v>
      </c>
    </row>
    <row r="1148" spans="1:7" x14ac:dyDescent="0.25">
      <c r="A1148">
        <v>2</v>
      </c>
      <c r="B1148">
        <v>6</v>
      </c>
      <c r="C1148">
        <v>0</v>
      </c>
      <c r="D1148">
        <v>33</v>
      </c>
      <c r="E1148">
        <v>43.781999999999996</v>
      </c>
      <c r="F1148">
        <v>0.86799999999999999</v>
      </c>
      <c r="G1148">
        <f t="shared" si="56"/>
        <v>44</v>
      </c>
    </row>
    <row r="1149" spans="1:7" x14ac:dyDescent="0.25">
      <c r="A1149">
        <v>-1</v>
      </c>
      <c r="B1149">
        <v>6</v>
      </c>
      <c r="C1149">
        <v>2</v>
      </c>
      <c r="D1149">
        <v>33</v>
      </c>
      <c r="E1149">
        <v>7.2629999999999999</v>
      </c>
      <c r="F1149">
        <v>0.86799999999999999</v>
      </c>
      <c r="G1149">
        <f t="shared" si="56"/>
        <v>7</v>
      </c>
    </row>
    <row r="1150" spans="1:7" x14ac:dyDescent="0.25">
      <c r="A1150">
        <v>3</v>
      </c>
      <c r="B1150">
        <v>7</v>
      </c>
      <c r="C1150">
        <v>0</v>
      </c>
      <c r="D1150">
        <v>35</v>
      </c>
      <c r="E1150">
        <v>15.494</v>
      </c>
      <c r="F1150">
        <v>0.88600000000000001</v>
      </c>
      <c r="G1150">
        <f t="shared" si="56"/>
        <v>15</v>
      </c>
    </row>
    <row r="1151" spans="1:7" x14ac:dyDescent="0.25">
      <c r="A1151">
        <v>0</v>
      </c>
      <c r="B1151">
        <v>6</v>
      </c>
      <c r="C1151">
        <v>4</v>
      </c>
      <c r="D1151">
        <v>33</v>
      </c>
      <c r="E1151">
        <v>21.84</v>
      </c>
      <c r="F1151">
        <v>0.86799999999999999</v>
      </c>
      <c r="G1151">
        <f t="shared" si="56"/>
        <v>22</v>
      </c>
    </row>
    <row r="1152" spans="1:7" x14ac:dyDescent="0.25">
      <c r="A1152">
        <v>1</v>
      </c>
      <c r="B1152">
        <v>6</v>
      </c>
      <c r="C1152">
        <v>5</v>
      </c>
      <c r="D1152">
        <v>33</v>
      </c>
      <c r="E1152">
        <v>19.541</v>
      </c>
      <c r="F1152">
        <v>0.84</v>
      </c>
      <c r="G1152">
        <f t="shared" si="56"/>
        <v>20</v>
      </c>
    </row>
    <row r="1153" spans="1:7" x14ac:dyDescent="0.25">
      <c r="A1153">
        <v>0</v>
      </c>
      <c r="B1153">
        <v>6</v>
      </c>
      <c r="C1153">
        <v>2</v>
      </c>
      <c r="D1153">
        <v>33</v>
      </c>
      <c r="E1153">
        <v>16.997</v>
      </c>
      <c r="F1153">
        <v>0.84699999999999998</v>
      </c>
      <c r="G1153">
        <f t="shared" si="56"/>
        <v>17</v>
      </c>
    </row>
    <row r="1154" spans="1:7" x14ac:dyDescent="0.25">
      <c r="A1154">
        <v>1</v>
      </c>
      <c r="B1154">
        <v>7</v>
      </c>
      <c r="C1154">
        <v>3</v>
      </c>
      <c r="D1154">
        <v>35</v>
      </c>
      <c r="E1154">
        <v>15.475</v>
      </c>
      <c r="F1154">
        <v>0.9</v>
      </c>
      <c r="G1154">
        <f t="shared" si="56"/>
        <v>15</v>
      </c>
    </row>
    <row r="1155" spans="1:7" x14ac:dyDescent="0.25">
      <c r="A1155">
        <v>-1</v>
      </c>
      <c r="B1155">
        <v>7</v>
      </c>
      <c r="C1155">
        <v>2</v>
      </c>
      <c r="D1155">
        <v>35</v>
      </c>
      <c r="E1155">
        <v>17.420999999999999</v>
      </c>
      <c r="F1155">
        <v>0.879</v>
      </c>
      <c r="G1155">
        <f t="shared" ref="G1155:G1179" si="57">ROUND(E1155,0)</f>
        <v>17</v>
      </c>
    </row>
    <row r="1156" spans="1:7" x14ac:dyDescent="0.25">
      <c r="A1156">
        <v>0</v>
      </c>
      <c r="B1156">
        <v>5</v>
      </c>
      <c r="C1156">
        <v>7</v>
      </c>
      <c r="D1156">
        <v>31</v>
      </c>
      <c r="E1156">
        <v>16.733000000000001</v>
      </c>
      <c r="F1156">
        <v>0.85</v>
      </c>
      <c r="G1156">
        <f t="shared" si="57"/>
        <v>17</v>
      </c>
    </row>
    <row r="1157" spans="1:7" x14ac:dyDescent="0.25">
      <c r="A1157">
        <v>2</v>
      </c>
      <c r="B1157">
        <v>6</v>
      </c>
      <c r="C1157">
        <v>0</v>
      </c>
      <c r="D1157">
        <v>33</v>
      </c>
      <c r="E1157">
        <v>9.6829999999999998</v>
      </c>
      <c r="F1157">
        <v>0.86099999999999999</v>
      </c>
      <c r="G1157">
        <f t="shared" si="57"/>
        <v>10</v>
      </c>
    </row>
    <row r="1158" spans="1:7" x14ac:dyDescent="0.25">
      <c r="A1158">
        <v>1</v>
      </c>
      <c r="B1158">
        <v>5</v>
      </c>
      <c r="C1158">
        <v>0</v>
      </c>
      <c r="D1158">
        <v>31</v>
      </c>
      <c r="E1158">
        <v>3.6869999999999998</v>
      </c>
      <c r="F1158">
        <v>0.83599999999999997</v>
      </c>
      <c r="G1158">
        <f t="shared" si="57"/>
        <v>4</v>
      </c>
    </row>
    <row r="1159" spans="1:7" x14ac:dyDescent="0.25">
      <c r="A1159">
        <v>0</v>
      </c>
      <c r="B1159">
        <v>5</v>
      </c>
      <c r="C1159">
        <v>1</v>
      </c>
      <c r="D1159">
        <v>31</v>
      </c>
      <c r="E1159">
        <v>31.411999999999999</v>
      </c>
      <c r="F1159">
        <v>0.82899999999999996</v>
      </c>
      <c r="G1159">
        <f t="shared" si="57"/>
        <v>31</v>
      </c>
    </row>
    <row r="1160" spans="1:7" x14ac:dyDescent="0.25">
      <c r="A1160">
        <v>0</v>
      </c>
      <c r="B1160">
        <v>6</v>
      </c>
      <c r="C1160">
        <v>0</v>
      </c>
      <c r="D1160">
        <v>33</v>
      </c>
      <c r="E1160">
        <v>10.58</v>
      </c>
      <c r="F1160">
        <v>0.85499999999999998</v>
      </c>
      <c r="G1160">
        <f t="shared" si="57"/>
        <v>11</v>
      </c>
    </row>
    <row r="1161" spans="1:7" x14ac:dyDescent="0.25">
      <c r="A1161">
        <v>3</v>
      </c>
      <c r="B1161">
        <v>7</v>
      </c>
      <c r="C1161">
        <v>0</v>
      </c>
      <c r="D1161">
        <v>35</v>
      </c>
      <c r="E1161">
        <v>6.1</v>
      </c>
      <c r="F1161">
        <v>0.90800000000000003</v>
      </c>
      <c r="G1161">
        <f t="shared" si="57"/>
        <v>6</v>
      </c>
    </row>
    <row r="1162" spans="1:7" x14ac:dyDescent="0.25">
      <c r="A1162">
        <v>-1</v>
      </c>
      <c r="B1162">
        <v>7</v>
      </c>
      <c r="C1162">
        <v>2</v>
      </c>
      <c r="D1162">
        <v>35</v>
      </c>
      <c r="E1162">
        <v>34.805999999999997</v>
      </c>
      <c r="F1162">
        <v>0.89300000000000002</v>
      </c>
      <c r="G1162">
        <f t="shared" si="57"/>
        <v>35</v>
      </c>
    </row>
    <row r="1163" spans="1:7" x14ac:dyDescent="0.25">
      <c r="A1163">
        <v>1</v>
      </c>
      <c r="B1163">
        <v>5</v>
      </c>
      <c r="C1163">
        <v>2</v>
      </c>
      <c r="D1163">
        <v>31</v>
      </c>
      <c r="E1163">
        <v>5.8369999999999997</v>
      </c>
      <c r="F1163">
        <v>0.82899999999999996</v>
      </c>
      <c r="G1163">
        <f t="shared" si="57"/>
        <v>6</v>
      </c>
    </row>
    <row r="1164" spans="1:7" x14ac:dyDescent="0.25">
      <c r="A1164">
        <v>0</v>
      </c>
      <c r="B1164">
        <v>6</v>
      </c>
      <c r="C1164">
        <v>2</v>
      </c>
      <c r="D1164">
        <v>33</v>
      </c>
      <c r="E1164">
        <v>22.25</v>
      </c>
      <c r="F1164">
        <v>0.85799999999999998</v>
      </c>
      <c r="G1164">
        <f t="shared" si="57"/>
        <v>22</v>
      </c>
    </row>
    <row r="1165" spans="1:7" x14ac:dyDescent="0.25">
      <c r="A1165">
        <v>3</v>
      </c>
      <c r="B1165">
        <v>5</v>
      </c>
      <c r="C1165">
        <v>0</v>
      </c>
      <c r="D1165">
        <v>31</v>
      </c>
      <c r="E1165">
        <v>2.532</v>
      </c>
      <c r="F1165">
        <v>0.84299999999999997</v>
      </c>
      <c r="G1165">
        <f t="shared" si="57"/>
        <v>3</v>
      </c>
    </row>
    <row r="1166" spans="1:7" x14ac:dyDescent="0.25">
      <c r="A1166">
        <v>2</v>
      </c>
      <c r="B1166">
        <v>7</v>
      </c>
      <c r="C1166">
        <v>1</v>
      </c>
      <c r="D1166">
        <v>35</v>
      </c>
      <c r="E1166">
        <v>16.562000000000001</v>
      </c>
      <c r="F1166">
        <v>0.88</v>
      </c>
      <c r="G1166">
        <f t="shared" si="57"/>
        <v>17</v>
      </c>
    </row>
    <row r="1167" spans="1:7" x14ac:dyDescent="0.25">
      <c r="A1167">
        <v>0</v>
      </c>
      <c r="B1167">
        <v>6</v>
      </c>
      <c r="C1167">
        <v>1</v>
      </c>
      <c r="D1167">
        <v>33</v>
      </c>
      <c r="E1167">
        <v>12.082000000000001</v>
      </c>
      <c r="F1167">
        <v>0.86799999999999999</v>
      </c>
      <c r="G1167">
        <f t="shared" si="57"/>
        <v>12</v>
      </c>
    </row>
    <row r="1168" spans="1:7" x14ac:dyDescent="0.25">
      <c r="A1168">
        <v>2</v>
      </c>
      <c r="B1168">
        <v>5</v>
      </c>
      <c r="C1168">
        <v>6</v>
      </c>
      <c r="D1168">
        <v>31</v>
      </c>
      <c r="E1168">
        <v>10.541</v>
      </c>
      <c r="F1168">
        <v>0.81499999999999995</v>
      </c>
      <c r="G1168">
        <f t="shared" si="57"/>
        <v>11</v>
      </c>
    </row>
    <row r="1169" spans="1:7" x14ac:dyDescent="0.25">
      <c r="A1169">
        <v>2</v>
      </c>
      <c r="B1169">
        <v>7</v>
      </c>
      <c r="C1169">
        <v>1</v>
      </c>
      <c r="D1169">
        <v>35</v>
      </c>
      <c r="E1169">
        <v>6.274</v>
      </c>
      <c r="F1169">
        <v>0.90700000000000003</v>
      </c>
      <c r="G1169">
        <f t="shared" si="57"/>
        <v>6</v>
      </c>
    </row>
    <row r="1170" spans="1:7" x14ac:dyDescent="0.25">
      <c r="A1170">
        <v>0</v>
      </c>
      <c r="B1170">
        <v>7</v>
      </c>
      <c r="C1170">
        <v>1</v>
      </c>
      <c r="D1170">
        <v>35</v>
      </c>
      <c r="E1170">
        <v>22.815000000000001</v>
      </c>
      <c r="F1170">
        <v>0.90100000000000002</v>
      </c>
      <c r="G1170">
        <f t="shared" si="57"/>
        <v>23</v>
      </c>
    </row>
    <row r="1171" spans="1:7" x14ac:dyDescent="0.25">
      <c r="A1171">
        <v>3</v>
      </c>
      <c r="B1171">
        <v>5</v>
      </c>
      <c r="C1171">
        <v>4</v>
      </c>
      <c r="D1171">
        <v>31</v>
      </c>
      <c r="E1171">
        <v>16.311</v>
      </c>
      <c r="F1171">
        <v>0.82199999999999995</v>
      </c>
      <c r="G1171">
        <f t="shared" si="57"/>
        <v>16</v>
      </c>
    </row>
    <row r="1172" spans="1:7" x14ac:dyDescent="0.25">
      <c r="A1172">
        <v>1</v>
      </c>
      <c r="B1172">
        <v>6</v>
      </c>
      <c r="C1172">
        <v>2</v>
      </c>
      <c r="D1172">
        <v>33</v>
      </c>
      <c r="E1172">
        <v>34.704999999999998</v>
      </c>
      <c r="F1172">
        <v>0.86799999999999999</v>
      </c>
      <c r="G1172">
        <f t="shared" si="57"/>
        <v>35</v>
      </c>
    </row>
    <row r="1173" spans="1:7" x14ac:dyDescent="0.25">
      <c r="A1173">
        <v>1</v>
      </c>
      <c r="B1173">
        <v>5</v>
      </c>
      <c r="C1173">
        <v>0</v>
      </c>
      <c r="D1173">
        <v>31</v>
      </c>
      <c r="E1173">
        <v>5.9340000000000002</v>
      </c>
      <c r="F1173">
        <v>0.81499999999999995</v>
      </c>
      <c r="G1173">
        <f t="shared" si="57"/>
        <v>6</v>
      </c>
    </row>
    <row r="1174" spans="1:7" x14ac:dyDescent="0.25">
      <c r="A1174">
        <v>2</v>
      </c>
      <c r="B1174">
        <v>5</v>
      </c>
      <c r="C1174">
        <v>1</v>
      </c>
      <c r="D1174">
        <v>31</v>
      </c>
      <c r="E1174">
        <v>26.321999999999999</v>
      </c>
      <c r="F1174">
        <v>0.83</v>
      </c>
      <c r="G1174">
        <f t="shared" si="57"/>
        <v>26</v>
      </c>
    </row>
    <row r="1175" spans="1:7" x14ac:dyDescent="0.25">
      <c r="A1175">
        <v>3</v>
      </c>
      <c r="B1175">
        <v>6</v>
      </c>
      <c r="C1175">
        <v>1</v>
      </c>
      <c r="D1175">
        <v>33</v>
      </c>
      <c r="E1175">
        <v>16.420999999999999</v>
      </c>
      <c r="F1175">
        <v>0.85499999999999998</v>
      </c>
      <c r="G1175">
        <f t="shared" si="57"/>
        <v>16</v>
      </c>
    </row>
    <row r="1176" spans="1:7" x14ac:dyDescent="0.25">
      <c r="A1176">
        <v>1</v>
      </c>
      <c r="B1176">
        <v>7</v>
      </c>
      <c r="C1176">
        <v>1</v>
      </c>
      <c r="D1176">
        <v>35</v>
      </c>
      <c r="E1176">
        <v>14.856999999999999</v>
      </c>
      <c r="F1176">
        <v>0.88600000000000001</v>
      </c>
      <c r="G1176">
        <f t="shared" si="57"/>
        <v>15</v>
      </c>
    </row>
    <row r="1177" spans="1:7" x14ac:dyDescent="0.25">
      <c r="A1177">
        <v>1</v>
      </c>
      <c r="B1177">
        <v>5</v>
      </c>
      <c r="C1177">
        <v>2</v>
      </c>
      <c r="D1177">
        <v>31</v>
      </c>
      <c r="E1177">
        <v>6.09</v>
      </c>
      <c r="F1177">
        <v>0.83599999999999997</v>
      </c>
      <c r="G1177">
        <f t="shared" si="57"/>
        <v>6</v>
      </c>
    </row>
    <row r="1178" spans="1:7" x14ac:dyDescent="0.25">
      <c r="A1178">
        <v>2</v>
      </c>
      <c r="B1178">
        <v>5</v>
      </c>
      <c r="C1178">
        <v>3</v>
      </c>
      <c r="D1178">
        <v>31</v>
      </c>
      <c r="E1178">
        <v>35.435000000000002</v>
      </c>
      <c r="F1178">
        <v>0.85</v>
      </c>
      <c r="G1178">
        <f t="shared" si="57"/>
        <v>35</v>
      </c>
    </row>
    <row r="1179" spans="1:7" x14ac:dyDescent="0.25">
      <c r="A1179">
        <v>5</v>
      </c>
      <c r="B1179">
        <v>5</v>
      </c>
      <c r="C1179">
        <v>5</v>
      </c>
      <c r="D1179">
        <v>31</v>
      </c>
      <c r="E1179">
        <v>44.918999999999997</v>
      </c>
      <c r="F1179">
        <v>0.84299999999999997</v>
      </c>
      <c r="G1179">
        <f t="shared" si="57"/>
        <v>45</v>
      </c>
    </row>
  </sheetData>
  <conditionalFormatting sqref="AE2:AE1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birchgrow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2022-01-02T16:17:18Z</dcterms:created>
  <dcterms:modified xsi:type="dcterms:W3CDTF">2022-08-07T19:20:48Z</dcterms:modified>
</cp:coreProperties>
</file>