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felix/Documents/Github/RESQUE/rating_sheets/"/>
    </mc:Choice>
  </mc:AlternateContent>
  <xr:revisionPtr revIDLastSave="0" documentId="13_ncr:1_{285F0A57-1A9B-7940-8BD8-196F72992A55}" xr6:coauthVersionLast="47" xr6:coauthVersionMax="47" xr10:uidLastSave="{00000000-0000-0000-0000-000000000000}"/>
  <bookViews>
    <workbookView xWindow="3420" yWindow="760" windowWidth="25380" windowHeight="17500" activeTab="2" xr2:uid="{00000000-000D-0000-FFFF-FFFF00000000}"/>
  </bookViews>
  <sheets>
    <sheet name="paper 1" sheetId="9" r:id="rId1"/>
    <sheet name="paper 2" sheetId="18" r:id="rId2"/>
    <sheet name="paper 3" sheetId="19" r:id="rId3"/>
  </sheets>
  <calcPr calcId="191029"/>
</workbook>
</file>

<file path=xl/calcChain.xml><?xml version="1.0" encoding="utf-8"?>
<calcChain xmlns="http://schemas.openxmlformats.org/spreadsheetml/2006/main">
  <c r="I66" i="19" l="1"/>
  <c r="I63" i="19"/>
  <c r="I59" i="19"/>
  <c r="I55" i="19"/>
  <c r="I51" i="19"/>
  <c r="I47" i="19"/>
  <c r="I43" i="19"/>
  <c r="I40" i="19"/>
  <c r="I37" i="19"/>
  <c r="I34" i="19"/>
  <c r="I79" i="19" s="1"/>
  <c r="I83" i="19" s="1"/>
  <c r="I66" i="18"/>
  <c r="I63" i="18"/>
  <c r="I59" i="18"/>
  <c r="I55" i="18"/>
  <c r="I51" i="18"/>
  <c r="I47" i="18"/>
  <c r="I43" i="18"/>
  <c r="I40" i="18"/>
  <c r="I37" i="18"/>
  <c r="I34" i="18"/>
  <c r="I79" i="18" s="1"/>
  <c r="I83" i="18" s="1"/>
  <c r="I43" i="9"/>
  <c r="I34" i="9"/>
  <c r="I37" i="9"/>
  <c r="I59" i="9"/>
  <c r="I66" i="9"/>
  <c r="I63" i="9"/>
  <c r="I55" i="9"/>
  <c r="I51" i="9"/>
  <c r="I47" i="9"/>
  <c r="I40" i="9"/>
  <c r="I79" i="9" l="1"/>
  <c r="I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D895C73-1FD7-7740-B168-B14AD6B882B2}">
      <text>
        <r>
          <rPr>
            <sz val="10"/>
            <color rgb="FF000000"/>
            <rFont val="Arial"/>
            <family val="2"/>
          </rPr>
          <t>Ideas; formulation or evolution of overarching research goals and aims.</t>
        </r>
      </text>
    </comment>
    <comment ref="D13" authorId="0" shapeId="0" xr:uid="{4F1E5756-A2E8-2A41-9CC5-5B2C1245E040}">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F55244E6-BAF9-F546-AC68-FA4F41D1EAFE}">
      <text>
        <r>
          <rPr>
            <sz val="10"/>
            <color rgb="FF000000"/>
            <rFont val="Arial"/>
            <family val="2"/>
          </rPr>
          <t>Application of statistical, mathematical, computational, or other formal techniques to analyze or synthesize study data.</t>
        </r>
      </text>
    </comment>
    <comment ref="D15" authorId="0" shapeId="0" xr:uid="{766CEDB2-42CC-C840-B954-3F1054EDA7C0}">
      <text>
        <r>
          <rPr>
            <sz val="10"/>
            <color rgb="FF000000"/>
            <rFont val="Arial"/>
            <family val="2"/>
          </rPr>
          <t>Acquisition of the financial support for the project leading to this publication.</t>
        </r>
      </text>
    </comment>
    <comment ref="D16" authorId="0" shapeId="0" xr:uid="{73C40B2B-B26E-D043-B3F5-FC99CA0C1AA0}">
      <text>
        <r>
          <rPr>
            <sz val="10"/>
            <color rgb="FF000000"/>
            <rFont val="Arial"/>
            <family val="2"/>
          </rPr>
          <t>Conducting a research and investigation process, specifically performing the experiments, or data/evidence collection.</t>
        </r>
      </text>
    </comment>
    <comment ref="D17" authorId="0" shapeId="0" xr:uid="{2CC3FE16-B29B-8B49-8FE8-4F5E606D3196}">
      <text>
        <r>
          <rPr>
            <sz val="10"/>
            <color rgb="FF000000"/>
            <rFont val="Arial"/>
            <family val="2"/>
          </rPr>
          <t>Development or design of methodology; creation of models.</t>
        </r>
      </text>
    </comment>
    <comment ref="D18" authorId="0" shapeId="0" xr:uid="{6C9CE132-ABF7-D947-A65D-AB57D5E57DFE}">
      <text>
        <r>
          <rPr>
            <sz val="10"/>
            <color rgb="FF000000"/>
            <rFont val="Arial"/>
            <family val="2"/>
          </rPr>
          <t>Management and coordination responsibility for the research activity planning and execution.</t>
        </r>
      </text>
    </comment>
    <comment ref="D19" authorId="0" shapeId="0" xr:uid="{892BBDCA-DCA2-A14B-A490-0A1CB7D6060E}">
      <text>
        <r>
          <rPr>
            <sz val="10"/>
            <color rgb="FF000000"/>
            <rFont val="Arial"/>
            <family val="2"/>
          </rPr>
          <t>Provision of study materials, reagents, materials, patients, laboratory samples, animals, instrumentation, computing resources, or other analysis tools.</t>
        </r>
      </text>
    </comment>
    <comment ref="D20" authorId="0" shapeId="0" xr:uid="{B813044F-6CE7-1143-922E-13426B899FAF}">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3639499A-DDF9-3F4A-8CAC-E9F541A76DF9}">
      <text>
        <r>
          <rPr>
            <sz val="10"/>
            <color rgb="FF000000"/>
            <rFont val="Arial"/>
            <family val="2"/>
          </rPr>
          <t>Oversight and leadership responsibility for the research activity planning and execution, including mentorship external to the core team.</t>
        </r>
      </text>
    </comment>
    <comment ref="D22" authorId="0" shapeId="0" xr:uid="{FFF91935-6CFB-5F48-BC15-F872B2E25074}">
      <text>
        <r>
          <rPr>
            <sz val="10"/>
            <color rgb="FF000000"/>
            <rFont val="Arial"/>
            <family val="2"/>
          </rPr>
          <t>Verification, whether as a part of the activity or separate, of the overall replication/reproducibility of results/experiments and other research outputs.</t>
        </r>
      </text>
    </comment>
    <comment ref="D23" authorId="0" shapeId="0" xr:uid="{32200E99-DC58-F84F-B889-B87B64A93320}">
      <text>
        <r>
          <rPr>
            <sz val="10"/>
            <color rgb="FF000000"/>
            <rFont val="Arial"/>
            <family val="2"/>
          </rPr>
          <t>Preparation, creation and/or presentation of the published work, specifically visualization/data presentation.</t>
        </r>
      </text>
    </comment>
    <comment ref="D24" authorId="0" shapeId="0" xr:uid="{B6E00426-BA5F-134D-8FF8-D871A82596FF}">
      <text>
        <r>
          <rPr>
            <sz val="10"/>
            <color rgb="FF000000"/>
            <rFont val="Arial"/>
            <family val="2"/>
          </rPr>
          <t>Preparation, creation and/or presentation of the published work, specifically writing the initial draft (including substantive translation).</t>
        </r>
      </text>
    </comment>
    <comment ref="D25" authorId="0" shapeId="0" xr:uid="{546C72B5-4D95-FA43-AC34-AFEADBC25060}">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C67C9E84-AF5C-5E44-825F-CC9C94D77F8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BF06CAA0-7CD2-3D4C-A425-895EA58936A4}">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5FE54797-55FD-0F4B-B681-424334B072EB}">
      <text>
        <r>
          <rPr>
            <sz val="10"/>
            <color rgb="FF000000"/>
            <rFont val="Arial"/>
            <family val="2"/>
          </rPr>
          <t>Ideas; formulation or evolution of overarching research goals and aims.</t>
        </r>
      </text>
    </comment>
    <comment ref="D13" authorId="0" shapeId="0" xr:uid="{A8C09563-8EC6-674D-A977-E9DA8EAEC82F}">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72E935CE-EEE8-9E40-9298-7F249C3733D6}">
      <text>
        <r>
          <rPr>
            <sz val="10"/>
            <color rgb="FF000000"/>
            <rFont val="Arial"/>
            <family val="2"/>
          </rPr>
          <t>Application of statistical, mathematical, computational, or other formal techniques to analyze or synthesize study data.</t>
        </r>
      </text>
    </comment>
    <comment ref="D15" authorId="0" shapeId="0" xr:uid="{E2F36B09-2C7A-6640-BEA2-6C922F091DA9}">
      <text>
        <r>
          <rPr>
            <sz val="10"/>
            <color rgb="FF000000"/>
            <rFont val="Arial"/>
            <family val="2"/>
          </rPr>
          <t>Acquisition of the financial support for the project leading to this publication.</t>
        </r>
      </text>
    </comment>
    <comment ref="D16" authorId="0" shapeId="0" xr:uid="{AFD42633-83F1-114C-AA67-E52551EC3ACF}">
      <text>
        <r>
          <rPr>
            <sz val="10"/>
            <color rgb="FF000000"/>
            <rFont val="Arial"/>
            <family val="2"/>
          </rPr>
          <t>Conducting a research and investigation process, specifically performing the experiments, or data/evidence collection.</t>
        </r>
      </text>
    </comment>
    <comment ref="D17" authorId="0" shapeId="0" xr:uid="{1D801B23-F951-7A4E-8A7D-52EAAC12EA39}">
      <text>
        <r>
          <rPr>
            <sz val="10"/>
            <color rgb="FF000000"/>
            <rFont val="Arial"/>
            <family val="2"/>
          </rPr>
          <t>Development or design of methodology; creation of models.</t>
        </r>
      </text>
    </comment>
    <comment ref="D18" authorId="0" shapeId="0" xr:uid="{54AC6A0B-A4C4-E54A-B055-3DC2D808B4A1}">
      <text>
        <r>
          <rPr>
            <sz val="10"/>
            <color rgb="FF000000"/>
            <rFont val="Arial"/>
            <family val="2"/>
          </rPr>
          <t>Management and coordination responsibility for the research activity planning and execution.</t>
        </r>
      </text>
    </comment>
    <comment ref="D19" authorId="0" shapeId="0" xr:uid="{FBCB23B5-CFF2-4B45-ACD2-D6B22CE89499}">
      <text>
        <r>
          <rPr>
            <sz val="10"/>
            <color rgb="FF000000"/>
            <rFont val="Arial"/>
            <family val="2"/>
          </rPr>
          <t>Provision of study materials, reagents, materials, patients, laboratory samples, animals, instrumentation, computing resources, or other analysis tools.</t>
        </r>
      </text>
    </comment>
    <comment ref="D20" authorId="0" shapeId="0" xr:uid="{1E17B12D-4EFE-F845-A1E1-660E68B6ECC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22E31ECF-8EEB-3F45-A3DC-66E2788E1208}">
      <text>
        <r>
          <rPr>
            <sz val="10"/>
            <color rgb="FF000000"/>
            <rFont val="Arial"/>
            <family val="2"/>
          </rPr>
          <t>Oversight and leadership responsibility for the research activity planning and execution, including mentorship external to the core team.</t>
        </r>
      </text>
    </comment>
    <comment ref="D22" authorId="0" shapeId="0" xr:uid="{42017FF3-3F78-6743-BE4D-1DCD9923CF3C}">
      <text>
        <r>
          <rPr>
            <sz val="10"/>
            <color rgb="FF000000"/>
            <rFont val="Arial"/>
            <family val="2"/>
          </rPr>
          <t>Verification, whether as a part of the activity or separate, of the overall replication/reproducibility of results/experiments and other research outputs.</t>
        </r>
      </text>
    </comment>
    <comment ref="D23" authorId="0" shapeId="0" xr:uid="{8EAD6362-7E9F-1044-A3B5-DDAB797E4EEE}">
      <text>
        <r>
          <rPr>
            <sz val="10"/>
            <color rgb="FF000000"/>
            <rFont val="Arial"/>
            <family val="2"/>
          </rPr>
          <t>Preparation, creation and/or presentation of the published work, specifically visualization/data presentation.</t>
        </r>
      </text>
    </comment>
    <comment ref="D24" authorId="0" shapeId="0" xr:uid="{821DB10D-2952-6547-88B5-BA20BA754196}">
      <text>
        <r>
          <rPr>
            <sz val="10"/>
            <color rgb="FF000000"/>
            <rFont val="Arial"/>
            <family val="2"/>
          </rPr>
          <t>Preparation, creation and/or presentation of the published work, specifically writing the initial draft (including substantive translation).</t>
        </r>
      </text>
    </comment>
    <comment ref="D25" authorId="0" shapeId="0" xr:uid="{5F2420C5-A195-6A4F-BD14-12AF238DD89F}">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D1AD6ABF-2CA9-0847-92C4-D3A86EEA8C40}">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8C1DE3BD-C26B-F340-8C42-BC130D612CCF}">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A4BB8C7-2FE0-AF47-A38E-36A9508BDF1A}">
      <text>
        <r>
          <rPr>
            <sz val="10"/>
            <color rgb="FF000000"/>
            <rFont val="Arial"/>
            <family val="2"/>
          </rPr>
          <t>Ideas; formulation or evolution of overarching research goals and aims.</t>
        </r>
      </text>
    </comment>
    <comment ref="D13" authorId="0" shapeId="0" xr:uid="{66595E34-EC91-7846-97E5-11C178A6C4E9}">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16330103-5E46-DE40-A653-B01CFFE4FA32}">
      <text>
        <r>
          <rPr>
            <sz val="10"/>
            <color rgb="FF000000"/>
            <rFont val="Arial"/>
            <family val="2"/>
          </rPr>
          <t>Application of statistical, mathematical, computational, or other formal techniques to analyze or synthesize study data.</t>
        </r>
      </text>
    </comment>
    <comment ref="D15" authorId="0" shapeId="0" xr:uid="{4984ABC6-7943-244B-A29C-7E4B671503D4}">
      <text>
        <r>
          <rPr>
            <sz val="10"/>
            <color rgb="FF000000"/>
            <rFont val="Arial"/>
            <family val="2"/>
          </rPr>
          <t>Acquisition of the financial support for the project leading to this publication.</t>
        </r>
      </text>
    </comment>
    <comment ref="D16" authorId="0" shapeId="0" xr:uid="{C09B91CB-61C7-1C46-8CF5-A56B0A0F0FBA}">
      <text>
        <r>
          <rPr>
            <sz val="10"/>
            <color rgb="FF000000"/>
            <rFont val="Arial"/>
            <family val="2"/>
          </rPr>
          <t>Conducting a research and investigation process, specifically performing the experiments, or data/evidence collection.</t>
        </r>
      </text>
    </comment>
    <comment ref="D17" authorId="0" shapeId="0" xr:uid="{2B33F58D-847B-3E4C-9261-D1037CED016B}">
      <text>
        <r>
          <rPr>
            <sz val="10"/>
            <color rgb="FF000000"/>
            <rFont val="Arial"/>
            <family val="2"/>
          </rPr>
          <t>Development or design of methodology; creation of models.</t>
        </r>
      </text>
    </comment>
    <comment ref="D18" authorId="0" shapeId="0" xr:uid="{A64F504E-57D6-604A-AB1E-258F47138F90}">
      <text>
        <r>
          <rPr>
            <sz val="10"/>
            <color rgb="FF000000"/>
            <rFont val="Arial"/>
            <family val="2"/>
          </rPr>
          <t>Management and coordination responsibility for the research activity planning and execution.</t>
        </r>
      </text>
    </comment>
    <comment ref="D19" authorId="0" shapeId="0" xr:uid="{43002D1D-5C76-D642-B4F2-44EA058D9E8B}">
      <text>
        <r>
          <rPr>
            <sz val="10"/>
            <color rgb="FF000000"/>
            <rFont val="Arial"/>
            <family val="2"/>
          </rPr>
          <t>Provision of study materials, reagents, materials, patients, laboratory samples, animals, instrumentation, computing resources, or other analysis tools.</t>
        </r>
      </text>
    </comment>
    <comment ref="D20" authorId="0" shapeId="0" xr:uid="{3B602E39-4B27-E546-B7D5-F463D6DDED1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68C3BFC8-59BD-5448-9805-5B7942177A70}">
      <text>
        <r>
          <rPr>
            <sz val="10"/>
            <color rgb="FF000000"/>
            <rFont val="Arial"/>
            <family val="2"/>
          </rPr>
          <t>Oversight and leadership responsibility for the research activity planning and execution, including mentorship external to the core team.</t>
        </r>
      </text>
    </comment>
    <comment ref="D22" authorId="0" shapeId="0" xr:uid="{8B0BEDDA-FFF6-7E48-928F-4077F96857CA}">
      <text>
        <r>
          <rPr>
            <sz val="10"/>
            <color rgb="FF000000"/>
            <rFont val="Arial"/>
            <family val="2"/>
          </rPr>
          <t>Verification, whether as a part of the activity or separate, of the overall replication/reproducibility of results/experiments and other research outputs.</t>
        </r>
      </text>
    </comment>
    <comment ref="D23" authorId="0" shapeId="0" xr:uid="{9128DF44-DAF5-EB40-9B92-68243DE7F800}">
      <text>
        <r>
          <rPr>
            <sz val="10"/>
            <color rgb="FF000000"/>
            <rFont val="Arial"/>
            <family val="2"/>
          </rPr>
          <t>Preparation, creation and/or presentation of the published work, specifically visualization/data presentation.</t>
        </r>
      </text>
    </comment>
    <comment ref="D24" authorId="0" shapeId="0" xr:uid="{201CF53F-9CE7-2248-BEF3-1F6CE51670E4}">
      <text>
        <r>
          <rPr>
            <sz val="10"/>
            <color rgb="FF000000"/>
            <rFont val="Arial"/>
            <family val="2"/>
          </rPr>
          <t>Preparation, creation and/or presentation of the published work, specifically writing the initial draft (including substantive translation).</t>
        </r>
      </text>
    </comment>
    <comment ref="D25" authorId="0" shapeId="0" xr:uid="{AC86E89B-A259-9946-A96C-4C20304812EB}">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AE3080FD-1823-CD46-927D-9F07E1E9BF3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DFF0C7F9-7B07-7540-8795-DD6B397F925D}">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sharedStrings.xml><?xml version="1.0" encoding="utf-8"?>
<sst xmlns="http://schemas.openxmlformats.org/spreadsheetml/2006/main" count="438" uniqueCount="105">
  <si>
    <t>Used in Phase 1 algorithm?</t>
  </si>
  <si>
    <t>ID</t>
  </si>
  <si>
    <t>Criterion</t>
  </si>
  <si>
    <t>no</t>
  </si>
  <si>
    <t>Year of publication</t>
  </si>
  <si>
    <t>DOI</t>
  </si>
  <si>
    <t>yes (as a filter: only show points and calculate score for empirical paper)</t>
  </si>
  <si>
    <t>Paper type (check all that apply)</t>
  </si>
  <si>
    <t>Empirical paper</t>
  </si>
  <si>
    <t>Meta-Analysis</t>
  </si>
  <si>
    <t>(Mainly) Theoretical contribution / Review</t>
  </si>
  <si>
    <t>Simulation</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</si>
  <si>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</si>
  <si>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</si>
  <si>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</si>
  <si>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</si>
  <si>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</si>
  <si>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</si>
  <si>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</si>
  <si>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</si>
  <si>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</si>
  <si>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</si>
  <si>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</si>
  <si>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</si>
  <si>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</si>
  <si>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</si>
  <si>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Own data or data reuse (check all that apply)</t>
  </si>
  <si>
    <t>Own data collection</t>
  </si>
  <si>
    <t>Reuse of existing data set</t>
  </si>
  <si>
    <t>Simulated data</t>
  </si>
  <si>
    <t>No data</t>
  </si>
  <si>
    <t>yes</t>
  </si>
  <si>
    <t>Not available</t>
  </si>
  <si>
    <t>Not applicable [provide explanation]</t>
  </si>
  <si>
    <t>No</t>
  </si>
  <si>
    <t>Correctness of computational results has been independently verified</t>
  </si>
  <si>
    <t>Not applicable</t>
  </si>
  <si>
    <t>Yes [provide doi or URL to verification report]</t>
  </si>
  <si>
    <t>Open reproducible scripts</t>
  </si>
  <si>
    <t>Timestamped repository</t>
  </si>
  <si>
    <t>Version control</t>
  </si>
  <si>
    <t>Reproducible manuscripts (e.g. with R Markdown)</t>
  </si>
  <si>
    <t>Reproducible software environments (e.g. conda environment, renv environment in R)</t>
  </si>
  <si>
    <t xml:space="preserve">Open materials </t>
  </si>
  <si>
    <t>Yes, parts of material [provide doi or URL]</t>
  </si>
  <si>
    <t>Yes, entire material [provide doi or URL]</t>
  </si>
  <si>
    <t>Preregistration</t>
  </si>
  <si>
    <t>Yes (but not RR) [provide doi or URL]</t>
  </si>
  <si>
    <t>Registered Report  [provide doi or URL]</t>
  </si>
  <si>
    <t>⤷ Conditional: What has been preregistered (check all that apply)</t>
  </si>
  <si>
    <t>Hypotheses</t>
  </si>
  <si>
    <t>Operationalizations</t>
  </si>
  <si>
    <t>Analysis Plan</t>
  </si>
  <si>
    <t>Formal modeling of a theory</t>
  </si>
  <si>
    <t>Yes</t>
  </si>
  <si>
    <t>The paper contains a preregistered replication attempt (either direct/close or conceptual)</t>
  </si>
  <si>
    <t>Please report all considerations regarding statistical power (assumed effect size, power, N, ...)</t>
  </si>
  <si>
    <t>Sample size (if applicable, differentiate by levels / items / ...)</t>
  </si>
  <si>
    <t>Merit / impact statement (narrative, max. 150 words)</t>
  </si>
  <si>
    <t>please specify</t>
  </si>
  <si>
    <t>please specify (please also provide supporting documents or links)</t>
  </si>
  <si>
    <t>Paper</t>
  </si>
  <si>
    <t>Points Paper</t>
  </si>
  <si>
    <t>Sum Paper:</t>
  </si>
  <si>
    <t>v.001</t>
  </si>
  <si>
    <t>Paper number (1, 2, 3, ...)</t>
  </si>
  <si>
    <t>CRediT role specification:</t>
  </si>
  <si>
    <t>Lead</t>
  </si>
  <si>
    <t>Equal</t>
  </si>
  <si>
    <t>Support</t>
  </si>
  <si>
    <r>
      <t xml:space="preserve">Paper title
(do </t>
    </r>
    <r>
      <rPr>
        <b/>
        <i/>
        <sz val="10"/>
        <color rgb="FF000000"/>
        <rFont val="Arial"/>
        <family val="2"/>
        <scheme val="minor"/>
      </rPr>
      <t xml:space="preserve">not </t>
    </r>
    <r>
      <rPr>
        <b/>
        <sz val="10"/>
        <color rgb="FF000000"/>
        <rFont val="Arial"/>
        <family val="2"/>
        <scheme val="minor"/>
      </rPr>
      <t>provide the</t>
    </r>
    <r>
      <rPr>
        <b/>
        <i/>
        <sz val="10"/>
        <color rgb="FF000000"/>
        <rFont val="Arial"/>
        <family val="2"/>
        <scheme val="minor"/>
      </rPr>
      <t xml:space="preserve"> </t>
    </r>
    <r>
      <rPr>
        <b/>
        <sz val="10"/>
        <color rgb="FF000000"/>
        <rFont val="Arial"/>
        <family val="2"/>
        <scheme val="minor"/>
      </rPr>
      <t>journal name)</t>
    </r>
  </si>
  <si>
    <r>
      <t xml:space="preserve">CRediT roles (check all that apply to your contribution), see </t>
    </r>
    <r>
      <rPr>
        <b/>
        <u/>
        <sz val="10"/>
        <color rgb="FF1155CC"/>
        <rFont val="Arial (Textkörper)"/>
      </rPr>
      <t>here</t>
    </r>
    <r>
      <rPr>
        <b/>
        <sz val="10"/>
        <color rgb="FF000000"/>
        <rFont val="Arial (Textkörper)"/>
      </rPr>
      <t xml:space="preserve"> for further information</t>
    </r>
  </si>
  <si>
    <r>
      <rPr>
        <b/>
        <sz val="10"/>
        <color rgb="FF000000"/>
        <rFont val="Arial (Textkörper)"/>
      </rPr>
      <t xml:space="preserve">Citation count from </t>
    </r>
    <r>
      <rPr>
        <b/>
        <u/>
        <sz val="10"/>
        <color rgb="FF1155CC"/>
        <rFont val="Arial (Textkörper)"/>
      </rPr>
      <t>Google Scholar</t>
    </r>
  </si>
  <si>
    <t>No Role</t>
  </si>
  <si>
    <r>
      <t>Instruction: Please selec</t>
    </r>
    <r>
      <rPr>
        <i/>
        <sz val="12"/>
        <color theme="1"/>
        <rFont val="Arial"/>
        <family val="2"/>
      </rPr>
      <t>t</t>
    </r>
    <r>
      <rPr>
        <i/>
        <sz val="12"/>
        <color rgb="FF000000"/>
        <rFont val="Arial"/>
        <family val="2"/>
      </rPr>
      <t xml:space="preserve"> your own best papers published within the last five years, and rate these papers according to the quality criteria listed in the table. Articles in press and preprints or articles that have not yet been peer-reviewed may be listed. Only articles reflecting a significant scientific contribution by the author should be listed. The respective type of contribution has to be specified in the table. Please also provide a short (max. 150 words) narrative impact statement on why each article has made an important contribution to the field. 
Please fill in one article per worksheet.</t>
    </r>
  </si>
  <si>
    <t>No, it should be processed manually [provide explanation]</t>
  </si>
  <si>
    <t>Date: When did you fill in this sheet?</t>
  </si>
  <si>
    <t>⤷ FAIR format (conditional: only when (10) is "Yes"; check all that apply)</t>
  </si>
  <si>
    <t>Flag: Does this contribution fit well into the assessment scheme?</t>
  </si>
  <si>
    <t>⤷ Access level ("Zugriffsklasse")</t>
  </si>
  <si>
    <t>ZK0 (open data)</t>
  </si>
  <si>
    <t>ZK1 (scientific use file)</t>
  </si>
  <si>
    <t>ZK2 (restricted access)</t>
  </si>
  <si>
    <t>Official open science badges awarded by journal?</t>
  </si>
  <si>
    <t>Open Data</t>
  </si>
  <si>
    <t>Open Material</t>
  </si>
  <si>
    <t>⤷ Open data available (conditional: only when (6) is "own data collection")</t>
  </si>
  <si>
    <t>7b</t>
  </si>
  <si>
    <t>The data set has a globally unique, citable and persistent identifier (e.g. DOI, PURL, ARK)</t>
  </si>
  <si>
    <t>All variables are comprehensively described in a codebook with a structured format</t>
  </si>
  <si>
    <t>The data set is stored in a structured, open format (e.g., .csv, .tsv, .tab, .txt, .json; not .sav, .xlsx)</t>
  </si>
  <si>
    <t>Yes, parts of scripts [provide doi or URL]</t>
  </si>
  <si>
    <t>Yes, entire scripts [provide doi or URL]</t>
  </si>
  <si>
    <t>⤷ FAIR format (conditional: only when (8) is ZK0 or ZK1)</t>
  </si>
  <si>
    <t xml:space="preserve">Possible points: </t>
  </si>
  <si>
    <t>Score relative to possible points:</t>
  </si>
  <si>
    <t>12 (standard), please subtract all points from IDs where "not applicable" applies</t>
  </si>
  <si>
    <t>Yes, parts of data [provide doi or URL]</t>
  </si>
  <si>
    <t>Yes, entire data [provide doi or URL]</t>
  </si>
  <si>
    <t>Sample size planning (typically: an a priori power analysis)</t>
  </si>
  <si>
    <t>Rater</t>
  </si>
  <si>
    <t>Your name</t>
  </si>
  <si>
    <t>Author</t>
  </si>
  <si>
    <t>Author last name</t>
  </si>
  <si>
    <t>⤷ FAIR format (conditional: only when (10) is "Yes, entire scripts"; check all that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</si>
</sst>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family val="2"/>
    </font>
    <font>
      <sz val="10"/>
      <color rgb="FFFF0000"/>
      <name val="Arial"/>
      <family val="2"/>
      <scheme val="minor"/>
    </font>
    <font>
      <sz val="10"/>
      <color theme="0"/>
      <name val="Arial"/>
      <family val="2"/>
      <scheme val="minor"/>
    </font>
    <font>
      <b/>
      <sz val="10"/>
      <color rgb="FFFFFFFF"/>
      <name val="Arial"/>
      <family val="2"/>
      <scheme val="minor"/>
    </font>
    <font>
      <b/>
      <sz val="10"/>
      <color theme="0"/>
      <name val="Arial"/>
      <family val="2"/>
      <scheme val="minor"/>
    </font>
    <font>
      <sz val="10"/>
      <name val="Arial"/>
      <family val="2"/>
      <scheme val="minor"/>
    </font>
    <font>
      <b/>
      <sz val="10"/>
      <color rgb="FF000000"/>
      <name val="Arial"/>
      <family val="2"/>
      <scheme val="minor"/>
    </font>
    <font>
      <i/>
      <sz val="10"/>
      <color rgb="FF000000"/>
      <name val="Arial"/>
      <family val="2"/>
      <scheme val="minor"/>
    </font>
    <font>
      <b/>
      <i/>
      <sz val="10"/>
      <color rgb="FF000000"/>
      <name val="Arial"/>
      <family val="2"/>
      <scheme val="minor"/>
    </font>
    <font>
      <i/>
      <sz val="10"/>
      <color theme="1"/>
      <name val="Arial"/>
      <family val="2"/>
      <scheme val="minor"/>
    </font>
    <font>
      <sz val="10"/>
      <color theme="0" tint="-4.9989318521683403E-2"/>
      <name val="Arial"/>
      <family val="2"/>
      <scheme val="minor"/>
    </font>
    <font>
      <sz val="10"/>
      <color theme="0" tint="-0.249977111117893"/>
      <name val="Arial"/>
      <family val="2"/>
      <scheme val="minor"/>
    </font>
    <font>
      <b/>
      <sz val="10"/>
      <name val="Arial"/>
      <family val="2"/>
      <scheme val="minor"/>
    </font>
    <font>
      <sz val="10"/>
      <color rgb="FF000000"/>
      <name val="Arial (Textkörper)"/>
    </font>
    <font>
      <b/>
      <sz val="10"/>
      <color rgb="FF000000"/>
      <name val="Arial (Textkörper)"/>
    </font>
    <font>
      <b/>
      <u/>
      <sz val="10"/>
      <color rgb="FF1155CC"/>
      <name val="Arial (Textkörper)"/>
    </font>
    <font>
      <b/>
      <sz val="10"/>
      <color theme="0"/>
      <name val="Arial (Textkörper)"/>
    </font>
    <font>
      <b/>
      <sz val="10"/>
      <color theme="0" tint="-4.9989318521683403E-2"/>
      <name val="Arial (Textkörper)"/>
    </font>
    <font>
      <sz val="10"/>
      <color theme="0" tint="-0.249977111117893"/>
      <name val="Arial (Textkörper)"/>
    </font>
    <font>
      <sz val="10"/>
      <name val="Arial (Textkörper)"/>
    </font>
    <font>
      <sz val="10"/>
      <color theme="0"/>
      <name val="Arial (Textkörper)"/>
    </font>
    <font>
      <i/>
      <sz val="10"/>
      <color theme="0" tint="-0.249977111117893"/>
      <name val="Arial (Textkörper)"/>
    </font>
    <font>
      <sz val="10"/>
      <color theme="0" tint="-4.9989318521683403E-2"/>
      <name val="Arial (Textkörper)"/>
    </font>
    <font>
      <i/>
      <sz val="10"/>
      <color rgb="FF000000"/>
      <name val="Arial (Textkörper)"/>
    </font>
    <font>
      <b/>
      <u/>
      <sz val="10"/>
      <color rgb="FF000000"/>
      <name val="Arial (Textkörper)"/>
    </font>
    <font>
      <b/>
      <sz val="10"/>
      <color theme="1"/>
      <name val="Arial (Textkörper)"/>
    </font>
    <font>
      <i/>
      <sz val="12"/>
      <color rgb="FF000000"/>
      <name val="Arial"/>
      <family val="2"/>
    </font>
    <font>
      <sz val="8"/>
      <color rgb="FF000000"/>
      <name val="Arial"/>
      <family val="2"/>
      <scheme val="minor"/>
    </font>
    <font>
      <i/>
      <sz val="12"/>
      <color theme="1"/>
      <name val="Arial"/>
      <family val="2"/>
    </font>
    <font>
      <sz val="12"/>
      <color rgb="FF000000"/>
      <name val="Arial"/>
      <family val="2"/>
    </font>
    <font>
      <b/>
      <sz val="10"/>
      <color theme="1"/>
      <name val="Arial"/>
      <family val="2"/>
      <scheme val="minor"/>
    </font>
  </fonts>
  <fills count="16">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theme="0"/>
        <bgColor indexed="64"/>
      </patternFill>
    </fill>
    <fill>
      <patternFill patternType="solid">
        <fgColor theme="0" tint="-4.9989318521683403E-2"/>
        <bgColor theme="0"/>
      </patternFill>
    </fill>
    <fill>
      <patternFill patternType="solid">
        <fgColor rgb="FF666666"/>
        <bgColor rgb="FFEFEFEF"/>
      </patternFill>
    </fill>
    <fill>
      <patternFill patternType="solid">
        <fgColor rgb="FF666666"/>
        <bgColor rgb="FFF3F3F3"/>
      </patternFill>
    </fill>
    <fill>
      <patternFill patternType="solid">
        <fgColor theme="0" tint="-4.9989318521683403E-2"/>
        <bgColor rgb="FFF3F3F3"/>
      </patternFill>
    </fill>
    <fill>
      <patternFill patternType="solid">
        <fgColor rgb="FF666666"/>
        <bgColor indexed="64"/>
      </patternFill>
    </fill>
    <fill>
      <patternFill patternType="solid">
        <fgColor theme="0" tint="-4.9989318521683403E-2"/>
        <bgColor theme="0" tint="-4.9989318521683403E-2"/>
      </patternFill>
    </fill>
    <fill>
      <patternFill patternType="solid">
        <fgColor theme="0" tint="-4.9989318521683403E-2"/>
        <bgColor indexed="64"/>
      </patternFill>
    </fill>
    <fill>
      <patternFill patternType="solid">
        <fgColor theme="0" tint="-4.9989318521683403E-2"/>
        <bgColor rgb="FFEFEFEF"/>
      </patternFill>
    </fill>
  </fills>
  <borders count="79">
    <border>
      <left/>
      <right/>
      <top/>
      <bottom/>
      <diagonal/>
    </border>
    <border>
      <left style="thin">
        <color rgb="FF000000"/>
      </left>
      <right style="medium">
        <color rgb="FF000000"/>
      </right>
      <top/>
      <bottom/>
      <diagonal/>
    </border>
    <border>
      <left/>
      <right/>
      <top/>
      <bottom style="thin">
        <color indexed="64"/>
      </bottom>
      <diagonal/>
    </border>
    <border>
      <left style="medium">
        <color rgb="FF00000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medium">
        <color theme="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1"/>
      </left>
      <right style="thin">
        <color theme="0" tint="-0.34998626667073579"/>
      </right>
      <top style="thin">
        <color indexed="64"/>
      </top>
      <bottom style="thin">
        <color theme="0" tint="-0.34998626667073579"/>
      </bottom>
      <diagonal/>
    </border>
    <border>
      <left/>
      <right style="medium">
        <color indexed="64"/>
      </right>
      <top style="thin">
        <color indexed="64"/>
      </top>
      <bottom/>
      <diagonal/>
    </border>
    <border>
      <left style="medium">
        <color theme="1"/>
      </left>
      <right style="thin">
        <color theme="0" tint="-0.34998626667073579"/>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rgb="FF000000"/>
      </left>
      <right style="medium">
        <color theme="1"/>
      </right>
      <top/>
      <bottom style="thin">
        <color indexed="64"/>
      </bottom>
      <diagonal/>
    </border>
    <border>
      <left style="medium">
        <color indexed="64"/>
      </left>
      <right/>
      <top style="thin">
        <color indexed="64"/>
      </top>
      <bottom/>
      <diagonal/>
    </border>
    <border>
      <left/>
      <right/>
      <top style="thin">
        <color indexed="64"/>
      </top>
      <bottom/>
      <diagonal/>
    </border>
    <border>
      <left style="thin">
        <color rgb="FF000000"/>
      </left>
      <right style="medium">
        <color theme="1"/>
      </right>
      <top style="thin">
        <color indexed="64"/>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diagonal/>
    </border>
    <border>
      <left style="medium">
        <color indexed="64"/>
      </left>
      <right/>
      <top style="thin">
        <color theme="0" tint="-0.499984740745262"/>
      </top>
      <bottom/>
      <diagonal/>
    </border>
    <border>
      <left/>
      <right style="thin">
        <color rgb="FF000000"/>
      </right>
      <top style="thin">
        <color theme="0" tint="-0.499984740745262"/>
      </top>
      <bottom/>
      <diagonal/>
    </border>
    <border>
      <left style="thin">
        <color rgb="FF000000"/>
      </left>
      <right style="medium">
        <color theme="1"/>
      </right>
      <top style="thin">
        <color theme="0" tint="-0.499984740745262"/>
      </top>
      <bottom/>
      <diagonal/>
    </border>
    <border>
      <left style="medium">
        <color theme="1"/>
      </left>
      <right style="thin">
        <color theme="0" tint="-0.34998626667073579"/>
      </right>
      <top style="thin">
        <color theme="0" tint="-0.499984740745262"/>
      </top>
      <bottom style="thin">
        <color theme="0" tint="-0.34998626667073579"/>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style="medium">
        <color indexed="64"/>
      </right>
      <top style="thin">
        <color theme="0" tint="-0.499984740745262"/>
      </top>
      <bottom/>
      <diagonal/>
    </border>
    <border>
      <left/>
      <right style="thin">
        <color theme="0" tint="-0.34998626667073579"/>
      </right>
      <top style="thin">
        <color theme="0" tint="-0.499984740745262"/>
      </top>
      <bottom style="thin">
        <color theme="0" tint="-0.34998626667073579"/>
      </bottom>
      <diagonal/>
    </border>
    <border>
      <left style="medium">
        <color theme="1"/>
      </left>
      <right/>
      <top/>
      <bottom/>
      <diagonal/>
    </border>
    <border>
      <left style="medium">
        <color theme="1"/>
      </left>
      <right/>
      <top style="thin">
        <color indexed="64"/>
      </top>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right/>
      <top style="thin">
        <color theme="0" tint="-0.34998626667073579"/>
      </top>
      <bottom style="thin">
        <color theme="0" tint="-0.499984740745262"/>
      </bottom>
      <diagonal/>
    </border>
    <border>
      <left/>
      <right/>
      <top style="thin">
        <color theme="0" tint="-0.499984740745262"/>
      </top>
      <bottom/>
      <diagonal/>
    </border>
    <border>
      <left/>
      <right style="thin">
        <color indexed="64"/>
      </right>
      <top/>
      <bottom style="thin">
        <color indexed="64"/>
      </bottom>
      <diagonal/>
    </border>
    <border>
      <left style="thin">
        <color theme="0" tint="-0.34998626667073579"/>
      </left>
      <right/>
      <top/>
      <bottom/>
      <diagonal/>
    </border>
    <border>
      <left/>
      <right/>
      <top/>
      <bottom style="thin">
        <color theme="0" tint="-0.499984740745262"/>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bottom style="thin">
        <color indexed="64"/>
      </bottom>
      <diagonal/>
    </border>
    <border>
      <left style="medium">
        <color indexed="64"/>
      </left>
      <right style="thin">
        <color theme="0" tint="-0.34998626667073579"/>
      </right>
      <top style="thin">
        <color indexed="64"/>
      </top>
      <bottom style="thin">
        <color theme="0" tint="-0.34998626667073579"/>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theme="1"/>
      </left>
      <right/>
      <top/>
      <bottom style="medium">
        <color indexed="64"/>
      </bottom>
      <diagonal/>
    </border>
    <border>
      <left/>
      <right style="medium">
        <color rgb="FF000000"/>
      </right>
      <top style="thin">
        <color indexed="64"/>
      </top>
      <bottom/>
      <diagonal/>
    </border>
    <border>
      <left style="thin">
        <color indexed="64"/>
      </left>
      <right style="medium">
        <color indexed="64"/>
      </right>
      <top/>
      <bottom style="thin">
        <color indexed="64"/>
      </bottom>
      <diagonal/>
    </border>
    <border>
      <left style="thin">
        <color theme="0" tint="-0.34998626667073579"/>
      </left>
      <right/>
      <top style="thin">
        <color indexed="64"/>
      </top>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top/>
      <bottom style="thin">
        <color indexed="64"/>
      </bottom>
      <diagonal/>
    </border>
    <border>
      <left/>
      <right style="thin">
        <color rgb="FF000000"/>
      </right>
      <top/>
      <bottom/>
      <diagonal/>
    </border>
    <border>
      <left/>
      <right style="thin">
        <color rgb="FF000000"/>
      </right>
      <top style="thin">
        <color rgb="FF000000"/>
      </top>
      <bottom/>
      <diagonal/>
    </border>
    <border>
      <left style="thin">
        <color rgb="FF000000"/>
      </left>
      <right style="medium">
        <color theme="1"/>
      </right>
      <top style="thin">
        <color rgb="FF000000"/>
      </top>
      <bottom/>
      <diagonal/>
    </border>
    <border>
      <left/>
      <right/>
      <top style="thin">
        <color rgb="FF666666"/>
      </top>
      <bottom/>
      <diagonal/>
    </border>
    <border>
      <left/>
      <right style="medium">
        <color theme="1"/>
      </right>
      <top/>
      <bottom/>
      <diagonal/>
    </border>
    <border>
      <left/>
      <right style="thin">
        <color indexed="64"/>
      </right>
      <top/>
      <bottom/>
      <diagonal/>
    </border>
    <border>
      <left style="thin">
        <color theme="0" tint="-0.34998626667073579"/>
      </left>
      <right style="medium">
        <color indexed="64"/>
      </right>
      <top/>
      <bottom/>
      <diagonal/>
    </border>
    <border>
      <left style="thin">
        <color theme="0" tint="-0.34998626667073579"/>
      </left>
      <right style="medium">
        <color indexed="64"/>
      </right>
      <top style="thin">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theme="0" tint="-0.499984740745262"/>
      </top>
      <bottom/>
      <diagonal/>
    </border>
    <border>
      <left style="thin">
        <color indexed="64"/>
      </left>
      <right/>
      <top/>
      <bottom style="thin">
        <color indexed="64"/>
      </bottom>
      <diagonal/>
    </border>
    <border>
      <left/>
      <right style="thin">
        <color rgb="FF000000"/>
      </right>
      <top style="thin">
        <color indexed="64"/>
      </top>
      <bottom/>
      <diagonal/>
    </border>
  </borders>
  <cellStyleXfs count="1">
    <xf numFmtId="0" fontId="0" fillId="0" borderId="0"/>
  </cellStyleXfs>
  <cellXfs count="259">
    <xf numFmtId="0" fontId="0" fillId="0" borderId="0" xfId="0"/>
    <xf numFmtId="0" fontId="4" fillId="0" borderId="0" xfId="0" quotePrefix="1" applyFont="1"/>
    <xf numFmtId="0" fontId="4" fillId="0" borderId="0" xfId="0" applyFont="1"/>
    <xf numFmtId="0" fontId="5" fillId="0" borderId="0" xfId="0" applyFont="1"/>
    <xf numFmtId="0" fontId="2" fillId="0" borderId="0" xfId="0" applyFont="1" applyAlignment="1">
      <alignment horizontal="right"/>
    </xf>
    <xf numFmtId="0" fontId="2" fillId="0" borderId="0" xfId="0" applyFont="1"/>
    <xf numFmtId="0" fontId="2" fillId="8" borderId="12" xfId="0" applyFont="1" applyFill="1" applyBorder="1" applyAlignment="1">
      <alignment horizontal="left" vertical="center" wrapText="1"/>
    </xf>
    <xf numFmtId="0" fontId="2" fillId="8" borderId="0" xfId="0" applyFont="1" applyFill="1" applyAlignment="1">
      <alignment horizontal="center" vertical="center" wrapText="1"/>
    </xf>
    <xf numFmtId="0" fontId="9" fillId="8" borderId="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0" xfId="0" applyFont="1" applyFill="1" applyAlignment="1">
      <alignment horizontal="center" vertical="center" wrapText="1"/>
    </xf>
    <xf numFmtId="0" fontId="9" fillId="4" borderId="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1"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1" xfId="0" applyFont="1" applyBorder="1" applyAlignment="1">
      <alignment horizontal="left" vertical="center" wrapText="1"/>
    </xf>
    <xf numFmtId="0" fontId="2" fillId="6" borderId="14" xfId="0" applyFont="1" applyFill="1" applyBorder="1" applyAlignment="1">
      <alignment vertical="center" wrapText="1"/>
    </xf>
    <xf numFmtId="0" fontId="2" fillId="6" borderId="16" xfId="0" applyFont="1" applyFill="1" applyBorder="1" applyAlignment="1">
      <alignment horizontal="left" vertical="center" wrapText="1"/>
    </xf>
    <xf numFmtId="0" fontId="8" fillId="6" borderId="16" xfId="0" applyFont="1" applyFill="1" applyBorder="1" applyAlignment="1">
      <alignment vertical="center" wrapText="1"/>
    </xf>
    <xf numFmtId="0" fontId="8" fillId="6" borderId="27" xfId="0" applyFont="1" applyFill="1" applyBorder="1" applyAlignment="1">
      <alignment horizontal="left" vertical="center" wrapText="1"/>
    </xf>
    <xf numFmtId="0" fontId="8" fillId="5" borderId="16" xfId="0" applyFont="1" applyFill="1" applyBorder="1" applyAlignment="1">
      <alignment vertical="center" wrapText="1"/>
    </xf>
    <xf numFmtId="0" fontId="8" fillId="0" borderId="16" xfId="0" applyFont="1" applyBorder="1" applyAlignment="1">
      <alignment vertical="center" wrapText="1"/>
    </xf>
    <xf numFmtId="0" fontId="8" fillId="5" borderId="16" xfId="0" applyFont="1" applyFill="1" applyBorder="1" applyAlignment="1">
      <alignment horizontal="left" vertical="center" wrapText="1"/>
    </xf>
    <xf numFmtId="0" fontId="8" fillId="0" borderId="16" xfId="0" quotePrefix="1" applyFont="1" applyBorder="1" applyAlignment="1">
      <alignment vertical="center" wrapText="1"/>
    </xf>
    <xf numFmtId="0" fontId="8" fillId="0" borderId="16" xfId="0" quotePrefix="1" applyFont="1" applyBorder="1" applyAlignment="1">
      <alignment horizontal="left" vertical="center" wrapText="1"/>
    </xf>
    <xf numFmtId="0" fontId="19" fillId="9" borderId="31"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2" fillId="0" borderId="16" xfId="0" applyFont="1" applyBorder="1" applyAlignment="1">
      <alignment horizontal="left" vertical="center" wrapText="1"/>
    </xf>
    <xf numFmtId="0" fontId="23" fillId="0" borderId="25" xfId="0" applyFont="1" applyBorder="1" applyAlignment="1">
      <alignment horizontal="left" vertical="center" wrapText="1"/>
    </xf>
    <xf numFmtId="0" fontId="22" fillId="0" borderId="25" xfId="0" applyFont="1" applyBorder="1" applyAlignment="1">
      <alignment horizontal="left" vertical="center" wrapText="1"/>
    </xf>
    <xf numFmtId="0" fontId="23" fillId="0" borderId="4" xfId="0" applyFont="1" applyBorder="1" applyAlignment="1">
      <alignment horizontal="center" vertical="center" wrapText="1"/>
    </xf>
    <xf numFmtId="0" fontId="21" fillId="5" borderId="13" xfId="0" applyFont="1" applyFill="1" applyBorder="1" applyAlignment="1">
      <alignment horizontal="center" vertical="center" wrapText="1"/>
    </xf>
    <xf numFmtId="0" fontId="17" fillId="6" borderId="5" xfId="0" applyFont="1" applyFill="1" applyBorder="1" applyAlignment="1">
      <alignment horizontal="left" vertical="center" wrapText="1"/>
    </xf>
    <xf numFmtId="0" fontId="22" fillId="6" borderId="16" xfId="0" applyFont="1" applyFill="1" applyBorder="1" applyAlignment="1">
      <alignment vertical="center" wrapText="1"/>
    </xf>
    <xf numFmtId="0" fontId="16" fillId="7" borderId="12" xfId="0" applyFont="1" applyFill="1" applyBorder="1" applyAlignment="1">
      <alignment horizontal="left" vertical="center" wrapText="1"/>
    </xf>
    <xf numFmtId="0" fontId="16" fillId="7" borderId="0" xfId="0" applyFont="1" applyFill="1" applyAlignment="1">
      <alignment horizontal="center" vertical="center" wrapText="1"/>
    </xf>
    <xf numFmtId="0" fontId="22" fillId="0" borderId="16" xfId="0" applyFont="1" applyBorder="1" applyAlignment="1">
      <alignment vertical="center" wrapText="1"/>
    </xf>
    <xf numFmtId="0" fontId="22" fillId="6" borderId="17" xfId="0" applyFont="1" applyFill="1" applyBorder="1" applyAlignment="1">
      <alignment vertical="center" wrapText="1"/>
    </xf>
    <xf numFmtId="0" fontId="17" fillId="0" borderId="5" xfId="0" applyFont="1" applyBorder="1" applyAlignment="1">
      <alignment vertical="center" wrapText="1"/>
    </xf>
    <xf numFmtId="0" fontId="27" fillId="0" borderId="5" xfId="0" applyFont="1" applyBorder="1" applyAlignment="1">
      <alignment horizontal="left" vertical="center" wrapText="1"/>
    </xf>
    <xf numFmtId="0" fontId="28" fillId="0" borderId="8" xfId="0" applyFont="1" applyBorder="1" applyAlignment="1">
      <alignment horizontal="center" vertical="center"/>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1" fillId="0" borderId="33" xfId="0" applyFont="1" applyBorder="1"/>
    <xf numFmtId="0" fontId="24" fillId="0" borderId="13" xfId="0" applyFont="1" applyBorder="1" applyAlignment="1">
      <alignment horizontal="center" vertical="center" wrapText="1"/>
    </xf>
    <xf numFmtId="0" fontId="20" fillId="12" borderId="44" xfId="0" applyFont="1" applyFill="1" applyBorder="1" applyAlignment="1">
      <alignment horizontal="center" vertical="center" wrapText="1"/>
    </xf>
    <xf numFmtId="0" fontId="13" fillId="5" borderId="40" xfId="0" applyFont="1" applyFill="1" applyBorder="1" applyAlignment="1">
      <alignment vertical="center" wrapText="1"/>
    </xf>
    <xf numFmtId="0" fontId="13" fillId="5" borderId="41" xfId="0" applyFont="1" applyFill="1" applyBorder="1" applyAlignment="1">
      <alignment vertical="center" wrapText="1"/>
    </xf>
    <xf numFmtId="0" fontId="16" fillId="6" borderId="2" xfId="0" applyFont="1" applyFill="1" applyBorder="1" applyAlignment="1">
      <alignment horizontal="left" vertical="center" wrapText="1"/>
    </xf>
    <xf numFmtId="0" fontId="16" fillId="6" borderId="45" xfId="0" applyFont="1" applyFill="1" applyBorder="1" applyAlignment="1">
      <alignment horizontal="center" vertical="center" wrapText="1"/>
    </xf>
    <xf numFmtId="0" fontId="25" fillId="6" borderId="25" xfId="0" applyFont="1" applyFill="1" applyBorder="1" applyAlignment="1">
      <alignment horizontal="center" vertical="center" wrapText="1"/>
    </xf>
    <xf numFmtId="0" fontId="13" fillId="11" borderId="39" xfId="0" applyFont="1" applyFill="1" applyBorder="1" applyAlignment="1">
      <alignment horizontal="center" vertical="center" wrapText="1"/>
    </xf>
    <xf numFmtId="0" fontId="13" fillId="11" borderId="26" xfId="0" applyFont="1" applyFill="1" applyBorder="1" applyAlignment="1">
      <alignment horizontal="center" vertical="center" wrapText="1"/>
    </xf>
    <xf numFmtId="0" fontId="13" fillId="5" borderId="39" xfId="0" applyFont="1" applyFill="1" applyBorder="1" applyAlignment="1">
      <alignment horizontal="center" vertical="center" wrapText="1"/>
    </xf>
    <xf numFmtId="0" fontId="13" fillId="5" borderId="26"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43"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3" fillId="4" borderId="25" xfId="0" applyFont="1" applyFill="1" applyBorder="1" applyAlignment="1">
      <alignment horizontal="center" vertical="center" wrapText="1"/>
    </xf>
    <xf numFmtId="0" fontId="25" fillId="5" borderId="39" xfId="0" applyFont="1" applyFill="1" applyBorder="1" applyAlignment="1">
      <alignment vertical="center" wrapText="1"/>
    </xf>
    <xf numFmtId="0" fontId="25" fillId="5" borderId="26" xfId="0" applyFont="1" applyFill="1" applyBorder="1" applyAlignment="1">
      <alignment vertical="center" wrapText="1"/>
    </xf>
    <xf numFmtId="0" fontId="0" fillId="0" borderId="49" xfId="0" applyBorder="1"/>
    <xf numFmtId="0" fontId="0" fillId="0" borderId="48" xfId="0" applyBorder="1"/>
    <xf numFmtId="0" fontId="0" fillId="0" borderId="4" xfId="0" applyBorder="1"/>
    <xf numFmtId="0" fontId="0" fillId="13" borderId="41" xfId="0" applyFill="1" applyBorder="1"/>
    <xf numFmtId="0" fontId="0" fillId="13" borderId="24" xfId="0" applyFill="1" applyBorder="1"/>
    <xf numFmtId="0" fontId="25" fillId="6" borderId="50" xfId="0" applyFont="1" applyFill="1" applyBorder="1" applyAlignment="1">
      <alignment horizontal="center" vertical="center" wrapText="1"/>
    </xf>
    <xf numFmtId="0" fontId="25" fillId="6" borderId="54" xfId="0" applyFont="1" applyFill="1" applyBorder="1" applyAlignment="1">
      <alignment horizontal="center" vertical="center" wrapText="1"/>
    </xf>
    <xf numFmtId="0" fontId="22" fillId="0" borderId="55" xfId="0" applyFont="1" applyBorder="1" applyAlignment="1">
      <alignment horizontal="left" vertical="center" wrapText="1"/>
    </xf>
    <xf numFmtId="0" fontId="10" fillId="0" borderId="60" xfId="0" applyFont="1" applyBorder="1" applyAlignment="1">
      <alignment vertical="center" wrapText="1"/>
    </xf>
    <xf numFmtId="0" fontId="9" fillId="14" borderId="7" xfId="0" applyFont="1" applyFill="1" applyBorder="1" applyAlignment="1">
      <alignment wrapText="1"/>
    </xf>
    <xf numFmtId="0" fontId="17" fillId="6" borderId="61" xfId="0" applyFont="1" applyFill="1" applyBorder="1" applyAlignment="1">
      <alignment horizontal="left" vertical="center" wrapText="1"/>
    </xf>
    <xf numFmtId="0" fontId="22" fillId="0" borderId="63" xfId="0" applyFont="1" applyBorder="1" applyAlignment="1">
      <alignment vertical="center" wrapText="1"/>
    </xf>
    <xf numFmtId="0" fontId="28" fillId="0" borderId="18" xfId="0" applyFont="1" applyBorder="1" applyAlignment="1">
      <alignment horizontal="center" vertical="center"/>
    </xf>
    <xf numFmtId="0" fontId="2" fillId="14" borderId="58" xfId="0" applyFont="1" applyFill="1" applyBorder="1" applyAlignment="1">
      <alignment horizontal="center" vertical="center"/>
    </xf>
    <xf numFmtId="0" fontId="2" fillId="14" borderId="7" xfId="0" applyFont="1" applyFill="1" applyBorder="1" applyAlignment="1">
      <alignment vertical="center"/>
    </xf>
    <xf numFmtId="0" fontId="26" fillId="0" borderId="13" xfId="0" applyFont="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6" fillId="0" borderId="35" xfId="0" applyFont="1" applyBorder="1" applyAlignment="1">
      <alignment horizontal="left" vertical="center" wrapText="1"/>
    </xf>
    <xf numFmtId="0" fontId="8" fillId="5" borderId="16" xfId="0" applyFont="1" applyFill="1" applyBorder="1" applyAlignment="1">
      <alignment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0" fillId="0" borderId="0" xfId="0" applyAlignment="1">
      <alignment horizontal="center"/>
    </xf>
    <xf numFmtId="0" fontId="2" fillId="0" borderId="0" xfId="0" applyFont="1" applyAlignment="1">
      <alignment wrapText="1"/>
    </xf>
    <xf numFmtId="0" fontId="2" fillId="0" borderId="0" xfId="0" applyFont="1" applyAlignment="1">
      <alignment horizontal="center" wrapText="1"/>
    </xf>
    <xf numFmtId="0" fontId="2" fillId="8" borderId="74" xfId="0" applyFont="1" applyFill="1" applyBorder="1" applyAlignment="1">
      <alignment horizontal="left" vertical="center" wrapText="1"/>
    </xf>
    <xf numFmtId="0" fontId="2" fillId="4" borderId="74" xfId="0" applyFont="1" applyFill="1" applyBorder="1" applyAlignment="1">
      <alignment horizontal="left" vertical="center" wrapText="1"/>
    </xf>
    <xf numFmtId="0" fontId="2" fillId="5" borderId="74" xfId="0" applyFont="1" applyFill="1" applyBorder="1" applyAlignment="1">
      <alignment horizontal="left" vertical="center" wrapText="1"/>
    </xf>
    <xf numFmtId="0" fontId="2" fillId="7" borderId="74" xfId="0" applyFont="1" applyFill="1" applyBorder="1" applyAlignment="1">
      <alignment horizontal="left" vertical="center" wrapText="1"/>
    </xf>
    <xf numFmtId="0" fontId="16" fillId="6" borderId="74"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6" borderId="77" xfId="0" applyFont="1" applyFill="1" applyBorder="1" applyAlignment="1">
      <alignment horizontal="left" vertical="center" wrapText="1"/>
    </xf>
    <xf numFmtId="0" fontId="16" fillId="7" borderId="75" xfId="0" applyFont="1" applyFill="1" applyBorder="1" applyAlignment="1">
      <alignment horizontal="left" vertical="center" wrapText="1"/>
    </xf>
    <xf numFmtId="0" fontId="2" fillId="14" borderId="73" xfId="0" applyFont="1" applyFill="1" applyBorder="1" applyAlignment="1">
      <alignment vertical="center"/>
    </xf>
    <xf numFmtId="0" fontId="16" fillId="7" borderId="78" xfId="0" applyFont="1" applyFill="1" applyBorder="1" applyAlignment="1">
      <alignment horizontal="center" vertical="center"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 fillId="6" borderId="0" xfId="0" applyFont="1" applyFill="1" applyAlignment="1">
      <alignment horizontal="left" vertical="center" wrapText="1"/>
    </xf>
    <xf numFmtId="0" fontId="2" fillId="6" borderId="70" xfId="0" applyFont="1" applyFill="1" applyBorder="1" applyAlignment="1">
      <alignment horizontal="center" vertical="center" wrapText="1"/>
    </xf>
    <xf numFmtId="0" fontId="9" fillId="6" borderId="69" xfId="0" applyFont="1" applyFill="1" applyBorder="1" applyAlignment="1">
      <alignment horizontal="left" vertical="center" wrapText="1"/>
    </xf>
    <xf numFmtId="0" fontId="21" fillId="6" borderId="71" xfId="0" applyFont="1" applyFill="1" applyBorder="1" applyAlignment="1">
      <alignment horizontal="center" vertical="center" wrapText="1"/>
    </xf>
    <xf numFmtId="0" fontId="9" fillId="0" borderId="0" xfId="0" applyFont="1"/>
    <xf numFmtId="0" fontId="0" fillId="13" borderId="26" xfId="0" applyFill="1" applyBorder="1"/>
    <xf numFmtId="0" fontId="0" fillId="13" borderId="25" xfId="0" applyFill="1" applyBorder="1"/>
    <xf numFmtId="0" fontId="0" fillId="13" borderId="47" xfId="0" applyFill="1" applyBorder="1"/>
    <xf numFmtId="0" fontId="0" fillId="13" borderId="51" xfId="0" applyFill="1" applyBorder="1"/>
    <xf numFmtId="0" fontId="16" fillId="0" borderId="28" xfId="0" applyFont="1" applyBorder="1"/>
    <xf numFmtId="0" fontId="16" fillId="0" borderId="29" xfId="0" applyFont="1" applyBorder="1"/>
    <xf numFmtId="0" fontId="17" fillId="0" borderId="30" xfId="0" applyFont="1" applyBorder="1" applyAlignment="1">
      <alignment horizontal="left" vertical="center" wrapText="1"/>
    </xf>
    <xf numFmtId="0" fontId="17" fillId="0" borderId="5" xfId="0" applyFont="1" applyBorder="1" applyAlignment="1">
      <alignment horizontal="left" vertical="center" wrapText="1"/>
    </xf>
    <xf numFmtId="0" fontId="16" fillId="2" borderId="12" xfId="0" applyFont="1" applyFill="1" applyBorder="1" applyAlignment="1">
      <alignment horizontal="left" vertical="center" wrapText="1"/>
    </xf>
    <xf numFmtId="0" fontId="16" fillId="0" borderId="12" xfId="0" applyFont="1" applyBorder="1"/>
    <xf numFmtId="0" fontId="16" fillId="2" borderId="0" xfId="0" applyFont="1" applyFill="1" applyAlignment="1">
      <alignment horizontal="center" vertical="center" wrapText="1"/>
    </xf>
    <xf numFmtId="0" fontId="16" fillId="0" borderId="0" xfId="0" applyFont="1"/>
    <xf numFmtId="0" fontId="2" fillId="2" borderId="12" xfId="0" applyFont="1" applyFill="1" applyBorder="1" applyAlignment="1">
      <alignment horizontal="left" vertical="center" wrapText="1"/>
    </xf>
    <xf numFmtId="0" fontId="2" fillId="0" borderId="12" xfId="0" applyFont="1" applyBorder="1"/>
    <xf numFmtId="0" fontId="2" fillId="2" borderId="0" xfId="0" applyFont="1" applyFill="1" applyAlignment="1">
      <alignment horizontal="center" vertical="center" wrapText="1"/>
    </xf>
    <xf numFmtId="0" fontId="2" fillId="0" borderId="0" xfId="0" applyFont="1"/>
    <xf numFmtId="0" fontId="9" fillId="2" borderId="5" xfId="0" applyFont="1" applyFill="1" applyBorder="1" applyAlignment="1">
      <alignment horizontal="left" vertical="center" wrapText="1"/>
    </xf>
    <xf numFmtId="0" fontId="8" fillId="0" borderId="5" xfId="0" applyFont="1" applyBorder="1"/>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0" borderId="13" xfId="0" applyFont="1" applyBorder="1"/>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5" xfId="0" applyFont="1" applyFill="1" applyBorder="1" applyAlignment="1">
      <alignment horizontal="left" vertical="center" wrapText="1"/>
    </xf>
    <xf numFmtId="0" fontId="25" fillId="5" borderId="26"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9" fillId="0" borderId="7" xfId="0" applyFont="1" applyBorder="1" applyAlignment="1">
      <alignment horizontal="center" vertical="center" wrapText="1"/>
    </xf>
    <xf numFmtId="0" fontId="10" fillId="8" borderId="3" xfId="0" applyFont="1" applyFill="1" applyBorder="1" applyAlignment="1">
      <alignment horizontal="left" vertical="center" wrapText="1"/>
    </xf>
    <xf numFmtId="0" fontId="10" fillId="8" borderId="0" xfId="0" applyFont="1" applyFill="1" applyAlignment="1">
      <alignment horizontal="left" vertical="center" wrapText="1"/>
    </xf>
    <xf numFmtId="0" fontId="10" fillId="8" borderId="13"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1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11" borderId="0" xfId="0" applyFont="1" applyFill="1" applyAlignment="1">
      <alignment horizontal="left" vertical="center" wrapText="1"/>
    </xf>
    <xf numFmtId="0" fontId="10" fillId="11" borderId="13"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0" xfId="0" applyFont="1" applyAlignment="1">
      <alignment horizontal="left" vertical="center" wrapText="1"/>
    </xf>
    <xf numFmtId="0" fontId="12" fillId="0" borderId="13" xfId="0" applyFont="1" applyBorder="1" applyAlignment="1">
      <alignment horizontal="left" vertical="center" wrapText="1"/>
    </xf>
    <xf numFmtId="0" fontId="30" fillId="6" borderId="21" xfId="0" applyFont="1" applyFill="1" applyBorder="1" applyAlignment="1">
      <alignment horizontal="left" vertical="center" wrapText="1"/>
    </xf>
    <xf numFmtId="0" fontId="30" fillId="0" borderId="12" xfId="0" applyFont="1" applyBorder="1"/>
    <xf numFmtId="0" fontId="2" fillId="6" borderId="22" xfId="0" applyFont="1" applyFill="1" applyBorder="1" applyAlignment="1">
      <alignment horizontal="center" vertical="center" wrapText="1"/>
    </xf>
    <xf numFmtId="0" fontId="9" fillId="5" borderId="23" xfId="0" applyFont="1" applyFill="1" applyBorder="1" applyAlignment="1">
      <alignment horizontal="left" vertical="center" wrapText="1"/>
    </xf>
    <xf numFmtId="0" fontId="14" fillId="0" borderId="15" xfId="0" applyFont="1" applyBorder="1" applyAlignment="1">
      <alignment horizontal="center" vertical="center" wrapText="1"/>
    </xf>
    <xf numFmtId="0" fontId="14" fillId="0" borderId="13" xfId="0" applyFont="1" applyBorder="1"/>
    <xf numFmtId="0" fontId="25" fillId="5" borderId="0" xfId="0" applyFont="1" applyFill="1" applyAlignment="1">
      <alignment horizontal="center" vertical="center" wrapText="1"/>
    </xf>
    <xf numFmtId="0" fontId="25" fillId="5" borderId="50" xfId="0" applyFont="1" applyFill="1" applyBorder="1" applyAlignment="1">
      <alignment horizontal="center" vertical="center" wrapText="1"/>
    </xf>
    <xf numFmtId="0" fontId="2" fillId="0" borderId="65" xfId="0" applyFont="1" applyBorder="1" applyAlignment="1">
      <alignment horizontal="center" vertical="center"/>
    </xf>
    <xf numFmtId="0" fontId="15" fillId="0" borderId="67" xfId="0" applyFont="1" applyBorder="1" applyAlignment="1">
      <alignment horizontal="left" vertical="center" wrapText="1"/>
    </xf>
    <xf numFmtId="0" fontId="15" fillId="0" borderId="5" xfId="0" applyFont="1" applyBorder="1" applyAlignment="1">
      <alignment horizontal="left" vertical="center" wrapText="1"/>
    </xf>
    <xf numFmtId="0" fontId="21" fillId="4" borderId="72" xfId="0" applyFont="1" applyFill="1" applyBorder="1" applyAlignment="1">
      <alignment horizontal="center" vertical="center" wrapText="1"/>
    </xf>
    <xf numFmtId="0" fontId="21" fillId="0" borderId="71" xfId="0" applyFont="1" applyBorder="1"/>
    <xf numFmtId="0" fontId="1" fillId="5" borderId="12" xfId="0" applyFont="1" applyFill="1" applyBorder="1" applyAlignment="1">
      <alignment vertical="center" wrapText="1"/>
    </xf>
    <xf numFmtId="0" fontId="1" fillId="5" borderId="70" xfId="0" applyFont="1" applyFill="1" applyBorder="1" applyAlignment="1">
      <alignment horizontal="center" vertical="center" wrapText="1"/>
    </xf>
    <xf numFmtId="0" fontId="2" fillId="0" borderId="70" xfId="0" applyFont="1" applyBorder="1"/>
    <xf numFmtId="0" fontId="33" fillId="5" borderId="70" xfId="0" applyFont="1" applyFill="1" applyBorder="1" applyAlignment="1">
      <alignment horizontal="left" vertical="center" wrapText="1"/>
    </xf>
    <xf numFmtId="0" fontId="9" fillId="0" borderId="70" xfId="0" applyFont="1" applyBorder="1" applyAlignment="1">
      <alignment horizontal="left"/>
    </xf>
    <xf numFmtId="0" fontId="13" fillId="15" borderId="39" xfId="0" applyFont="1" applyFill="1" applyBorder="1" applyAlignment="1">
      <alignment horizontal="center" vertical="center" wrapText="1"/>
    </xf>
    <xf numFmtId="0" fontId="13" fillId="15" borderId="26"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5" fillId="11" borderId="39" xfId="0" applyFont="1" applyFill="1" applyBorder="1" applyAlignment="1">
      <alignment horizontal="center" wrapText="1"/>
    </xf>
    <xf numFmtId="0" fontId="25" fillId="11" borderId="26" xfId="0" applyFont="1" applyFill="1" applyBorder="1" applyAlignment="1">
      <alignment horizontal="center" wrapText="1"/>
    </xf>
    <xf numFmtId="0" fontId="1" fillId="7" borderId="12" xfId="0" applyFont="1" applyFill="1" applyBorder="1" applyAlignment="1">
      <alignment vertical="center" wrapText="1"/>
    </xf>
    <xf numFmtId="0" fontId="2" fillId="7" borderId="12" xfId="0" applyFont="1" applyFill="1" applyBorder="1"/>
    <xf numFmtId="0" fontId="1" fillId="7" borderId="0" xfId="0" applyFont="1" applyFill="1" applyAlignment="1">
      <alignment horizontal="center" vertical="center" wrapText="1"/>
    </xf>
    <xf numFmtId="0" fontId="2" fillId="7" borderId="0" xfId="0" applyFont="1" applyFill="1"/>
    <xf numFmtId="0" fontId="9" fillId="0" borderId="5" xfId="0" applyFont="1" applyBorder="1" applyAlignment="1">
      <alignment vertical="center" wrapText="1"/>
    </xf>
    <xf numFmtId="0" fontId="23" fillId="0" borderId="46" xfId="0" applyFont="1" applyBorder="1" applyAlignment="1">
      <alignment horizontal="center" vertical="center" wrapText="1"/>
    </xf>
    <xf numFmtId="0" fontId="23" fillId="0" borderId="0" xfId="0" applyFont="1" applyAlignment="1">
      <alignment horizontal="center" vertical="center" wrapText="1"/>
    </xf>
    <xf numFmtId="0" fontId="23" fillId="0" borderId="50" xfId="0" applyFont="1" applyBorder="1" applyAlignment="1">
      <alignment horizontal="center" vertical="center" wrapText="1"/>
    </xf>
    <xf numFmtId="0" fontId="21" fillId="0" borderId="13" xfId="0" applyFont="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7" fillId="6" borderId="5" xfId="0" applyFont="1" applyFill="1" applyBorder="1" applyAlignment="1">
      <alignment horizontal="left" vertical="center" wrapText="1"/>
    </xf>
    <xf numFmtId="0" fontId="22" fillId="0" borderId="5" xfId="0" applyFont="1" applyBorder="1"/>
    <xf numFmtId="0" fontId="21" fillId="6" borderId="13" xfId="0" applyFont="1" applyFill="1" applyBorder="1" applyAlignment="1">
      <alignment horizontal="center" vertical="center" wrapText="1"/>
    </xf>
    <xf numFmtId="0" fontId="25" fillId="6" borderId="53"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5" xfId="0" applyFont="1" applyBorder="1" applyAlignment="1">
      <alignment horizontal="left" vertical="center" wrapText="1"/>
    </xf>
    <xf numFmtId="0" fontId="21" fillId="0" borderId="13" xfId="0" applyFont="1" applyBorder="1" applyAlignment="1">
      <alignment horizontal="center" vertical="center"/>
    </xf>
    <xf numFmtId="0" fontId="21" fillId="6" borderId="13" xfId="0" applyFont="1" applyFill="1" applyBorder="1" applyAlignment="1">
      <alignment horizontal="center" vertical="center"/>
    </xf>
    <xf numFmtId="0" fontId="16" fillId="7" borderId="12" xfId="0" applyFont="1" applyFill="1" applyBorder="1" applyAlignment="1">
      <alignment horizontal="left" vertical="center" wrapText="1"/>
    </xf>
    <xf numFmtId="0" fontId="16" fillId="7" borderId="12" xfId="0" applyFont="1" applyFill="1" applyBorder="1"/>
    <xf numFmtId="0" fontId="16" fillId="7" borderId="0" xfId="0" applyFont="1" applyFill="1" applyAlignment="1">
      <alignment horizontal="center" vertical="center" wrapText="1"/>
    </xf>
    <xf numFmtId="0" fontId="16" fillId="7" borderId="0" xfId="0" applyFont="1" applyFill="1"/>
    <xf numFmtId="0" fontId="23" fillId="0" borderId="4" xfId="0" applyFont="1" applyBorder="1" applyAlignment="1">
      <alignment horizontal="center" vertical="center" wrapText="1"/>
    </xf>
    <xf numFmtId="0" fontId="16" fillId="0" borderId="19" xfId="0" applyFont="1" applyBorder="1"/>
    <xf numFmtId="0" fontId="16" fillId="0" borderId="2" xfId="0" applyFont="1" applyBorder="1"/>
    <xf numFmtId="0" fontId="22" fillId="0" borderId="20" xfId="0" applyFont="1" applyBorder="1"/>
    <xf numFmtId="0" fontId="21" fillId="0" borderId="18" xfId="0" applyFont="1" applyBorder="1"/>
    <xf numFmtId="0" fontId="25" fillId="6" borderId="37"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26" fillId="14" borderId="59" xfId="0" applyFont="1" applyFill="1" applyBorder="1" applyAlignment="1">
      <alignment horizontal="left" vertical="center" wrapText="1"/>
    </xf>
    <xf numFmtId="0" fontId="26" fillId="14" borderId="7" xfId="0" applyFont="1" applyFill="1" applyBorder="1" applyAlignment="1">
      <alignment horizontal="left" vertical="center" wrapText="1"/>
    </xf>
    <xf numFmtId="0" fontId="26" fillId="14" borderId="8" xfId="0" applyFont="1" applyFill="1" applyBorder="1" applyAlignment="1">
      <alignment horizontal="left" vertical="center"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6" fillId="6" borderId="19"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18" xfId="0" applyFont="1" applyFill="1" applyBorder="1" applyAlignment="1">
      <alignment horizontal="left" vertical="center" wrapText="1"/>
    </xf>
    <xf numFmtId="0" fontId="16" fillId="7" borderId="22"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6" fillId="7" borderId="57" xfId="0" applyFont="1" applyFill="1" applyBorder="1" applyAlignment="1">
      <alignment horizontal="center" vertical="center" wrapText="1"/>
    </xf>
    <xf numFmtId="0" fontId="16" fillId="7" borderId="45" xfId="0" applyFont="1" applyFill="1" applyBorder="1" applyAlignment="1">
      <alignment horizontal="center" vertical="center" wrapText="1"/>
    </xf>
    <xf numFmtId="0" fontId="17" fillId="0" borderId="56" xfId="0" applyFont="1" applyBorder="1" applyAlignment="1">
      <alignment horizontal="left" vertical="center" wrapText="1"/>
    </xf>
    <xf numFmtId="0" fontId="17" fillId="0" borderId="61" xfId="0" applyFont="1" applyBorder="1" applyAlignment="1">
      <alignment horizontal="left" vertical="center" wrapText="1"/>
    </xf>
    <xf numFmtId="0" fontId="23" fillId="0" borderId="62"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64" xfId="0" applyFont="1" applyBorder="1" applyAlignment="1">
      <alignment horizontal="center" vertical="center" wrapText="1"/>
    </xf>
    <xf numFmtId="0" fontId="23" fillId="0" borderId="2" xfId="0" applyFont="1" applyBorder="1" applyAlignment="1">
      <alignment horizontal="center" vertical="center" wrapText="1"/>
    </xf>
    <xf numFmtId="0" fontId="26" fillId="0" borderId="36" xfId="0" applyFont="1" applyBorder="1" applyAlignment="1">
      <alignment horizontal="left" vertical="center" wrapText="1"/>
    </xf>
    <xf numFmtId="0" fontId="26" fillId="0" borderId="22" xfId="0" applyFont="1" applyBorder="1" applyAlignment="1">
      <alignment horizontal="left" vertical="center" wrapText="1"/>
    </xf>
    <xf numFmtId="0" fontId="26" fillId="0" borderId="15" xfId="0" applyFont="1" applyBorder="1" applyAlignment="1">
      <alignment horizontal="left" vertical="center" wrapText="1"/>
    </xf>
    <xf numFmtId="0" fontId="16" fillId="7" borderId="68" xfId="0" applyFont="1" applyFill="1" applyBorder="1" applyAlignment="1">
      <alignment horizontal="left" vertical="center" wrapText="1"/>
    </xf>
    <xf numFmtId="0" fontId="16" fillId="7" borderId="0" xfId="0" applyFont="1" applyFill="1" applyAlignment="1">
      <alignment horizontal="left" vertical="center" wrapText="1"/>
    </xf>
    <xf numFmtId="0" fontId="16" fillId="7" borderId="66" xfId="0" applyFont="1" applyFill="1" applyBorder="1" applyAlignment="1">
      <alignment horizontal="center" vertical="center" wrapText="1"/>
    </xf>
    <xf numFmtId="0" fontId="16" fillId="7" borderId="65" xfId="0" applyFont="1" applyFill="1" applyBorder="1" applyAlignment="1">
      <alignment horizontal="center" vertical="center" wrapText="1"/>
    </xf>
    <xf numFmtId="0" fontId="26" fillId="6" borderId="35" xfId="0" applyFont="1" applyFill="1" applyBorder="1" applyAlignment="1">
      <alignment horizontal="left" vertical="center" wrapText="1"/>
    </xf>
    <xf numFmtId="0" fontId="26" fillId="6" borderId="0" xfId="0" applyFont="1" applyFill="1" applyAlignment="1">
      <alignment horizontal="left" vertical="center" wrapText="1"/>
    </xf>
    <xf numFmtId="0" fontId="26" fillId="6" borderId="13" xfId="0" applyFont="1" applyFill="1" applyBorder="1" applyAlignment="1">
      <alignment horizontal="left" vertical="center" wrapText="1"/>
    </xf>
    <xf numFmtId="0" fontId="26" fillId="0" borderId="35" xfId="0" applyFont="1" applyBorder="1" applyAlignment="1">
      <alignment horizontal="left" vertical="center" wrapText="1"/>
    </xf>
    <xf numFmtId="0" fontId="26" fillId="0" borderId="0" xfId="0" applyFont="1" applyAlignment="1">
      <alignment horizontal="left" vertical="center" wrapText="1"/>
    </xf>
    <xf numFmtId="0" fontId="26" fillId="0" borderId="13" xfId="0" applyFont="1" applyBorder="1" applyAlignment="1">
      <alignment horizontal="left" vertical="center" wrapText="1"/>
    </xf>
    <xf numFmtId="0" fontId="16" fillId="0" borderId="76" xfId="0" applyFont="1" applyBorder="1"/>
    <xf numFmtId="0" fontId="16" fillId="2" borderId="74" xfId="0" applyFont="1" applyFill="1" applyBorder="1" applyAlignment="1">
      <alignment horizontal="left" vertical="center" wrapText="1"/>
    </xf>
    <xf numFmtId="0" fontId="16" fillId="0" borderId="74" xfId="0" applyFont="1" applyBorder="1"/>
    <xf numFmtId="0" fontId="30" fillId="6" borderId="75" xfId="0" applyFont="1" applyFill="1" applyBorder="1" applyAlignment="1">
      <alignment horizontal="left" vertical="center" wrapText="1"/>
    </xf>
    <xf numFmtId="0" fontId="30" fillId="0" borderId="74" xfId="0" applyFont="1" applyBorder="1"/>
    <xf numFmtId="0" fontId="2" fillId="2" borderId="74" xfId="0" applyFont="1" applyFill="1" applyBorder="1" applyAlignment="1">
      <alignment horizontal="left" vertical="center" wrapText="1"/>
    </xf>
    <xf numFmtId="0" fontId="2" fillId="0" borderId="74" xfId="0" applyFont="1" applyBorder="1"/>
    <xf numFmtId="0" fontId="2" fillId="5" borderId="74" xfId="0" applyFont="1" applyFill="1" applyBorder="1" applyAlignment="1">
      <alignment horizontal="left" vertical="center" wrapText="1"/>
    </xf>
    <xf numFmtId="0" fontId="1" fillId="7" borderId="74" xfId="0" applyFont="1" applyFill="1" applyBorder="1" applyAlignment="1">
      <alignment vertical="center" wrapText="1"/>
    </xf>
    <xf numFmtId="0" fontId="2" fillId="7" borderId="74" xfId="0" applyFont="1" applyFill="1" applyBorder="1"/>
    <xf numFmtId="0" fontId="1" fillId="5" borderId="74" xfId="0" applyFont="1" applyFill="1" applyBorder="1" applyAlignment="1">
      <alignment vertical="center" wrapText="1"/>
    </xf>
    <xf numFmtId="0" fontId="2" fillId="7" borderId="74" xfId="0" applyFont="1" applyFill="1" applyBorder="1" applyAlignment="1">
      <alignment horizontal="left" vertical="center" wrapText="1"/>
    </xf>
    <xf numFmtId="0" fontId="2" fillId="6" borderId="74"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7" borderId="74" xfId="0" applyFont="1" applyFill="1" applyBorder="1"/>
    <xf numFmtId="0" fontId="16" fillId="6" borderId="74" xfId="0" applyFont="1" applyFill="1" applyBorder="1" applyAlignment="1">
      <alignment horizontal="left" vertical="center" wrapText="1"/>
    </xf>
    <xf numFmtId="0" fontId="16" fillId="7" borderId="70" xfId="0" applyFont="1" applyFill="1" applyBorder="1" applyAlignment="1">
      <alignment horizontal="center" vertical="center" wrapText="1"/>
    </xf>
    <xf numFmtId="0" fontId="17" fillId="0" borderId="69" xfId="0" applyFont="1" applyBorder="1" applyAlignment="1">
      <alignment horizontal="left" vertical="center" wrapText="1"/>
    </xf>
    <xf numFmtId="0" fontId="16" fillId="0" borderId="77" xfId="0" applyFont="1" applyBorder="1"/>
    <xf numFmtId="0" fontId="16" fillId="7" borderId="75" xfId="0" applyFont="1" applyFill="1" applyBorder="1" applyAlignment="1">
      <alignment horizontal="left" vertical="center" wrapText="1"/>
    </xf>
    <xf numFmtId="0" fontId="16" fillId="7" borderId="77" xfId="0" applyFont="1" applyFill="1" applyBorder="1" applyAlignment="1">
      <alignment horizontal="left" vertical="center" wrapText="1"/>
    </xf>
  </cellXfs>
  <cellStyles count="1">
    <cellStyle name="Standard" xfId="0" builtinId="0"/>
  </cellStyles>
  <dxfs count="0"/>
  <tableStyles count="1" defaultTableStyle="TableStyleMedium2" defaultPivotStyle="PivotStyleLight16">
    <tableStyle name="Tabellenformat 1" pivot="0" count="0" xr9:uid="{00000000-0011-0000-FFFF-FFFF00000000}"/>
  </tableStyles>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E$7" lockText="1" noThreeD="1"/>
</file>

<file path=xl/ctrlProps/ctrlProp10.xml><?xml version="1.0" encoding="utf-8"?>
<formControlPr xmlns="http://schemas.microsoft.com/office/spreadsheetml/2009/9/main" objectType="CheckBox" fmlaLink="$E$31" lockText="1" noThreeD="1"/>
</file>

<file path=xl/ctrlProps/ctrlProp100.xml><?xml version="1.0" encoding="utf-8"?>
<formControlPr xmlns="http://schemas.microsoft.com/office/spreadsheetml/2009/9/main" objectType="GBox"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GBox"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CheckBox" fmlaLink="$E$32"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CheckBox" fmlaLink="$E$76" lockText="1" noThreeD="1"/>
</file>

<file path=xl/ctrlProps/ctrlProp112.xml><?xml version="1.0" encoding="utf-8"?>
<formControlPr xmlns="http://schemas.microsoft.com/office/spreadsheetml/2009/9/main" objectType="CheckBox" fmlaLink="$E$77" lockText="1" noThreeD="1"/>
</file>

<file path=xl/ctrlProps/ctrlProp113.xml><?xml version="1.0" encoding="utf-8"?>
<formControlPr xmlns="http://schemas.microsoft.com/office/spreadsheetml/2009/9/main" objectType="CheckBox" fmlaLink="$E$34" lockText="1" noThreeD="1"/>
</file>

<file path=xl/ctrlProps/ctrlProp114.xml><?xml version="1.0" encoding="utf-8"?>
<formControlPr xmlns="http://schemas.microsoft.com/office/spreadsheetml/2009/9/main" objectType="CheckBox" fmlaLink="$E$35" lockText="1" noThreeD="1"/>
</file>

<file path=xl/ctrlProps/ctrlProp115.xml><?xml version="1.0" encoding="utf-8"?>
<formControlPr xmlns="http://schemas.microsoft.com/office/spreadsheetml/2009/9/main" objectType="CheckBox" fmlaLink="$E$36" lockText="1" noThreeD="1"/>
</file>

<file path=xl/ctrlProps/ctrlProp116.xml><?xml version="1.0" encoding="utf-8"?>
<formControlPr xmlns="http://schemas.microsoft.com/office/spreadsheetml/2009/9/main" objectType="CheckBox" fmlaLink="$E$70" lockText="1" noThreeD="1"/>
</file>

<file path=xl/ctrlProps/ctrlProp117.xml><?xml version="1.0" encoding="utf-8"?>
<formControlPr xmlns="http://schemas.microsoft.com/office/spreadsheetml/2009/9/main" objectType="CheckBox" fmlaLink="$E$71" lockText="1" noThreeD="1"/>
</file>

<file path=xl/ctrlProps/ctrlProp118.xml><?xml version="1.0" encoding="utf-8"?>
<formControlPr xmlns="http://schemas.microsoft.com/office/spreadsheetml/2009/9/main" objectType="CheckBox" fmlaLink="$E$72" lockText="1" noThreeD="1"/>
</file>

<file path=xl/ctrlProps/ctrlProp119.xml><?xml version="1.0" encoding="utf-8"?>
<formControlPr xmlns="http://schemas.microsoft.com/office/spreadsheetml/2009/9/main" objectType="CheckBox" fmlaLink="$E$37" lockText="1" noThreeD="1"/>
</file>

<file path=xl/ctrlProps/ctrlProp12.xml><?xml version="1.0" encoding="utf-8"?>
<formControlPr xmlns="http://schemas.microsoft.com/office/spreadsheetml/2009/9/main" objectType="CheckBox" fmlaLink="$E$38" lockText="1" noThreeD="1"/>
</file>

<file path=xl/ctrlProps/ctrlProp120.xml><?xml version="1.0" encoding="utf-8"?>
<formControlPr xmlns="http://schemas.microsoft.com/office/spreadsheetml/2009/9/main" objectType="CheckBox" fmlaLink="$E$46" lockText="1" noThreeD="1"/>
</file>

<file path=xl/ctrlProps/ctrlProp121.xml><?xml version="1.0" encoding="utf-8"?>
<formControlPr xmlns="http://schemas.microsoft.com/office/spreadsheetml/2009/9/main" objectType="CheckBox" fmlaLink="$E$33" lockText="1" noThreeD="1"/>
</file>

<file path=xl/ctrlProps/ctrlProp122.xml><?xml version="1.0" encoding="utf-8"?>
<formControlPr xmlns="http://schemas.microsoft.com/office/spreadsheetml/2009/9/main" objectType="CheckBox" fmlaLink="$E$53" lockText="1" noThreeD="1"/>
</file>

<file path=xl/ctrlProps/ctrlProp123.xml><?xml version="1.0" encoding="utf-8"?>
<formControlPr xmlns="http://schemas.microsoft.com/office/spreadsheetml/2009/9/main" objectType="CheckBox" fmlaLink="$E$70" lockText="1" noThreeD="1"/>
</file>

<file path=xl/ctrlProps/ctrlProp124.xml><?xml version="1.0" encoding="utf-8"?>
<formControlPr xmlns="http://schemas.microsoft.com/office/spreadsheetml/2009/9/main" objectType="CheckBox" fmlaLink="$E$71" lockText="1" noThreeD="1"/>
</file>

<file path=xl/ctrlProps/ctrlProp125.xml><?xml version="1.0" encoding="utf-8"?>
<formControlPr xmlns="http://schemas.microsoft.com/office/spreadsheetml/2009/9/main" objectType="CheckBox" fmlaLink="$E$72" lockText="1" noThreeD="1"/>
</file>

<file path=xl/ctrlProps/ctrlProp126.xml><?xml version="1.0" encoding="utf-8"?>
<formControlPr xmlns="http://schemas.microsoft.com/office/spreadsheetml/2009/9/main" objectType="CheckBox" fmlaLink="$E$70" lockText="1" noThreeD="1"/>
</file>

<file path=xl/ctrlProps/ctrlProp127.xml><?xml version="1.0" encoding="utf-8"?>
<formControlPr xmlns="http://schemas.microsoft.com/office/spreadsheetml/2009/9/main" objectType="CheckBox" fmlaLink="$E$71" lockText="1" noThreeD="1"/>
</file>

<file path=xl/ctrlProps/ctrlProp128.xml><?xml version="1.0" encoding="utf-8"?>
<formControlPr xmlns="http://schemas.microsoft.com/office/spreadsheetml/2009/9/main" objectType="CheckBox" fmlaLink="$E$72" lockText="1" noThreeD="1"/>
</file>

<file path=xl/ctrlProps/ctrlProp129.xml><?xml version="1.0" encoding="utf-8"?>
<formControlPr xmlns="http://schemas.microsoft.com/office/spreadsheetml/2009/9/main" objectType="CheckBox" fmlaLink="$E$7" lockText="1" noThreeD="1"/>
</file>

<file path=xl/ctrlProps/ctrlProp13.xml><?xml version="1.0" encoding="utf-8"?>
<formControlPr xmlns="http://schemas.microsoft.com/office/spreadsheetml/2009/9/main" objectType="CheckBox" fmlaLink="$E$39" lockText="1" noThreeD="1"/>
</file>

<file path=xl/ctrlProps/ctrlProp130.xml><?xml version="1.0" encoding="utf-8"?>
<formControlPr xmlns="http://schemas.microsoft.com/office/spreadsheetml/2009/9/main" objectType="CheckBox" fmlaLink="$E$8" lockText="1" noThreeD="1"/>
</file>

<file path=xl/ctrlProps/ctrlProp131.xml><?xml version="1.0" encoding="utf-8"?>
<formControlPr xmlns="http://schemas.microsoft.com/office/spreadsheetml/2009/9/main" objectType="CheckBox" fmlaLink="$E$9" lockText="1" noThreeD="1"/>
</file>

<file path=xl/ctrlProps/ctrlProp132.xml><?xml version="1.0" encoding="utf-8"?>
<formControlPr xmlns="http://schemas.microsoft.com/office/spreadsheetml/2009/9/main" objectType="CheckBox" fmlaLink="$E$10" lockText="1" noThreeD="1"/>
</file>

<file path=xl/ctrlProps/ctrlProp133.xml><?xml version="1.0" encoding="utf-8"?>
<formControlPr xmlns="http://schemas.microsoft.com/office/spreadsheetml/2009/9/main" objectType="CheckBox" fmlaLink="$E$26" lockText="1" noThreeD="1"/>
</file>

<file path=xl/ctrlProps/ctrlProp134.xml><?xml version="1.0" encoding="utf-8"?>
<formControlPr xmlns="http://schemas.microsoft.com/office/spreadsheetml/2009/9/main" objectType="CheckBox" fmlaLink="$E$27" lockText="1" noThreeD="1"/>
</file>

<file path=xl/ctrlProps/ctrlProp135.xml><?xml version="1.0" encoding="utf-8"?>
<formControlPr xmlns="http://schemas.microsoft.com/office/spreadsheetml/2009/9/main" objectType="CheckBox" fmlaLink="$E$28" lockText="1" noThreeD="1"/>
</file>

<file path=xl/ctrlProps/ctrlProp136.xml><?xml version="1.0" encoding="utf-8"?>
<formControlPr xmlns="http://schemas.microsoft.com/office/spreadsheetml/2009/9/main" objectType="CheckBox" fmlaLink="$E$29" lockText="1" noThreeD="1"/>
</file>

<file path=xl/ctrlProps/ctrlProp137.xml><?xml version="1.0" encoding="utf-8"?>
<formControlPr xmlns="http://schemas.microsoft.com/office/spreadsheetml/2009/9/main" objectType="CheckBox" fmlaLink="$E$30" lockText="1" noThreeD="1"/>
</file>

<file path=xl/ctrlProps/ctrlProp138.xml><?xml version="1.0" encoding="utf-8"?>
<formControlPr xmlns="http://schemas.microsoft.com/office/spreadsheetml/2009/9/main" objectType="CheckBox" fmlaLink="$E$31" lockText="1" noThreeD="1"/>
</file>

<file path=xl/ctrlProps/ctrlProp139.xml><?xml version="1.0" encoding="utf-8"?>
<formControlPr xmlns="http://schemas.microsoft.com/office/spreadsheetml/2009/9/main" objectType="CheckBox" fmlaLink="$E$32" lockText="1" noThreeD="1"/>
</file>

<file path=xl/ctrlProps/ctrlProp14.xml><?xml version="1.0" encoding="utf-8"?>
<formControlPr xmlns="http://schemas.microsoft.com/office/spreadsheetml/2009/9/main" objectType="CheckBox" fmlaLink="$E$40" lockText="1" noThreeD="1"/>
</file>

<file path=xl/ctrlProps/ctrlProp140.xml><?xml version="1.0" encoding="utf-8"?>
<formControlPr xmlns="http://schemas.microsoft.com/office/spreadsheetml/2009/9/main" objectType="CheckBox" fmlaLink="$E$38" lockText="1" noThreeD="1"/>
</file>

<file path=xl/ctrlProps/ctrlProp141.xml><?xml version="1.0" encoding="utf-8"?>
<formControlPr xmlns="http://schemas.microsoft.com/office/spreadsheetml/2009/9/main" objectType="CheckBox" fmlaLink="$E$39" lockText="1" noThreeD="1"/>
</file>

<file path=xl/ctrlProps/ctrlProp142.xml><?xml version="1.0" encoding="utf-8"?>
<formControlPr xmlns="http://schemas.microsoft.com/office/spreadsheetml/2009/9/main" objectType="CheckBox" fmlaLink="$E$40" lockText="1" noThreeD="1"/>
</file>

<file path=xl/ctrlProps/ctrlProp143.xml><?xml version="1.0" encoding="utf-8"?>
<formControlPr xmlns="http://schemas.microsoft.com/office/spreadsheetml/2009/9/main" objectType="CheckBox" fmlaLink="$E$41" lockText="1" noThreeD="1"/>
</file>

<file path=xl/ctrlProps/ctrlProp144.xml><?xml version="1.0" encoding="utf-8"?>
<formControlPr xmlns="http://schemas.microsoft.com/office/spreadsheetml/2009/9/main" objectType="CheckBox" fmlaLink="$E$42" lockText="1" noThreeD="1"/>
</file>

<file path=xl/ctrlProps/ctrlProp145.xml><?xml version="1.0" encoding="utf-8"?>
<formControlPr xmlns="http://schemas.microsoft.com/office/spreadsheetml/2009/9/main" objectType="CheckBox" fmlaLink="$E$43" lockText="1" noThreeD="1"/>
</file>

<file path=xl/ctrlProps/ctrlProp146.xml><?xml version="1.0" encoding="utf-8"?>
<formControlPr xmlns="http://schemas.microsoft.com/office/spreadsheetml/2009/9/main" objectType="CheckBox" fmlaLink="$E$44" lockText="1" noThreeD="1"/>
</file>

<file path=xl/ctrlProps/ctrlProp147.xml><?xml version="1.0" encoding="utf-8"?>
<formControlPr xmlns="http://schemas.microsoft.com/office/spreadsheetml/2009/9/main" objectType="CheckBox" fmlaLink="$E$45" lockText="1" noThreeD="1"/>
</file>

<file path=xl/ctrlProps/ctrlProp148.xml><?xml version="1.0" encoding="utf-8"?>
<formControlPr xmlns="http://schemas.microsoft.com/office/spreadsheetml/2009/9/main" objectType="CheckBox" fmlaLink="$E$47" lockText="1" noThreeD="1"/>
</file>

<file path=xl/ctrlProps/ctrlProp149.xml><?xml version="1.0" encoding="utf-8"?>
<formControlPr xmlns="http://schemas.microsoft.com/office/spreadsheetml/2009/9/main" objectType="CheckBox" fmlaLink="$E$48" lockText="1" noThreeD="1"/>
</file>

<file path=xl/ctrlProps/ctrlProp15.xml><?xml version="1.0" encoding="utf-8"?>
<formControlPr xmlns="http://schemas.microsoft.com/office/spreadsheetml/2009/9/main" objectType="CheckBox" fmlaLink="$E$41" lockText="1" noThreeD="1"/>
</file>

<file path=xl/ctrlProps/ctrlProp150.xml><?xml version="1.0" encoding="utf-8"?>
<formControlPr xmlns="http://schemas.microsoft.com/office/spreadsheetml/2009/9/main" objectType="CheckBox" fmlaLink="$E$50" lockText="1" noThreeD="1"/>
</file>

<file path=xl/ctrlProps/ctrlProp151.xml><?xml version="1.0" encoding="utf-8"?>
<formControlPr xmlns="http://schemas.microsoft.com/office/spreadsheetml/2009/9/main" objectType="CheckBox" fmlaLink="$E$51" lockText="1" noThreeD="1"/>
</file>

<file path=xl/ctrlProps/ctrlProp152.xml><?xml version="1.0" encoding="utf-8"?>
<formControlPr xmlns="http://schemas.microsoft.com/office/spreadsheetml/2009/9/main" objectType="CheckBox" fmlaLink="$E$54" lockText="1" noThreeD="1"/>
</file>

<file path=xl/ctrlProps/ctrlProp153.xml><?xml version="1.0" encoding="utf-8"?>
<formControlPr xmlns="http://schemas.microsoft.com/office/spreadsheetml/2009/9/main" objectType="CheckBox" fmlaLink="$E$52" lockText="1" noThreeD="1"/>
</file>

<file path=xl/ctrlProps/ctrlProp154.xml><?xml version="1.0" encoding="utf-8"?>
<formControlPr xmlns="http://schemas.microsoft.com/office/spreadsheetml/2009/9/main" objectType="CheckBox" fmlaLink="$E$56" lockText="1" noThreeD="1"/>
</file>

<file path=xl/ctrlProps/ctrlProp155.xml><?xml version="1.0" encoding="utf-8"?>
<formControlPr xmlns="http://schemas.microsoft.com/office/spreadsheetml/2009/9/main" objectType="CheckBox" fmlaLink="$E$55" lockText="1" noThreeD="1"/>
</file>

<file path=xl/ctrlProps/ctrlProp156.xml><?xml version="1.0" encoding="utf-8"?>
<formControlPr xmlns="http://schemas.microsoft.com/office/spreadsheetml/2009/9/main" objectType="CheckBox" fmlaLink="$E$49" lockText="1" noThreeD="1"/>
</file>

<file path=xl/ctrlProps/ctrlProp157.xml><?xml version="1.0" encoding="utf-8"?>
<formControlPr xmlns="http://schemas.microsoft.com/office/spreadsheetml/2009/9/main" objectType="CheckBox" fmlaLink="$E$57" lockText="1" noThreeD="1"/>
</file>

<file path=xl/ctrlProps/ctrlProp158.xml><?xml version="1.0" encoding="utf-8"?>
<formControlPr xmlns="http://schemas.microsoft.com/office/spreadsheetml/2009/9/main" objectType="CheckBox" fmlaLink="$E$58" lockText="1" noThreeD="1"/>
</file>

<file path=xl/ctrlProps/ctrlProp159.xml><?xml version="1.0" encoding="utf-8"?>
<formControlPr xmlns="http://schemas.microsoft.com/office/spreadsheetml/2009/9/main" objectType="CheckBox" fmlaLink="$E$59" lockText="1" noThreeD="1"/>
</file>

<file path=xl/ctrlProps/ctrlProp16.xml><?xml version="1.0" encoding="utf-8"?>
<formControlPr xmlns="http://schemas.microsoft.com/office/spreadsheetml/2009/9/main" objectType="CheckBox" fmlaLink="$E$42" lockText="1" noThreeD="1"/>
</file>

<file path=xl/ctrlProps/ctrlProp160.xml><?xml version="1.0" encoding="utf-8"?>
<formControlPr xmlns="http://schemas.microsoft.com/office/spreadsheetml/2009/9/main" objectType="CheckBox" fmlaLink="$E$60" lockText="1" noThreeD="1"/>
</file>

<file path=xl/ctrlProps/ctrlProp161.xml><?xml version="1.0" encoding="utf-8"?>
<formControlPr xmlns="http://schemas.microsoft.com/office/spreadsheetml/2009/9/main" objectType="CheckBox" fmlaLink="$E$61" lockText="1" noThreeD="1"/>
</file>

<file path=xl/ctrlProps/ctrlProp162.xml><?xml version="1.0" encoding="utf-8"?>
<formControlPr xmlns="http://schemas.microsoft.com/office/spreadsheetml/2009/9/main" objectType="CheckBox" fmlaLink="$E$62" lockText="1" noThreeD="1"/>
</file>

<file path=xl/ctrlProps/ctrlProp163.xml><?xml version="1.0" encoding="utf-8"?>
<formControlPr xmlns="http://schemas.microsoft.com/office/spreadsheetml/2009/9/main" objectType="CheckBox" fmlaLink="$E$63" lockText="1" noThreeD="1"/>
</file>

<file path=xl/ctrlProps/ctrlProp164.xml><?xml version="1.0" encoding="utf-8"?>
<formControlPr xmlns="http://schemas.microsoft.com/office/spreadsheetml/2009/9/main" objectType="CheckBox" fmlaLink="$E$64" lockText="1" noThreeD="1"/>
</file>

<file path=xl/ctrlProps/ctrlProp165.xml><?xml version="1.0" encoding="utf-8"?>
<formControlPr xmlns="http://schemas.microsoft.com/office/spreadsheetml/2009/9/main" objectType="CheckBox" fmlaLink="$E$65" lockText="1" noThreeD="1"/>
</file>

<file path=xl/ctrlProps/ctrlProp166.xml><?xml version="1.0" encoding="utf-8"?>
<formControlPr xmlns="http://schemas.microsoft.com/office/spreadsheetml/2009/9/main" objectType="CheckBox" fmlaLink="$E$66" lockText="1" noThreeD="1"/>
</file>

<file path=xl/ctrlProps/ctrlProp167.xml><?xml version="1.0" encoding="utf-8"?>
<formControlPr xmlns="http://schemas.microsoft.com/office/spreadsheetml/2009/9/main" objectType="CheckBox" fmlaLink="$E$67" lockText="1" noThreeD="1"/>
</file>

<file path=xl/ctrlProps/ctrlProp168.xml><?xml version="1.0" encoding="utf-8"?>
<formControlPr xmlns="http://schemas.microsoft.com/office/spreadsheetml/2009/9/main" objectType="CheckBox" fmlaLink="$E$68" lockText="1" noThreeD="1"/>
</file>

<file path=xl/ctrlProps/ctrlProp169.xml><?xml version="1.0" encoding="utf-8"?>
<formControlPr xmlns="http://schemas.microsoft.com/office/spreadsheetml/2009/9/main" objectType="Radio" firstButton="1" fmlaLink="$E$12" lockText="1" noThreeD="1"/>
</file>

<file path=xl/ctrlProps/ctrlProp17.xml><?xml version="1.0" encoding="utf-8"?>
<formControlPr xmlns="http://schemas.microsoft.com/office/spreadsheetml/2009/9/main" objectType="CheckBox" fmlaLink="$E$43"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firstButton="1" fmlaLink="$E$13" lockText="1" noThreeD="1"/>
</file>

<file path=xl/ctrlProps/ctrlProp172.xml><?xml version="1.0" encoding="utf-8"?>
<formControlPr xmlns="http://schemas.microsoft.com/office/spreadsheetml/2009/9/main" objectType="Radio" firstButton="1" fmlaLink="$E$14" lockText="1" noThreeD="1"/>
</file>

<file path=xl/ctrlProps/ctrlProp173.xml><?xml version="1.0" encoding="utf-8"?>
<formControlPr xmlns="http://schemas.microsoft.com/office/spreadsheetml/2009/9/main" objectType="Radio" firstButton="1" fmlaLink="$E$15" lockText="1" noThreeD="1"/>
</file>

<file path=xl/ctrlProps/ctrlProp174.xml><?xml version="1.0" encoding="utf-8"?>
<formControlPr xmlns="http://schemas.microsoft.com/office/spreadsheetml/2009/9/main" objectType="Radio" firstButton="1" fmlaLink="$E$16" lockText="1" noThreeD="1"/>
</file>

<file path=xl/ctrlProps/ctrlProp175.xml><?xml version="1.0" encoding="utf-8"?>
<formControlPr xmlns="http://schemas.microsoft.com/office/spreadsheetml/2009/9/main" objectType="Radio" firstButton="1" fmlaLink="$E$17" lockText="1" noThreeD="1"/>
</file>

<file path=xl/ctrlProps/ctrlProp176.xml><?xml version="1.0" encoding="utf-8"?>
<formControlPr xmlns="http://schemas.microsoft.com/office/spreadsheetml/2009/9/main" objectType="Radio" firstButton="1" fmlaLink="$E$18" lockText="1" noThreeD="1"/>
</file>

<file path=xl/ctrlProps/ctrlProp177.xml><?xml version="1.0" encoding="utf-8"?>
<formControlPr xmlns="http://schemas.microsoft.com/office/spreadsheetml/2009/9/main" objectType="Radio" firstButton="1" fmlaLink="$E$19" lockText="1" noThreeD="1"/>
</file>

<file path=xl/ctrlProps/ctrlProp178.xml><?xml version="1.0" encoding="utf-8"?>
<formControlPr xmlns="http://schemas.microsoft.com/office/spreadsheetml/2009/9/main" objectType="Radio" firstButton="1" fmlaLink="$E$20" lockText="1" noThreeD="1"/>
</file>

<file path=xl/ctrlProps/ctrlProp179.xml><?xml version="1.0" encoding="utf-8"?>
<formControlPr xmlns="http://schemas.microsoft.com/office/spreadsheetml/2009/9/main" objectType="Radio" firstButton="1" fmlaLink="$E$21" lockText="1" noThreeD="1"/>
</file>

<file path=xl/ctrlProps/ctrlProp18.xml><?xml version="1.0" encoding="utf-8"?>
<formControlPr xmlns="http://schemas.microsoft.com/office/spreadsheetml/2009/9/main" objectType="CheckBox" fmlaLink="$E$44" lockText="1" noThreeD="1"/>
</file>

<file path=xl/ctrlProps/ctrlProp180.xml><?xml version="1.0" encoding="utf-8"?>
<formControlPr xmlns="http://schemas.microsoft.com/office/spreadsheetml/2009/9/main" objectType="Radio" firstButton="1" fmlaLink="$E$22" lockText="1" noThreeD="1"/>
</file>

<file path=xl/ctrlProps/ctrlProp181.xml><?xml version="1.0" encoding="utf-8"?>
<formControlPr xmlns="http://schemas.microsoft.com/office/spreadsheetml/2009/9/main" objectType="Radio" firstButton="1" fmlaLink="$E$23" lockText="1" noThreeD="1"/>
</file>

<file path=xl/ctrlProps/ctrlProp182.xml><?xml version="1.0" encoding="utf-8"?>
<formControlPr xmlns="http://schemas.microsoft.com/office/spreadsheetml/2009/9/main" objectType="Radio" firstButton="1" fmlaLink="$E$24" lockText="1" noThreeD="1"/>
</file>

<file path=xl/ctrlProps/ctrlProp183.xml><?xml version="1.0" encoding="utf-8"?>
<formControlPr xmlns="http://schemas.microsoft.com/office/spreadsheetml/2009/9/main" objectType="Radio" firstButton="1" fmlaLink="$E$25"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CheckBox" fmlaLink="$E$45"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fmlaLink="$E$8" lockText="1" noThreeD="1"/>
</file>

<file path=xl/ctrlProps/ctrlProp20.xml><?xml version="1.0" encoding="utf-8"?>
<formControlPr xmlns="http://schemas.microsoft.com/office/spreadsheetml/2009/9/main" objectType="CheckBox" fmlaLink="$E$47"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CheckBox" fmlaLink="$E$48"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checked="Checked" lockText="1" noThreeD="1"/>
</file>

<file path=xl/ctrlProps/ctrlProp212.xml><?xml version="1.0" encoding="utf-8"?>
<formControlPr xmlns="http://schemas.microsoft.com/office/spreadsheetml/2009/9/main" objectType="Radio" checked="Checked" lockText="1" noThreeD="1"/>
</file>

<file path=xl/ctrlProps/ctrlProp213.xml><?xml version="1.0" encoding="utf-8"?>
<formControlPr xmlns="http://schemas.microsoft.com/office/spreadsheetml/2009/9/main" objectType="Radio" checked="Checked" lockText="1" noThreeD="1"/>
</file>

<file path=xl/ctrlProps/ctrlProp214.xml><?xml version="1.0" encoding="utf-8"?>
<formControlPr xmlns="http://schemas.microsoft.com/office/spreadsheetml/2009/9/main" objectType="Radio" checked="Checked" lockText="1" noThreeD="1"/>
</file>

<file path=xl/ctrlProps/ctrlProp215.xml><?xml version="1.0" encoding="utf-8"?>
<formControlPr xmlns="http://schemas.microsoft.com/office/spreadsheetml/2009/9/main" objectType="Radio" checked="Checked" lockText="1" noThreeD="1"/>
</file>

<file path=xl/ctrlProps/ctrlProp216.xml><?xml version="1.0" encoding="utf-8"?>
<formControlPr xmlns="http://schemas.microsoft.com/office/spreadsheetml/2009/9/main" objectType="Radio" checked="Checked" lockText="1" noThreeD="1"/>
</file>

<file path=xl/ctrlProps/ctrlProp217.xml><?xml version="1.0" encoding="utf-8"?>
<formControlPr xmlns="http://schemas.microsoft.com/office/spreadsheetml/2009/9/main" objectType="Radio" checked="Checked" lockText="1" noThreeD="1"/>
</file>

<file path=xl/ctrlProps/ctrlProp218.xml><?xml version="1.0" encoding="utf-8"?>
<formControlPr xmlns="http://schemas.microsoft.com/office/spreadsheetml/2009/9/main" objectType="Radio" checked="Checked" lockText="1" noThreeD="1"/>
</file>

<file path=xl/ctrlProps/ctrlProp219.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CheckBox" fmlaLink="$E$50" lockText="1" noThreeD="1"/>
</file>

<file path=xl/ctrlProps/ctrlProp220.xml><?xml version="1.0" encoding="utf-8"?>
<formControlPr xmlns="http://schemas.microsoft.com/office/spreadsheetml/2009/9/main" objectType="Radio" checked="Checked" lockText="1" noThreeD="1"/>
</file>

<file path=xl/ctrlProps/ctrlProp221.xml><?xml version="1.0" encoding="utf-8"?>
<formControlPr xmlns="http://schemas.microsoft.com/office/spreadsheetml/2009/9/main" objectType="Radio" checked="Checked"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checked="Checked" lockText="1" noThreeD="1"/>
</file>

<file path=xl/ctrlProps/ctrlProp224.xml><?xml version="1.0" encoding="utf-8"?>
<formControlPr xmlns="http://schemas.microsoft.com/office/spreadsheetml/2009/9/main" objectType="Radio" checked="Checked"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GBox" noThreeD="1"/>
</file>

<file path=xl/ctrlProps/ctrlProp227.xml><?xml version="1.0" encoding="utf-8"?>
<formControlPr xmlns="http://schemas.microsoft.com/office/spreadsheetml/2009/9/main" objectType="GBox" noThreeD="1"/>
</file>

<file path=xl/ctrlProps/ctrlProp228.xml><?xml version="1.0" encoding="utf-8"?>
<formControlPr xmlns="http://schemas.microsoft.com/office/spreadsheetml/2009/9/main" objectType="GBox" noThreeD="1"/>
</file>

<file path=xl/ctrlProps/ctrlProp229.xml><?xml version="1.0" encoding="utf-8"?>
<formControlPr xmlns="http://schemas.microsoft.com/office/spreadsheetml/2009/9/main" objectType="GBox" noThreeD="1"/>
</file>

<file path=xl/ctrlProps/ctrlProp23.xml><?xml version="1.0" encoding="utf-8"?>
<formControlPr xmlns="http://schemas.microsoft.com/office/spreadsheetml/2009/9/main" objectType="CheckBox" fmlaLink="$E$51" lockText="1" noThreeD="1"/>
</file>

<file path=xl/ctrlProps/ctrlProp230.xml><?xml version="1.0" encoding="utf-8"?>
<formControlPr xmlns="http://schemas.microsoft.com/office/spreadsheetml/2009/9/main" objectType="GBox" noThreeD="1"/>
</file>

<file path=xl/ctrlProps/ctrlProp231.xml><?xml version="1.0" encoding="utf-8"?>
<formControlPr xmlns="http://schemas.microsoft.com/office/spreadsheetml/2009/9/main" objectType="GBox"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GBox"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GBox" noThreeD="1"/>
</file>

<file path=xl/ctrlProps/ctrlProp236.xml><?xml version="1.0" encoding="utf-8"?>
<formControlPr xmlns="http://schemas.microsoft.com/office/spreadsheetml/2009/9/main" objectType="GBox" noThreeD="1"/>
</file>

<file path=xl/ctrlProps/ctrlProp237.xml><?xml version="1.0" encoding="utf-8"?>
<formControlPr xmlns="http://schemas.microsoft.com/office/spreadsheetml/2009/9/main" objectType="GBox" noThreeD="1"/>
</file>

<file path=xl/ctrlProps/ctrlProp238.xml><?xml version="1.0" encoding="utf-8"?>
<formControlPr xmlns="http://schemas.microsoft.com/office/spreadsheetml/2009/9/main" objectType="GBox" noThreeD="1"/>
</file>

<file path=xl/ctrlProps/ctrlProp239.xml><?xml version="1.0" encoding="utf-8"?>
<formControlPr xmlns="http://schemas.microsoft.com/office/spreadsheetml/2009/9/main" objectType="CheckBox" fmlaLink="$E$76" lockText="1" noThreeD="1"/>
</file>

<file path=xl/ctrlProps/ctrlProp24.xml><?xml version="1.0" encoding="utf-8"?>
<formControlPr xmlns="http://schemas.microsoft.com/office/spreadsheetml/2009/9/main" objectType="CheckBox" fmlaLink="$E$54" lockText="1" noThreeD="1"/>
</file>

<file path=xl/ctrlProps/ctrlProp240.xml><?xml version="1.0" encoding="utf-8"?>
<formControlPr xmlns="http://schemas.microsoft.com/office/spreadsheetml/2009/9/main" objectType="CheckBox" fmlaLink="$E$77" lockText="1" noThreeD="1"/>
</file>

<file path=xl/ctrlProps/ctrlProp241.xml><?xml version="1.0" encoding="utf-8"?>
<formControlPr xmlns="http://schemas.microsoft.com/office/spreadsheetml/2009/9/main" objectType="CheckBox" fmlaLink="$E$34" lockText="1" noThreeD="1"/>
</file>

<file path=xl/ctrlProps/ctrlProp242.xml><?xml version="1.0" encoding="utf-8"?>
<formControlPr xmlns="http://schemas.microsoft.com/office/spreadsheetml/2009/9/main" objectType="CheckBox" fmlaLink="$E$35" lockText="1" noThreeD="1"/>
</file>

<file path=xl/ctrlProps/ctrlProp243.xml><?xml version="1.0" encoding="utf-8"?>
<formControlPr xmlns="http://schemas.microsoft.com/office/spreadsheetml/2009/9/main" objectType="CheckBox" fmlaLink="$E$36" lockText="1" noThreeD="1"/>
</file>

<file path=xl/ctrlProps/ctrlProp244.xml><?xml version="1.0" encoding="utf-8"?>
<formControlPr xmlns="http://schemas.microsoft.com/office/spreadsheetml/2009/9/main" objectType="CheckBox" fmlaLink="$E$70" lockText="1" noThreeD="1"/>
</file>

<file path=xl/ctrlProps/ctrlProp245.xml><?xml version="1.0" encoding="utf-8"?>
<formControlPr xmlns="http://schemas.microsoft.com/office/spreadsheetml/2009/9/main" objectType="CheckBox" fmlaLink="$E$71" lockText="1" noThreeD="1"/>
</file>

<file path=xl/ctrlProps/ctrlProp246.xml><?xml version="1.0" encoding="utf-8"?>
<formControlPr xmlns="http://schemas.microsoft.com/office/spreadsheetml/2009/9/main" objectType="CheckBox" fmlaLink="$E$72" lockText="1" noThreeD="1"/>
</file>

<file path=xl/ctrlProps/ctrlProp247.xml><?xml version="1.0" encoding="utf-8"?>
<formControlPr xmlns="http://schemas.microsoft.com/office/spreadsheetml/2009/9/main" objectType="CheckBox" fmlaLink="$E$37" lockText="1" noThreeD="1"/>
</file>

<file path=xl/ctrlProps/ctrlProp248.xml><?xml version="1.0" encoding="utf-8"?>
<formControlPr xmlns="http://schemas.microsoft.com/office/spreadsheetml/2009/9/main" objectType="CheckBox" fmlaLink="$E$46" lockText="1" noThreeD="1"/>
</file>

<file path=xl/ctrlProps/ctrlProp249.xml><?xml version="1.0" encoding="utf-8"?>
<formControlPr xmlns="http://schemas.microsoft.com/office/spreadsheetml/2009/9/main" objectType="CheckBox" fmlaLink="$E$33" lockText="1" noThreeD="1"/>
</file>

<file path=xl/ctrlProps/ctrlProp25.xml><?xml version="1.0" encoding="utf-8"?>
<formControlPr xmlns="http://schemas.microsoft.com/office/spreadsheetml/2009/9/main" objectType="CheckBox" fmlaLink="$E$52" lockText="1" noThreeD="1"/>
</file>

<file path=xl/ctrlProps/ctrlProp250.xml><?xml version="1.0" encoding="utf-8"?>
<formControlPr xmlns="http://schemas.microsoft.com/office/spreadsheetml/2009/9/main" objectType="CheckBox" fmlaLink="$E$53" lockText="1" noThreeD="1"/>
</file>

<file path=xl/ctrlProps/ctrlProp251.xml><?xml version="1.0" encoding="utf-8"?>
<formControlPr xmlns="http://schemas.microsoft.com/office/spreadsheetml/2009/9/main" objectType="CheckBox" fmlaLink="$E$70" lockText="1" noThreeD="1"/>
</file>

<file path=xl/ctrlProps/ctrlProp252.xml><?xml version="1.0" encoding="utf-8"?>
<formControlPr xmlns="http://schemas.microsoft.com/office/spreadsheetml/2009/9/main" objectType="CheckBox" fmlaLink="$E$71" lockText="1" noThreeD="1"/>
</file>

<file path=xl/ctrlProps/ctrlProp253.xml><?xml version="1.0" encoding="utf-8"?>
<formControlPr xmlns="http://schemas.microsoft.com/office/spreadsheetml/2009/9/main" objectType="CheckBox" fmlaLink="$E$72" lockText="1" noThreeD="1"/>
</file>

<file path=xl/ctrlProps/ctrlProp254.xml><?xml version="1.0" encoding="utf-8"?>
<formControlPr xmlns="http://schemas.microsoft.com/office/spreadsheetml/2009/9/main" objectType="CheckBox" fmlaLink="$E$7" lockText="1" noThreeD="1"/>
</file>

<file path=xl/ctrlProps/ctrlProp255.xml><?xml version="1.0" encoding="utf-8"?>
<formControlPr xmlns="http://schemas.microsoft.com/office/spreadsheetml/2009/9/main" objectType="CheckBox" fmlaLink="$E$8" lockText="1" noThreeD="1"/>
</file>

<file path=xl/ctrlProps/ctrlProp256.xml><?xml version="1.0" encoding="utf-8"?>
<formControlPr xmlns="http://schemas.microsoft.com/office/spreadsheetml/2009/9/main" objectType="CheckBox" fmlaLink="$E$9" lockText="1" noThreeD="1"/>
</file>

<file path=xl/ctrlProps/ctrlProp257.xml><?xml version="1.0" encoding="utf-8"?>
<formControlPr xmlns="http://schemas.microsoft.com/office/spreadsheetml/2009/9/main" objectType="CheckBox" fmlaLink="$E$10" lockText="1" noThreeD="1"/>
</file>

<file path=xl/ctrlProps/ctrlProp258.xml><?xml version="1.0" encoding="utf-8"?>
<formControlPr xmlns="http://schemas.microsoft.com/office/spreadsheetml/2009/9/main" objectType="CheckBox" fmlaLink="$E$26" lockText="1" noThreeD="1"/>
</file>

<file path=xl/ctrlProps/ctrlProp259.xml><?xml version="1.0" encoding="utf-8"?>
<formControlPr xmlns="http://schemas.microsoft.com/office/spreadsheetml/2009/9/main" objectType="CheckBox" fmlaLink="$E$27" lockText="1" noThreeD="1"/>
</file>

<file path=xl/ctrlProps/ctrlProp26.xml><?xml version="1.0" encoding="utf-8"?>
<formControlPr xmlns="http://schemas.microsoft.com/office/spreadsheetml/2009/9/main" objectType="CheckBox" fmlaLink="$E$56" lockText="1" noThreeD="1"/>
</file>

<file path=xl/ctrlProps/ctrlProp260.xml><?xml version="1.0" encoding="utf-8"?>
<formControlPr xmlns="http://schemas.microsoft.com/office/spreadsheetml/2009/9/main" objectType="CheckBox" fmlaLink="$E$28" lockText="1" noThreeD="1"/>
</file>

<file path=xl/ctrlProps/ctrlProp261.xml><?xml version="1.0" encoding="utf-8"?>
<formControlPr xmlns="http://schemas.microsoft.com/office/spreadsheetml/2009/9/main" objectType="CheckBox" fmlaLink="$E$29" lockText="1" noThreeD="1"/>
</file>

<file path=xl/ctrlProps/ctrlProp262.xml><?xml version="1.0" encoding="utf-8"?>
<formControlPr xmlns="http://schemas.microsoft.com/office/spreadsheetml/2009/9/main" objectType="CheckBox" fmlaLink="$E$30" lockText="1" noThreeD="1"/>
</file>

<file path=xl/ctrlProps/ctrlProp263.xml><?xml version="1.0" encoding="utf-8"?>
<formControlPr xmlns="http://schemas.microsoft.com/office/spreadsheetml/2009/9/main" objectType="CheckBox" fmlaLink="$E$31" lockText="1" noThreeD="1"/>
</file>

<file path=xl/ctrlProps/ctrlProp264.xml><?xml version="1.0" encoding="utf-8"?>
<formControlPr xmlns="http://schemas.microsoft.com/office/spreadsheetml/2009/9/main" objectType="CheckBox" fmlaLink="$E$32" lockText="1" noThreeD="1"/>
</file>

<file path=xl/ctrlProps/ctrlProp265.xml><?xml version="1.0" encoding="utf-8"?>
<formControlPr xmlns="http://schemas.microsoft.com/office/spreadsheetml/2009/9/main" objectType="CheckBox" fmlaLink="$E$38" lockText="1" noThreeD="1"/>
</file>

<file path=xl/ctrlProps/ctrlProp266.xml><?xml version="1.0" encoding="utf-8"?>
<formControlPr xmlns="http://schemas.microsoft.com/office/spreadsheetml/2009/9/main" objectType="CheckBox" fmlaLink="$E$39" lockText="1" noThreeD="1"/>
</file>

<file path=xl/ctrlProps/ctrlProp267.xml><?xml version="1.0" encoding="utf-8"?>
<formControlPr xmlns="http://schemas.microsoft.com/office/spreadsheetml/2009/9/main" objectType="CheckBox" fmlaLink="$E$40" lockText="1" noThreeD="1"/>
</file>

<file path=xl/ctrlProps/ctrlProp268.xml><?xml version="1.0" encoding="utf-8"?>
<formControlPr xmlns="http://schemas.microsoft.com/office/spreadsheetml/2009/9/main" objectType="CheckBox" fmlaLink="$E$41" lockText="1" noThreeD="1"/>
</file>

<file path=xl/ctrlProps/ctrlProp269.xml><?xml version="1.0" encoding="utf-8"?>
<formControlPr xmlns="http://schemas.microsoft.com/office/spreadsheetml/2009/9/main" objectType="CheckBox" fmlaLink="$E$42" lockText="1" noThreeD="1"/>
</file>

<file path=xl/ctrlProps/ctrlProp27.xml><?xml version="1.0" encoding="utf-8"?>
<formControlPr xmlns="http://schemas.microsoft.com/office/spreadsheetml/2009/9/main" objectType="CheckBox" fmlaLink="$E$55" lockText="1" noThreeD="1"/>
</file>

<file path=xl/ctrlProps/ctrlProp270.xml><?xml version="1.0" encoding="utf-8"?>
<formControlPr xmlns="http://schemas.microsoft.com/office/spreadsheetml/2009/9/main" objectType="CheckBox" fmlaLink="$E$43" lockText="1" noThreeD="1"/>
</file>

<file path=xl/ctrlProps/ctrlProp271.xml><?xml version="1.0" encoding="utf-8"?>
<formControlPr xmlns="http://schemas.microsoft.com/office/spreadsheetml/2009/9/main" objectType="CheckBox" fmlaLink="$E$44" lockText="1" noThreeD="1"/>
</file>

<file path=xl/ctrlProps/ctrlProp272.xml><?xml version="1.0" encoding="utf-8"?>
<formControlPr xmlns="http://schemas.microsoft.com/office/spreadsheetml/2009/9/main" objectType="CheckBox" fmlaLink="$E$45" lockText="1" noThreeD="1"/>
</file>

<file path=xl/ctrlProps/ctrlProp273.xml><?xml version="1.0" encoding="utf-8"?>
<formControlPr xmlns="http://schemas.microsoft.com/office/spreadsheetml/2009/9/main" objectType="CheckBox" fmlaLink="$E$47" lockText="1" noThreeD="1"/>
</file>

<file path=xl/ctrlProps/ctrlProp274.xml><?xml version="1.0" encoding="utf-8"?>
<formControlPr xmlns="http://schemas.microsoft.com/office/spreadsheetml/2009/9/main" objectType="CheckBox" fmlaLink="$E$48" lockText="1" noThreeD="1"/>
</file>

<file path=xl/ctrlProps/ctrlProp275.xml><?xml version="1.0" encoding="utf-8"?>
<formControlPr xmlns="http://schemas.microsoft.com/office/spreadsheetml/2009/9/main" objectType="CheckBox" fmlaLink="$E$50" lockText="1" noThreeD="1"/>
</file>

<file path=xl/ctrlProps/ctrlProp276.xml><?xml version="1.0" encoding="utf-8"?>
<formControlPr xmlns="http://schemas.microsoft.com/office/spreadsheetml/2009/9/main" objectType="CheckBox" fmlaLink="$E$51" lockText="1" noThreeD="1"/>
</file>

<file path=xl/ctrlProps/ctrlProp277.xml><?xml version="1.0" encoding="utf-8"?>
<formControlPr xmlns="http://schemas.microsoft.com/office/spreadsheetml/2009/9/main" objectType="CheckBox" fmlaLink="$E$54" lockText="1" noThreeD="1"/>
</file>

<file path=xl/ctrlProps/ctrlProp278.xml><?xml version="1.0" encoding="utf-8"?>
<formControlPr xmlns="http://schemas.microsoft.com/office/spreadsheetml/2009/9/main" objectType="CheckBox" fmlaLink="$E$52" lockText="1" noThreeD="1"/>
</file>

<file path=xl/ctrlProps/ctrlProp279.xml><?xml version="1.0" encoding="utf-8"?>
<formControlPr xmlns="http://schemas.microsoft.com/office/spreadsheetml/2009/9/main" objectType="CheckBox" fmlaLink="$E$56" lockText="1" noThreeD="1"/>
</file>

<file path=xl/ctrlProps/ctrlProp28.xml><?xml version="1.0" encoding="utf-8"?>
<formControlPr xmlns="http://schemas.microsoft.com/office/spreadsheetml/2009/9/main" objectType="CheckBox" fmlaLink="$E$49" lockText="1" noThreeD="1"/>
</file>

<file path=xl/ctrlProps/ctrlProp280.xml><?xml version="1.0" encoding="utf-8"?>
<formControlPr xmlns="http://schemas.microsoft.com/office/spreadsheetml/2009/9/main" objectType="CheckBox" fmlaLink="$E$55" lockText="1" noThreeD="1"/>
</file>

<file path=xl/ctrlProps/ctrlProp281.xml><?xml version="1.0" encoding="utf-8"?>
<formControlPr xmlns="http://schemas.microsoft.com/office/spreadsheetml/2009/9/main" objectType="CheckBox" fmlaLink="$E$49" lockText="1" noThreeD="1"/>
</file>

<file path=xl/ctrlProps/ctrlProp282.xml><?xml version="1.0" encoding="utf-8"?>
<formControlPr xmlns="http://schemas.microsoft.com/office/spreadsheetml/2009/9/main" objectType="CheckBox" fmlaLink="$E$57" lockText="1" noThreeD="1"/>
</file>

<file path=xl/ctrlProps/ctrlProp283.xml><?xml version="1.0" encoding="utf-8"?>
<formControlPr xmlns="http://schemas.microsoft.com/office/spreadsheetml/2009/9/main" objectType="CheckBox" fmlaLink="$E$58" lockText="1" noThreeD="1"/>
</file>

<file path=xl/ctrlProps/ctrlProp284.xml><?xml version="1.0" encoding="utf-8"?>
<formControlPr xmlns="http://schemas.microsoft.com/office/spreadsheetml/2009/9/main" objectType="CheckBox" fmlaLink="$E$59" lockText="1" noThreeD="1"/>
</file>

<file path=xl/ctrlProps/ctrlProp285.xml><?xml version="1.0" encoding="utf-8"?>
<formControlPr xmlns="http://schemas.microsoft.com/office/spreadsheetml/2009/9/main" objectType="CheckBox" fmlaLink="$E$60" lockText="1" noThreeD="1"/>
</file>

<file path=xl/ctrlProps/ctrlProp286.xml><?xml version="1.0" encoding="utf-8"?>
<formControlPr xmlns="http://schemas.microsoft.com/office/spreadsheetml/2009/9/main" objectType="CheckBox" fmlaLink="$E$61" lockText="1" noThreeD="1"/>
</file>

<file path=xl/ctrlProps/ctrlProp287.xml><?xml version="1.0" encoding="utf-8"?>
<formControlPr xmlns="http://schemas.microsoft.com/office/spreadsheetml/2009/9/main" objectType="CheckBox" fmlaLink="$E$62" lockText="1" noThreeD="1"/>
</file>

<file path=xl/ctrlProps/ctrlProp288.xml><?xml version="1.0" encoding="utf-8"?>
<formControlPr xmlns="http://schemas.microsoft.com/office/spreadsheetml/2009/9/main" objectType="CheckBox" fmlaLink="$E$63" lockText="1" noThreeD="1"/>
</file>

<file path=xl/ctrlProps/ctrlProp289.xml><?xml version="1.0" encoding="utf-8"?>
<formControlPr xmlns="http://schemas.microsoft.com/office/spreadsheetml/2009/9/main" objectType="CheckBox" fmlaLink="$E$64" lockText="1" noThreeD="1"/>
</file>

<file path=xl/ctrlProps/ctrlProp29.xml><?xml version="1.0" encoding="utf-8"?>
<formControlPr xmlns="http://schemas.microsoft.com/office/spreadsheetml/2009/9/main" objectType="CheckBox" fmlaLink="$E$57" lockText="1" noThreeD="1"/>
</file>

<file path=xl/ctrlProps/ctrlProp290.xml><?xml version="1.0" encoding="utf-8"?>
<formControlPr xmlns="http://schemas.microsoft.com/office/spreadsheetml/2009/9/main" objectType="CheckBox" fmlaLink="$E$65" lockText="1" noThreeD="1"/>
</file>

<file path=xl/ctrlProps/ctrlProp291.xml><?xml version="1.0" encoding="utf-8"?>
<formControlPr xmlns="http://schemas.microsoft.com/office/spreadsheetml/2009/9/main" objectType="CheckBox" fmlaLink="$E$66" lockText="1" noThreeD="1"/>
</file>

<file path=xl/ctrlProps/ctrlProp292.xml><?xml version="1.0" encoding="utf-8"?>
<formControlPr xmlns="http://schemas.microsoft.com/office/spreadsheetml/2009/9/main" objectType="CheckBox" fmlaLink="$E$67" lockText="1" noThreeD="1"/>
</file>

<file path=xl/ctrlProps/ctrlProp293.xml><?xml version="1.0" encoding="utf-8"?>
<formControlPr xmlns="http://schemas.microsoft.com/office/spreadsheetml/2009/9/main" objectType="CheckBox" fmlaLink="$E$68" lockText="1" noThreeD="1"/>
</file>

<file path=xl/ctrlProps/ctrlProp294.xml><?xml version="1.0" encoding="utf-8"?>
<formControlPr xmlns="http://schemas.microsoft.com/office/spreadsheetml/2009/9/main" objectType="Radio" firstButton="1" fmlaLink="$E$12"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firstButton="1" fmlaLink="$E$13" lockText="1" noThreeD="1"/>
</file>

<file path=xl/ctrlProps/ctrlProp297.xml><?xml version="1.0" encoding="utf-8"?>
<formControlPr xmlns="http://schemas.microsoft.com/office/spreadsheetml/2009/9/main" objectType="Radio" firstButton="1" fmlaLink="$E$14" lockText="1" noThreeD="1"/>
</file>

<file path=xl/ctrlProps/ctrlProp298.xml><?xml version="1.0" encoding="utf-8"?>
<formControlPr xmlns="http://schemas.microsoft.com/office/spreadsheetml/2009/9/main" objectType="Radio" firstButton="1" fmlaLink="$E$15" lockText="1" noThreeD="1"/>
</file>

<file path=xl/ctrlProps/ctrlProp299.xml><?xml version="1.0" encoding="utf-8"?>
<formControlPr xmlns="http://schemas.microsoft.com/office/spreadsheetml/2009/9/main" objectType="Radio" firstButton="1" fmlaLink="$E$16" lockText="1" noThreeD="1"/>
</file>

<file path=xl/ctrlProps/ctrlProp3.xml><?xml version="1.0" encoding="utf-8"?>
<formControlPr xmlns="http://schemas.microsoft.com/office/spreadsheetml/2009/9/main" objectType="CheckBox" fmlaLink="$E$9" lockText="1" noThreeD="1"/>
</file>

<file path=xl/ctrlProps/ctrlProp30.xml><?xml version="1.0" encoding="utf-8"?>
<formControlPr xmlns="http://schemas.microsoft.com/office/spreadsheetml/2009/9/main" objectType="CheckBox" fmlaLink="$E$58" lockText="1" noThreeD="1"/>
</file>

<file path=xl/ctrlProps/ctrlProp300.xml><?xml version="1.0" encoding="utf-8"?>
<formControlPr xmlns="http://schemas.microsoft.com/office/spreadsheetml/2009/9/main" objectType="Radio" firstButton="1" fmlaLink="$E$17" lockText="1" noThreeD="1"/>
</file>

<file path=xl/ctrlProps/ctrlProp301.xml><?xml version="1.0" encoding="utf-8"?>
<formControlPr xmlns="http://schemas.microsoft.com/office/spreadsheetml/2009/9/main" objectType="Radio" firstButton="1" fmlaLink="$E$18" lockText="1" noThreeD="1"/>
</file>

<file path=xl/ctrlProps/ctrlProp302.xml><?xml version="1.0" encoding="utf-8"?>
<formControlPr xmlns="http://schemas.microsoft.com/office/spreadsheetml/2009/9/main" objectType="Radio" firstButton="1" fmlaLink="$E$19" lockText="1" noThreeD="1"/>
</file>

<file path=xl/ctrlProps/ctrlProp303.xml><?xml version="1.0" encoding="utf-8"?>
<formControlPr xmlns="http://schemas.microsoft.com/office/spreadsheetml/2009/9/main" objectType="Radio" firstButton="1" fmlaLink="$E$20" lockText="1" noThreeD="1"/>
</file>

<file path=xl/ctrlProps/ctrlProp304.xml><?xml version="1.0" encoding="utf-8"?>
<formControlPr xmlns="http://schemas.microsoft.com/office/spreadsheetml/2009/9/main" objectType="Radio" firstButton="1" fmlaLink="$E$21" lockText="1" noThreeD="1"/>
</file>

<file path=xl/ctrlProps/ctrlProp305.xml><?xml version="1.0" encoding="utf-8"?>
<formControlPr xmlns="http://schemas.microsoft.com/office/spreadsheetml/2009/9/main" objectType="Radio" firstButton="1" fmlaLink="$E$22" lockText="1" noThreeD="1"/>
</file>

<file path=xl/ctrlProps/ctrlProp306.xml><?xml version="1.0" encoding="utf-8"?>
<formControlPr xmlns="http://schemas.microsoft.com/office/spreadsheetml/2009/9/main" objectType="Radio" firstButton="1" fmlaLink="$E$23" lockText="1" noThreeD="1"/>
</file>

<file path=xl/ctrlProps/ctrlProp307.xml><?xml version="1.0" encoding="utf-8"?>
<formControlPr xmlns="http://schemas.microsoft.com/office/spreadsheetml/2009/9/main" objectType="Radio" firstButton="1" fmlaLink="$E$24" lockText="1" noThreeD="1"/>
</file>

<file path=xl/ctrlProps/ctrlProp308.xml><?xml version="1.0" encoding="utf-8"?>
<formControlPr xmlns="http://schemas.microsoft.com/office/spreadsheetml/2009/9/main" objectType="Radio" firstButton="1" fmlaLink="$E$25" lockText="1" noThreeD="1"/>
</file>

<file path=xl/ctrlProps/ctrlProp309.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fmlaLink="$E$59"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Radio" lockText="1" noThreeD="1"/>
</file>

<file path=xl/ctrlProps/ctrlProp313.xml><?xml version="1.0" encoding="utf-8"?>
<formControlPr xmlns="http://schemas.microsoft.com/office/spreadsheetml/2009/9/main" objectType="Radio" lockText="1" noThreeD="1"/>
</file>

<file path=xl/ctrlProps/ctrlProp314.xml><?xml version="1.0" encoding="utf-8"?>
<formControlPr xmlns="http://schemas.microsoft.com/office/spreadsheetml/2009/9/main" objectType="Radio" lockText="1" noThreeD="1"/>
</file>

<file path=xl/ctrlProps/ctrlProp315.xml><?xml version="1.0" encoding="utf-8"?>
<formControlPr xmlns="http://schemas.microsoft.com/office/spreadsheetml/2009/9/main" objectType="Radio" lockText="1" noThreeD="1"/>
</file>

<file path=xl/ctrlProps/ctrlProp316.xml><?xml version="1.0" encoding="utf-8"?>
<formControlPr xmlns="http://schemas.microsoft.com/office/spreadsheetml/2009/9/main" objectType="Radio"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fmlaLink="$E$60" lockText="1" noThreeD="1"/>
</file>

<file path=xl/ctrlProps/ctrlProp320.xml><?xml version="1.0" encoding="utf-8"?>
<formControlPr xmlns="http://schemas.microsoft.com/office/spreadsheetml/2009/9/main" objectType="Radio" lockText="1" noThreeD="1"/>
</file>

<file path=xl/ctrlProps/ctrlProp321.xml><?xml version="1.0" encoding="utf-8"?>
<formControlPr xmlns="http://schemas.microsoft.com/office/spreadsheetml/2009/9/main" objectType="Radio"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Radio" lockText="1" noThreeD="1"/>
</file>

<file path=xl/ctrlProps/ctrlProp326.xml><?xml version="1.0" encoding="utf-8"?>
<formControlPr xmlns="http://schemas.microsoft.com/office/spreadsheetml/2009/9/main" objectType="Radio" lockText="1" noThreeD="1"/>
</file>

<file path=xl/ctrlProps/ctrlProp327.xml><?xml version="1.0" encoding="utf-8"?>
<formControlPr xmlns="http://schemas.microsoft.com/office/spreadsheetml/2009/9/main" objectType="Radio" lockText="1" noThreeD="1"/>
</file>

<file path=xl/ctrlProps/ctrlProp328.xml><?xml version="1.0" encoding="utf-8"?>
<formControlPr xmlns="http://schemas.microsoft.com/office/spreadsheetml/2009/9/main" objectType="Radio"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CheckBox" fmlaLink="$E$61" lockText="1" noThreeD="1"/>
</file>

<file path=xl/ctrlProps/ctrlProp330.xml><?xml version="1.0" encoding="utf-8"?>
<formControlPr xmlns="http://schemas.microsoft.com/office/spreadsheetml/2009/9/main" objectType="Radio"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Radio" lockText="1" noThreeD="1"/>
</file>

<file path=xl/ctrlProps/ctrlProp334.xml><?xml version="1.0" encoding="utf-8"?>
<formControlPr xmlns="http://schemas.microsoft.com/office/spreadsheetml/2009/9/main" objectType="Radio"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checked="Checked" lockText="1" noThreeD="1"/>
</file>

<file path=xl/ctrlProps/ctrlProp337.xml><?xml version="1.0" encoding="utf-8"?>
<formControlPr xmlns="http://schemas.microsoft.com/office/spreadsheetml/2009/9/main" objectType="Radio" checked="Checked" lockText="1" noThreeD="1"/>
</file>

<file path=xl/ctrlProps/ctrlProp338.xml><?xml version="1.0" encoding="utf-8"?>
<formControlPr xmlns="http://schemas.microsoft.com/office/spreadsheetml/2009/9/main" objectType="Radio" checked="Checked" lockText="1" noThreeD="1"/>
</file>

<file path=xl/ctrlProps/ctrlProp339.xml><?xml version="1.0" encoding="utf-8"?>
<formControlPr xmlns="http://schemas.microsoft.com/office/spreadsheetml/2009/9/main" objectType="Radio" checked="Checked" lockText="1" noThreeD="1"/>
</file>

<file path=xl/ctrlProps/ctrlProp34.xml><?xml version="1.0" encoding="utf-8"?>
<formControlPr xmlns="http://schemas.microsoft.com/office/spreadsheetml/2009/9/main" objectType="CheckBox" fmlaLink="$E$62" lockText="1" noThreeD="1"/>
</file>

<file path=xl/ctrlProps/ctrlProp340.xml><?xml version="1.0" encoding="utf-8"?>
<formControlPr xmlns="http://schemas.microsoft.com/office/spreadsheetml/2009/9/main" objectType="Radio" checked="Checked" lockText="1" noThreeD="1"/>
</file>

<file path=xl/ctrlProps/ctrlProp341.xml><?xml version="1.0" encoding="utf-8"?>
<formControlPr xmlns="http://schemas.microsoft.com/office/spreadsheetml/2009/9/main" objectType="Radio" checked="Checked" lockText="1" noThreeD="1"/>
</file>

<file path=xl/ctrlProps/ctrlProp342.xml><?xml version="1.0" encoding="utf-8"?>
<formControlPr xmlns="http://schemas.microsoft.com/office/spreadsheetml/2009/9/main" objectType="Radio" checked="Checked" lockText="1" noThreeD="1"/>
</file>

<file path=xl/ctrlProps/ctrlProp343.xml><?xml version="1.0" encoding="utf-8"?>
<formControlPr xmlns="http://schemas.microsoft.com/office/spreadsheetml/2009/9/main" objectType="Radio" checked="Checked" lockText="1" noThreeD="1"/>
</file>

<file path=xl/ctrlProps/ctrlProp344.xml><?xml version="1.0" encoding="utf-8"?>
<formControlPr xmlns="http://schemas.microsoft.com/office/spreadsheetml/2009/9/main" objectType="Radio" checked="Checked" lockText="1" noThreeD="1"/>
</file>

<file path=xl/ctrlProps/ctrlProp345.xml><?xml version="1.0" encoding="utf-8"?>
<formControlPr xmlns="http://schemas.microsoft.com/office/spreadsheetml/2009/9/main" objectType="Radio" checked="Checked" lockText="1" noThreeD="1"/>
</file>

<file path=xl/ctrlProps/ctrlProp346.xml><?xml version="1.0" encoding="utf-8"?>
<formControlPr xmlns="http://schemas.microsoft.com/office/spreadsheetml/2009/9/main" objectType="Radio" checked="Checked" lockText="1" noThreeD="1"/>
</file>

<file path=xl/ctrlProps/ctrlProp347.xml><?xml version="1.0" encoding="utf-8"?>
<formControlPr xmlns="http://schemas.microsoft.com/office/spreadsheetml/2009/9/main" objectType="Radio" checked="Checked" lockText="1" noThreeD="1"/>
</file>

<file path=xl/ctrlProps/ctrlProp348.xml><?xml version="1.0" encoding="utf-8"?>
<formControlPr xmlns="http://schemas.microsoft.com/office/spreadsheetml/2009/9/main" objectType="Radio" checked="Checked" lockText="1" noThreeD="1"/>
</file>

<file path=xl/ctrlProps/ctrlProp349.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CheckBox" fmlaLink="$E$63" lockText="1" noThreeD="1"/>
</file>

<file path=xl/ctrlProps/ctrlProp350.xml><?xml version="1.0" encoding="utf-8"?>
<formControlPr xmlns="http://schemas.microsoft.com/office/spreadsheetml/2009/9/main" objectType="GBox"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GBox" noThreeD="1"/>
</file>

<file path=xl/ctrlProps/ctrlProp353.xml><?xml version="1.0" encoding="utf-8"?>
<formControlPr xmlns="http://schemas.microsoft.com/office/spreadsheetml/2009/9/main" objectType="GBox" noThreeD="1"/>
</file>

<file path=xl/ctrlProps/ctrlProp354.xml><?xml version="1.0" encoding="utf-8"?>
<formControlPr xmlns="http://schemas.microsoft.com/office/spreadsheetml/2009/9/main" objectType="GBox" noThreeD="1"/>
</file>

<file path=xl/ctrlProps/ctrlProp355.xml><?xml version="1.0" encoding="utf-8"?>
<formControlPr xmlns="http://schemas.microsoft.com/office/spreadsheetml/2009/9/main" objectType="GBox" noThreeD="1"/>
</file>

<file path=xl/ctrlProps/ctrlProp356.xml><?xml version="1.0" encoding="utf-8"?>
<formControlPr xmlns="http://schemas.microsoft.com/office/spreadsheetml/2009/9/main" objectType="GBox" noThreeD="1"/>
</file>

<file path=xl/ctrlProps/ctrlProp357.xml><?xml version="1.0" encoding="utf-8"?>
<formControlPr xmlns="http://schemas.microsoft.com/office/spreadsheetml/2009/9/main" objectType="GBox" noThreeD="1"/>
</file>

<file path=xl/ctrlProps/ctrlProp358.xml><?xml version="1.0" encoding="utf-8"?>
<formControlPr xmlns="http://schemas.microsoft.com/office/spreadsheetml/2009/9/main" objectType="GBox" noThreeD="1"/>
</file>

<file path=xl/ctrlProps/ctrlProp359.xml><?xml version="1.0" encoding="utf-8"?>
<formControlPr xmlns="http://schemas.microsoft.com/office/spreadsheetml/2009/9/main" objectType="GBox" noThreeD="1"/>
</file>

<file path=xl/ctrlProps/ctrlProp36.xml><?xml version="1.0" encoding="utf-8"?>
<formControlPr xmlns="http://schemas.microsoft.com/office/spreadsheetml/2009/9/main" objectType="CheckBox" fmlaLink="$E$64" lockText="1" noThreeD="1"/>
</file>

<file path=xl/ctrlProps/ctrlProp360.xml><?xml version="1.0" encoding="utf-8"?>
<formControlPr xmlns="http://schemas.microsoft.com/office/spreadsheetml/2009/9/main" objectType="GBox" noThreeD="1"/>
</file>

<file path=xl/ctrlProps/ctrlProp361.xml><?xml version="1.0" encoding="utf-8"?>
<formControlPr xmlns="http://schemas.microsoft.com/office/spreadsheetml/2009/9/main" objectType="GBox" noThreeD="1"/>
</file>

<file path=xl/ctrlProps/ctrlProp362.xml><?xml version="1.0" encoding="utf-8"?>
<formControlPr xmlns="http://schemas.microsoft.com/office/spreadsheetml/2009/9/main" objectType="GBox" noThreeD="1"/>
</file>

<file path=xl/ctrlProps/ctrlProp363.xml><?xml version="1.0" encoding="utf-8"?>
<formControlPr xmlns="http://schemas.microsoft.com/office/spreadsheetml/2009/9/main" objectType="GBox" noThreeD="1"/>
</file>

<file path=xl/ctrlProps/ctrlProp364.xml><?xml version="1.0" encoding="utf-8"?>
<formControlPr xmlns="http://schemas.microsoft.com/office/spreadsheetml/2009/9/main" objectType="CheckBox" fmlaLink="$E$76" lockText="1" noThreeD="1"/>
</file>

<file path=xl/ctrlProps/ctrlProp365.xml><?xml version="1.0" encoding="utf-8"?>
<formControlPr xmlns="http://schemas.microsoft.com/office/spreadsheetml/2009/9/main" objectType="CheckBox" fmlaLink="$E$77" lockText="1" noThreeD="1"/>
</file>

<file path=xl/ctrlProps/ctrlProp366.xml><?xml version="1.0" encoding="utf-8"?>
<formControlPr xmlns="http://schemas.microsoft.com/office/spreadsheetml/2009/9/main" objectType="CheckBox" fmlaLink="$E$34" lockText="1" noThreeD="1"/>
</file>

<file path=xl/ctrlProps/ctrlProp367.xml><?xml version="1.0" encoding="utf-8"?>
<formControlPr xmlns="http://schemas.microsoft.com/office/spreadsheetml/2009/9/main" objectType="CheckBox" fmlaLink="$E$35" lockText="1" noThreeD="1"/>
</file>

<file path=xl/ctrlProps/ctrlProp368.xml><?xml version="1.0" encoding="utf-8"?>
<formControlPr xmlns="http://schemas.microsoft.com/office/spreadsheetml/2009/9/main" objectType="CheckBox" fmlaLink="$E$36" lockText="1" noThreeD="1"/>
</file>

<file path=xl/ctrlProps/ctrlProp369.xml><?xml version="1.0" encoding="utf-8"?>
<formControlPr xmlns="http://schemas.microsoft.com/office/spreadsheetml/2009/9/main" objectType="CheckBox" fmlaLink="$E$70" lockText="1" noThreeD="1"/>
</file>

<file path=xl/ctrlProps/ctrlProp37.xml><?xml version="1.0" encoding="utf-8"?>
<formControlPr xmlns="http://schemas.microsoft.com/office/spreadsheetml/2009/9/main" objectType="CheckBox" fmlaLink="$E$65" lockText="1" noThreeD="1"/>
</file>

<file path=xl/ctrlProps/ctrlProp370.xml><?xml version="1.0" encoding="utf-8"?>
<formControlPr xmlns="http://schemas.microsoft.com/office/spreadsheetml/2009/9/main" objectType="CheckBox" fmlaLink="$E$71" lockText="1" noThreeD="1"/>
</file>

<file path=xl/ctrlProps/ctrlProp371.xml><?xml version="1.0" encoding="utf-8"?>
<formControlPr xmlns="http://schemas.microsoft.com/office/spreadsheetml/2009/9/main" objectType="CheckBox" fmlaLink="$E$72" lockText="1" noThreeD="1"/>
</file>

<file path=xl/ctrlProps/ctrlProp372.xml><?xml version="1.0" encoding="utf-8"?>
<formControlPr xmlns="http://schemas.microsoft.com/office/spreadsheetml/2009/9/main" objectType="CheckBox" fmlaLink="$E$37" lockText="1" noThreeD="1"/>
</file>

<file path=xl/ctrlProps/ctrlProp373.xml><?xml version="1.0" encoding="utf-8"?>
<formControlPr xmlns="http://schemas.microsoft.com/office/spreadsheetml/2009/9/main" objectType="CheckBox" fmlaLink="$E$46" lockText="1" noThreeD="1"/>
</file>

<file path=xl/ctrlProps/ctrlProp374.xml><?xml version="1.0" encoding="utf-8"?>
<formControlPr xmlns="http://schemas.microsoft.com/office/spreadsheetml/2009/9/main" objectType="CheckBox" fmlaLink="$E$33" lockText="1" noThreeD="1"/>
</file>

<file path=xl/ctrlProps/ctrlProp375.xml><?xml version="1.0" encoding="utf-8"?>
<formControlPr xmlns="http://schemas.microsoft.com/office/spreadsheetml/2009/9/main" objectType="CheckBox" fmlaLink="$E$53" lockText="1" noThreeD="1"/>
</file>

<file path=xl/ctrlProps/ctrlProp38.xml><?xml version="1.0" encoding="utf-8"?>
<formControlPr xmlns="http://schemas.microsoft.com/office/spreadsheetml/2009/9/main" objectType="CheckBox" fmlaLink="$E$66" lockText="1" noThreeD="1"/>
</file>

<file path=xl/ctrlProps/ctrlProp39.xml><?xml version="1.0" encoding="utf-8"?>
<formControlPr xmlns="http://schemas.microsoft.com/office/spreadsheetml/2009/9/main" objectType="CheckBox" fmlaLink="$E$67" lockText="1" noThreeD="1"/>
</file>

<file path=xl/ctrlProps/ctrlProp4.xml><?xml version="1.0" encoding="utf-8"?>
<formControlPr xmlns="http://schemas.microsoft.com/office/spreadsheetml/2009/9/main" objectType="CheckBox" fmlaLink="$E$10" lockText="1" noThreeD="1"/>
</file>

<file path=xl/ctrlProps/ctrlProp40.xml><?xml version="1.0" encoding="utf-8"?>
<formControlPr xmlns="http://schemas.microsoft.com/office/spreadsheetml/2009/9/main" objectType="CheckBox" fmlaLink="$E$68" lockText="1" noThreeD="1"/>
</file>

<file path=xl/ctrlProps/ctrlProp41.xml><?xml version="1.0" encoding="utf-8"?>
<formControlPr xmlns="http://schemas.microsoft.com/office/spreadsheetml/2009/9/main" objectType="Radio" firstButton="1" fmlaLink="$E$12"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firstButton="1" fmlaLink="$E$13" lockText="1" noThreeD="1"/>
</file>

<file path=xl/ctrlProps/ctrlProp44.xml><?xml version="1.0" encoding="utf-8"?>
<formControlPr xmlns="http://schemas.microsoft.com/office/spreadsheetml/2009/9/main" objectType="Radio" firstButton="1" fmlaLink="$E$14" lockText="1" noThreeD="1"/>
</file>

<file path=xl/ctrlProps/ctrlProp45.xml><?xml version="1.0" encoding="utf-8"?>
<formControlPr xmlns="http://schemas.microsoft.com/office/spreadsheetml/2009/9/main" objectType="Radio" firstButton="1" fmlaLink="$E$15" lockText="1" noThreeD="1"/>
</file>

<file path=xl/ctrlProps/ctrlProp46.xml><?xml version="1.0" encoding="utf-8"?>
<formControlPr xmlns="http://schemas.microsoft.com/office/spreadsheetml/2009/9/main" objectType="Radio" firstButton="1" fmlaLink="$E$16" lockText="1" noThreeD="1"/>
</file>

<file path=xl/ctrlProps/ctrlProp47.xml><?xml version="1.0" encoding="utf-8"?>
<formControlPr xmlns="http://schemas.microsoft.com/office/spreadsheetml/2009/9/main" objectType="Radio" firstButton="1" fmlaLink="$E$17" lockText="1" noThreeD="1"/>
</file>

<file path=xl/ctrlProps/ctrlProp48.xml><?xml version="1.0" encoding="utf-8"?>
<formControlPr xmlns="http://schemas.microsoft.com/office/spreadsheetml/2009/9/main" objectType="Radio" firstButton="1" fmlaLink="$E$18" lockText="1" noThreeD="1"/>
</file>

<file path=xl/ctrlProps/ctrlProp49.xml><?xml version="1.0" encoding="utf-8"?>
<formControlPr xmlns="http://schemas.microsoft.com/office/spreadsheetml/2009/9/main" objectType="Radio" firstButton="1" fmlaLink="$E$19" lockText="1" noThreeD="1"/>
</file>

<file path=xl/ctrlProps/ctrlProp5.xml><?xml version="1.0" encoding="utf-8"?>
<formControlPr xmlns="http://schemas.microsoft.com/office/spreadsheetml/2009/9/main" objectType="CheckBox" fmlaLink="$E$26" lockText="1" noThreeD="1"/>
</file>

<file path=xl/ctrlProps/ctrlProp50.xml><?xml version="1.0" encoding="utf-8"?>
<formControlPr xmlns="http://schemas.microsoft.com/office/spreadsheetml/2009/9/main" objectType="Radio" firstButton="1" fmlaLink="$E$20" lockText="1" noThreeD="1"/>
</file>

<file path=xl/ctrlProps/ctrlProp51.xml><?xml version="1.0" encoding="utf-8"?>
<formControlPr xmlns="http://schemas.microsoft.com/office/spreadsheetml/2009/9/main" objectType="Radio" firstButton="1" fmlaLink="$E$21" lockText="1" noThreeD="1"/>
</file>

<file path=xl/ctrlProps/ctrlProp52.xml><?xml version="1.0" encoding="utf-8"?>
<formControlPr xmlns="http://schemas.microsoft.com/office/spreadsheetml/2009/9/main" objectType="Radio" firstButton="1" fmlaLink="$E$22" lockText="1" noThreeD="1"/>
</file>

<file path=xl/ctrlProps/ctrlProp53.xml><?xml version="1.0" encoding="utf-8"?>
<formControlPr xmlns="http://schemas.microsoft.com/office/spreadsheetml/2009/9/main" objectType="Radio" firstButton="1" fmlaLink="$E$23" lockText="1" noThreeD="1"/>
</file>

<file path=xl/ctrlProps/ctrlProp54.xml><?xml version="1.0" encoding="utf-8"?>
<formControlPr xmlns="http://schemas.microsoft.com/office/spreadsheetml/2009/9/main" objectType="Radio" firstButton="1" fmlaLink="$E$24" lockText="1" noThreeD="1"/>
</file>

<file path=xl/ctrlProps/ctrlProp55.xml><?xml version="1.0" encoding="utf-8"?>
<formControlPr xmlns="http://schemas.microsoft.com/office/spreadsheetml/2009/9/main" objectType="Radio" firstButton="1" fmlaLink="$E$25"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fmlaLink="$E$27"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E$28"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fmlaLink="$E$29"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checked="Checked" lockText="1" noThreeD="1"/>
</file>

<file path=xl/ctrlProps/ctrlProp86.xml><?xml version="1.0" encoding="utf-8"?>
<formControlPr xmlns="http://schemas.microsoft.com/office/spreadsheetml/2009/9/main" objectType="Radio" checked="Checked"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fmlaLink="$E$30"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checked="Checked"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checked="Checked"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0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0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0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0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0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0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0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0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0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0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0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0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0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0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0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0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0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0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0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0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0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0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0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0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0269" name="Check Box 29" hidden="1">
              <a:extLst>
                <a:ext uri="{63B3BB69-23CF-44E3-9099-C40C66FF867C}">
                  <a14:compatExt spid="_x0000_s10269"/>
                </a:ext>
                <a:ext uri="{FF2B5EF4-FFF2-40B4-BE49-F238E27FC236}">
                  <a16:creationId xmlns:a16="http://schemas.microsoft.com/office/drawing/2014/main" id="{00000000-0008-0000-0000-00001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0270" name="Check Box 30" hidden="1">
              <a:extLst>
                <a:ext uri="{63B3BB69-23CF-44E3-9099-C40C66FF867C}">
                  <a14:compatExt spid="_x0000_s10270"/>
                </a:ext>
                <a:ext uri="{FF2B5EF4-FFF2-40B4-BE49-F238E27FC236}">
                  <a16:creationId xmlns:a16="http://schemas.microsoft.com/office/drawing/2014/main" id="{00000000-0008-0000-0000-00001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0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0272" name="Check Box 32" hidden="1">
              <a:extLst>
                <a:ext uri="{63B3BB69-23CF-44E3-9099-C40C66FF867C}">
                  <a14:compatExt spid="_x0000_s10272"/>
                </a:ext>
                <a:ext uri="{FF2B5EF4-FFF2-40B4-BE49-F238E27FC236}">
                  <a16:creationId xmlns:a16="http://schemas.microsoft.com/office/drawing/2014/main" id="{00000000-0008-0000-0000-00002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0273" name="Check Box 33" hidden="1">
              <a:extLst>
                <a:ext uri="{63B3BB69-23CF-44E3-9099-C40C66FF867C}">
                  <a14:compatExt spid="_x0000_s10273"/>
                </a:ext>
                <a:ext uri="{FF2B5EF4-FFF2-40B4-BE49-F238E27FC236}">
                  <a16:creationId xmlns:a16="http://schemas.microsoft.com/office/drawing/2014/main" id="{00000000-0008-0000-0000-00002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0274" name="Check Box 34" hidden="1">
              <a:extLst>
                <a:ext uri="{63B3BB69-23CF-44E3-9099-C40C66FF867C}">
                  <a14:compatExt spid="_x0000_s10274"/>
                </a:ext>
                <a:ext uri="{FF2B5EF4-FFF2-40B4-BE49-F238E27FC236}">
                  <a16:creationId xmlns:a16="http://schemas.microsoft.com/office/drawing/2014/main" id="{00000000-0008-0000-0000-00002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0275" name="Check Box 35" hidden="1">
              <a:extLst>
                <a:ext uri="{63B3BB69-23CF-44E3-9099-C40C66FF867C}">
                  <a14:compatExt spid="_x0000_s10275"/>
                </a:ext>
                <a:ext uri="{FF2B5EF4-FFF2-40B4-BE49-F238E27FC236}">
                  <a16:creationId xmlns:a16="http://schemas.microsoft.com/office/drawing/2014/main" id="{00000000-0008-0000-0000-00002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0276" name="Check Box 36" hidden="1">
              <a:extLst>
                <a:ext uri="{63B3BB69-23CF-44E3-9099-C40C66FF867C}">
                  <a14:compatExt spid="_x0000_s10276"/>
                </a:ext>
                <a:ext uri="{FF2B5EF4-FFF2-40B4-BE49-F238E27FC236}">
                  <a16:creationId xmlns:a16="http://schemas.microsoft.com/office/drawing/2014/main" id="{00000000-0008-0000-0000-00002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0277" name="Check Box 37" hidden="1">
              <a:extLst>
                <a:ext uri="{63B3BB69-23CF-44E3-9099-C40C66FF867C}">
                  <a14:compatExt spid="_x0000_s10277"/>
                </a:ext>
                <a:ext uri="{FF2B5EF4-FFF2-40B4-BE49-F238E27FC236}">
                  <a16:creationId xmlns:a16="http://schemas.microsoft.com/office/drawing/2014/main" id="{00000000-0008-0000-0000-00002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0278" name="Check Box 38" hidden="1">
              <a:extLst>
                <a:ext uri="{63B3BB69-23CF-44E3-9099-C40C66FF867C}">
                  <a14:compatExt spid="_x0000_s10278"/>
                </a:ext>
                <a:ext uri="{FF2B5EF4-FFF2-40B4-BE49-F238E27FC236}">
                  <a16:creationId xmlns:a16="http://schemas.microsoft.com/office/drawing/2014/main" id="{00000000-0008-0000-0000-00002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0279" name="Check Box 39" hidden="1">
              <a:extLst>
                <a:ext uri="{63B3BB69-23CF-44E3-9099-C40C66FF867C}">
                  <a14:compatExt spid="_x0000_s10279"/>
                </a:ext>
                <a:ext uri="{FF2B5EF4-FFF2-40B4-BE49-F238E27FC236}">
                  <a16:creationId xmlns:a16="http://schemas.microsoft.com/office/drawing/2014/main" id="{00000000-0008-0000-0000-00002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0280" name="Check Box 40" hidden="1">
              <a:extLst>
                <a:ext uri="{63B3BB69-23CF-44E3-9099-C40C66FF867C}">
                  <a14:compatExt spid="_x0000_s10280"/>
                </a:ext>
                <a:ext uri="{FF2B5EF4-FFF2-40B4-BE49-F238E27FC236}">
                  <a16:creationId xmlns:a16="http://schemas.microsoft.com/office/drawing/2014/main" id="{00000000-0008-0000-0000-00002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0281" name="Option Button 41" hidden="1">
              <a:extLst>
                <a:ext uri="{63B3BB69-23CF-44E3-9099-C40C66FF867C}">
                  <a14:compatExt spid="_x0000_s10281"/>
                </a:ext>
                <a:ext uri="{FF2B5EF4-FFF2-40B4-BE49-F238E27FC236}">
                  <a16:creationId xmlns:a16="http://schemas.microsoft.com/office/drawing/2014/main" id="{00000000-0008-0000-0000-00002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0282" name="Option Button 42" hidden="1">
              <a:extLst>
                <a:ext uri="{63B3BB69-23CF-44E3-9099-C40C66FF867C}">
                  <a14:compatExt spid="_x0000_s10282"/>
                </a:ext>
                <a:ext uri="{FF2B5EF4-FFF2-40B4-BE49-F238E27FC236}">
                  <a16:creationId xmlns:a16="http://schemas.microsoft.com/office/drawing/2014/main" id="{00000000-0008-0000-0000-00002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0283" name="Option Button 43" hidden="1">
              <a:extLst>
                <a:ext uri="{63B3BB69-23CF-44E3-9099-C40C66FF867C}">
                  <a14:compatExt spid="_x0000_s10283"/>
                </a:ext>
                <a:ext uri="{FF2B5EF4-FFF2-40B4-BE49-F238E27FC236}">
                  <a16:creationId xmlns:a16="http://schemas.microsoft.com/office/drawing/2014/main" id="{00000000-0008-0000-0000-00002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0284" name="Option Button 44" hidden="1">
              <a:extLst>
                <a:ext uri="{63B3BB69-23CF-44E3-9099-C40C66FF867C}">
                  <a14:compatExt spid="_x0000_s10284"/>
                </a:ext>
                <a:ext uri="{FF2B5EF4-FFF2-40B4-BE49-F238E27FC236}">
                  <a16:creationId xmlns:a16="http://schemas.microsoft.com/office/drawing/2014/main" id="{00000000-0008-0000-0000-00002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0285" name="Option Button 45" hidden="1">
              <a:extLst>
                <a:ext uri="{63B3BB69-23CF-44E3-9099-C40C66FF867C}">
                  <a14:compatExt spid="_x0000_s10285"/>
                </a:ext>
                <a:ext uri="{FF2B5EF4-FFF2-40B4-BE49-F238E27FC236}">
                  <a16:creationId xmlns:a16="http://schemas.microsoft.com/office/drawing/2014/main" id="{00000000-0008-0000-0000-00002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0286" name="Option Button 46" hidden="1">
              <a:extLst>
                <a:ext uri="{63B3BB69-23CF-44E3-9099-C40C66FF867C}">
                  <a14:compatExt spid="_x0000_s10286"/>
                </a:ext>
                <a:ext uri="{FF2B5EF4-FFF2-40B4-BE49-F238E27FC236}">
                  <a16:creationId xmlns:a16="http://schemas.microsoft.com/office/drawing/2014/main" id="{00000000-0008-0000-0000-00002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0287" name="Option Button 47" hidden="1">
              <a:extLst>
                <a:ext uri="{63B3BB69-23CF-44E3-9099-C40C66FF867C}">
                  <a14:compatExt spid="_x0000_s10287"/>
                </a:ext>
                <a:ext uri="{FF2B5EF4-FFF2-40B4-BE49-F238E27FC236}">
                  <a16:creationId xmlns:a16="http://schemas.microsoft.com/office/drawing/2014/main" id="{00000000-0008-0000-0000-00002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0288" name="Option Button 48" hidden="1">
              <a:extLst>
                <a:ext uri="{63B3BB69-23CF-44E3-9099-C40C66FF867C}">
                  <a14:compatExt spid="_x0000_s10288"/>
                </a:ext>
                <a:ext uri="{FF2B5EF4-FFF2-40B4-BE49-F238E27FC236}">
                  <a16:creationId xmlns:a16="http://schemas.microsoft.com/office/drawing/2014/main" id="{00000000-0008-0000-0000-00003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0289" name="Option Button 49" hidden="1">
              <a:extLst>
                <a:ext uri="{63B3BB69-23CF-44E3-9099-C40C66FF867C}">
                  <a14:compatExt spid="_x0000_s10289"/>
                </a:ext>
                <a:ext uri="{FF2B5EF4-FFF2-40B4-BE49-F238E27FC236}">
                  <a16:creationId xmlns:a16="http://schemas.microsoft.com/office/drawing/2014/main" id="{00000000-0008-0000-0000-00003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0290" name="Option Button 50" hidden="1">
              <a:extLst>
                <a:ext uri="{63B3BB69-23CF-44E3-9099-C40C66FF867C}">
                  <a14:compatExt spid="_x0000_s10290"/>
                </a:ext>
                <a:ext uri="{FF2B5EF4-FFF2-40B4-BE49-F238E27FC236}">
                  <a16:creationId xmlns:a16="http://schemas.microsoft.com/office/drawing/2014/main" id="{00000000-0008-0000-0000-00003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0291" name="Option Button 51" hidden="1">
              <a:extLst>
                <a:ext uri="{63B3BB69-23CF-44E3-9099-C40C66FF867C}">
                  <a14:compatExt spid="_x0000_s10291"/>
                </a:ext>
                <a:ext uri="{FF2B5EF4-FFF2-40B4-BE49-F238E27FC236}">
                  <a16:creationId xmlns:a16="http://schemas.microsoft.com/office/drawing/2014/main" id="{00000000-0008-0000-0000-00003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0292" name="Option Button 52" hidden="1">
              <a:extLst>
                <a:ext uri="{63B3BB69-23CF-44E3-9099-C40C66FF867C}">
                  <a14:compatExt spid="_x0000_s10292"/>
                </a:ext>
                <a:ext uri="{FF2B5EF4-FFF2-40B4-BE49-F238E27FC236}">
                  <a16:creationId xmlns:a16="http://schemas.microsoft.com/office/drawing/2014/main" id="{00000000-0008-0000-0000-00003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0293" name="Option Button 53" hidden="1">
              <a:extLst>
                <a:ext uri="{63B3BB69-23CF-44E3-9099-C40C66FF867C}">
                  <a14:compatExt spid="_x0000_s10293"/>
                </a:ext>
                <a:ext uri="{FF2B5EF4-FFF2-40B4-BE49-F238E27FC236}">
                  <a16:creationId xmlns:a16="http://schemas.microsoft.com/office/drawing/2014/main" id="{00000000-0008-0000-0000-00003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0294" name="Option Button 54" hidden="1">
              <a:extLst>
                <a:ext uri="{63B3BB69-23CF-44E3-9099-C40C66FF867C}">
                  <a14:compatExt spid="_x0000_s10294"/>
                </a:ext>
                <a:ext uri="{FF2B5EF4-FFF2-40B4-BE49-F238E27FC236}">
                  <a16:creationId xmlns:a16="http://schemas.microsoft.com/office/drawing/2014/main" id="{00000000-0008-0000-0000-00003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0295" name="Option Button 55" hidden="1">
              <a:extLst>
                <a:ext uri="{63B3BB69-23CF-44E3-9099-C40C66FF867C}">
                  <a14:compatExt spid="_x0000_s10295"/>
                </a:ext>
                <a:ext uri="{FF2B5EF4-FFF2-40B4-BE49-F238E27FC236}">
                  <a16:creationId xmlns:a16="http://schemas.microsoft.com/office/drawing/2014/main" id="{00000000-0008-0000-0000-00003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0296" name="Option Button 56" hidden="1">
              <a:extLst>
                <a:ext uri="{63B3BB69-23CF-44E3-9099-C40C66FF867C}">
                  <a14:compatExt spid="_x0000_s10296"/>
                </a:ext>
                <a:ext uri="{FF2B5EF4-FFF2-40B4-BE49-F238E27FC236}">
                  <a16:creationId xmlns:a16="http://schemas.microsoft.com/office/drawing/2014/main" id="{00000000-0008-0000-0000-00003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0297" name="Option Button 57" hidden="1">
              <a:extLst>
                <a:ext uri="{63B3BB69-23CF-44E3-9099-C40C66FF867C}">
                  <a14:compatExt spid="_x0000_s10297"/>
                </a:ext>
                <a:ext uri="{FF2B5EF4-FFF2-40B4-BE49-F238E27FC236}">
                  <a16:creationId xmlns:a16="http://schemas.microsoft.com/office/drawing/2014/main" id="{00000000-0008-0000-0000-00003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0298" name="Option Button 58" hidden="1">
              <a:extLst>
                <a:ext uri="{63B3BB69-23CF-44E3-9099-C40C66FF867C}">
                  <a14:compatExt spid="_x0000_s10298"/>
                </a:ext>
                <a:ext uri="{FF2B5EF4-FFF2-40B4-BE49-F238E27FC236}">
                  <a16:creationId xmlns:a16="http://schemas.microsoft.com/office/drawing/2014/main" id="{00000000-0008-0000-0000-00003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0299" name="Option Button 59" hidden="1">
              <a:extLst>
                <a:ext uri="{63B3BB69-23CF-44E3-9099-C40C66FF867C}">
                  <a14:compatExt spid="_x0000_s10299"/>
                </a:ext>
                <a:ext uri="{FF2B5EF4-FFF2-40B4-BE49-F238E27FC236}">
                  <a16:creationId xmlns:a16="http://schemas.microsoft.com/office/drawing/2014/main" id="{00000000-0008-0000-0000-00003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0300" name="Option Button 60" hidden="1">
              <a:extLst>
                <a:ext uri="{63B3BB69-23CF-44E3-9099-C40C66FF867C}">
                  <a14:compatExt spid="_x0000_s10300"/>
                </a:ext>
                <a:ext uri="{FF2B5EF4-FFF2-40B4-BE49-F238E27FC236}">
                  <a16:creationId xmlns:a16="http://schemas.microsoft.com/office/drawing/2014/main" id="{00000000-0008-0000-0000-00003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0301" name="Option Button 61" hidden="1">
              <a:extLst>
                <a:ext uri="{63B3BB69-23CF-44E3-9099-C40C66FF867C}">
                  <a14:compatExt spid="_x0000_s10301"/>
                </a:ext>
                <a:ext uri="{FF2B5EF4-FFF2-40B4-BE49-F238E27FC236}">
                  <a16:creationId xmlns:a16="http://schemas.microsoft.com/office/drawing/2014/main" id="{00000000-0008-0000-0000-00003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0302" name="Option Button 62" hidden="1">
              <a:extLst>
                <a:ext uri="{63B3BB69-23CF-44E3-9099-C40C66FF867C}">
                  <a14:compatExt spid="_x0000_s10302"/>
                </a:ext>
                <a:ext uri="{FF2B5EF4-FFF2-40B4-BE49-F238E27FC236}">
                  <a16:creationId xmlns:a16="http://schemas.microsoft.com/office/drawing/2014/main" id="{00000000-0008-0000-0000-00003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0303" name="Option Button 63" hidden="1">
              <a:extLst>
                <a:ext uri="{63B3BB69-23CF-44E3-9099-C40C66FF867C}">
                  <a14:compatExt spid="_x0000_s10303"/>
                </a:ext>
                <a:ext uri="{FF2B5EF4-FFF2-40B4-BE49-F238E27FC236}">
                  <a16:creationId xmlns:a16="http://schemas.microsoft.com/office/drawing/2014/main" id="{00000000-0008-0000-0000-00003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0304" name="Option Button 64" hidden="1">
              <a:extLst>
                <a:ext uri="{63B3BB69-23CF-44E3-9099-C40C66FF867C}">
                  <a14:compatExt spid="_x0000_s10304"/>
                </a:ext>
                <a:ext uri="{FF2B5EF4-FFF2-40B4-BE49-F238E27FC236}">
                  <a16:creationId xmlns:a16="http://schemas.microsoft.com/office/drawing/2014/main" id="{00000000-0008-0000-0000-00004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0305" name="Option Button 65" hidden="1">
              <a:extLst>
                <a:ext uri="{63B3BB69-23CF-44E3-9099-C40C66FF867C}">
                  <a14:compatExt spid="_x0000_s10305"/>
                </a:ext>
                <a:ext uri="{FF2B5EF4-FFF2-40B4-BE49-F238E27FC236}">
                  <a16:creationId xmlns:a16="http://schemas.microsoft.com/office/drawing/2014/main" id="{00000000-0008-0000-0000-00004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0306" name="Option Button 66" hidden="1">
              <a:extLst>
                <a:ext uri="{63B3BB69-23CF-44E3-9099-C40C66FF867C}">
                  <a14:compatExt spid="_x0000_s10306"/>
                </a:ext>
                <a:ext uri="{FF2B5EF4-FFF2-40B4-BE49-F238E27FC236}">
                  <a16:creationId xmlns:a16="http://schemas.microsoft.com/office/drawing/2014/main" id="{00000000-0008-0000-0000-00004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0307" name="Option Button 67" hidden="1">
              <a:extLst>
                <a:ext uri="{63B3BB69-23CF-44E3-9099-C40C66FF867C}">
                  <a14:compatExt spid="_x0000_s10307"/>
                </a:ext>
                <a:ext uri="{FF2B5EF4-FFF2-40B4-BE49-F238E27FC236}">
                  <a16:creationId xmlns:a16="http://schemas.microsoft.com/office/drawing/2014/main" id="{00000000-0008-0000-0000-00004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0308" name="Option Button 68" hidden="1">
              <a:extLst>
                <a:ext uri="{63B3BB69-23CF-44E3-9099-C40C66FF867C}">
                  <a14:compatExt spid="_x0000_s10308"/>
                </a:ext>
                <a:ext uri="{FF2B5EF4-FFF2-40B4-BE49-F238E27FC236}">
                  <a16:creationId xmlns:a16="http://schemas.microsoft.com/office/drawing/2014/main" id="{00000000-0008-0000-0000-00004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0309" name="Option Button 69" hidden="1">
              <a:extLst>
                <a:ext uri="{63B3BB69-23CF-44E3-9099-C40C66FF867C}">
                  <a14:compatExt spid="_x0000_s10309"/>
                </a:ext>
                <a:ext uri="{FF2B5EF4-FFF2-40B4-BE49-F238E27FC236}">
                  <a16:creationId xmlns:a16="http://schemas.microsoft.com/office/drawing/2014/main" id="{00000000-0008-0000-0000-00004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0310" name="Option Button 70" hidden="1">
              <a:extLst>
                <a:ext uri="{63B3BB69-23CF-44E3-9099-C40C66FF867C}">
                  <a14:compatExt spid="_x0000_s10310"/>
                </a:ext>
                <a:ext uri="{FF2B5EF4-FFF2-40B4-BE49-F238E27FC236}">
                  <a16:creationId xmlns:a16="http://schemas.microsoft.com/office/drawing/2014/main" id="{00000000-0008-0000-0000-00004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0311" name="Option Button 71" hidden="1">
              <a:extLst>
                <a:ext uri="{63B3BB69-23CF-44E3-9099-C40C66FF867C}">
                  <a14:compatExt spid="_x0000_s10311"/>
                </a:ext>
                <a:ext uri="{FF2B5EF4-FFF2-40B4-BE49-F238E27FC236}">
                  <a16:creationId xmlns:a16="http://schemas.microsoft.com/office/drawing/2014/main" id="{00000000-0008-0000-0000-00004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0312" name="Option Button 72" hidden="1">
              <a:extLst>
                <a:ext uri="{63B3BB69-23CF-44E3-9099-C40C66FF867C}">
                  <a14:compatExt spid="_x0000_s10312"/>
                </a:ext>
                <a:ext uri="{FF2B5EF4-FFF2-40B4-BE49-F238E27FC236}">
                  <a16:creationId xmlns:a16="http://schemas.microsoft.com/office/drawing/2014/main" id="{00000000-0008-0000-0000-00004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0313" name="Option Button 73" hidden="1">
              <a:extLst>
                <a:ext uri="{63B3BB69-23CF-44E3-9099-C40C66FF867C}">
                  <a14:compatExt spid="_x0000_s10313"/>
                </a:ext>
                <a:ext uri="{FF2B5EF4-FFF2-40B4-BE49-F238E27FC236}">
                  <a16:creationId xmlns:a16="http://schemas.microsoft.com/office/drawing/2014/main" id="{00000000-0008-0000-0000-00004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0314" name="Option Button 74" hidden="1">
              <a:extLst>
                <a:ext uri="{63B3BB69-23CF-44E3-9099-C40C66FF867C}">
                  <a14:compatExt spid="_x0000_s10314"/>
                </a:ext>
                <a:ext uri="{FF2B5EF4-FFF2-40B4-BE49-F238E27FC236}">
                  <a16:creationId xmlns:a16="http://schemas.microsoft.com/office/drawing/2014/main" id="{00000000-0008-0000-0000-00004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0315" name="Option Button 75" hidden="1">
              <a:extLst>
                <a:ext uri="{63B3BB69-23CF-44E3-9099-C40C66FF867C}">
                  <a14:compatExt spid="_x0000_s10315"/>
                </a:ext>
                <a:ext uri="{FF2B5EF4-FFF2-40B4-BE49-F238E27FC236}">
                  <a16:creationId xmlns:a16="http://schemas.microsoft.com/office/drawing/2014/main" id="{00000000-0008-0000-0000-00004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0316" name="Option Button 76" hidden="1">
              <a:extLst>
                <a:ext uri="{63B3BB69-23CF-44E3-9099-C40C66FF867C}">
                  <a14:compatExt spid="_x0000_s10316"/>
                </a:ext>
                <a:ext uri="{FF2B5EF4-FFF2-40B4-BE49-F238E27FC236}">
                  <a16:creationId xmlns:a16="http://schemas.microsoft.com/office/drawing/2014/main" id="{00000000-0008-0000-0000-00004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0317" name="Option Button 77" hidden="1">
              <a:extLst>
                <a:ext uri="{63B3BB69-23CF-44E3-9099-C40C66FF867C}">
                  <a14:compatExt spid="_x0000_s10317"/>
                </a:ext>
                <a:ext uri="{FF2B5EF4-FFF2-40B4-BE49-F238E27FC236}">
                  <a16:creationId xmlns:a16="http://schemas.microsoft.com/office/drawing/2014/main" id="{00000000-0008-0000-0000-00004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0318" name="Option Button 78" hidden="1">
              <a:extLst>
                <a:ext uri="{63B3BB69-23CF-44E3-9099-C40C66FF867C}">
                  <a14:compatExt spid="_x0000_s10318"/>
                </a:ext>
                <a:ext uri="{FF2B5EF4-FFF2-40B4-BE49-F238E27FC236}">
                  <a16:creationId xmlns:a16="http://schemas.microsoft.com/office/drawing/2014/main" id="{00000000-0008-0000-0000-00004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0319" name="Option Button 79" hidden="1">
              <a:extLst>
                <a:ext uri="{63B3BB69-23CF-44E3-9099-C40C66FF867C}">
                  <a14:compatExt spid="_x0000_s10319"/>
                </a:ext>
                <a:ext uri="{FF2B5EF4-FFF2-40B4-BE49-F238E27FC236}">
                  <a16:creationId xmlns:a16="http://schemas.microsoft.com/office/drawing/2014/main" id="{00000000-0008-0000-0000-00004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0320" name="Option Button 80" hidden="1">
              <a:extLst>
                <a:ext uri="{63B3BB69-23CF-44E3-9099-C40C66FF867C}">
                  <a14:compatExt spid="_x0000_s10320"/>
                </a:ext>
                <a:ext uri="{FF2B5EF4-FFF2-40B4-BE49-F238E27FC236}">
                  <a16:creationId xmlns:a16="http://schemas.microsoft.com/office/drawing/2014/main" id="{00000000-0008-0000-0000-00005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0321" name="Option Button 81" hidden="1">
              <a:extLst>
                <a:ext uri="{63B3BB69-23CF-44E3-9099-C40C66FF867C}">
                  <a14:compatExt spid="_x0000_s10321"/>
                </a:ext>
                <a:ext uri="{FF2B5EF4-FFF2-40B4-BE49-F238E27FC236}">
                  <a16:creationId xmlns:a16="http://schemas.microsoft.com/office/drawing/2014/main" id="{00000000-0008-0000-0000-00005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0322" name="Option Button 82" hidden="1">
              <a:extLst>
                <a:ext uri="{63B3BB69-23CF-44E3-9099-C40C66FF867C}">
                  <a14:compatExt spid="_x0000_s10322"/>
                </a:ext>
                <a:ext uri="{FF2B5EF4-FFF2-40B4-BE49-F238E27FC236}">
                  <a16:creationId xmlns:a16="http://schemas.microsoft.com/office/drawing/2014/main" id="{00000000-0008-0000-0000-00005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0323" name="Option Button 83" hidden="1">
              <a:extLst>
                <a:ext uri="{63B3BB69-23CF-44E3-9099-C40C66FF867C}">
                  <a14:compatExt spid="_x0000_s10323"/>
                </a:ext>
                <a:ext uri="{FF2B5EF4-FFF2-40B4-BE49-F238E27FC236}">
                  <a16:creationId xmlns:a16="http://schemas.microsoft.com/office/drawing/2014/main" id="{00000000-0008-0000-0000-00005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0324" name="Option Button 84" hidden="1">
              <a:extLst>
                <a:ext uri="{63B3BB69-23CF-44E3-9099-C40C66FF867C}">
                  <a14:compatExt spid="_x0000_s10324"/>
                </a:ext>
                <a:ext uri="{FF2B5EF4-FFF2-40B4-BE49-F238E27FC236}">
                  <a16:creationId xmlns:a16="http://schemas.microsoft.com/office/drawing/2014/main" id="{00000000-0008-0000-0000-00005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0325" name="Option Button 85" hidden="1">
              <a:extLst>
                <a:ext uri="{63B3BB69-23CF-44E3-9099-C40C66FF867C}">
                  <a14:compatExt spid="_x0000_s10325"/>
                </a:ext>
                <a:ext uri="{FF2B5EF4-FFF2-40B4-BE49-F238E27FC236}">
                  <a16:creationId xmlns:a16="http://schemas.microsoft.com/office/drawing/2014/main" id="{00000000-0008-0000-0000-00005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0326" name="Option Button 86" hidden="1">
              <a:extLst>
                <a:ext uri="{63B3BB69-23CF-44E3-9099-C40C66FF867C}">
                  <a14:compatExt spid="_x0000_s10326"/>
                </a:ext>
                <a:ext uri="{FF2B5EF4-FFF2-40B4-BE49-F238E27FC236}">
                  <a16:creationId xmlns:a16="http://schemas.microsoft.com/office/drawing/2014/main" id="{00000000-0008-0000-0000-00005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0327" name="Option Button 87" hidden="1">
              <a:extLst>
                <a:ext uri="{63B3BB69-23CF-44E3-9099-C40C66FF867C}">
                  <a14:compatExt spid="_x0000_s10327"/>
                </a:ext>
                <a:ext uri="{FF2B5EF4-FFF2-40B4-BE49-F238E27FC236}">
                  <a16:creationId xmlns:a16="http://schemas.microsoft.com/office/drawing/2014/main" id="{00000000-0008-0000-0000-00005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0328" name="Option Button 88" hidden="1">
              <a:extLst>
                <a:ext uri="{63B3BB69-23CF-44E3-9099-C40C66FF867C}">
                  <a14:compatExt spid="_x0000_s10328"/>
                </a:ext>
                <a:ext uri="{FF2B5EF4-FFF2-40B4-BE49-F238E27FC236}">
                  <a16:creationId xmlns:a16="http://schemas.microsoft.com/office/drawing/2014/main" id="{00000000-0008-0000-0000-00005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0329" name="Option Button 89" hidden="1">
              <a:extLst>
                <a:ext uri="{63B3BB69-23CF-44E3-9099-C40C66FF867C}">
                  <a14:compatExt spid="_x0000_s10329"/>
                </a:ext>
                <a:ext uri="{FF2B5EF4-FFF2-40B4-BE49-F238E27FC236}">
                  <a16:creationId xmlns:a16="http://schemas.microsoft.com/office/drawing/2014/main" id="{00000000-0008-0000-0000-00005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0330" name="Option Button 90" hidden="1">
              <a:extLst>
                <a:ext uri="{63B3BB69-23CF-44E3-9099-C40C66FF867C}">
                  <a14:compatExt spid="_x0000_s10330"/>
                </a:ext>
                <a:ext uri="{FF2B5EF4-FFF2-40B4-BE49-F238E27FC236}">
                  <a16:creationId xmlns:a16="http://schemas.microsoft.com/office/drawing/2014/main" id="{00000000-0008-0000-0000-00005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0331" name="Option Button 91" hidden="1">
              <a:extLst>
                <a:ext uri="{63B3BB69-23CF-44E3-9099-C40C66FF867C}">
                  <a14:compatExt spid="_x0000_s10331"/>
                </a:ext>
                <a:ext uri="{FF2B5EF4-FFF2-40B4-BE49-F238E27FC236}">
                  <a16:creationId xmlns:a16="http://schemas.microsoft.com/office/drawing/2014/main" id="{00000000-0008-0000-0000-00005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0332" name="Option Button 92" hidden="1">
              <a:extLst>
                <a:ext uri="{63B3BB69-23CF-44E3-9099-C40C66FF867C}">
                  <a14:compatExt spid="_x0000_s10332"/>
                </a:ext>
                <a:ext uri="{FF2B5EF4-FFF2-40B4-BE49-F238E27FC236}">
                  <a16:creationId xmlns:a16="http://schemas.microsoft.com/office/drawing/2014/main" id="{00000000-0008-0000-0000-00005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0333" name="Option Button 93" hidden="1">
              <a:extLst>
                <a:ext uri="{63B3BB69-23CF-44E3-9099-C40C66FF867C}">
                  <a14:compatExt spid="_x0000_s10333"/>
                </a:ext>
                <a:ext uri="{FF2B5EF4-FFF2-40B4-BE49-F238E27FC236}">
                  <a16:creationId xmlns:a16="http://schemas.microsoft.com/office/drawing/2014/main" id="{00000000-0008-0000-0000-00005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0334" name="Option Button 94" hidden="1">
              <a:extLst>
                <a:ext uri="{63B3BB69-23CF-44E3-9099-C40C66FF867C}">
                  <a14:compatExt spid="_x0000_s10334"/>
                </a:ext>
                <a:ext uri="{FF2B5EF4-FFF2-40B4-BE49-F238E27FC236}">
                  <a16:creationId xmlns:a16="http://schemas.microsoft.com/office/drawing/2014/main" id="{00000000-0008-0000-0000-00005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0335" name="Option Button 95" hidden="1">
              <a:extLst>
                <a:ext uri="{63B3BB69-23CF-44E3-9099-C40C66FF867C}">
                  <a14:compatExt spid="_x0000_s10335"/>
                </a:ext>
                <a:ext uri="{FF2B5EF4-FFF2-40B4-BE49-F238E27FC236}">
                  <a16:creationId xmlns:a16="http://schemas.microsoft.com/office/drawing/2014/main" id="{00000000-0008-0000-0000-00005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0336" name="Option Button 96" hidden="1">
              <a:extLst>
                <a:ext uri="{63B3BB69-23CF-44E3-9099-C40C66FF867C}">
                  <a14:compatExt spid="_x0000_s10336"/>
                </a:ext>
                <a:ext uri="{FF2B5EF4-FFF2-40B4-BE49-F238E27FC236}">
                  <a16:creationId xmlns:a16="http://schemas.microsoft.com/office/drawing/2014/main" id="{00000000-0008-0000-0000-00006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0337" name="Group Box 97" hidden="1">
              <a:extLst>
                <a:ext uri="{63B3BB69-23CF-44E3-9099-C40C66FF867C}">
                  <a14:compatExt spid="_x0000_s10337"/>
                </a:ext>
                <a:ext uri="{FF2B5EF4-FFF2-40B4-BE49-F238E27FC236}">
                  <a16:creationId xmlns:a16="http://schemas.microsoft.com/office/drawing/2014/main" id="{00000000-0008-0000-0000-00006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0338" name="Group Box 98" hidden="1">
              <a:extLst>
                <a:ext uri="{63B3BB69-23CF-44E3-9099-C40C66FF867C}">
                  <a14:compatExt spid="_x0000_s10338"/>
                </a:ext>
                <a:ext uri="{FF2B5EF4-FFF2-40B4-BE49-F238E27FC236}">
                  <a16:creationId xmlns:a16="http://schemas.microsoft.com/office/drawing/2014/main" id="{00000000-0008-0000-0000-000062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0339" name="Group Box 99" hidden="1">
              <a:extLst>
                <a:ext uri="{63B3BB69-23CF-44E3-9099-C40C66FF867C}">
                  <a14:compatExt spid="_x0000_s10339"/>
                </a:ext>
                <a:ext uri="{FF2B5EF4-FFF2-40B4-BE49-F238E27FC236}">
                  <a16:creationId xmlns:a16="http://schemas.microsoft.com/office/drawing/2014/main" id="{00000000-0008-0000-0000-000063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0340" name="Group Box 100" hidden="1">
              <a:extLst>
                <a:ext uri="{63B3BB69-23CF-44E3-9099-C40C66FF867C}">
                  <a14:compatExt spid="_x0000_s10340"/>
                </a:ext>
                <a:ext uri="{FF2B5EF4-FFF2-40B4-BE49-F238E27FC236}">
                  <a16:creationId xmlns:a16="http://schemas.microsoft.com/office/drawing/2014/main" id="{00000000-0008-0000-0000-000064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0341" name="Group Box 101" hidden="1">
              <a:extLst>
                <a:ext uri="{63B3BB69-23CF-44E3-9099-C40C66FF867C}">
                  <a14:compatExt spid="_x0000_s10341"/>
                </a:ext>
                <a:ext uri="{FF2B5EF4-FFF2-40B4-BE49-F238E27FC236}">
                  <a16:creationId xmlns:a16="http://schemas.microsoft.com/office/drawing/2014/main" id="{00000000-0008-0000-0000-000065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0342" name="Group Box 102" hidden="1">
              <a:extLst>
                <a:ext uri="{63B3BB69-23CF-44E3-9099-C40C66FF867C}">
                  <a14:compatExt spid="_x0000_s10342"/>
                </a:ext>
                <a:ext uri="{FF2B5EF4-FFF2-40B4-BE49-F238E27FC236}">
                  <a16:creationId xmlns:a16="http://schemas.microsoft.com/office/drawing/2014/main" id="{00000000-0008-0000-0000-000066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0343" name="Group Box 103" hidden="1">
              <a:extLst>
                <a:ext uri="{63B3BB69-23CF-44E3-9099-C40C66FF867C}">
                  <a14:compatExt spid="_x0000_s10343"/>
                </a:ext>
                <a:ext uri="{FF2B5EF4-FFF2-40B4-BE49-F238E27FC236}">
                  <a16:creationId xmlns:a16="http://schemas.microsoft.com/office/drawing/2014/main" id="{00000000-0008-0000-0000-000067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0344" name="Group Box 104" hidden="1">
              <a:extLst>
                <a:ext uri="{63B3BB69-23CF-44E3-9099-C40C66FF867C}">
                  <a14:compatExt spid="_x0000_s10344"/>
                </a:ext>
                <a:ext uri="{FF2B5EF4-FFF2-40B4-BE49-F238E27FC236}">
                  <a16:creationId xmlns:a16="http://schemas.microsoft.com/office/drawing/2014/main" id="{00000000-0008-0000-0000-000068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0345" name="Group Box 105" hidden="1">
              <a:extLst>
                <a:ext uri="{63B3BB69-23CF-44E3-9099-C40C66FF867C}">
                  <a14:compatExt spid="_x0000_s10345"/>
                </a:ext>
                <a:ext uri="{FF2B5EF4-FFF2-40B4-BE49-F238E27FC236}">
                  <a16:creationId xmlns:a16="http://schemas.microsoft.com/office/drawing/2014/main" id="{00000000-0008-0000-0000-000069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0346" name="Group Box 106" hidden="1">
              <a:extLst>
                <a:ext uri="{63B3BB69-23CF-44E3-9099-C40C66FF867C}">
                  <a14:compatExt spid="_x0000_s10346"/>
                </a:ext>
                <a:ext uri="{FF2B5EF4-FFF2-40B4-BE49-F238E27FC236}">
                  <a16:creationId xmlns:a16="http://schemas.microsoft.com/office/drawing/2014/main" id="{00000000-0008-0000-0000-00006A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0347" name="Group Box 107" hidden="1">
              <a:extLst>
                <a:ext uri="{63B3BB69-23CF-44E3-9099-C40C66FF867C}">
                  <a14:compatExt spid="_x0000_s10347"/>
                </a:ext>
                <a:ext uri="{FF2B5EF4-FFF2-40B4-BE49-F238E27FC236}">
                  <a16:creationId xmlns:a16="http://schemas.microsoft.com/office/drawing/2014/main" id="{00000000-0008-0000-0000-00006B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0348" name="Group Box 108" hidden="1">
              <a:extLst>
                <a:ext uri="{63B3BB69-23CF-44E3-9099-C40C66FF867C}">
                  <a14:compatExt spid="_x0000_s10348"/>
                </a:ext>
                <a:ext uri="{FF2B5EF4-FFF2-40B4-BE49-F238E27FC236}">
                  <a16:creationId xmlns:a16="http://schemas.microsoft.com/office/drawing/2014/main" id="{00000000-0008-0000-0000-00006C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0349" name="Group Box 109" hidden="1">
              <a:extLst>
                <a:ext uri="{63B3BB69-23CF-44E3-9099-C40C66FF867C}">
                  <a14:compatExt spid="_x0000_s10349"/>
                </a:ext>
                <a:ext uri="{FF2B5EF4-FFF2-40B4-BE49-F238E27FC236}">
                  <a16:creationId xmlns:a16="http://schemas.microsoft.com/office/drawing/2014/main" id="{00000000-0008-0000-0000-00006D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0350" name="Group Box 110" hidden="1">
              <a:extLst>
                <a:ext uri="{63B3BB69-23CF-44E3-9099-C40C66FF867C}">
                  <a14:compatExt spid="_x0000_s10350"/>
                </a:ext>
                <a:ext uri="{FF2B5EF4-FFF2-40B4-BE49-F238E27FC236}">
                  <a16:creationId xmlns:a16="http://schemas.microsoft.com/office/drawing/2014/main" id="{00000000-0008-0000-0000-00006E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0351" name="Check Box 111" hidden="1">
              <a:extLst>
                <a:ext uri="{63B3BB69-23CF-44E3-9099-C40C66FF867C}">
                  <a14:compatExt spid="_x0000_s10351"/>
                </a:ext>
                <a:ext uri="{FF2B5EF4-FFF2-40B4-BE49-F238E27FC236}">
                  <a16:creationId xmlns:a16="http://schemas.microsoft.com/office/drawing/2014/main" id="{00000000-0008-0000-0000-00006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0352" name="Check Box 112" hidden="1">
              <a:extLst>
                <a:ext uri="{63B3BB69-23CF-44E3-9099-C40C66FF867C}">
                  <a14:compatExt spid="_x0000_s10352"/>
                </a:ext>
                <a:ext uri="{FF2B5EF4-FFF2-40B4-BE49-F238E27FC236}">
                  <a16:creationId xmlns:a16="http://schemas.microsoft.com/office/drawing/2014/main" id="{00000000-0008-0000-0000-00007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0353" name="Check Box 113" hidden="1">
              <a:extLst>
                <a:ext uri="{63B3BB69-23CF-44E3-9099-C40C66FF867C}">
                  <a14:compatExt spid="_x0000_s10353"/>
                </a:ext>
                <a:ext uri="{FF2B5EF4-FFF2-40B4-BE49-F238E27FC236}">
                  <a16:creationId xmlns:a16="http://schemas.microsoft.com/office/drawing/2014/main" id="{00000000-0008-0000-0000-00007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0354" name="Check Box 114" hidden="1">
              <a:extLst>
                <a:ext uri="{63B3BB69-23CF-44E3-9099-C40C66FF867C}">
                  <a14:compatExt spid="_x0000_s10354"/>
                </a:ext>
                <a:ext uri="{FF2B5EF4-FFF2-40B4-BE49-F238E27FC236}">
                  <a16:creationId xmlns:a16="http://schemas.microsoft.com/office/drawing/2014/main" id="{00000000-0008-0000-0000-00007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0355" name="Check Box 115" hidden="1">
              <a:extLst>
                <a:ext uri="{63B3BB69-23CF-44E3-9099-C40C66FF867C}">
                  <a14:compatExt spid="_x0000_s10355"/>
                </a:ext>
                <a:ext uri="{FF2B5EF4-FFF2-40B4-BE49-F238E27FC236}">
                  <a16:creationId xmlns:a16="http://schemas.microsoft.com/office/drawing/2014/main" id="{00000000-0008-0000-0000-00007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57" name="Check Box 117" hidden="1">
              <a:extLst>
                <a:ext uri="{63B3BB69-23CF-44E3-9099-C40C66FF867C}">
                  <a14:compatExt spid="_x0000_s10357"/>
                </a:ext>
                <a:ext uri="{FF2B5EF4-FFF2-40B4-BE49-F238E27FC236}">
                  <a16:creationId xmlns:a16="http://schemas.microsoft.com/office/drawing/2014/main" id="{00000000-0008-0000-0000-00007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58" name="Check Box 118" hidden="1">
              <a:extLst>
                <a:ext uri="{63B3BB69-23CF-44E3-9099-C40C66FF867C}">
                  <a14:compatExt spid="_x0000_s10358"/>
                </a:ext>
                <a:ext uri="{FF2B5EF4-FFF2-40B4-BE49-F238E27FC236}">
                  <a16:creationId xmlns:a16="http://schemas.microsoft.com/office/drawing/2014/main" id="{00000000-0008-0000-0000-00007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59" name="Check Box 119" hidden="1">
              <a:extLst>
                <a:ext uri="{63B3BB69-23CF-44E3-9099-C40C66FF867C}">
                  <a14:compatExt spid="_x0000_s10359"/>
                </a:ext>
                <a:ext uri="{FF2B5EF4-FFF2-40B4-BE49-F238E27FC236}">
                  <a16:creationId xmlns:a16="http://schemas.microsoft.com/office/drawing/2014/main" id="{00000000-0008-0000-0000-00007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0379" name="Check Box 139" hidden="1">
              <a:extLst>
                <a:ext uri="{63B3BB69-23CF-44E3-9099-C40C66FF867C}">
                  <a14:compatExt spid="_x0000_s10379"/>
                </a:ext>
                <a:ext uri="{FF2B5EF4-FFF2-40B4-BE49-F238E27FC236}">
                  <a16:creationId xmlns:a16="http://schemas.microsoft.com/office/drawing/2014/main" id="{00000000-0008-0000-0000-00008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0380" name="Check Box 140" hidden="1">
              <a:extLst>
                <a:ext uri="{63B3BB69-23CF-44E3-9099-C40C66FF867C}">
                  <a14:compatExt spid="_x0000_s10380"/>
                </a:ext>
                <a:ext uri="{FF2B5EF4-FFF2-40B4-BE49-F238E27FC236}">
                  <a16:creationId xmlns:a16="http://schemas.microsoft.com/office/drawing/2014/main" id="{00000000-0008-0000-0000-00008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0381" name="Check Box 141" hidden="1">
              <a:extLst>
                <a:ext uri="{63B3BB69-23CF-44E3-9099-C40C66FF867C}">
                  <a14:compatExt spid="_x0000_s10381"/>
                </a:ext>
                <a:ext uri="{FF2B5EF4-FFF2-40B4-BE49-F238E27FC236}">
                  <a16:creationId xmlns:a16="http://schemas.microsoft.com/office/drawing/2014/main" id="{00000000-0008-0000-0000-00008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0382" name="Check Box 142" hidden="1">
              <a:extLst>
                <a:ext uri="{63B3BB69-23CF-44E3-9099-C40C66FF867C}">
                  <a14:compatExt spid="_x0000_s10382"/>
                </a:ext>
                <a:ext uri="{FF2B5EF4-FFF2-40B4-BE49-F238E27FC236}">
                  <a16:creationId xmlns:a16="http://schemas.microsoft.com/office/drawing/2014/main" id="{00000000-0008-0000-0000-00008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3" name="Check Box 143" hidden="1">
              <a:extLst>
                <a:ext uri="{63B3BB69-23CF-44E3-9099-C40C66FF867C}">
                  <a14:compatExt spid="_x0000_s10383"/>
                </a:ext>
                <a:ext uri="{FF2B5EF4-FFF2-40B4-BE49-F238E27FC236}">
                  <a16:creationId xmlns:a16="http://schemas.microsoft.com/office/drawing/2014/main" id="{00000000-0008-0000-0000-00008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4" name="Check Box 144" hidden="1">
              <a:extLst>
                <a:ext uri="{63B3BB69-23CF-44E3-9099-C40C66FF867C}">
                  <a14:compatExt spid="_x0000_s10384"/>
                </a:ext>
                <a:ext uri="{FF2B5EF4-FFF2-40B4-BE49-F238E27FC236}">
                  <a16:creationId xmlns:a16="http://schemas.microsoft.com/office/drawing/2014/main" id="{00000000-0008-0000-0000-00009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5" name="Check Box 145" hidden="1">
              <a:extLst>
                <a:ext uri="{63B3BB69-23CF-44E3-9099-C40C66FF867C}">
                  <a14:compatExt spid="_x0000_s10385"/>
                </a:ext>
                <a:ext uri="{FF2B5EF4-FFF2-40B4-BE49-F238E27FC236}">
                  <a16:creationId xmlns:a16="http://schemas.microsoft.com/office/drawing/2014/main" id="{00000000-0008-0000-0000-00009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6" name="Check Box 146" hidden="1">
              <a:extLst>
                <a:ext uri="{63B3BB69-23CF-44E3-9099-C40C66FF867C}">
                  <a14:compatExt spid="_x0000_s10386"/>
                </a:ext>
                <a:ext uri="{FF2B5EF4-FFF2-40B4-BE49-F238E27FC236}">
                  <a16:creationId xmlns:a16="http://schemas.microsoft.com/office/drawing/2014/main" id="{00000000-0008-0000-0000-00009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7" name="Check Box 147" hidden="1">
              <a:extLst>
                <a:ext uri="{63B3BB69-23CF-44E3-9099-C40C66FF867C}">
                  <a14:compatExt spid="_x0000_s10387"/>
                </a:ext>
                <a:ext uri="{FF2B5EF4-FFF2-40B4-BE49-F238E27FC236}">
                  <a16:creationId xmlns:a16="http://schemas.microsoft.com/office/drawing/2014/main" id="{00000000-0008-0000-0000-00009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8" name="Check Box 148" hidden="1">
              <a:extLst>
                <a:ext uri="{63B3BB69-23CF-44E3-9099-C40C66FF867C}">
                  <a14:compatExt spid="_x0000_s10388"/>
                </a:ext>
                <a:ext uri="{FF2B5EF4-FFF2-40B4-BE49-F238E27FC236}">
                  <a16:creationId xmlns:a16="http://schemas.microsoft.com/office/drawing/2014/main" id="{00000000-0008-0000-0000-00009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100-00000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100-00000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100-00000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100-00000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100-00000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100-00000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100-00000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100-00000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100-00000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100-00000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100-00000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100-00001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9473" name="Check Box 17" hidden="1">
              <a:extLst>
                <a:ext uri="{63B3BB69-23CF-44E3-9099-C40C66FF867C}">
                  <a14:compatExt spid="_x0000_s19473"/>
                </a:ext>
                <a:ext uri="{FF2B5EF4-FFF2-40B4-BE49-F238E27FC236}">
                  <a16:creationId xmlns:a16="http://schemas.microsoft.com/office/drawing/2014/main" id="{00000000-0008-0000-0100-00001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9474" name="Check Box 18" hidden="1">
              <a:extLst>
                <a:ext uri="{63B3BB69-23CF-44E3-9099-C40C66FF867C}">
                  <a14:compatExt spid="_x0000_s19474"/>
                </a:ext>
                <a:ext uri="{FF2B5EF4-FFF2-40B4-BE49-F238E27FC236}">
                  <a16:creationId xmlns:a16="http://schemas.microsoft.com/office/drawing/2014/main" id="{00000000-0008-0000-0100-00001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100-00001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100-00001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9477" name="Check Box 21" hidden="1">
              <a:extLst>
                <a:ext uri="{63B3BB69-23CF-44E3-9099-C40C66FF867C}">
                  <a14:compatExt spid="_x0000_s19477"/>
                </a:ext>
                <a:ext uri="{FF2B5EF4-FFF2-40B4-BE49-F238E27FC236}">
                  <a16:creationId xmlns:a16="http://schemas.microsoft.com/office/drawing/2014/main" id="{00000000-0008-0000-0100-00001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9478" name="Check Box 22" hidden="1">
              <a:extLst>
                <a:ext uri="{63B3BB69-23CF-44E3-9099-C40C66FF867C}">
                  <a14:compatExt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9479" name="Check Box 23" hidden="1">
              <a:extLst>
                <a:ext uri="{63B3BB69-23CF-44E3-9099-C40C66FF867C}">
                  <a14:compatExt spid="_x0000_s19479"/>
                </a:ext>
                <a:ext uri="{FF2B5EF4-FFF2-40B4-BE49-F238E27FC236}">
                  <a16:creationId xmlns:a16="http://schemas.microsoft.com/office/drawing/2014/main" id="{00000000-0008-0000-0100-00001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9480" name="Check Box 24" hidden="1">
              <a:extLst>
                <a:ext uri="{63B3BB69-23CF-44E3-9099-C40C66FF867C}">
                  <a14:compatExt spid="_x0000_s19480"/>
                </a:ext>
                <a:ext uri="{FF2B5EF4-FFF2-40B4-BE49-F238E27FC236}">
                  <a16:creationId xmlns:a16="http://schemas.microsoft.com/office/drawing/2014/main" id="{00000000-0008-0000-0100-00001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9481" name="Check Box 25" hidden="1">
              <a:extLst>
                <a:ext uri="{63B3BB69-23CF-44E3-9099-C40C66FF867C}">
                  <a14:compatExt spid="_x0000_s19481"/>
                </a:ext>
                <a:ext uri="{FF2B5EF4-FFF2-40B4-BE49-F238E27FC236}">
                  <a16:creationId xmlns:a16="http://schemas.microsoft.com/office/drawing/2014/main" id="{00000000-0008-0000-0100-00001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100-00001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9483" name="Check Box 27" hidden="1">
              <a:extLst>
                <a:ext uri="{63B3BB69-23CF-44E3-9099-C40C66FF867C}">
                  <a14:compatExt spid="_x0000_s19483"/>
                </a:ext>
                <a:ext uri="{FF2B5EF4-FFF2-40B4-BE49-F238E27FC236}">
                  <a16:creationId xmlns:a16="http://schemas.microsoft.com/office/drawing/2014/main" id="{00000000-0008-0000-0100-00001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9484" name="Check Box 28" hidden="1">
              <a:extLst>
                <a:ext uri="{63B3BB69-23CF-44E3-9099-C40C66FF867C}">
                  <a14:compatExt spid="_x0000_s19484"/>
                </a:ext>
                <a:ext uri="{FF2B5EF4-FFF2-40B4-BE49-F238E27FC236}">
                  <a16:creationId xmlns:a16="http://schemas.microsoft.com/office/drawing/2014/main" id="{00000000-0008-0000-0100-00001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9485" name="Check Box 29" hidden="1">
              <a:extLst>
                <a:ext uri="{63B3BB69-23CF-44E3-9099-C40C66FF867C}">
                  <a14:compatExt spid="_x0000_s19485"/>
                </a:ext>
                <a:ext uri="{FF2B5EF4-FFF2-40B4-BE49-F238E27FC236}">
                  <a16:creationId xmlns:a16="http://schemas.microsoft.com/office/drawing/2014/main" id="{00000000-0008-0000-0100-00001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9486" name="Check Box 30" hidden="1">
              <a:extLst>
                <a:ext uri="{63B3BB69-23CF-44E3-9099-C40C66FF867C}">
                  <a14:compatExt spid="_x0000_s19486"/>
                </a:ext>
                <a:ext uri="{FF2B5EF4-FFF2-40B4-BE49-F238E27FC236}">
                  <a16:creationId xmlns:a16="http://schemas.microsoft.com/office/drawing/2014/main" id="{00000000-0008-0000-0100-00001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9487" name="Check Box 31" hidden="1">
              <a:extLst>
                <a:ext uri="{63B3BB69-23CF-44E3-9099-C40C66FF867C}">
                  <a14:compatExt spid="_x0000_s19487"/>
                </a:ext>
                <a:ext uri="{FF2B5EF4-FFF2-40B4-BE49-F238E27FC236}">
                  <a16:creationId xmlns:a16="http://schemas.microsoft.com/office/drawing/2014/main" id="{00000000-0008-0000-0100-00001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9488" name="Check Box 32" hidden="1">
              <a:extLst>
                <a:ext uri="{63B3BB69-23CF-44E3-9099-C40C66FF867C}">
                  <a14:compatExt spid="_x0000_s19488"/>
                </a:ext>
                <a:ext uri="{FF2B5EF4-FFF2-40B4-BE49-F238E27FC236}">
                  <a16:creationId xmlns:a16="http://schemas.microsoft.com/office/drawing/2014/main" id="{00000000-0008-0000-0100-00002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9489" name="Check Box 33" hidden="1">
              <a:extLst>
                <a:ext uri="{63B3BB69-23CF-44E3-9099-C40C66FF867C}">
                  <a14:compatExt spid="_x0000_s19489"/>
                </a:ext>
                <a:ext uri="{FF2B5EF4-FFF2-40B4-BE49-F238E27FC236}">
                  <a16:creationId xmlns:a16="http://schemas.microsoft.com/office/drawing/2014/main" id="{00000000-0008-0000-0100-00002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9490" name="Check Box 34" hidden="1">
              <a:extLst>
                <a:ext uri="{63B3BB69-23CF-44E3-9099-C40C66FF867C}">
                  <a14:compatExt spid="_x0000_s19490"/>
                </a:ext>
                <a:ext uri="{FF2B5EF4-FFF2-40B4-BE49-F238E27FC236}">
                  <a16:creationId xmlns:a16="http://schemas.microsoft.com/office/drawing/2014/main" id="{00000000-0008-0000-0100-00002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9491" name="Check Box 35" hidden="1">
              <a:extLst>
                <a:ext uri="{63B3BB69-23CF-44E3-9099-C40C66FF867C}">
                  <a14:compatExt spid="_x0000_s19491"/>
                </a:ext>
                <a:ext uri="{FF2B5EF4-FFF2-40B4-BE49-F238E27FC236}">
                  <a16:creationId xmlns:a16="http://schemas.microsoft.com/office/drawing/2014/main" id="{00000000-0008-0000-0100-00002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9492" name="Check Box 36" hidden="1">
              <a:extLst>
                <a:ext uri="{63B3BB69-23CF-44E3-9099-C40C66FF867C}">
                  <a14:compatExt spid="_x0000_s19492"/>
                </a:ext>
                <a:ext uri="{FF2B5EF4-FFF2-40B4-BE49-F238E27FC236}">
                  <a16:creationId xmlns:a16="http://schemas.microsoft.com/office/drawing/2014/main" id="{00000000-0008-0000-0100-00002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9493" name="Check Box 37" hidden="1">
              <a:extLst>
                <a:ext uri="{63B3BB69-23CF-44E3-9099-C40C66FF867C}">
                  <a14:compatExt spid="_x0000_s19493"/>
                </a:ext>
                <a:ext uri="{FF2B5EF4-FFF2-40B4-BE49-F238E27FC236}">
                  <a16:creationId xmlns:a16="http://schemas.microsoft.com/office/drawing/2014/main" id="{00000000-0008-0000-0100-00002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9494" name="Check Box 38" hidden="1">
              <a:extLst>
                <a:ext uri="{63B3BB69-23CF-44E3-9099-C40C66FF867C}">
                  <a14:compatExt spid="_x0000_s19494"/>
                </a:ext>
                <a:ext uri="{FF2B5EF4-FFF2-40B4-BE49-F238E27FC236}">
                  <a16:creationId xmlns:a16="http://schemas.microsoft.com/office/drawing/2014/main" id="{00000000-0008-0000-0100-00002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9495" name="Check Box 39" hidden="1">
              <a:extLst>
                <a:ext uri="{63B3BB69-23CF-44E3-9099-C40C66FF867C}">
                  <a14:compatExt spid="_x0000_s19495"/>
                </a:ext>
                <a:ext uri="{FF2B5EF4-FFF2-40B4-BE49-F238E27FC236}">
                  <a16:creationId xmlns:a16="http://schemas.microsoft.com/office/drawing/2014/main" id="{00000000-0008-0000-0100-00002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9496" name="Check Box 40" hidden="1">
              <a:extLst>
                <a:ext uri="{63B3BB69-23CF-44E3-9099-C40C66FF867C}">
                  <a14:compatExt spid="_x0000_s19496"/>
                </a:ext>
                <a:ext uri="{FF2B5EF4-FFF2-40B4-BE49-F238E27FC236}">
                  <a16:creationId xmlns:a16="http://schemas.microsoft.com/office/drawing/2014/main" id="{00000000-0008-0000-0100-00002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9497" name="Option Button 41" hidden="1">
              <a:extLst>
                <a:ext uri="{63B3BB69-23CF-44E3-9099-C40C66FF867C}">
                  <a14:compatExt spid="_x0000_s19497"/>
                </a:ext>
                <a:ext uri="{FF2B5EF4-FFF2-40B4-BE49-F238E27FC236}">
                  <a16:creationId xmlns:a16="http://schemas.microsoft.com/office/drawing/2014/main" id="{00000000-0008-0000-0100-00002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9498" name="Option Button 42" hidden="1">
              <a:extLst>
                <a:ext uri="{63B3BB69-23CF-44E3-9099-C40C66FF867C}">
                  <a14:compatExt spid="_x0000_s19498"/>
                </a:ext>
                <a:ext uri="{FF2B5EF4-FFF2-40B4-BE49-F238E27FC236}">
                  <a16:creationId xmlns:a16="http://schemas.microsoft.com/office/drawing/2014/main" id="{00000000-0008-0000-0100-00002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9499" name="Option Button 43" hidden="1">
              <a:extLst>
                <a:ext uri="{63B3BB69-23CF-44E3-9099-C40C66FF867C}">
                  <a14:compatExt spid="_x0000_s19499"/>
                </a:ext>
                <a:ext uri="{FF2B5EF4-FFF2-40B4-BE49-F238E27FC236}">
                  <a16:creationId xmlns:a16="http://schemas.microsoft.com/office/drawing/2014/main" id="{00000000-0008-0000-0100-00002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9500" name="Option Button 44" hidden="1">
              <a:extLst>
                <a:ext uri="{63B3BB69-23CF-44E3-9099-C40C66FF867C}">
                  <a14:compatExt spid="_x0000_s19500"/>
                </a:ext>
                <a:ext uri="{FF2B5EF4-FFF2-40B4-BE49-F238E27FC236}">
                  <a16:creationId xmlns:a16="http://schemas.microsoft.com/office/drawing/2014/main" id="{00000000-0008-0000-0100-00002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9501" name="Option Button 45" hidden="1">
              <a:extLst>
                <a:ext uri="{63B3BB69-23CF-44E3-9099-C40C66FF867C}">
                  <a14:compatExt spid="_x0000_s19501"/>
                </a:ext>
                <a:ext uri="{FF2B5EF4-FFF2-40B4-BE49-F238E27FC236}">
                  <a16:creationId xmlns:a16="http://schemas.microsoft.com/office/drawing/2014/main" id="{00000000-0008-0000-0100-00002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9502" name="Option Button 46" hidden="1">
              <a:extLst>
                <a:ext uri="{63B3BB69-23CF-44E3-9099-C40C66FF867C}">
                  <a14:compatExt spid="_x0000_s19502"/>
                </a:ext>
                <a:ext uri="{FF2B5EF4-FFF2-40B4-BE49-F238E27FC236}">
                  <a16:creationId xmlns:a16="http://schemas.microsoft.com/office/drawing/2014/main" id="{00000000-0008-0000-0100-00002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9503" name="Option Button 47" hidden="1">
              <a:extLst>
                <a:ext uri="{63B3BB69-23CF-44E3-9099-C40C66FF867C}">
                  <a14:compatExt spid="_x0000_s19503"/>
                </a:ext>
                <a:ext uri="{FF2B5EF4-FFF2-40B4-BE49-F238E27FC236}">
                  <a16:creationId xmlns:a16="http://schemas.microsoft.com/office/drawing/2014/main" id="{00000000-0008-0000-0100-00002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9504" name="Option Button 48" hidden="1">
              <a:extLst>
                <a:ext uri="{63B3BB69-23CF-44E3-9099-C40C66FF867C}">
                  <a14:compatExt spid="_x0000_s19504"/>
                </a:ext>
                <a:ext uri="{FF2B5EF4-FFF2-40B4-BE49-F238E27FC236}">
                  <a16:creationId xmlns:a16="http://schemas.microsoft.com/office/drawing/2014/main" id="{00000000-0008-0000-0100-00003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9505" name="Option Button 49" hidden="1">
              <a:extLst>
                <a:ext uri="{63B3BB69-23CF-44E3-9099-C40C66FF867C}">
                  <a14:compatExt spid="_x0000_s19505"/>
                </a:ext>
                <a:ext uri="{FF2B5EF4-FFF2-40B4-BE49-F238E27FC236}">
                  <a16:creationId xmlns:a16="http://schemas.microsoft.com/office/drawing/2014/main" id="{00000000-0008-0000-0100-00003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9506" name="Option Button 50" hidden="1">
              <a:extLst>
                <a:ext uri="{63B3BB69-23CF-44E3-9099-C40C66FF867C}">
                  <a14:compatExt spid="_x0000_s19506"/>
                </a:ext>
                <a:ext uri="{FF2B5EF4-FFF2-40B4-BE49-F238E27FC236}">
                  <a16:creationId xmlns:a16="http://schemas.microsoft.com/office/drawing/2014/main" id="{00000000-0008-0000-0100-00003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9507" name="Option Button 51" hidden="1">
              <a:extLst>
                <a:ext uri="{63B3BB69-23CF-44E3-9099-C40C66FF867C}">
                  <a14:compatExt spid="_x0000_s19507"/>
                </a:ext>
                <a:ext uri="{FF2B5EF4-FFF2-40B4-BE49-F238E27FC236}">
                  <a16:creationId xmlns:a16="http://schemas.microsoft.com/office/drawing/2014/main" id="{00000000-0008-0000-0100-00003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9508" name="Option Button 52" hidden="1">
              <a:extLst>
                <a:ext uri="{63B3BB69-23CF-44E3-9099-C40C66FF867C}">
                  <a14:compatExt spid="_x0000_s19508"/>
                </a:ext>
                <a:ext uri="{FF2B5EF4-FFF2-40B4-BE49-F238E27FC236}">
                  <a16:creationId xmlns:a16="http://schemas.microsoft.com/office/drawing/2014/main" id="{00000000-0008-0000-0100-00003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9509" name="Option Button 53" hidden="1">
              <a:extLst>
                <a:ext uri="{63B3BB69-23CF-44E3-9099-C40C66FF867C}">
                  <a14:compatExt spid="_x0000_s19509"/>
                </a:ext>
                <a:ext uri="{FF2B5EF4-FFF2-40B4-BE49-F238E27FC236}">
                  <a16:creationId xmlns:a16="http://schemas.microsoft.com/office/drawing/2014/main" id="{00000000-0008-0000-0100-00003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9510" name="Option Button 54" hidden="1">
              <a:extLst>
                <a:ext uri="{63B3BB69-23CF-44E3-9099-C40C66FF867C}">
                  <a14:compatExt spid="_x0000_s19510"/>
                </a:ext>
                <a:ext uri="{FF2B5EF4-FFF2-40B4-BE49-F238E27FC236}">
                  <a16:creationId xmlns:a16="http://schemas.microsoft.com/office/drawing/2014/main" id="{00000000-0008-0000-0100-00003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9511" name="Option Button 55" hidden="1">
              <a:extLst>
                <a:ext uri="{63B3BB69-23CF-44E3-9099-C40C66FF867C}">
                  <a14:compatExt spid="_x0000_s19511"/>
                </a:ext>
                <a:ext uri="{FF2B5EF4-FFF2-40B4-BE49-F238E27FC236}">
                  <a16:creationId xmlns:a16="http://schemas.microsoft.com/office/drawing/2014/main" id="{00000000-0008-0000-0100-00003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9512" name="Option Button 56" hidden="1">
              <a:extLst>
                <a:ext uri="{63B3BB69-23CF-44E3-9099-C40C66FF867C}">
                  <a14:compatExt spid="_x0000_s19512"/>
                </a:ext>
                <a:ext uri="{FF2B5EF4-FFF2-40B4-BE49-F238E27FC236}">
                  <a16:creationId xmlns:a16="http://schemas.microsoft.com/office/drawing/2014/main" id="{00000000-0008-0000-0100-00003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9513" name="Option Button 57" hidden="1">
              <a:extLst>
                <a:ext uri="{63B3BB69-23CF-44E3-9099-C40C66FF867C}">
                  <a14:compatExt spid="_x0000_s19513"/>
                </a:ext>
                <a:ext uri="{FF2B5EF4-FFF2-40B4-BE49-F238E27FC236}">
                  <a16:creationId xmlns:a16="http://schemas.microsoft.com/office/drawing/2014/main" id="{00000000-0008-0000-0100-00003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9514" name="Option Button 58" hidden="1">
              <a:extLst>
                <a:ext uri="{63B3BB69-23CF-44E3-9099-C40C66FF867C}">
                  <a14:compatExt spid="_x0000_s19514"/>
                </a:ext>
                <a:ext uri="{FF2B5EF4-FFF2-40B4-BE49-F238E27FC236}">
                  <a16:creationId xmlns:a16="http://schemas.microsoft.com/office/drawing/2014/main" id="{00000000-0008-0000-0100-00003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9515" name="Option Button 59" hidden="1">
              <a:extLst>
                <a:ext uri="{63B3BB69-23CF-44E3-9099-C40C66FF867C}">
                  <a14:compatExt spid="_x0000_s19515"/>
                </a:ext>
                <a:ext uri="{FF2B5EF4-FFF2-40B4-BE49-F238E27FC236}">
                  <a16:creationId xmlns:a16="http://schemas.microsoft.com/office/drawing/2014/main" id="{00000000-0008-0000-0100-00003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9516" name="Option Button 60" hidden="1">
              <a:extLst>
                <a:ext uri="{63B3BB69-23CF-44E3-9099-C40C66FF867C}">
                  <a14:compatExt spid="_x0000_s19516"/>
                </a:ext>
                <a:ext uri="{FF2B5EF4-FFF2-40B4-BE49-F238E27FC236}">
                  <a16:creationId xmlns:a16="http://schemas.microsoft.com/office/drawing/2014/main" id="{00000000-0008-0000-0100-00003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9517" name="Option Button 61" hidden="1">
              <a:extLst>
                <a:ext uri="{63B3BB69-23CF-44E3-9099-C40C66FF867C}">
                  <a14:compatExt spid="_x0000_s19517"/>
                </a:ext>
                <a:ext uri="{FF2B5EF4-FFF2-40B4-BE49-F238E27FC236}">
                  <a16:creationId xmlns:a16="http://schemas.microsoft.com/office/drawing/2014/main" id="{00000000-0008-0000-0100-00003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9518" name="Option Button 62" hidden="1">
              <a:extLst>
                <a:ext uri="{63B3BB69-23CF-44E3-9099-C40C66FF867C}">
                  <a14:compatExt spid="_x0000_s19518"/>
                </a:ext>
                <a:ext uri="{FF2B5EF4-FFF2-40B4-BE49-F238E27FC236}">
                  <a16:creationId xmlns:a16="http://schemas.microsoft.com/office/drawing/2014/main" id="{00000000-0008-0000-0100-00003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9519" name="Option Button 63" hidden="1">
              <a:extLst>
                <a:ext uri="{63B3BB69-23CF-44E3-9099-C40C66FF867C}">
                  <a14:compatExt spid="_x0000_s19519"/>
                </a:ext>
                <a:ext uri="{FF2B5EF4-FFF2-40B4-BE49-F238E27FC236}">
                  <a16:creationId xmlns:a16="http://schemas.microsoft.com/office/drawing/2014/main" id="{00000000-0008-0000-0100-00003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9520" name="Option Button 64" hidden="1">
              <a:extLst>
                <a:ext uri="{63B3BB69-23CF-44E3-9099-C40C66FF867C}">
                  <a14:compatExt spid="_x0000_s19520"/>
                </a:ext>
                <a:ext uri="{FF2B5EF4-FFF2-40B4-BE49-F238E27FC236}">
                  <a16:creationId xmlns:a16="http://schemas.microsoft.com/office/drawing/2014/main" id="{00000000-0008-0000-0100-00004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9521" name="Option Button 65" hidden="1">
              <a:extLst>
                <a:ext uri="{63B3BB69-23CF-44E3-9099-C40C66FF867C}">
                  <a14:compatExt spid="_x0000_s19521"/>
                </a:ext>
                <a:ext uri="{FF2B5EF4-FFF2-40B4-BE49-F238E27FC236}">
                  <a16:creationId xmlns:a16="http://schemas.microsoft.com/office/drawing/2014/main" id="{00000000-0008-0000-0100-00004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9522" name="Option Button 66" hidden="1">
              <a:extLst>
                <a:ext uri="{63B3BB69-23CF-44E3-9099-C40C66FF867C}">
                  <a14:compatExt spid="_x0000_s19522"/>
                </a:ext>
                <a:ext uri="{FF2B5EF4-FFF2-40B4-BE49-F238E27FC236}">
                  <a16:creationId xmlns:a16="http://schemas.microsoft.com/office/drawing/2014/main" id="{00000000-0008-0000-0100-00004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9523" name="Option Button 67" hidden="1">
              <a:extLst>
                <a:ext uri="{63B3BB69-23CF-44E3-9099-C40C66FF867C}">
                  <a14:compatExt spid="_x0000_s19523"/>
                </a:ext>
                <a:ext uri="{FF2B5EF4-FFF2-40B4-BE49-F238E27FC236}">
                  <a16:creationId xmlns:a16="http://schemas.microsoft.com/office/drawing/2014/main" id="{00000000-0008-0000-0100-00004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9524" name="Option Button 68" hidden="1">
              <a:extLst>
                <a:ext uri="{63B3BB69-23CF-44E3-9099-C40C66FF867C}">
                  <a14:compatExt spid="_x0000_s19524"/>
                </a:ext>
                <a:ext uri="{FF2B5EF4-FFF2-40B4-BE49-F238E27FC236}">
                  <a16:creationId xmlns:a16="http://schemas.microsoft.com/office/drawing/2014/main" id="{00000000-0008-0000-0100-00004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9525" name="Option Button 69" hidden="1">
              <a:extLst>
                <a:ext uri="{63B3BB69-23CF-44E3-9099-C40C66FF867C}">
                  <a14:compatExt spid="_x0000_s19525"/>
                </a:ext>
                <a:ext uri="{FF2B5EF4-FFF2-40B4-BE49-F238E27FC236}">
                  <a16:creationId xmlns:a16="http://schemas.microsoft.com/office/drawing/2014/main" id="{00000000-0008-0000-0100-00004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9526" name="Option Button 70" hidden="1">
              <a:extLst>
                <a:ext uri="{63B3BB69-23CF-44E3-9099-C40C66FF867C}">
                  <a14:compatExt spid="_x0000_s19526"/>
                </a:ext>
                <a:ext uri="{FF2B5EF4-FFF2-40B4-BE49-F238E27FC236}">
                  <a16:creationId xmlns:a16="http://schemas.microsoft.com/office/drawing/2014/main" id="{00000000-0008-0000-0100-00004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9527" name="Option Button 71" hidden="1">
              <a:extLst>
                <a:ext uri="{63B3BB69-23CF-44E3-9099-C40C66FF867C}">
                  <a14:compatExt spid="_x0000_s19527"/>
                </a:ext>
                <a:ext uri="{FF2B5EF4-FFF2-40B4-BE49-F238E27FC236}">
                  <a16:creationId xmlns:a16="http://schemas.microsoft.com/office/drawing/2014/main" id="{00000000-0008-0000-0100-00004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9528" name="Option Button 72" hidden="1">
              <a:extLst>
                <a:ext uri="{63B3BB69-23CF-44E3-9099-C40C66FF867C}">
                  <a14:compatExt spid="_x0000_s19528"/>
                </a:ext>
                <a:ext uri="{FF2B5EF4-FFF2-40B4-BE49-F238E27FC236}">
                  <a16:creationId xmlns:a16="http://schemas.microsoft.com/office/drawing/2014/main" id="{00000000-0008-0000-0100-00004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9529" name="Option Button 73" hidden="1">
              <a:extLst>
                <a:ext uri="{63B3BB69-23CF-44E3-9099-C40C66FF867C}">
                  <a14:compatExt spid="_x0000_s19529"/>
                </a:ext>
                <a:ext uri="{FF2B5EF4-FFF2-40B4-BE49-F238E27FC236}">
                  <a16:creationId xmlns:a16="http://schemas.microsoft.com/office/drawing/2014/main" id="{00000000-0008-0000-0100-00004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9530" name="Option Button 74" hidden="1">
              <a:extLst>
                <a:ext uri="{63B3BB69-23CF-44E3-9099-C40C66FF867C}">
                  <a14:compatExt spid="_x0000_s19530"/>
                </a:ext>
                <a:ext uri="{FF2B5EF4-FFF2-40B4-BE49-F238E27FC236}">
                  <a16:creationId xmlns:a16="http://schemas.microsoft.com/office/drawing/2014/main" id="{00000000-0008-0000-0100-00004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9531" name="Option Button 75" hidden="1">
              <a:extLst>
                <a:ext uri="{63B3BB69-23CF-44E3-9099-C40C66FF867C}">
                  <a14:compatExt spid="_x0000_s19531"/>
                </a:ext>
                <a:ext uri="{FF2B5EF4-FFF2-40B4-BE49-F238E27FC236}">
                  <a16:creationId xmlns:a16="http://schemas.microsoft.com/office/drawing/2014/main" id="{00000000-0008-0000-0100-00004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9532" name="Option Button 76" hidden="1">
              <a:extLst>
                <a:ext uri="{63B3BB69-23CF-44E3-9099-C40C66FF867C}">
                  <a14:compatExt spid="_x0000_s19532"/>
                </a:ext>
                <a:ext uri="{FF2B5EF4-FFF2-40B4-BE49-F238E27FC236}">
                  <a16:creationId xmlns:a16="http://schemas.microsoft.com/office/drawing/2014/main" id="{00000000-0008-0000-0100-00004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9533" name="Option Button 77" hidden="1">
              <a:extLst>
                <a:ext uri="{63B3BB69-23CF-44E3-9099-C40C66FF867C}">
                  <a14:compatExt spid="_x0000_s19533"/>
                </a:ext>
                <a:ext uri="{FF2B5EF4-FFF2-40B4-BE49-F238E27FC236}">
                  <a16:creationId xmlns:a16="http://schemas.microsoft.com/office/drawing/2014/main" id="{00000000-0008-0000-0100-00004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9534" name="Option Button 78" hidden="1">
              <a:extLst>
                <a:ext uri="{63B3BB69-23CF-44E3-9099-C40C66FF867C}">
                  <a14:compatExt spid="_x0000_s19534"/>
                </a:ext>
                <a:ext uri="{FF2B5EF4-FFF2-40B4-BE49-F238E27FC236}">
                  <a16:creationId xmlns:a16="http://schemas.microsoft.com/office/drawing/2014/main" id="{00000000-0008-0000-0100-00004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9535" name="Option Button 79" hidden="1">
              <a:extLst>
                <a:ext uri="{63B3BB69-23CF-44E3-9099-C40C66FF867C}">
                  <a14:compatExt spid="_x0000_s19535"/>
                </a:ext>
                <a:ext uri="{FF2B5EF4-FFF2-40B4-BE49-F238E27FC236}">
                  <a16:creationId xmlns:a16="http://schemas.microsoft.com/office/drawing/2014/main" id="{00000000-0008-0000-0100-00004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9536" name="Option Button 80" hidden="1">
              <a:extLst>
                <a:ext uri="{63B3BB69-23CF-44E3-9099-C40C66FF867C}">
                  <a14:compatExt spid="_x0000_s19536"/>
                </a:ext>
                <a:ext uri="{FF2B5EF4-FFF2-40B4-BE49-F238E27FC236}">
                  <a16:creationId xmlns:a16="http://schemas.microsoft.com/office/drawing/2014/main" id="{00000000-0008-0000-0100-00005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9537" name="Option Button 81" hidden="1">
              <a:extLst>
                <a:ext uri="{63B3BB69-23CF-44E3-9099-C40C66FF867C}">
                  <a14:compatExt spid="_x0000_s19537"/>
                </a:ext>
                <a:ext uri="{FF2B5EF4-FFF2-40B4-BE49-F238E27FC236}">
                  <a16:creationId xmlns:a16="http://schemas.microsoft.com/office/drawing/2014/main" id="{00000000-0008-0000-0100-00005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9538" name="Option Button 82" hidden="1">
              <a:extLst>
                <a:ext uri="{63B3BB69-23CF-44E3-9099-C40C66FF867C}">
                  <a14:compatExt spid="_x0000_s19538"/>
                </a:ext>
                <a:ext uri="{FF2B5EF4-FFF2-40B4-BE49-F238E27FC236}">
                  <a16:creationId xmlns:a16="http://schemas.microsoft.com/office/drawing/2014/main" id="{00000000-0008-0000-0100-00005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9539" name="Option Button 83" hidden="1">
              <a:extLst>
                <a:ext uri="{63B3BB69-23CF-44E3-9099-C40C66FF867C}">
                  <a14:compatExt spid="_x0000_s19539"/>
                </a:ext>
                <a:ext uri="{FF2B5EF4-FFF2-40B4-BE49-F238E27FC236}">
                  <a16:creationId xmlns:a16="http://schemas.microsoft.com/office/drawing/2014/main" id="{00000000-0008-0000-0100-00005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9540" name="Option Button 84" hidden="1">
              <a:extLst>
                <a:ext uri="{63B3BB69-23CF-44E3-9099-C40C66FF867C}">
                  <a14:compatExt spid="_x0000_s19540"/>
                </a:ext>
                <a:ext uri="{FF2B5EF4-FFF2-40B4-BE49-F238E27FC236}">
                  <a16:creationId xmlns:a16="http://schemas.microsoft.com/office/drawing/2014/main" id="{00000000-0008-0000-0100-00005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9541" name="Option Button 85" hidden="1">
              <a:extLst>
                <a:ext uri="{63B3BB69-23CF-44E3-9099-C40C66FF867C}">
                  <a14:compatExt spid="_x0000_s19541"/>
                </a:ext>
                <a:ext uri="{FF2B5EF4-FFF2-40B4-BE49-F238E27FC236}">
                  <a16:creationId xmlns:a16="http://schemas.microsoft.com/office/drawing/2014/main" id="{00000000-0008-0000-0100-00005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9542" name="Option Button 86" hidden="1">
              <a:extLst>
                <a:ext uri="{63B3BB69-23CF-44E3-9099-C40C66FF867C}">
                  <a14:compatExt spid="_x0000_s19542"/>
                </a:ext>
                <a:ext uri="{FF2B5EF4-FFF2-40B4-BE49-F238E27FC236}">
                  <a16:creationId xmlns:a16="http://schemas.microsoft.com/office/drawing/2014/main" id="{00000000-0008-0000-0100-00005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9543" name="Option Button 87" hidden="1">
              <a:extLst>
                <a:ext uri="{63B3BB69-23CF-44E3-9099-C40C66FF867C}">
                  <a14:compatExt spid="_x0000_s19543"/>
                </a:ext>
                <a:ext uri="{FF2B5EF4-FFF2-40B4-BE49-F238E27FC236}">
                  <a16:creationId xmlns:a16="http://schemas.microsoft.com/office/drawing/2014/main" id="{00000000-0008-0000-0100-00005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9544" name="Option Button 88" hidden="1">
              <a:extLst>
                <a:ext uri="{63B3BB69-23CF-44E3-9099-C40C66FF867C}">
                  <a14:compatExt spid="_x0000_s19544"/>
                </a:ext>
                <a:ext uri="{FF2B5EF4-FFF2-40B4-BE49-F238E27FC236}">
                  <a16:creationId xmlns:a16="http://schemas.microsoft.com/office/drawing/2014/main" id="{00000000-0008-0000-0100-00005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9545" name="Option Button 89" hidden="1">
              <a:extLst>
                <a:ext uri="{63B3BB69-23CF-44E3-9099-C40C66FF867C}">
                  <a14:compatExt spid="_x0000_s19545"/>
                </a:ext>
                <a:ext uri="{FF2B5EF4-FFF2-40B4-BE49-F238E27FC236}">
                  <a16:creationId xmlns:a16="http://schemas.microsoft.com/office/drawing/2014/main" id="{00000000-0008-0000-0100-00005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9546" name="Option Button 90" hidden="1">
              <a:extLst>
                <a:ext uri="{63B3BB69-23CF-44E3-9099-C40C66FF867C}">
                  <a14:compatExt spid="_x0000_s19546"/>
                </a:ext>
                <a:ext uri="{FF2B5EF4-FFF2-40B4-BE49-F238E27FC236}">
                  <a16:creationId xmlns:a16="http://schemas.microsoft.com/office/drawing/2014/main" id="{00000000-0008-0000-0100-00005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9547" name="Option Button 91" hidden="1">
              <a:extLst>
                <a:ext uri="{63B3BB69-23CF-44E3-9099-C40C66FF867C}">
                  <a14:compatExt spid="_x0000_s19547"/>
                </a:ext>
                <a:ext uri="{FF2B5EF4-FFF2-40B4-BE49-F238E27FC236}">
                  <a16:creationId xmlns:a16="http://schemas.microsoft.com/office/drawing/2014/main" id="{00000000-0008-0000-0100-00005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9548" name="Option Button 92" hidden="1">
              <a:extLst>
                <a:ext uri="{63B3BB69-23CF-44E3-9099-C40C66FF867C}">
                  <a14:compatExt spid="_x0000_s19548"/>
                </a:ext>
                <a:ext uri="{FF2B5EF4-FFF2-40B4-BE49-F238E27FC236}">
                  <a16:creationId xmlns:a16="http://schemas.microsoft.com/office/drawing/2014/main" id="{00000000-0008-0000-0100-00005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9549" name="Option Button 93" hidden="1">
              <a:extLst>
                <a:ext uri="{63B3BB69-23CF-44E3-9099-C40C66FF867C}">
                  <a14:compatExt spid="_x0000_s19549"/>
                </a:ext>
                <a:ext uri="{FF2B5EF4-FFF2-40B4-BE49-F238E27FC236}">
                  <a16:creationId xmlns:a16="http://schemas.microsoft.com/office/drawing/2014/main" id="{00000000-0008-0000-0100-00005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9550" name="Option Button 94" hidden="1">
              <a:extLst>
                <a:ext uri="{63B3BB69-23CF-44E3-9099-C40C66FF867C}">
                  <a14:compatExt spid="_x0000_s19550"/>
                </a:ext>
                <a:ext uri="{FF2B5EF4-FFF2-40B4-BE49-F238E27FC236}">
                  <a16:creationId xmlns:a16="http://schemas.microsoft.com/office/drawing/2014/main" id="{00000000-0008-0000-0100-00005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9551" name="Option Button 95" hidden="1">
              <a:extLst>
                <a:ext uri="{63B3BB69-23CF-44E3-9099-C40C66FF867C}">
                  <a14:compatExt spid="_x0000_s19551"/>
                </a:ext>
                <a:ext uri="{FF2B5EF4-FFF2-40B4-BE49-F238E27FC236}">
                  <a16:creationId xmlns:a16="http://schemas.microsoft.com/office/drawing/2014/main" id="{00000000-0008-0000-0100-00005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9552" name="Option Button 96" hidden="1">
              <a:extLst>
                <a:ext uri="{63B3BB69-23CF-44E3-9099-C40C66FF867C}">
                  <a14:compatExt spid="_x0000_s19552"/>
                </a:ext>
                <a:ext uri="{FF2B5EF4-FFF2-40B4-BE49-F238E27FC236}">
                  <a16:creationId xmlns:a16="http://schemas.microsoft.com/office/drawing/2014/main" id="{00000000-0008-0000-0100-00006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9553" name="Group Box 97" hidden="1">
              <a:extLst>
                <a:ext uri="{63B3BB69-23CF-44E3-9099-C40C66FF867C}">
                  <a14:compatExt spid="_x0000_s19553"/>
                </a:ext>
                <a:ext uri="{FF2B5EF4-FFF2-40B4-BE49-F238E27FC236}">
                  <a16:creationId xmlns:a16="http://schemas.microsoft.com/office/drawing/2014/main" id="{00000000-0008-0000-0100-000061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9554" name="Group Box 98" hidden="1">
              <a:extLst>
                <a:ext uri="{63B3BB69-23CF-44E3-9099-C40C66FF867C}">
                  <a14:compatExt spid="_x0000_s19554"/>
                </a:ext>
                <a:ext uri="{FF2B5EF4-FFF2-40B4-BE49-F238E27FC236}">
                  <a16:creationId xmlns:a16="http://schemas.microsoft.com/office/drawing/2014/main" id="{00000000-0008-0000-0100-000062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9555" name="Group Box 99" hidden="1">
              <a:extLst>
                <a:ext uri="{63B3BB69-23CF-44E3-9099-C40C66FF867C}">
                  <a14:compatExt spid="_x0000_s19555"/>
                </a:ext>
                <a:ext uri="{FF2B5EF4-FFF2-40B4-BE49-F238E27FC236}">
                  <a16:creationId xmlns:a16="http://schemas.microsoft.com/office/drawing/2014/main" id="{00000000-0008-0000-0100-000063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9556" name="Group Box 100" hidden="1">
              <a:extLst>
                <a:ext uri="{63B3BB69-23CF-44E3-9099-C40C66FF867C}">
                  <a14:compatExt spid="_x0000_s19556"/>
                </a:ext>
                <a:ext uri="{FF2B5EF4-FFF2-40B4-BE49-F238E27FC236}">
                  <a16:creationId xmlns:a16="http://schemas.microsoft.com/office/drawing/2014/main" id="{00000000-0008-0000-0100-000064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9557" name="Group Box 101" hidden="1">
              <a:extLst>
                <a:ext uri="{63B3BB69-23CF-44E3-9099-C40C66FF867C}">
                  <a14:compatExt spid="_x0000_s19557"/>
                </a:ext>
                <a:ext uri="{FF2B5EF4-FFF2-40B4-BE49-F238E27FC236}">
                  <a16:creationId xmlns:a16="http://schemas.microsoft.com/office/drawing/2014/main" id="{00000000-0008-0000-0100-000065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9558" name="Group Box 102" hidden="1">
              <a:extLst>
                <a:ext uri="{63B3BB69-23CF-44E3-9099-C40C66FF867C}">
                  <a14:compatExt spid="_x0000_s19558"/>
                </a:ext>
                <a:ext uri="{FF2B5EF4-FFF2-40B4-BE49-F238E27FC236}">
                  <a16:creationId xmlns:a16="http://schemas.microsoft.com/office/drawing/2014/main" id="{00000000-0008-0000-0100-000066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9559" name="Group Box 103" hidden="1">
              <a:extLst>
                <a:ext uri="{63B3BB69-23CF-44E3-9099-C40C66FF867C}">
                  <a14:compatExt spid="_x0000_s19559"/>
                </a:ext>
                <a:ext uri="{FF2B5EF4-FFF2-40B4-BE49-F238E27FC236}">
                  <a16:creationId xmlns:a16="http://schemas.microsoft.com/office/drawing/2014/main" id="{00000000-0008-0000-0100-000067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9560" name="Group Box 104" hidden="1">
              <a:extLst>
                <a:ext uri="{63B3BB69-23CF-44E3-9099-C40C66FF867C}">
                  <a14:compatExt spid="_x0000_s19560"/>
                </a:ext>
                <a:ext uri="{FF2B5EF4-FFF2-40B4-BE49-F238E27FC236}">
                  <a16:creationId xmlns:a16="http://schemas.microsoft.com/office/drawing/2014/main" id="{00000000-0008-0000-0100-000068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9561" name="Group Box 105" hidden="1">
              <a:extLst>
                <a:ext uri="{63B3BB69-23CF-44E3-9099-C40C66FF867C}">
                  <a14:compatExt spid="_x0000_s19561"/>
                </a:ext>
                <a:ext uri="{FF2B5EF4-FFF2-40B4-BE49-F238E27FC236}">
                  <a16:creationId xmlns:a16="http://schemas.microsoft.com/office/drawing/2014/main" id="{00000000-0008-0000-0100-000069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9562" name="Group Box 106" hidden="1">
              <a:extLst>
                <a:ext uri="{63B3BB69-23CF-44E3-9099-C40C66FF867C}">
                  <a14:compatExt spid="_x0000_s19562"/>
                </a:ext>
                <a:ext uri="{FF2B5EF4-FFF2-40B4-BE49-F238E27FC236}">
                  <a16:creationId xmlns:a16="http://schemas.microsoft.com/office/drawing/2014/main" id="{00000000-0008-0000-0100-00006A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9563" name="Group Box 107" hidden="1">
              <a:extLst>
                <a:ext uri="{63B3BB69-23CF-44E3-9099-C40C66FF867C}">
                  <a14:compatExt spid="_x0000_s19563"/>
                </a:ext>
                <a:ext uri="{FF2B5EF4-FFF2-40B4-BE49-F238E27FC236}">
                  <a16:creationId xmlns:a16="http://schemas.microsoft.com/office/drawing/2014/main" id="{00000000-0008-0000-0100-00006B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9564" name="Group Box 108" hidden="1">
              <a:extLst>
                <a:ext uri="{63B3BB69-23CF-44E3-9099-C40C66FF867C}">
                  <a14:compatExt spid="_x0000_s19564"/>
                </a:ext>
                <a:ext uri="{FF2B5EF4-FFF2-40B4-BE49-F238E27FC236}">
                  <a16:creationId xmlns:a16="http://schemas.microsoft.com/office/drawing/2014/main" id="{00000000-0008-0000-0100-00006C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9565" name="Group Box 109" hidden="1">
              <a:extLst>
                <a:ext uri="{63B3BB69-23CF-44E3-9099-C40C66FF867C}">
                  <a14:compatExt spid="_x0000_s19565"/>
                </a:ext>
                <a:ext uri="{FF2B5EF4-FFF2-40B4-BE49-F238E27FC236}">
                  <a16:creationId xmlns:a16="http://schemas.microsoft.com/office/drawing/2014/main" id="{00000000-0008-0000-0100-00006D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9566" name="Group Box 110" hidden="1">
              <a:extLst>
                <a:ext uri="{63B3BB69-23CF-44E3-9099-C40C66FF867C}">
                  <a14:compatExt spid="_x0000_s19566"/>
                </a:ext>
                <a:ext uri="{FF2B5EF4-FFF2-40B4-BE49-F238E27FC236}">
                  <a16:creationId xmlns:a16="http://schemas.microsoft.com/office/drawing/2014/main" id="{00000000-0008-0000-0100-00006E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9567" name="Check Box 111" hidden="1">
              <a:extLst>
                <a:ext uri="{63B3BB69-23CF-44E3-9099-C40C66FF867C}">
                  <a14:compatExt spid="_x0000_s19567"/>
                </a:ext>
                <a:ext uri="{FF2B5EF4-FFF2-40B4-BE49-F238E27FC236}">
                  <a16:creationId xmlns:a16="http://schemas.microsoft.com/office/drawing/2014/main" id="{00000000-0008-0000-0100-00006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9568" name="Check Box 112" hidden="1">
              <a:extLst>
                <a:ext uri="{63B3BB69-23CF-44E3-9099-C40C66FF867C}">
                  <a14:compatExt spid="_x0000_s19568"/>
                </a:ext>
                <a:ext uri="{FF2B5EF4-FFF2-40B4-BE49-F238E27FC236}">
                  <a16:creationId xmlns:a16="http://schemas.microsoft.com/office/drawing/2014/main" id="{00000000-0008-0000-0100-00007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9569" name="Check Box 113" hidden="1">
              <a:extLst>
                <a:ext uri="{63B3BB69-23CF-44E3-9099-C40C66FF867C}">
                  <a14:compatExt spid="_x0000_s19569"/>
                </a:ext>
                <a:ext uri="{FF2B5EF4-FFF2-40B4-BE49-F238E27FC236}">
                  <a16:creationId xmlns:a16="http://schemas.microsoft.com/office/drawing/2014/main" id="{00000000-0008-0000-0100-00007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9570" name="Check Box 114" hidden="1">
              <a:extLst>
                <a:ext uri="{63B3BB69-23CF-44E3-9099-C40C66FF867C}">
                  <a14:compatExt spid="_x0000_s19570"/>
                </a:ext>
                <a:ext uri="{FF2B5EF4-FFF2-40B4-BE49-F238E27FC236}">
                  <a16:creationId xmlns:a16="http://schemas.microsoft.com/office/drawing/2014/main" id="{00000000-0008-0000-0100-00007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9571" name="Check Box 115" hidden="1">
              <a:extLst>
                <a:ext uri="{63B3BB69-23CF-44E3-9099-C40C66FF867C}">
                  <a14:compatExt spid="_x0000_s19571"/>
                </a:ext>
                <a:ext uri="{FF2B5EF4-FFF2-40B4-BE49-F238E27FC236}">
                  <a16:creationId xmlns:a16="http://schemas.microsoft.com/office/drawing/2014/main" id="{00000000-0008-0000-0100-00007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72" name="Check Box 116" hidden="1">
              <a:extLst>
                <a:ext uri="{63B3BB69-23CF-44E3-9099-C40C66FF867C}">
                  <a14:compatExt spid="_x0000_s19572"/>
                </a:ext>
                <a:ext uri="{FF2B5EF4-FFF2-40B4-BE49-F238E27FC236}">
                  <a16:creationId xmlns:a16="http://schemas.microsoft.com/office/drawing/2014/main" id="{00000000-0008-0000-0100-00007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73" name="Check Box 117" hidden="1">
              <a:extLst>
                <a:ext uri="{63B3BB69-23CF-44E3-9099-C40C66FF867C}">
                  <a14:compatExt spid="_x0000_s19573"/>
                </a:ext>
                <a:ext uri="{FF2B5EF4-FFF2-40B4-BE49-F238E27FC236}">
                  <a16:creationId xmlns:a16="http://schemas.microsoft.com/office/drawing/2014/main" id="{00000000-0008-0000-0100-00007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74" name="Check Box 118" hidden="1">
              <a:extLst>
                <a:ext uri="{63B3BB69-23CF-44E3-9099-C40C66FF867C}">
                  <a14:compatExt spid="_x0000_s19574"/>
                </a:ext>
                <a:ext uri="{FF2B5EF4-FFF2-40B4-BE49-F238E27FC236}">
                  <a16:creationId xmlns:a16="http://schemas.microsoft.com/office/drawing/2014/main" id="{00000000-0008-0000-0100-00007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9575" name="Check Box 119" hidden="1">
              <a:extLst>
                <a:ext uri="{63B3BB69-23CF-44E3-9099-C40C66FF867C}">
                  <a14:compatExt spid="_x0000_s19575"/>
                </a:ext>
                <a:ext uri="{FF2B5EF4-FFF2-40B4-BE49-F238E27FC236}">
                  <a16:creationId xmlns:a16="http://schemas.microsoft.com/office/drawing/2014/main" id="{00000000-0008-0000-0100-00007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9576" name="Check Box 120" hidden="1">
              <a:extLst>
                <a:ext uri="{63B3BB69-23CF-44E3-9099-C40C66FF867C}">
                  <a14:compatExt spid="_x0000_s19576"/>
                </a:ext>
                <a:ext uri="{FF2B5EF4-FFF2-40B4-BE49-F238E27FC236}">
                  <a16:creationId xmlns:a16="http://schemas.microsoft.com/office/drawing/2014/main" id="{00000000-0008-0000-0100-00007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9577" name="Check Box 121" hidden="1">
              <a:extLst>
                <a:ext uri="{63B3BB69-23CF-44E3-9099-C40C66FF867C}">
                  <a14:compatExt spid="_x0000_s19577"/>
                </a:ext>
                <a:ext uri="{FF2B5EF4-FFF2-40B4-BE49-F238E27FC236}">
                  <a16:creationId xmlns:a16="http://schemas.microsoft.com/office/drawing/2014/main" id="{00000000-0008-0000-0100-00007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9578" name="Check Box 122" hidden="1">
              <a:extLst>
                <a:ext uri="{63B3BB69-23CF-44E3-9099-C40C66FF867C}">
                  <a14:compatExt spid="_x0000_s19578"/>
                </a:ext>
                <a:ext uri="{FF2B5EF4-FFF2-40B4-BE49-F238E27FC236}">
                  <a16:creationId xmlns:a16="http://schemas.microsoft.com/office/drawing/2014/main" id="{00000000-0008-0000-0100-00007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95" name="Check Box 139" hidden="1">
              <a:extLst>
                <a:ext uri="{63B3BB69-23CF-44E3-9099-C40C66FF867C}">
                  <a14:compatExt spid="_x0000_s19595"/>
                </a:ext>
                <a:ext uri="{FF2B5EF4-FFF2-40B4-BE49-F238E27FC236}">
                  <a16:creationId xmlns:a16="http://schemas.microsoft.com/office/drawing/2014/main" id="{00000000-0008-0000-0100-00008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96" name="Check Box 140" hidden="1">
              <a:extLst>
                <a:ext uri="{63B3BB69-23CF-44E3-9099-C40C66FF867C}">
                  <a14:compatExt spid="_x0000_s19596"/>
                </a:ext>
                <a:ext uri="{FF2B5EF4-FFF2-40B4-BE49-F238E27FC236}">
                  <a16:creationId xmlns:a16="http://schemas.microsoft.com/office/drawing/2014/main" id="{00000000-0008-0000-0100-00008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97" name="Check Box 141" hidden="1">
              <a:extLst>
                <a:ext uri="{63B3BB69-23CF-44E3-9099-C40C66FF867C}">
                  <a14:compatExt spid="_x0000_s19597"/>
                </a:ext>
                <a:ext uri="{FF2B5EF4-FFF2-40B4-BE49-F238E27FC236}">
                  <a16:creationId xmlns:a16="http://schemas.microsoft.com/office/drawing/2014/main" id="{00000000-0008-0000-0100-00008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20521" name="Option Button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20522" name="Option Button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20523" name="Option Button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20524" name="Option Button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20525" name="Option Button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20526" name="Option Button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20527" name="Option Button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20528" name="Option Button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20529" name="Option Button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20530" name="Option Button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20531" name="Option Button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20532" name="Option Button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20533" name="Option Button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20534" name="Option Button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20535" name="Option Button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20536" name="Option Button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20537" name="Option Button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20538" name="Option Button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20539" name="Option Button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20540" name="Option Button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20541" name="Option Button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20542" name="Option Button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20543" name="Option Button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20544" name="Option Button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20545" name="Option Button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20546" name="Option Button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20547" name="Option Button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20548" name="Option Button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20549" name="Option Button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20550" name="Option Button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20551" name="Option Button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20552" name="Option Button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20553" name="Option Button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20554" name="Option Button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20555" name="Option Button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20556" name="Option Button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20557" name="Option Button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20558" name="Option Button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20559" name="Option Button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20560" name="Option Button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20561" name="Option Button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20562" name="Option Button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20563" name="Option Button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20564" name="Option Button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20565" name="Option Button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20566" name="Option Button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20567" name="Option Button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20568" name="Option Button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20569" name="Option Button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20570" name="Option Button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20571" name="Option Button 91" hidden="1">
              <a:extLst>
                <a:ext uri="{63B3BB69-23CF-44E3-9099-C40C66FF867C}">
                  <a14:compatExt spid="_x0000_s20571"/>
                </a:ext>
                <a:ext uri="{FF2B5EF4-FFF2-40B4-BE49-F238E27FC236}">
                  <a16:creationId xmlns:a16="http://schemas.microsoft.com/office/drawing/2014/main" id="{00000000-0008-0000-0200-00005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20572" name="Option Button 92" hidden="1">
              <a:extLst>
                <a:ext uri="{63B3BB69-23CF-44E3-9099-C40C66FF867C}">
                  <a14:compatExt spid="_x0000_s20572"/>
                </a:ext>
                <a:ext uri="{FF2B5EF4-FFF2-40B4-BE49-F238E27FC236}">
                  <a16:creationId xmlns:a16="http://schemas.microsoft.com/office/drawing/2014/main" id="{00000000-0008-0000-0200-00005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20573" name="Option Button 93" hidden="1">
              <a:extLst>
                <a:ext uri="{63B3BB69-23CF-44E3-9099-C40C66FF867C}">
                  <a14:compatExt spid="_x0000_s20573"/>
                </a:ext>
                <a:ext uri="{FF2B5EF4-FFF2-40B4-BE49-F238E27FC236}">
                  <a16:creationId xmlns:a16="http://schemas.microsoft.com/office/drawing/2014/main" id="{00000000-0008-0000-0200-00005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20574" name="Option Button 94" hidden="1">
              <a:extLst>
                <a:ext uri="{63B3BB69-23CF-44E3-9099-C40C66FF867C}">
                  <a14:compatExt spid="_x0000_s20574"/>
                </a:ext>
                <a:ext uri="{FF2B5EF4-FFF2-40B4-BE49-F238E27FC236}">
                  <a16:creationId xmlns:a16="http://schemas.microsoft.com/office/drawing/2014/main" id="{00000000-0008-0000-0200-00005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20575" name="Option Button 95" hidden="1">
              <a:extLst>
                <a:ext uri="{63B3BB69-23CF-44E3-9099-C40C66FF867C}">
                  <a14:compatExt spid="_x0000_s20575"/>
                </a:ext>
                <a:ext uri="{FF2B5EF4-FFF2-40B4-BE49-F238E27FC236}">
                  <a16:creationId xmlns:a16="http://schemas.microsoft.com/office/drawing/2014/main" id="{00000000-0008-0000-0200-00005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20576" name="Option Button 96" hidden="1">
              <a:extLst>
                <a:ext uri="{63B3BB69-23CF-44E3-9099-C40C66FF867C}">
                  <a14:compatExt spid="_x0000_s20576"/>
                </a:ext>
                <a:ext uri="{FF2B5EF4-FFF2-40B4-BE49-F238E27FC236}">
                  <a16:creationId xmlns:a16="http://schemas.microsoft.com/office/drawing/2014/main" id="{00000000-0008-0000-0200-00006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20577" name="Group Box 97" hidden="1">
              <a:extLst>
                <a:ext uri="{63B3BB69-23CF-44E3-9099-C40C66FF867C}">
                  <a14:compatExt spid="_x0000_s20577"/>
                </a:ext>
                <a:ext uri="{FF2B5EF4-FFF2-40B4-BE49-F238E27FC236}">
                  <a16:creationId xmlns:a16="http://schemas.microsoft.com/office/drawing/2014/main" id="{00000000-0008-0000-0200-00006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20578" name="Group Box 98" hidden="1">
              <a:extLst>
                <a:ext uri="{63B3BB69-23CF-44E3-9099-C40C66FF867C}">
                  <a14:compatExt spid="_x0000_s20578"/>
                </a:ext>
                <a:ext uri="{FF2B5EF4-FFF2-40B4-BE49-F238E27FC236}">
                  <a16:creationId xmlns:a16="http://schemas.microsoft.com/office/drawing/2014/main" id="{00000000-0008-0000-0200-000062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20579" name="Group Box 99" hidden="1">
              <a:extLst>
                <a:ext uri="{63B3BB69-23CF-44E3-9099-C40C66FF867C}">
                  <a14:compatExt spid="_x0000_s20579"/>
                </a:ext>
                <a:ext uri="{FF2B5EF4-FFF2-40B4-BE49-F238E27FC236}">
                  <a16:creationId xmlns:a16="http://schemas.microsoft.com/office/drawing/2014/main" id="{00000000-0008-0000-0200-000063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20580" name="Group Box 100" hidden="1">
              <a:extLst>
                <a:ext uri="{63B3BB69-23CF-44E3-9099-C40C66FF867C}">
                  <a14:compatExt spid="_x0000_s20580"/>
                </a:ext>
                <a:ext uri="{FF2B5EF4-FFF2-40B4-BE49-F238E27FC236}">
                  <a16:creationId xmlns:a16="http://schemas.microsoft.com/office/drawing/2014/main" id="{00000000-0008-0000-0200-000064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20581" name="Group Box 101" hidden="1">
              <a:extLst>
                <a:ext uri="{63B3BB69-23CF-44E3-9099-C40C66FF867C}">
                  <a14:compatExt spid="_x0000_s20581"/>
                </a:ext>
                <a:ext uri="{FF2B5EF4-FFF2-40B4-BE49-F238E27FC236}">
                  <a16:creationId xmlns:a16="http://schemas.microsoft.com/office/drawing/2014/main" id="{00000000-0008-0000-0200-000065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20582" name="Group Box 102" hidden="1">
              <a:extLst>
                <a:ext uri="{63B3BB69-23CF-44E3-9099-C40C66FF867C}">
                  <a14:compatExt spid="_x0000_s20582"/>
                </a:ext>
                <a:ext uri="{FF2B5EF4-FFF2-40B4-BE49-F238E27FC236}">
                  <a16:creationId xmlns:a16="http://schemas.microsoft.com/office/drawing/2014/main" id="{00000000-0008-0000-0200-000066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20583" name="Group Box 103" hidden="1">
              <a:extLst>
                <a:ext uri="{63B3BB69-23CF-44E3-9099-C40C66FF867C}">
                  <a14:compatExt spid="_x0000_s20583"/>
                </a:ext>
                <a:ext uri="{FF2B5EF4-FFF2-40B4-BE49-F238E27FC236}">
                  <a16:creationId xmlns:a16="http://schemas.microsoft.com/office/drawing/2014/main" id="{00000000-0008-0000-0200-000067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20584" name="Group Box 104" hidden="1">
              <a:extLst>
                <a:ext uri="{63B3BB69-23CF-44E3-9099-C40C66FF867C}">
                  <a14:compatExt spid="_x0000_s20584"/>
                </a:ext>
                <a:ext uri="{FF2B5EF4-FFF2-40B4-BE49-F238E27FC236}">
                  <a16:creationId xmlns:a16="http://schemas.microsoft.com/office/drawing/2014/main" id="{00000000-0008-0000-0200-000068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20585" name="Group Box 105" hidden="1">
              <a:extLst>
                <a:ext uri="{63B3BB69-23CF-44E3-9099-C40C66FF867C}">
                  <a14:compatExt spid="_x0000_s20585"/>
                </a:ext>
                <a:ext uri="{FF2B5EF4-FFF2-40B4-BE49-F238E27FC236}">
                  <a16:creationId xmlns:a16="http://schemas.microsoft.com/office/drawing/2014/main" id="{00000000-0008-0000-0200-000069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20586" name="Group Box 106" hidden="1">
              <a:extLst>
                <a:ext uri="{63B3BB69-23CF-44E3-9099-C40C66FF867C}">
                  <a14:compatExt spid="_x0000_s20586"/>
                </a:ext>
                <a:ext uri="{FF2B5EF4-FFF2-40B4-BE49-F238E27FC236}">
                  <a16:creationId xmlns:a16="http://schemas.microsoft.com/office/drawing/2014/main" id="{00000000-0008-0000-0200-00006A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20587" name="Group Box 107" hidden="1">
              <a:extLst>
                <a:ext uri="{63B3BB69-23CF-44E3-9099-C40C66FF867C}">
                  <a14:compatExt spid="_x0000_s20587"/>
                </a:ext>
                <a:ext uri="{FF2B5EF4-FFF2-40B4-BE49-F238E27FC236}">
                  <a16:creationId xmlns:a16="http://schemas.microsoft.com/office/drawing/2014/main" id="{00000000-0008-0000-0200-00006B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20588" name="Group Box 108" hidden="1">
              <a:extLst>
                <a:ext uri="{63B3BB69-23CF-44E3-9099-C40C66FF867C}">
                  <a14:compatExt spid="_x0000_s20588"/>
                </a:ext>
                <a:ext uri="{FF2B5EF4-FFF2-40B4-BE49-F238E27FC236}">
                  <a16:creationId xmlns:a16="http://schemas.microsoft.com/office/drawing/2014/main" id="{00000000-0008-0000-0200-00006C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20589" name="Group Box 109" hidden="1">
              <a:extLst>
                <a:ext uri="{63B3BB69-23CF-44E3-9099-C40C66FF867C}">
                  <a14:compatExt spid="_x0000_s20589"/>
                </a:ext>
                <a:ext uri="{FF2B5EF4-FFF2-40B4-BE49-F238E27FC236}">
                  <a16:creationId xmlns:a16="http://schemas.microsoft.com/office/drawing/2014/main" id="{00000000-0008-0000-0200-00006D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20590" name="Group Box 110" hidden="1">
              <a:extLst>
                <a:ext uri="{63B3BB69-23CF-44E3-9099-C40C66FF867C}">
                  <a14:compatExt spid="_x0000_s20590"/>
                </a:ext>
                <a:ext uri="{FF2B5EF4-FFF2-40B4-BE49-F238E27FC236}">
                  <a16:creationId xmlns:a16="http://schemas.microsoft.com/office/drawing/2014/main" id="{00000000-0008-0000-0200-00006E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20591" name="Check Box 111" hidden="1">
              <a:extLst>
                <a:ext uri="{63B3BB69-23CF-44E3-9099-C40C66FF867C}">
                  <a14:compatExt spid="_x0000_s20591"/>
                </a:ext>
                <a:ext uri="{FF2B5EF4-FFF2-40B4-BE49-F238E27FC236}">
                  <a16:creationId xmlns:a16="http://schemas.microsoft.com/office/drawing/2014/main" id="{00000000-0008-0000-0200-00006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20592" name="Check Box 112" hidden="1">
              <a:extLst>
                <a:ext uri="{63B3BB69-23CF-44E3-9099-C40C66FF867C}">
                  <a14:compatExt spid="_x0000_s20592"/>
                </a:ext>
                <a:ext uri="{FF2B5EF4-FFF2-40B4-BE49-F238E27FC236}">
                  <a16:creationId xmlns:a16="http://schemas.microsoft.com/office/drawing/2014/main" id="{00000000-0008-0000-0200-00007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20593" name="Check Box 113" hidden="1">
              <a:extLst>
                <a:ext uri="{63B3BB69-23CF-44E3-9099-C40C66FF867C}">
                  <a14:compatExt spid="_x0000_s20593"/>
                </a:ext>
                <a:ext uri="{FF2B5EF4-FFF2-40B4-BE49-F238E27FC236}">
                  <a16:creationId xmlns:a16="http://schemas.microsoft.com/office/drawing/2014/main" id="{00000000-0008-0000-0200-000071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20594" name="Check Box 114" hidden="1">
              <a:extLst>
                <a:ext uri="{63B3BB69-23CF-44E3-9099-C40C66FF867C}">
                  <a14:compatExt spid="_x0000_s20594"/>
                </a:ext>
                <a:ext uri="{FF2B5EF4-FFF2-40B4-BE49-F238E27FC236}">
                  <a16:creationId xmlns:a16="http://schemas.microsoft.com/office/drawing/2014/main" id="{00000000-0008-0000-0200-000072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20595" name="Check Box 115" hidden="1">
              <a:extLst>
                <a:ext uri="{63B3BB69-23CF-44E3-9099-C40C66FF867C}">
                  <a14:compatExt spid="_x0000_s20595"/>
                </a:ext>
                <a:ext uri="{FF2B5EF4-FFF2-40B4-BE49-F238E27FC236}">
                  <a16:creationId xmlns:a16="http://schemas.microsoft.com/office/drawing/2014/main" id="{00000000-0008-0000-0200-00007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20596" name="Check Box 116" hidden="1">
              <a:extLst>
                <a:ext uri="{63B3BB69-23CF-44E3-9099-C40C66FF867C}">
                  <a14:compatExt spid="_x0000_s20596"/>
                </a:ext>
                <a:ext uri="{FF2B5EF4-FFF2-40B4-BE49-F238E27FC236}">
                  <a16:creationId xmlns:a16="http://schemas.microsoft.com/office/drawing/2014/main" id="{00000000-0008-0000-0200-00007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20597" name="Check Box 117" hidden="1">
              <a:extLst>
                <a:ext uri="{63B3BB69-23CF-44E3-9099-C40C66FF867C}">
                  <a14:compatExt spid="_x0000_s20597"/>
                </a:ext>
                <a:ext uri="{FF2B5EF4-FFF2-40B4-BE49-F238E27FC236}">
                  <a16:creationId xmlns:a16="http://schemas.microsoft.com/office/drawing/2014/main" id="{00000000-0008-0000-0200-000075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20598" name="Check Box 118" hidden="1">
              <a:extLst>
                <a:ext uri="{63B3BB69-23CF-44E3-9099-C40C66FF867C}">
                  <a14:compatExt spid="_x0000_s20598"/>
                </a:ext>
                <a:ext uri="{FF2B5EF4-FFF2-40B4-BE49-F238E27FC236}">
                  <a16:creationId xmlns:a16="http://schemas.microsoft.com/office/drawing/2014/main" id="{00000000-0008-0000-0200-000076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20599" name="Check Box 119" hidden="1">
              <a:extLst>
                <a:ext uri="{63B3BB69-23CF-44E3-9099-C40C66FF867C}">
                  <a14:compatExt spid="_x0000_s20599"/>
                </a:ext>
                <a:ext uri="{FF2B5EF4-FFF2-40B4-BE49-F238E27FC236}">
                  <a16:creationId xmlns:a16="http://schemas.microsoft.com/office/drawing/2014/main" id="{00000000-0008-0000-0200-000077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20600" name="Check Box 120" hidden="1">
              <a:extLst>
                <a:ext uri="{63B3BB69-23CF-44E3-9099-C40C66FF867C}">
                  <a14:compatExt spid="_x0000_s20600"/>
                </a:ext>
                <a:ext uri="{FF2B5EF4-FFF2-40B4-BE49-F238E27FC236}">
                  <a16:creationId xmlns:a16="http://schemas.microsoft.com/office/drawing/2014/main" id="{00000000-0008-0000-0200-000078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20601" name="Check Box 121" hidden="1">
              <a:extLst>
                <a:ext uri="{63B3BB69-23CF-44E3-9099-C40C66FF867C}">
                  <a14:compatExt spid="_x0000_s20601"/>
                </a:ext>
                <a:ext uri="{FF2B5EF4-FFF2-40B4-BE49-F238E27FC236}">
                  <a16:creationId xmlns:a16="http://schemas.microsoft.com/office/drawing/2014/main" id="{00000000-0008-0000-0200-000079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20602" name="Check Box 122" hidden="1">
              <a:extLst>
                <a:ext uri="{63B3BB69-23CF-44E3-9099-C40C66FF867C}">
                  <a14:compatExt spid="_x0000_s20602"/>
                </a:ext>
                <a:ext uri="{FF2B5EF4-FFF2-40B4-BE49-F238E27FC236}">
                  <a16:creationId xmlns:a16="http://schemas.microsoft.com/office/drawing/2014/main" id="{00000000-0008-0000-0200-00007A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6" Type="http://schemas.openxmlformats.org/officeDocument/2006/relationships/ctrlProp" Target="../ctrlProps/ctrlProp11.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37" Type="http://schemas.openxmlformats.org/officeDocument/2006/relationships/ctrlProp" Target="../ctrlProps/ctrlProp32.xml"/><Relationship Id="rId53" Type="http://schemas.openxmlformats.org/officeDocument/2006/relationships/ctrlProp" Target="../ctrlProps/ctrlProp48.xml"/><Relationship Id="rId58" Type="http://schemas.openxmlformats.org/officeDocument/2006/relationships/ctrlProp" Target="../ctrlProps/ctrlProp53.xml"/><Relationship Id="rId74" Type="http://schemas.openxmlformats.org/officeDocument/2006/relationships/ctrlProp" Target="../ctrlProps/ctrlProp69.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28" Type="http://schemas.openxmlformats.org/officeDocument/2006/relationships/ctrlProp" Target="../ctrlProps/ctrlProp123.xml"/><Relationship Id="rId5" Type="http://schemas.openxmlformats.org/officeDocument/2006/relationships/vmlDrawing" Target="../drawings/vmlDrawing1.vml"/><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omments" Target="../comments1.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 Type="http://schemas.openxmlformats.org/officeDocument/2006/relationships/hyperlink" Target="https://credit.niso.org/"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hyperlink" Target="https://scholar.google.com/" TargetMode="External"/><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3" Type="http://schemas.openxmlformats.org/officeDocument/2006/relationships/printerSettings" Target="../printerSettings/printerSettings1.bin"/><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4" Type="http://schemas.openxmlformats.org/officeDocument/2006/relationships/drawing" Target="../drawings/drawing1.x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40.xml"/><Relationship Id="rId21" Type="http://schemas.openxmlformats.org/officeDocument/2006/relationships/ctrlProp" Target="../ctrlProps/ctrlProp144.xml"/><Relationship Id="rId42" Type="http://schemas.openxmlformats.org/officeDocument/2006/relationships/ctrlProp" Target="../ctrlProps/ctrlProp165.xml"/><Relationship Id="rId47" Type="http://schemas.openxmlformats.org/officeDocument/2006/relationships/ctrlProp" Target="../ctrlProps/ctrlProp170.xml"/><Relationship Id="rId63" Type="http://schemas.openxmlformats.org/officeDocument/2006/relationships/ctrlProp" Target="../ctrlProps/ctrlProp186.xml"/><Relationship Id="rId68" Type="http://schemas.openxmlformats.org/officeDocument/2006/relationships/ctrlProp" Target="../ctrlProps/ctrlProp191.xml"/><Relationship Id="rId84" Type="http://schemas.openxmlformats.org/officeDocument/2006/relationships/ctrlProp" Target="../ctrlProps/ctrlProp207.xml"/><Relationship Id="rId89" Type="http://schemas.openxmlformats.org/officeDocument/2006/relationships/ctrlProp" Target="../ctrlProps/ctrlProp212.xml"/><Relationship Id="rId112" Type="http://schemas.openxmlformats.org/officeDocument/2006/relationships/ctrlProp" Target="../ctrlProps/ctrlProp235.xml"/><Relationship Id="rId16" Type="http://schemas.openxmlformats.org/officeDocument/2006/relationships/ctrlProp" Target="../ctrlProps/ctrlProp139.xml"/><Relationship Id="rId107" Type="http://schemas.openxmlformats.org/officeDocument/2006/relationships/ctrlProp" Target="../ctrlProps/ctrlProp230.xml"/><Relationship Id="rId11" Type="http://schemas.openxmlformats.org/officeDocument/2006/relationships/ctrlProp" Target="../ctrlProps/ctrlProp134.xml"/><Relationship Id="rId32" Type="http://schemas.openxmlformats.org/officeDocument/2006/relationships/ctrlProp" Target="../ctrlProps/ctrlProp155.xml"/><Relationship Id="rId37" Type="http://schemas.openxmlformats.org/officeDocument/2006/relationships/ctrlProp" Target="../ctrlProps/ctrlProp160.xml"/><Relationship Id="rId53" Type="http://schemas.openxmlformats.org/officeDocument/2006/relationships/ctrlProp" Target="../ctrlProps/ctrlProp176.xml"/><Relationship Id="rId58" Type="http://schemas.openxmlformats.org/officeDocument/2006/relationships/ctrlProp" Target="../ctrlProps/ctrlProp181.xml"/><Relationship Id="rId74" Type="http://schemas.openxmlformats.org/officeDocument/2006/relationships/ctrlProp" Target="../ctrlProps/ctrlProp197.xml"/><Relationship Id="rId79" Type="http://schemas.openxmlformats.org/officeDocument/2006/relationships/ctrlProp" Target="../ctrlProps/ctrlProp202.xml"/><Relationship Id="rId102" Type="http://schemas.openxmlformats.org/officeDocument/2006/relationships/ctrlProp" Target="../ctrlProps/ctrlProp225.xml"/><Relationship Id="rId123" Type="http://schemas.openxmlformats.org/officeDocument/2006/relationships/ctrlProp" Target="../ctrlProps/ctrlProp246.xml"/><Relationship Id="rId128" Type="http://schemas.openxmlformats.org/officeDocument/2006/relationships/ctrlProp" Target="../ctrlProps/ctrlProp251.xml"/><Relationship Id="rId5" Type="http://schemas.openxmlformats.org/officeDocument/2006/relationships/vmlDrawing" Target="../drawings/vmlDrawing2.vml"/><Relationship Id="rId90" Type="http://schemas.openxmlformats.org/officeDocument/2006/relationships/ctrlProp" Target="../ctrlProps/ctrlProp213.xml"/><Relationship Id="rId95" Type="http://schemas.openxmlformats.org/officeDocument/2006/relationships/ctrlProp" Target="../ctrlProps/ctrlProp218.xml"/><Relationship Id="rId22" Type="http://schemas.openxmlformats.org/officeDocument/2006/relationships/ctrlProp" Target="../ctrlProps/ctrlProp145.xml"/><Relationship Id="rId27" Type="http://schemas.openxmlformats.org/officeDocument/2006/relationships/ctrlProp" Target="../ctrlProps/ctrlProp150.xml"/><Relationship Id="rId43" Type="http://schemas.openxmlformats.org/officeDocument/2006/relationships/ctrlProp" Target="../ctrlProps/ctrlProp166.xml"/><Relationship Id="rId48" Type="http://schemas.openxmlformats.org/officeDocument/2006/relationships/ctrlProp" Target="../ctrlProps/ctrlProp171.xml"/><Relationship Id="rId64" Type="http://schemas.openxmlformats.org/officeDocument/2006/relationships/ctrlProp" Target="../ctrlProps/ctrlProp187.xml"/><Relationship Id="rId69" Type="http://schemas.openxmlformats.org/officeDocument/2006/relationships/ctrlProp" Target="../ctrlProps/ctrlProp192.xml"/><Relationship Id="rId113" Type="http://schemas.openxmlformats.org/officeDocument/2006/relationships/ctrlProp" Target="../ctrlProps/ctrlProp236.xml"/><Relationship Id="rId118" Type="http://schemas.openxmlformats.org/officeDocument/2006/relationships/ctrlProp" Target="../ctrlProps/ctrlProp241.xml"/><Relationship Id="rId80" Type="http://schemas.openxmlformats.org/officeDocument/2006/relationships/ctrlProp" Target="../ctrlProps/ctrlProp203.xml"/><Relationship Id="rId85" Type="http://schemas.openxmlformats.org/officeDocument/2006/relationships/ctrlProp" Target="../ctrlProps/ctrlProp208.xml"/><Relationship Id="rId12" Type="http://schemas.openxmlformats.org/officeDocument/2006/relationships/ctrlProp" Target="../ctrlProps/ctrlProp135.xml"/><Relationship Id="rId17" Type="http://schemas.openxmlformats.org/officeDocument/2006/relationships/ctrlProp" Target="../ctrlProps/ctrlProp140.xml"/><Relationship Id="rId33" Type="http://schemas.openxmlformats.org/officeDocument/2006/relationships/ctrlProp" Target="../ctrlProps/ctrlProp156.xml"/><Relationship Id="rId38" Type="http://schemas.openxmlformats.org/officeDocument/2006/relationships/ctrlProp" Target="../ctrlProps/ctrlProp161.xml"/><Relationship Id="rId59" Type="http://schemas.openxmlformats.org/officeDocument/2006/relationships/ctrlProp" Target="../ctrlProps/ctrlProp182.xml"/><Relationship Id="rId103" Type="http://schemas.openxmlformats.org/officeDocument/2006/relationships/ctrlProp" Target="../ctrlProps/ctrlProp226.xml"/><Relationship Id="rId108" Type="http://schemas.openxmlformats.org/officeDocument/2006/relationships/ctrlProp" Target="../ctrlProps/ctrlProp231.xml"/><Relationship Id="rId124" Type="http://schemas.openxmlformats.org/officeDocument/2006/relationships/ctrlProp" Target="../ctrlProps/ctrlProp247.xml"/><Relationship Id="rId129" Type="http://schemas.openxmlformats.org/officeDocument/2006/relationships/ctrlProp" Target="../ctrlProps/ctrlProp252.xml"/><Relationship Id="rId54" Type="http://schemas.openxmlformats.org/officeDocument/2006/relationships/ctrlProp" Target="../ctrlProps/ctrlProp177.xml"/><Relationship Id="rId70" Type="http://schemas.openxmlformats.org/officeDocument/2006/relationships/ctrlProp" Target="../ctrlProps/ctrlProp193.xml"/><Relationship Id="rId75" Type="http://schemas.openxmlformats.org/officeDocument/2006/relationships/ctrlProp" Target="../ctrlProps/ctrlProp198.xml"/><Relationship Id="rId91" Type="http://schemas.openxmlformats.org/officeDocument/2006/relationships/ctrlProp" Target="../ctrlProps/ctrlProp214.xml"/><Relationship Id="rId96" Type="http://schemas.openxmlformats.org/officeDocument/2006/relationships/ctrlProp" Target="../ctrlProps/ctrlProp219.xml"/><Relationship Id="rId1" Type="http://schemas.openxmlformats.org/officeDocument/2006/relationships/hyperlink" Target="https://credit.niso.org/" TargetMode="External"/><Relationship Id="rId6" Type="http://schemas.openxmlformats.org/officeDocument/2006/relationships/ctrlProp" Target="../ctrlProps/ctrlProp129.xml"/><Relationship Id="rId23" Type="http://schemas.openxmlformats.org/officeDocument/2006/relationships/ctrlProp" Target="../ctrlProps/ctrlProp146.xml"/><Relationship Id="rId28" Type="http://schemas.openxmlformats.org/officeDocument/2006/relationships/ctrlProp" Target="../ctrlProps/ctrlProp151.xml"/><Relationship Id="rId49" Type="http://schemas.openxmlformats.org/officeDocument/2006/relationships/ctrlProp" Target="../ctrlProps/ctrlProp172.xml"/><Relationship Id="rId114" Type="http://schemas.openxmlformats.org/officeDocument/2006/relationships/ctrlProp" Target="../ctrlProps/ctrlProp237.xml"/><Relationship Id="rId119" Type="http://schemas.openxmlformats.org/officeDocument/2006/relationships/ctrlProp" Target="../ctrlProps/ctrlProp242.xml"/><Relationship Id="rId44" Type="http://schemas.openxmlformats.org/officeDocument/2006/relationships/ctrlProp" Target="../ctrlProps/ctrlProp167.xml"/><Relationship Id="rId60" Type="http://schemas.openxmlformats.org/officeDocument/2006/relationships/ctrlProp" Target="../ctrlProps/ctrlProp183.xml"/><Relationship Id="rId65" Type="http://schemas.openxmlformats.org/officeDocument/2006/relationships/ctrlProp" Target="../ctrlProps/ctrlProp188.xml"/><Relationship Id="rId81" Type="http://schemas.openxmlformats.org/officeDocument/2006/relationships/ctrlProp" Target="../ctrlProps/ctrlProp204.xml"/><Relationship Id="rId86" Type="http://schemas.openxmlformats.org/officeDocument/2006/relationships/ctrlProp" Target="../ctrlProps/ctrlProp209.xml"/><Relationship Id="rId130" Type="http://schemas.openxmlformats.org/officeDocument/2006/relationships/ctrlProp" Target="../ctrlProps/ctrlProp253.xml"/><Relationship Id="rId13" Type="http://schemas.openxmlformats.org/officeDocument/2006/relationships/ctrlProp" Target="../ctrlProps/ctrlProp136.xml"/><Relationship Id="rId18" Type="http://schemas.openxmlformats.org/officeDocument/2006/relationships/ctrlProp" Target="../ctrlProps/ctrlProp141.xml"/><Relationship Id="rId39" Type="http://schemas.openxmlformats.org/officeDocument/2006/relationships/ctrlProp" Target="../ctrlProps/ctrlProp162.xml"/><Relationship Id="rId109" Type="http://schemas.openxmlformats.org/officeDocument/2006/relationships/ctrlProp" Target="../ctrlProps/ctrlProp232.xml"/><Relationship Id="rId34" Type="http://schemas.openxmlformats.org/officeDocument/2006/relationships/ctrlProp" Target="../ctrlProps/ctrlProp157.xml"/><Relationship Id="rId50" Type="http://schemas.openxmlformats.org/officeDocument/2006/relationships/ctrlProp" Target="../ctrlProps/ctrlProp173.xml"/><Relationship Id="rId55" Type="http://schemas.openxmlformats.org/officeDocument/2006/relationships/ctrlProp" Target="../ctrlProps/ctrlProp178.xml"/><Relationship Id="rId76" Type="http://schemas.openxmlformats.org/officeDocument/2006/relationships/ctrlProp" Target="../ctrlProps/ctrlProp199.xml"/><Relationship Id="rId97" Type="http://schemas.openxmlformats.org/officeDocument/2006/relationships/ctrlProp" Target="../ctrlProps/ctrlProp220.xml"/><Relationship Id="rId104" Type="http://schemas.openxmlformats.org/officeDocument/2006/relationships/ctrlProp" Target="../ctrlProps/ctrlProp227.xml"/><Relationship Id="rId120" Type="http://schemas.openxmlformats.org/officeDocument/2006/relationships/ctrlProp" Target="../ctrlProps/ctrlProp243.xml"/><Relationship Id="rId125" Type="http://schemas.openxmlformats.org/officeDocument/2006/relationships/ctrlProp" Target="../ctrlProps/ctrlProp248.xml"/><Relationship Id="rId7" Type="http://schemas.openxmlformats.org/officeDocument/2006/relationships/ctrlProp" Target="../ctrlProps/ctrlProp130.xml"/><Relationship Id="rId71" Type="http://schemas.openxmlformats.org/officeDocument/2006/relationships/ctrlProp" Target="../ctrlProps/ctrlProp194.xml"/><Relationship Id="rId92" Type="http://schemas.openxmlformats.org/officeDocument/2006/relationships/ctrlProp" Target="../ctrlProps/ctrlProp215.xml"/><Relationship Id="rId2" Type="http://schemas.openxmlformats.org/officeDocument/2006/relationships/hyperlink" Target="https://scholar.google.com/" TargetMode="External"/><Relationship Id="rId29" Type="http://schemas.openxmlformats.org/officeDocument/2006/relationships/ctrlProp" Target="../ctrlProps/ctrlProp152.xml"/><Relationship Id="rId24" Type="http://schemas.openxmlformats.org/officeDocument/2006/relationships/ctrlProp" Target="../ctrlProps/ctrlProp147.xml"/><Relationship Id="rId40" Type="http://schemas.openxmlformats.org/officeDocument/2006/relationships/ctrlProp" Target="../ctrlProps/ctrlProp163.xml"/><Relationship Id="rId45" Type="http://schemas.openxmlformats.org/officeDocument/2006/relationships/ctrlProp" Target="../ctrlProps/ctrlProp168.xml"/><Relationship Id="rId66" Type="http://schemas.openxmlformats.org/officeDocument/2006/relationships/ctrlProp" Target="../ctrlProps/ctrlProp189.xml"/><Relationship Id="rId87" Type="http://schemas.openxmlformats.org/officeDocument/2006/relationships/ctrlProp" Target="../ctrlProps/ctrlProp210.xml"/><Relationship Id="rId110" Type="http://schemas.openxmlformats.org/officeDocument/2006/relationships/ctrlProp" Target="../ctrlProps/ctrlProp233.xml"/><Relationship Id="rId115" Type="http://schemas.openxmlformats.org/officeDocument/2006/relationships/ctrlProp" Target="../ctrlProps/ctrlProp238.xml"/><Relationship Id="rId131" Type="http://schemas.openxmlformats.org/officeDocument/2006/relationships/comments" Target="../comments2.xml"/><Relationship Id="rId61" Type="http://schemas.openxmlformats.org/officeDocument/2006/relationships/ctrlProp" Target="../ctrlProps/ctrlProp184.xml"/><Relationship Id="rId82" Type="http://schemas.openxmlformats.org/officeDocument/2006/relationships/ctrlProp" Target="../ctrlProps/ctrlProp205.xml"/><Relationship Id="rId19" Type="http://schemas.openxmlformats.org/officeDocument/2006/relationships/ctrlProp" Target="../ctrlProps/ctrlProp142.xml"/><Relationship Id="rId14" Type="http://schemas.openxmlformats.org/officeDocument/2006/relationships/ctrlProp" Target="../ctrlProps/ctrlProp137.xml"/><Relationship Id="rId30" Type="http://schemas.openxmlformats.org/officeDocument/2006/relationships/ctrlProp" Target="../ctrlProps/ctrlProp153.xml"/><Relationship Id="rId35" Type="http://schemas.openxmlformats.org/officeDocument/2006/relationships/ctrlProp" Target="../ctrlProps/ctrlProp158.xml"/><Relationship Id="rId56" Type="http://schemas.openxmlformats.org/officeDocument/2006/relationships/ctrlProp" Target="../ctrlProps/ctrlProp179.xml"/><Relationship Id="rId77" Type="http://schemas.openxmlformats.org/officeDocument/2006/relationships/ctrlProp" Target="../ctrlProps/ctrlProp200.xml"/><Relationship Id="rId100" Type="http://schemas.openxmlformats.org/officeDocument/2006/relationships/ctrlProp" Target="../ctrlProps/ctrlProp223.xml"/><Relationship Id="rId105" Type="http://schemas.openxmlformats.org/officeDocument/2006/relationships/ctrlProp" Target="../ctrlProps/ctrlProp228.xml"/><Relationship Id="rId126" Type="http://schemas.openxmlformats.org/officeDocument/2006/relationships/ctrlProp" Target="../ctrlProps/ctrlProp249.xml"/><Relationship Id="rId8" Type="http://schemas.openxmlformats.org/officeDocument/2006/relationships/ctrlProp" Target="../ctrlProps/ctrlProp131.xml"/><Relationship Id="rId51" Type="http://schemas.openxmlformats.org/officeDocument/2006/relationships/ctrlProp" Target="../ctrlProps/ctrlProp174.xml"/><Relationship Id="rId72" Type="http://schemas.openxmlformats.org/officeDocument/2006/relationships/ctrlProp" Target="../ctrlProps/ctrlProp195.xml"/><Relationship Id="rId93" Type="http://schemas.openxmlformats.org/officeDocument/2006/relationships/ctrlProp" Target="../ctrlProps/ctrlProp216.xml"/><Relationship Id="rId98" Type="http://schemas.openxmlformats.org/officeDocument/2006/relationships/ctrlProp" Target="../ctrlProps/ctrlProp221.xml"/><Relationship Id="rId121" Type="http://schemas.openxmlformats.org/officeDocument/2006/relationships/ctrlProp" Target="../ctrlProps/ctrlProp244.xml"/><Relationship Id="rId3" Type="http://schemas.openxmlformats.org/officeDocument/2006/relationships/printerSettings" Target="../printerSettings/printerSettings2.bin"/><Relationship Id="rId25" Type="http://schemas.openxmlformats.org/officeDocument/2006/relationships/ctrlProp" Target="../ctrlProps/ctrlProp148.xml"/><Relationship Id="rId46" Type="http://schemas.openxmlformats.org/officeDocument/2006/relationships/ctrlProp" Target="../ctrlProps/ctrlProp169.xml"/><Relationship Id="rId67" Type="http://schemas.openxmlformats.org/officeDocument/2006/relationships/ctrlProp" Target="../ctrlProps/ctrlProp190.xml"/><Relationship Id="rId116" Type="http://schemas.openxmlformats.org/officeDocument/2006/relationships/ctrlProp" Target="../ctrlProps/ctrlProp239.xml"/><Relationship Id="rId20" Type="http://schemas.openxmlformats.org/officeDocument/2006/relationships/ctrlProp" Target="../ctrlProps/ctrlProp143.xml"/><Relationship Id="rId41" Type="http://schemas.openxmlformats.org/officeDocument/2006/relationships/ctrlProp" Target="../ctrlProps/ctrlProp164.xml"/><Relationship Id="rId62" Type="http://schemas.openxmlformats.org/officeDocument/2006/relationships/ctrlProp" Target="../ctrlProps/ctrlProp185.xml"/><Relationship Id="rId83" Type="http://schemas.openxmlformats.org/officeDocument/2006/relationships/ctrlProp" Target="../ctrlProps/ctrlProp206.xml"/><Relationship Id="rId88" Type="http://schemas.openxmlformats.org/officeDocument/2006/relationships/ctrlProp" Target="../ctrlProps/ctrlProp211.xml"/><Relationship Id="rId111" Type="http://schemas.openxmlformats.org/officeDocument/2006/relationships/ctrlProp" Target="../ctrlProps/ctrlProp234.xml"/><Relationship Id="rId15" Type="http://schemas.openxmlformats.org/officeDocument/2006/relationships/ctrlProp" Target="../ctrlProps/ctrlProp138.xml"/><Relationship Id="rId36" Type="http://schemas.openxmlformats.org/officeDocument/2006/relationships/ctrlProp" Target="../ctrlProps/ctrlProp159.xml"/><Relationship Id="rId57" Type="http://schemas.openxmlformats.org/officeDocument/2006/relationships/ctrlProp" Target="../ctrlProps/ctrlProp180.xml"/><Relationship Id="rId106" Type="http://schemas.openxmlformats.org/officeDocument/2006/relationships/ctrlProp" Target="../ctrlProps/ctrlProp229.xml"/><Relationship Id="rId127" Type="http://schemas.openxmlformats.org/officeDocument/2006/relationships/ctrlProp" Target="../ctrlProps/ctrlProp250.xml"/><Relationship Id="rId10" Type="http://schemas.openxmlformats.org/officeDocument/2006/relationships/ctrlProp" Target="../ctrlProps/ctrlProp133.xml"/><Relationship Id="rId31" Type="http://schemas.openxmlformats.org/officeDocument/2006/relationships/ctrlProp" Target="../ctrlProps/ctrlProp154.xml"/><Relationship Id="rId52" Type="http://schemas.openxmlformats.org/officeDocument/2006/relationships/ctrlProp" Target="../ctrlProps/ctrlProp175.xml"/><Relationship Id="rId73" Type="http://schemas.openxmlformats.org/officeDocument/2006/relationships/ctrlProp" Target="../ctrlProps/ctrlProp196.xml"/><Relationship Id="rId78" Type="http://schemas.openxmlformats.org/officeDocument/2006/relationships/ctrlProp" Target="../ctrlProps/ctrlProp201.xml"/><Relationship Id="rId94" Type="http://schemas.openxmlformats.org/officeDocument/2006/relationships/ctrlProp" Target="../ctrlProps/ctrlProp217.xml"/><Relationship Id="rId99" Type="http://schemas.openxmlformats.org/officeDocument/2006/relationships/ctrlProp" Target="../ctrlProps/ctrlProp222.xml"/><Relationship Id="rId101" Type="http://schemas.openxmlformats.org/officeDocument/2006/relationships/ctrlProp" Target="../ctrlProps/ctrlProp224.xml"/><Relationship Id="rId122" Type="http://schemas.openxmlformats.org/officeDocument/2006/relationships/ctrlProp" Target="../ctrlProps/ctrlProp245.xml"/><Relationship Id="rId4" Type="http://schemas.openxmlformats.org/officeDocument/2006/relationships/drawing" Target="../drawings/drawing2.xml"/><Relationship Id="rId9" Type="http://schemas.openxmlformats.org/officeDocument/2006/relationships/ctrlProp" Target="../ctrlProps/ctrlProp132.xml"/><Relationship Id="rId26" Type="http://schemas.openxmlformats.org/officeDocument/2006/relationships/ctrlProp" Target="../ctrlProps/ctrlProp149.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74.xml"/><Relationship Id="rId117" Type="http://schemas.openxmlformats.org/officeDocument/2006/relationships/ctrlProp" Target="../ctrlProps/ctrlProp365.xml"/><Relationship Id="rId21" Type="http://schemas.openxmlformats.org/officeDocument/2006/relationships/ctrlProp" Target="../ctrlProps/ctrlProp269.xml"/><Relationship Id="rId42" Type="http://schemas.openxmlformats.org/officeDocument/2006/relationships/ctrlProp" Target="../ctrlProps/ctrlProp290.xml"/><Relationship Id="rId47" Type="http://schemas.openxmlformats.org/officeDocument/2006/relationships/ctrlProp" Target="../ctrlProps/ctrlProp295.xml"/><Relationship Id="rId63" Type="http://schemas.openxmlformats.org/officeDocument/2006/relationships/ctrlProp" Target="../ctrlProps/ctrlProp311.xml"/><Relationship Id="rId68" Type="http://schemas.openxmlformats.org/officeDocument/2006/relationships/ctrlProp" Target="../ctrlProps/ctrlProp316.xml"/><Relationship Id="rId84" Type="http://schemas.openxmlformats.org/officeDocument/2006/relationships/ctrlProp" Target="../ctrlProps/ctrlProp332.xml"/><Relationship Id="rId89" Type="http://schemas.openxmlformats.org/officeDocument/2006/relationships/ctrlProp" Target="../ctrlProps/ctrlProp337.xml"/><Relationship Id="rId112" Type="http://schemas.openxmlformats.org/officeDocument/2006/relationships/ctrlProp" Target="../ctrlProps/ctrlProp360.xml"/><Relationship Id="rId16" Type="http://schemas.openxmlformats.org/officeDocument/2006/relationships/ctrlProp" Target="../ctrlProps/ctrlProp264.xml"/><Relationship Id="rId107" Type="http://schemas.openxmlformats.org/officeDocument/2006/relationships/ctrlProp" Target="../ctrlProps/ctrlProp355.xml"/><Relationship Id="rId11" Type="http://schemas.openxmlformats.org/officeDocument/2006/relationships/ctrlProp" Target="../ctrlProps/ctrlProp259.xml"/><Relationship Id="rId32" Type="http://schemas.openxmlformats.org/officeDocument/2006/relationships/ctrlProp" Target="../ctrlProps/ctrlProp280.xml"/><Relationship Id="rId37" Type="http://schemas.openxmlformats.org/officeDocument/2006/relationships/ctrlProp" Target="../ctrlProps/ctrlProp285.xml"/><Relationship Id="rId53" Type="http://schemas.openxmlformats.org/officeDocument/2006/relationships/ctrlProp" Target="../ctrlProps/ctrlProp301.xml"/><Relationship Id="rId58" Type="http://schemas.openxmlformats.org/officeDocument/2006/relationships/ctrlProp" Target="../ctrlProps/ctrlProp306.xml"/><Relationship Id="rId74" Type="http://schemas.openxmlformats.org/officeDocument/2006/relationships/ctrlProp" Target="../ctrlProps/ctrlProp322.xml"/><Relationship Id="rId79" Type="http://schemas.openxmlformats.org/officeDocument/2006/relationships/ctrlProp" Target="../ctrlProps/ctrlProp327.xml"/><Relationship Id="rId102" Type="http://schemas.openxmlformats.org/officeDocument/2006/relationships/ctrlProp" Target="../ctrlProps/ctrlProp350.xml"/><Relationship Id="rId123" Type="http://schemas.openxmlformats.org/officeDocument/2006/relationships/ctrlProp" Target="../ctrlProps/ctrlProp371.xml"/><Relationship Id="rId128" Type="http://schemas.openxmlformats.org/officeDocument/2006/relationships/comments" Target="../comments3.xml"/><Relationship Id="rId5" Type="http://schemas.openxmlformats.org/officeDocument/2006/relationships/vmlDrawing" Target="../drawings/vmlDrawing3.vml"/><Relationship Id="rId90" Type="http://schemas.openxmlformats.org/officeDocument/2006/relationships/ctrlProp" Target="../ctrlProps/ctrlProp338.xml"/><Relationship Id="rId95" Type="http://schemas.openxmlformats.org/officeDocument/2006/relationships/ctrlProp" Target="../ctrlProps/ctrlProp343.xml"/><Relationship Id="rId22" Type="http://schemas.openxmlformats.org/officeDocument/2006/relationships/ctrlProp" Target="../ctrlProps/ctrlProp270.xml"/><Relationship Id="rId27" Type="http://schemas.openxmlformats.org/officeDocument/2006/relationships/ctrlProp" Target="../ctrlProps/ctrlProp275.xml"/><Relationship Id="rId43" Type="http://schemas.openxmlformats.org/officeDocument/2006/relationships/ctrlProp" Target="../ctrlProps/ctrlProp291.xml"/><Relationship Id="rId48" Type="http://schemas.openxmlformats.org/officeDocument/2006/relationships/ctrlProp" Target="../ctrlProps/ctrlProp296.xml"/><Relationship Id="rId64" Type="http://schemas.openxmlformats.org/officeDocument/2006/relationships/ctrlProp" Target="../ctrlProps/ctrlProp312.xml"/><Relationship Id="rId69" Type="http://schemas.openxmlformats.org/officeDocument/2006/relationships/ctrlProp" Target="../ctrlProps/ctrlProp317.xml"/><Relationship Id="rId113" Type="http://schemas.openxmlformats.org/officeDocument/2006/relationships/ctrlProp" Target="../ctrlProps/ctrlProp361.xml"/><Relationship Id="rId118" Type="http://schemas.openxmlformats.org/officeDocument/2006/relationships/ctrlProp" Target="../ctrlProps/ctrlProp366.xml"/><Relationship Id="rId80" Type="http://schemas.openxmlformats.org/officeDocument/2006/relationships/ctrlProp" Target="../ctrlProps/ctrlProp328.xml"/><Relationship Id="rId85" Type="http://schemas.openxmlformats.org/officeDocument/2006/relationships/ctrlProp" Target="../ctrlProps/ctrlProp333.xml"/><Relationship Id="rId12" Type="http://schemas.openxmlformats.org/officeDocument/2006/relationships/ctrlProp" Target="../ctrlProps/ctrlProp260.xml"/><Relationship Id="rId17" Type="http://schemas.openxmlformats.org/officeDocument/2006/relationships/ctrlProp" Target="../ctrlProps/ctrlProp265.xml"/><Relationship Id="rId33" Type="http://schemas.openxmlformats.org/officeDocument/2006/relationships/ctrlProp" Target="../ctrlProps/ctrlProp281.xml"/><Relationship Id="rId38" Type="http://schemas.openxmlformats.org/officeDocument/2006/relationships/ctrlProp" Target="../ctrlProps/ctrlProp286.xml"/><Relationship Id="rId59" Type="http://schemas.openxmlformats.org/officeDocument/2006/relationships/ctrlProp" Target="../ctrlProps/ctrlProp307.xml"/><Relationship Id="rId103" Type="http://schemas.openxmlformats.org/officeDocument/2006/relationships/ctrlProp" Target="../ctrlProps/ctrlProp351.xml"/><Relationship Id="rId108" Type="http://schemas.openxmlformats.org/officeDocument/2006/relationships/ctrlProp" Target="../ctrlProps/ctrlProp356.xml"/><Relationship Id="rId124" Type="http://schemas.openxmlformats.org/officeDocument/2006/relationships/ctrlProp" Target="../ctrlProps/ctrlProp372.xml"/><Relationship Id="rId54" Type="http://schemas.openxmlformats.org/officeDocument/2006/relationships/ctrlProp" Target="../ctrlProps/ctrlProp302.xml"/><Relationship Id="rId70" Type="http://schemas.openxmlformats.org/officeDocument/2006/relationships/ctrlProp" Target="../ctrlProps/ctrlProp318.xml"/><Relationship Id="rId75" Type="http://schemas.openxmlformats.org/officeDocument/2006/relationships/ctrlProp" Target="../ctrlProps/ctrlProp323.xml"/><Relationship Id="rId91" Type="http://schemas.openxmlformats.org/officeDocument/2006/relationships/ctrlProp" Target="../ctrlProps/ctrlProp339.xml"/><Relationship Id="rId96" Type="http://schemas.openxmlformats.org/officeDocument/2006/relationships/ctrlProp" Target="../ctrlProps/ctrlProp344.xml"/><Relationship Id="rId1" Type="http://schemas.openxmlformats.org/officeDocument/2006/relationships/hyperlink" Target="https://credit.niso.org/" TargetMode="External"/><Relationship Id="rId6" Type="http://schemas.openxmlformats.org/officeDocument/2006/relationships/ctrlProp" Target="../ctrlProps/ctrlProp254.xml"/><Relationship Id="rId23" Type="http://schemas.openxmlformats.org/officeDocument/2006/relationships/ctrlProp" Target="../ctrlProps/ctrlProp271.xml"/><Relationship Id="rId28" Type="http://schemas.openxmlformats.org/officeDocument/2006/relationships/ctrlProp" Target="../ctrlProps/ctrlProp276.xml"/><Relationship Id="rId49" Type="http://schemas.openxmlformats.org/officeDocument/2006/relationships/ctrlProp" Target="../ctrlProps/ctrlProp297.xml"/><Relationship Id="rId114" Type="http://schemas.openxmlformats.org/officeDocument/2006/relationships/ctrlProp" Target="../ctrlProps/ctrlProp362.xml"/><Relationship Id="rId119" Type="http://schemas.openxmlformats.org/officeDocument/2006/relationships/ctrlProp" Target="../ctrlProps/ctrlProp367.xml"/><Relationship Id="rId44" Type="http://schemas.openxmlformats.org/officeDocument/2006/relationships/ctrlProp" Target="../ctrlProps/ctrlProp292.xml"/><Relationship Id="rId60" Type="http://schemas.openxmlformats.org/officeDocument/2006/relationships/ctrlProp" Target="../ctrlProps/ctrlProp308.xml"/><Relationship Id="rId65" Type="http://schemas.openxmlformats.org/officeDocument/2006/relationships/ctrlProp" Target="../ctrlProps/ctrlProp313.xml"/><Relationship Id="rId81" Type="http://schemas.openxmlformats.org/officeDocument/2006/relationships/ctrlProp" Target="../ctrlProps/ctrlProp329.xml"/><Relationship Id="rId86" Type="http://schemas.openxmlformats.org/officeDocument/2006/relationships/ctrlProp" Target="../ctrlProps/ctrlProp334.xml"/><Relationship Id="rId13" Type="http://schemas.openxmlformats.org/officeDocument/2006/relationships/ctrlProp" Target="../ctrlProps/ctrlProp261.xml"/><Relationship Id="rId18" Type="http://schemas.openxmlformats.org/officeDocument/2006/relationships/ctrlProp" Target="../ctrlProps/ctrlProp266.xml"/><Relationship Id="rId39" Type="http://schemas.openxmlformats.org/officeDocument/2006/relationships/ctrlProp" Target="../ctrlProps/ctrlProp287.xml"/><Relationship Id="rId109" Type="http://schemas.openxmlformats.org/officeDocument/2006/relationships/ctrlProp" Target="../ctrlProps/ctrlProp357.xml"/><Relationship Id="rId34" Type="http://schemas.openxmlformats.org/officeDocument/2006/relationships/ctrlProp" Target="../ctrlProps/ctrlProp282.xml"/><Relationship Id="rId50" Type="http://schemas.openxmlformats.org/officeDocument/2006/relationships/ctrlProp" Target="../ctrlProps/ctrlProp298.xml"/><Relationship Id="rId55" Type="http://schemas.openxmlformats.org/officeDocument/2006/relationships/ctrlProp" Target="../ctrlProps/ctrlProp303.xml"/><Relationship Id="rId76" Type="http://schemas.openxmlformats.org/officeDocument/2006/relationships/ctrlProp" Target="../ctrlProps/ctrlProp324.xml"/><Relationship Id="rId97" Type="http://schemas.openxmlformats.org/officeDocument/2006/relationships/ctrlProp" Target="../ctrlProps/ctrlProp345.xml"/><Relationship Id="rId104" Type="http://schemas.openxmlformats.org/officeDocument/2006/relationships/ctrlProp" Target="../ctrlProps/ctrlProp352.xml"/><Relationship Id="rId120" Type="http://schemas.openxmlformats.org/officeDocument/2006/relationships/ctrlProp" Target="../ctrlProps/ctrlProp368.xml"/><Relationship Id="rId125" Type="http://schemas.openxmlformats.org/officeDocument/2006/relationships/ctrlProp" Target="../ctrlProps/ctrlProp373.xml"/><Relationship Id="rId7" Type="http://schemas.openxmlformats.org/officeDocument/2006/relationships/ctrlProp" Target="../ctrlProps/ctrlProp255.xml"/><Relationship Id="rId71" Type="http://schemas.openxmlformats.org/officeDocument/2006/relationships/ctrlProp" Target="../ctrlProps/ctrlProp319.xml"/><Relationship Id="rId92" Type="http://schemas.openxmlformats.org/officeDocument/2006/relationships/ctrlProp" Target="../ctrlProps/ctrlProp340.xml"/><Relationship Id="rId2" Type="http://schemas.openxmlformats.org/officeDocument/2006/relationships/hyperlink" Target="https://scholar.google.com/" TargetMode="External"/><Relationship Id="rId29" Type="http://schemas.openxmlformats.org/officeDocument/2006/relationships/ctrlProp" Target="../ctrlProps/ctrlProp277.xml"/><Relationship Id="rId24" Type="http://schemas.openxmlformats.org/officeDocument/2006/relationships/ctrlProp" Target="../ctrlProps/ctrlProp272.xml"/><Relationship Id="rId40" Type="http://schemas.openxmlformats.org/officeDocument/2006/relationships/ctrlProp" Target="../ctrlProps/ctrlProp288.xml"/><Relationship Id="rId45" Type="http://schemas.openxmlformats.org/officeDocument/2006/relationships/ctrlProp" Target="../ctrlProps/ctrlProp293.xml"/><Relationship Id="rId66" Type="http://schemas.openxmlformats.org/officeDocument/2006/relationships/ctrlProp" Target="../ctrlProps/ctrlProp314.xml"/><Relationship Id="rId87" Type="http://schemas.openxmlformats.org/officeDocument/2006/relationships/ctrlProp" Target="../ctrlProps/ctrlProp335.xml"/><Relationship Id="rId110" Type="http://schemas.openxmlformats.org/officeDocument/2006/relationships/ctrlProp" Target="../ctrlProps/ctrlProp358.xml"/><Relationship Id="rId115" Type="http://schemas.openxmlformats.org/officeDocument/2006/relationships/ctrlProp" Target="../ctrlProps/ctrlProp363.xml"/><Relationship Id="rId61" Type="http://schemas.openxmlformats.org/officeDocument/2006/relationships/ctrlProp" Target="../ctrlProps/ctrlProp309.xml"/><Relationship Id="rId82" Type="http://schemas.openxmlformats.org/officeDocument/2006/relationships/ctrlProp" Target="../ctrlProps/ctrlProp330.xml"/><Relationship Id="rId19" Type="http://schemas.openxmlformats.org/officeDocument/2006/relationships/ctrlProp" Target="../ctrlProps/ctrlProp267.xml"/><Relationship Id="rId14" Type="http://schemas.openxmlformats.org/officeDocument/2006/relationships/ctrlProp" Target="../ctrlProps/ctrlProp262.xml"/><Relationship Id="rId30" Type="http://schemas.openxmlformats.org/officeDocument/2006/relationships/ctrlProp" Target="../ctrlProps/ctrlProp278.xml"/><Relationship Id="rId35" Type="http://schemas.openxmlformats.org/officeDocument/2006/relationships/ctrlProp" Target="../ctrlProps/ctrlProp283.xml"/><Relationship Id="rId56" Type="http://schemas.openxmlformats.org/officeDocument/2006/relationships/ctrlProp" Target="../ctrlProps/ctrlProp304.xml"/><Relationship Id="rId77" Type="http://schemas.openxmlformats.org/officeDocument/2006/relationships/ctrlProp" Target="../ctrlProps/ctrlProp325.xml"/><Relationship Id="rId100" Type="http://schemas.openxmlformats.org/officeDocument/2006/relationships/ctrlProp" Target="../ctrlProps/ctrlProp348.xml"/><Relationship Id="rId105" Type="http://schemas.openxmlformats.org/officeDocument/2006/relationships/ctrlProp" Target="../ctrlProps/ctrlProp353.xml"/><Relationship Id="rId126" Type="http://schemas.openxmlformats.org/officeDocument/2006/relationships/ctrlProp" Target="../ctrlProps/ctrlProp374.xml"/><Relationship Id="rId8" Type="http://schemas.openxmlformats.org/officeDocument/2006/relationships/ctrlProp" Target="../ctrlProps/ctrlProp256.xml"/><Relationship Id="rId51" Type="http://schemas.openxmlformats.org/officeDocument/2006/relationships/ctrlProp" Target="../ctrlProps/ctrlProp299.xml"/><Relationship Id="rId72" Type="http://schemas.openxmlformats.org/officeDocument/2006/relationships/ctrlProp" Target="../ctrlProps/ctrlProp320.xml"/><Relationship Id="rId93" Type="http://schemas.openxmlformats.org/officeDocument/2006/relationships/ctrlProp" Target="../ctrlProps/ctrlProp341.xml"/><Relationship Id="rId98" Type="http://schemas.openxmlformats.org/officeDocument/2006/relationships/ctrlProp" Target="../ctrlProps/ctrlProp346.xml"/><Relationship Id="rId121" Type="http://schemas.openxmlformats.org/officeDocument/2006/relationships/ctrlProp" Target="../ctrlProps/ctrlProp369.xml"/><Relationship Id="rId3" Type="http://schemas.openxmlformats.org/officeDocument/2006/relationships/printerSettings" Target="../printerSettings/printerSettings3.bin"/><Relationship Id="rId25" Type="http://schemas.openxmlformats.org/officeDocument/2006/relationships/ctrlProp" Target="../ctrlProps/ctrlProp273.xml"/><Relationship Id="rId46" Type="http://schemas.openxmlformats.org/officeDocument/2006/relationships/ctrlProp" Target="../ctrlProps/ctrlProp294.xml"/><Relationship Id="rId67" Type="http://schemas.openxmlformats.org/officeDocument/2006/relationships/ctrlProp" Target="../ctrlProps/ctrlProp315.xml"/><Relationship Id="rId116" Type="http://schemas.openxmlformats.org/officeDocument/2006/relationships/ctrlProp" Target="../ctrlProps/ctrlProp364.xml"/><Relationship Id="rId20" Type="http://schemas.openxmlformats.org/officeDocument/2006/relationships/ctrlProp" Target="../ctrlProps/ctrlProp268.xml"/><Relationship Id="rId41" Type="http://schemas.openxmlformats.org/officeDocument/2006/relationships/ctrlProp" Target="../ctrlProps/ctrlProp289.xml"/><Relationship Id="rId62" Type="http://schemas.openxmlformats.org/officeDocument/2006/relationships/ctrlProp" Target="../ctrlProps/ctrlProp310.xml"/><Relationship Id="rId83" Type="http://schemas.openxmlformats.org/officeDocument/2006/relationships/ctrlProp" Target="../ctrlProps/ctrlProp331.xml"/><Relationship Id="rId88" Type="http://schemas.openxmlformats.org/officeDocument/2006/relationships/ctrlProp" Target="../ctrlProps/ctrlProp336.xml"/><Relationship Id="rId111" Type="http://schemas.openxmlformats.org/officeDocument/2006/relationships/ctrlProp" Target="../ctrlProps/ctrlProp359.xml"/><Relationship Id="rId15" Type="http://schemas.openxmlformats.org/officeDocument/2006/relationships/ctrlProp" Target="../ctrlProps/ctrlProp263.xml"/><Relationship Id="rId36" Type="http://schemas.openxmlformats.org/officeDocument/2006/relationships/ctrlProp" Target="../ctrlProps/ctrlProp284.xml"/><Relationship Id="rId57" Type="http://schemas.openxmlformats.org/officeDocument/2006/relationships/ctrlProp" Target="../ctrlProps/ctrlProp305.xml"/><Relationship Id="rId106" Type="http://schemas.openxmlformats.org/officeDocument/2006/relationships/ctrlProp" Target="../ctrlProps/ctrlProp354.xml"/><Relationship Id="rId127" Type="http://schemas.openxmlformats.org/officeDocument/2006/relationships/ctrlProp" Target="../ctrlProps/ctrlProp375.xml"/><Relationship Id="rId10" Type="http://schemas.openxmlformats.org/officeDocument/2006/relationships/ctrlProp" Target="../ctrlProps/ctrlProp258.xml"/><Relationship Id="rId31" Type="http://schemas.openxmlformats.org/officeDocument/2006/relationships/ctrlProp" Target="../ctrlProps/ctrlProp279.xml"/><Relationship Id="rId52" Type="http://schemas.openxmlformats.org/officeDocument/2006/relationships/ctrlProp" Target="../ctrlProps/ctrlProp300.xml"/><Relationship Id="rId73" Type="http://schemas.openxmlformats.org/officeDocument/2006/relationships/ctrlProp" Target="../ctrlProps/ctrlProp321.xml"/><Relationship Id="rId78" Type="http://schemas.openxmlformats.org/officeDocument/2006/relationships/ctrlProp" Target="../ctrlProps/ctrlProp326.xml"/><Relationship Id="rId94" Type="http://schemas.openxmlformats.org/officeDocument/2006/relationships/ctrlProp" Target="../ctrlProps/ctrlProp342.xml"/><Relationship Id="rId99" Type="http://schemas.openxmlformats.org/officeDocument/2006/relationships/ctrlProp" Target="../ctrlProps/ctrlProp347.xml"/><Relationship Id="rId101" Type="http://schemas.openxmlformats.org/officeDocument/2006/relationships/ctrlProp" Target="../ctrlProps/ctrlProp349.xml"/><Relationship Id="rId122" Type="http://schemas.openxmlformats.org/officeDocument/2006/relationships/ctrlProp" Target="../ctrlProps/ctrlProp370.xml"/><Relationship Id="rId4" Type="http://schemas.openxmlformats.org/officeDocument/2006/relationships/drawing" Target="../drawings/drawing3.xml"/><Relationship Id="rId9" Type="http://schemas.openxmlformats.org/officeDocument/2006/relationships/ctrlProp" Target="../ctrlProps/ctrlProp25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1B9C-7B6E-CC42-9D0D-F7E3623AAB56}">
  <sheetPr>
    <outlinePr summaryBelow="0"/>
  </sheetPr>
  <dimension ref="A1:J86"/>
  <sheetViews>
    <sheetView topLeftCell="A2" zoomScale="120" zoomScaleNormal="120" workbookViewId="0">
      <selection activeCell="I71" sqref="I71"/>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37" t="s">
        <v>74</v>
      </c>
      <c r="B1" s="137"/>
      <c r="C1" s="137"/>
      <c r="D1" s="137"/>
      <c r="E1" s="137"/>
      <c r="F1" s="137"/>
      <c r="G1" s="137"/>
      <c r="H1" s="137"/>
      <c r="I1" s="137"/>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138" t="s">
        <v>59</v>
      </c>
      <c r="E3" s="139"/>
      <c r="F3" s="139"/>
      <c r="G3" s="139"/>
      <c r="H3" s="139"/>
      <c r="I3" s="140"/>
    </row>
    <row r="4" spans="1:10" ht="42" customHeight="1" x14ac:dyDescent="0.15">
      <c r="A4" s="9" t="s">
        <v>3</v>
      </c>
      <c r="B4" s="10">
        <v>1</v>
      </c>
      <c r="C4" s="11" t="s">
        <v>70</v>
      </c>
      <c r="D4" s="141" t="s">
        <v>59</v>
      </c>
      <c r="E4" s="142"/>
      <c r="F4" s="142"/>
      <c r="G4" s="142"/>
      <c r="H4" s="142"/>
      <c r="I4" s="143"/>
    </row>
    <row r="5" spans="1:10" ht="19" customHeight="1" x14ac:dyDescent="0.15">
      <c r="A5" s="12" t="s">
        <v>3</v>
      </c>
      <c r="B5" s="13">
        <v>2</v>
      </c>
      <c r="C5" s="14" t="s">
        <v>4</v>
      </c>
      <c r="D5" s="144" t="s">
        <v>59</v>
      </c>
      <c r="E5" s="145"/>
      <c r="F5" s="145"/>
      <c r="G5" s="145"/>
      <c r="H5" s="145"/>
      <c r="I5" s="146"/>
    </row>
    <row r="6" spans="1:10" ht="19" customHeight="1" x14ac:dyDescent="0.15">
      <c r="A6" s="15" t="s">
        <v>3</v>
      </c>
      <c r="B6" s="16">
        <v>3</v>
      </c>
      <c r="C6" s="17" t="s">
        <v>5</v>
      </c>
      <c r="D6" s="147" t="s">
        <v>59</v>
      </c>
      <c r="E6" s="148"/>
      <c r="F6" s="148"/>
      <c r="G6" s="148"/>
      <c r="H6" s="148"/>
      <c r="I6" s="149"/>
    </row>
    <row r="7" spans="1:10" ht="19" customHeight="1" x14ac:dyDescent="0.15">
      <c r="A7" s="150" t="s">
        <v>6</v>
      </c>
      <c r="B7" s="152">
        <v>4</v>
      </c>
      <c r="C7" s="153" t="s">
        <v>7</v>
      </c>
      <c r="D7" s="18" t="s">
        <v>8</v>
      </c>
      <c r="E7" s="51" t="b">
        <v>0</v>
      </c>
      <c r="F7" s="52"/>
      <c r="G7" s="69"/>
      <c r="H7" s="70"/>
      <c r="I7" s="154"/>
    </row>
    <row r="8" spans="1:10" ht="19" customHeight="1" x14ac:dyDescent="0.15">
      <c r="A8" s="151"/>
      <c r="B8" s="125"/>
      <c r="C8" s="127"/>
      <c r="D8" s="19" t="s">
        <v>9</v>
      </c>
      <c r="E8" s="56" t="b">
        <v>0</v>
      </c>
      <c r="F8" s="57"/>
      <c r="G8" s="110"/>
      <c r="H8" s="111"/>
      <c r="I8" s="155"/>
    </row>
    <row r="9" spans="1:10" ht="19" customHeight="1" x14ac:dyDescent="0.15">
      <c r="A9" s="151"/>
      <c r="B9" s="125"/>
      <c r="C9" s="127"/>
      <c r="D9" s="20" t="s">
        <v>10</v>
      </c>
      <c r="E9" s="58" t="b">
        <v>0</v>
      </c>
      <c r="F9" s="59"/>
      <c r="G9" s="110"/>
      <c r="H9" s="111"/>
      <c r="I9" s="155"/>
    </row>
    <row r="10" spans="1:10" ht="19" customHeight="1" x14ac:dyDescent="0.15">
      <c r="A10" s="151"/>
      <c r="B10" s="125"/>
      <c r="C10" s="127"/>
      <c r="D10" s="21" t="s">
        <v>11</v>
      </c>
      <c r="E10" s="60" t="b">
        <v>0</v>
      </c>
      <c r="F10" s="61"/>
      <c r="G10" s="112"/>
      <c r="H10" s="113"/>
      <c r="I10" s="155"/>
    </row>
    <row r="11" spans="1:10" ht="19" customHeight="1" x14ac:dyDescent="0.15">
      <c r="A11" s="114"/>
      <c r="B11" s="115"/>
      <c r="C11" s="116" t="s">
        <v>71</v>
      </c>
      <c r="D11" s="27" t="s">
        <v>66</v>
      </c>
      <c r="E11" s="28" t="s">
        <v>67</v>
      </c>
      <c r="F11" s="28" t="s">
        <v>68</v>
      </c>
      <c r="G11" s="29" t="s">
        <v>69</v>
      </c>
      <c r="H11" s="50" t="s">
        <v>73</v>
      </c>
      <c r="I11" s="48"/>
      <c r="J11" s="2"/>
    </row>
    <row r="12" spans="1:10" ht="23" customHeight="1" x14ac:dyDescent="0.15">
      <c r="A12" s="118" t="s">
        <v>3</v>
      </c>
      <c r="B12" s="120">
        <v>5</v>
      </c>
      <c r="C12" s="117"/>
      <c r="D12" s="30" t="s">
        <v>12</v>
      </c>
      <c r="E12" s="31">
        <v>4</v>
      </c>
      <c r="F12" s="32"/>
      <c r="G12" s="33"/>
      <c r="H12" s="66"/>
      <c r="I12" s="49"/>
      <c r="J12" s="3"/>
    </row>
    <row r="13" spans="1:10" ht="23" customHeight="1" x14ac:dyDescent="0.15">
      <c r="A13" s="119"/>
      <c r="B13" s="121"/>
      <c r="C13" s="117"/>
      <c r="D13" s="30" t="s">
        <v>13</v>
      </c>
      <c r="E13" s="31">
        <v>4</v>
      </c>
      <c r="F13" s="32"/>
      <c r="G13" s="33"/>
      <c r="H13" s="67"/>
      <c r="I13" s="49"/>
      <c r="J13" s="3"/>
    </row>
    <row r="14" spans="1:10" ht="23" customHeight="1" x14ac:dyDescent="0.15">
      <c r="A14" s="119"/>
      <c r="B14" s="121"/>
      <c r="C14" s="117"/>
      <c r="D14" s="30" t="s">
        <v>14</v>
      </c>
      <c r="E14" s="31">
        <v>4</v>
      </c>
      <c r="F14" s="32"/>
      <c r="G14" s="33"/>
      <c r="H14" s="68"/>
      <c r="I14" s="49"/>
      <c r="J14" s="3"/>
    </row>
    <row r="15" spans="1:10" ht="23" customHeight="1" x14ac:dyDescent="0.15">
      <c r="A15" s="119"/>
      <c r="B15" s="121"/>
      <c r="C15" s="117"/>
      <c r="D15" s="30" t="s">
        <v>15</v>
      </c>
      <c r="E15" s="31">
        <v>4</v>
      </c>
      <c r="F15" s="32"/>
      <c r="G15" s="33"/>
      <c r="H15" s="67"/>
      <c r="I15" s="49"/>
      <c r="J15" s="3"/>
    </row>
    <row r="16" spans="1:10" ht="23" customHeight="1" x14ac:dyDescent="0.15">
      <c r="A16" s="119"/>
      <c r="B16" s="121"/>
      <c r="C16" s="117"/>
      <c r="D16" s="30" t="s">
        <v>16</v>
      </c>
      <c r="E16" s="31">
        <v>4</v>
      </c>
      <c r="F16" s="32"/>
      <c r="G16" s="33"/>
      <c r="H16" s="68"/>
      <c r="I16" s="49"/>
      <c r="J16" s="3"/>
    </row>
    <row r="17" spans="1:10" ht="26" customHeight="1" x14ac:dyDescent="0.15">
      <c r="A17" s="119"/>
      <c r="B17" s="121"/>
      <c r="C17" s="117"/>
      <c r="D17" s="30" t="s">
        <v>17</v>
      </c>
      <c r="E17" s="31">
        <v>4</v>
      </c>
      <c r="F17" s="32"/>
      <c r="G17" s="33"/>
      <c r="H17" s="67"/>
      <c r="I17" s="49"/>
      <c r="J17" s="3"/>
    </row>
    <row r="18" spans="1:10" ht="25" customHeight="1" x14ac:dyDescent="0.15">
      <c r="A18" s="119"/>
      <c r="B18" s="121"/>
      <c r="C18" s="117"/>
      <c r="D18" s="30" t="s">
        <v>18</v>
      </c>
      <c r="E18" s="31">
        <v>4</v>
      </c>
      <c r="F18" s="32"/>
      <c r="G18" s="33"/>
      <c r="H18" s="68"/>
      <c r="I18" s="49"/>
      <c r="J18" s="3"/>
    </row>
    <row r="19" spans="1:10" ht="23" customHeight="1" x14ac:dyDescent="0.15">
      <c r="A19" s="119"/>
      <c r="B19" s="121"/>
      <c r="C19" s="117"/>
      <c r="D19" s="30" t="s">
        <v>19</v>
      </c>
      <c r="E19" s="31">
        <v>4</v>
      </c>
      <c r="F19" s="32"/>
      <c r="G19" s="33"/>
      <c r="H19" s="68"/>
      <c r="I19" s="49"/>
      <c r="J19" s="3"/>
    </row>
    <row r="20" spans="1:10" ht="23" customHeight="1" x14ac:dyDescent="0.15">
      <c r="A20" s="119"/>
      <c r="B20" s="121"/>
      <c r="C20" s="117"/>
      <c r="D20" s="30" t="s">
        <v>20</v>
      </c>
      <c r="E20" s="31">
        <v>4</v>
      </c>
      <c r="F20" s="32"/>
      <c r="G20" s="33"/>
      <c r="H20" s="68"/>
      <c r="I20" s="49"/>
      <c r="J20" s="3"/>
    </row>
    <row r="21" spans="1:10" ht="23" customHeight="1" x14ac:dyDescent="0.15">
      <c r="A21" s="119"/>
      <c r="B21" s="121"/>
      <c r="C21" s="117"/>
      <c r="D21" s="30" t="s">
        <v>21</v>
      </c>
      <c r="E21" s="31">
        <v>4</v>
      </c>
      <c r="F21" s="32"/>
      <c r="G21" s="33"/>
      <c r="H21" s="68"/>
      <c r="I21" s="49"/>
      <c r="J21" s="3"/>
    </row>
    <row r="22" spans="1:10" ht="23" customHeight="1" x14ac:dyDescent="0.15">
      <c r="A22" s="119"/>
      <c r="B22" s="121"/>
      <c r="C22" s="117"/>
      <c r="D22" s="30" t="s">
        <v>22</v>
      </c>
      <c r="E22" s="31">
        <v>4</v>
      </c>
      <c r="F22" s="32"/>
      <c r="G22" s="33"/>
      <c r="H22" s="68"/>
      <c r="I22" s="49"/>
      <c r="J22" s="3"/>
    </row>
    <row r="23" spans="1:10" ht="23" customHeight="1" x14ac:dyDescent="0.15">
      <c r="A23" s="119"/>
      <c r="B23" s="121"/>
      <c r="C23" s="117"/>
      <c r="D23" s="30" t="s">
        <v>23</v>
      </c>
      <c r="E23" s="31">
        <v>4</v>
      </c>
      <c r="F23" s="32"/>
      <c r="G23" s="33"/>
      <c r="H23" s="68"/>
      <c r="I23" s="49"/>
      <c r="J23" s="3"/>
    </row>
    <row r="24" spans="1:10" ht="23" customHeight="1" x14ac:dyDescent="0.15">
      <c r="A24" s="119"/>
      <c r="B24" s="121"/>
      <c r="C24" s="117"/>
      <c r="D24" s="30" t="s">
        <v>24</v>
      </c>
      <c r="E24" s="31">
        <v>4</v>
      </c>
      <c r="F24" s="32"/>
      <c r="G24" s="33"/>
      <c r="H24" s="68"/>
      <c r="I24" s="49"/>
      <c r="J24" s="3"/>
    </row>
    <row r="25" spans="1:10" ht="23" customHeight="1" x14ac:dyDescent="0.15">
      <c r="A25" s="119"/>
      <c r="B25" s="121"/>
      <c r="C25" s="117"/>
      <c r="D25" s="30" t="s">
        <v>25</v>
      </c>
      <c r="E25" s="31">
        <v>4</v>
      </c>
      <c r="F25" s="32"/>
      <c r="G25" s="33"/>
      <c r="H25" s="66"/>
      <c r="I25" s="49"/>
      <c r="J25" s="3"/>
    </row>
    <row r="26" spans="1:10" ht="19" customHeight="1" x14ac:dyDescent="0.15">
      <c r="A26" s="132" t="s">
        <v>3</v>
      </c>
      <c r="B26" s="133">
        <v>6</v>
      </c>
      <c r="C26" s="134" t="s">
        <v>26</v>
      </c>
      <c r="D26" s="22" t="s">
        <v>27</v>
      </c>
      <c r="E26" s="64" t="b">
        <v>0</v>
      </c>
      <c r="F26" s="65"/>
      <c r="G26" s="135"/>
      <c r="H26" s="136"/>
      <c r="I26" s="34"/>
    </row>
    <row r="27" spans="1:10" ht="19" customHeight="1" x14ac:dyDescent="0.15">
      <c r="A27" s="123"/>
      <c r="B27" s="125"/>
      <c r="C27" s="127"/>
      <c r="D27" s="22" t="s">
        <v>28</v>
      </c>
      <c r="E27" s="64" t="b">
        <v>0</v>
      </c>
      <c r="F27" s="65"/>
      <c r="G27" s="135"/>
      <c r="H27" s="136"/>
      <c r="I27" s="34"/>
    </row>
    <row r="28" spans="1:10" ht="19" customHeight="1" x14ac:dyDescent="0.15">
      <c r="A28" s="123"/>
      <c r="B28" s="125"/>
      <c r="C28" s="127"/>
      <c r="D28" s="22" t="s">
        <v>29</v>
      </c>
      <c r="E28" s="64" t="b">
        <v>0</v>
      </c>
      <c r="F28" s="65"/>
      <c r="G28" s="135"/>
      <c r="H28" s="136"/>
      <c r="I28" s="34"/>
    </row>
    <row r="29" spans="1:10" ht="19" customHeight="1" x14ac:dyDescent="0.15">
      <c r="A29" s="123"/>
      <c r="B29" s="125"/>
      <c r="C29" s="127"/>
      <c r="D29" s="22" t="s">
        <v>30</v>
      </c>
      <c r="E29" s="64" t="b">
        <v>0</v>
      </c>
      <c r="F29" s="65"/>
      <c r="G29" s="156"/>
      <c r="H29" s="157"/>
      <c r="I29" s="34"/>
    </row>
    <row r="30" spans="1:10" ht="19" customHeight="1" x14ac:dyDescent="0.15">
      <c r="A30" s="122" t="s">
        <v>31</v>
      </c>
      <c r="B30" s="124">
        <v>7</v>
      </c>
      <c r="C30" s="126" t="s">
        <v>86</v>
      </c>
      <c r="D30" s="23" t="s">
        <v>33</v>
      </c>
      <c r="E30" s="128" t="b">
        <v>0</v>
      </c>
      <c r="F30" s="129"/>
      <c r="G30" s="129"/>
      <c r="H30" s="63"/>
      <c r="I30" s="130"/>
      <c r="J30" s="2"/>
    </row>
    <row r="31" spans="1:10" ht="19" customHeight="1" x14ac:dyDescent="0.15">
      <c r="A31" s="123"/>
      <c r="B31" s="125"/>
      <c r="C31" s="127"/>
      <c r="D31" s="23" t="s">
        <v>32</v>
      </c>
      <c r="E31" s="128" t="b">
        <v>0</v>
      </c>
      <c r="F31" s="129"/>
      <c r="G31" s="129"/>
      <c r="H31" s="63"/>
      <c r="I31" s="131"/>
      <c r="J31" s="2"/>
    </row>
    <row r="32" spans="1:10" ht="19" customHeight="1" x14ac:dyDescent="0.15">
      <c r="A32" s="123"/>
      <c r="B32" s="125"/>
      <c r="C32" s="127"/>
      <c r="D32" s="23" t="s">
        <v>97</v>
      </c>
      <c r="E32" s="82" t="b">
        <v>0</v>
      </c>
      <c r="F32" s="83"/>
      <c r="G32" s="83"/>
      <c r="H32" s="63"/>
      <c r="I32" s="131"/>
      <c r="J32" s="2"/>
    </row>
    <row r="33" spans="1:10" ht="19" customHeight="1" x14ac:dyDescent="0.15">
      <c r="A33" s="123"/>
      <c r="B33" s="125"/>
      <c r="C33" s="127"/>
      <c r="D33" s="23" t="s">
        <v>98</v>
      </c>
      <c r="E33" s="128" t="b">
        <v>0</v>
      </c>
      <c r="F33" s="129"/>
      <c r="G33" s="129"/>
      <c r="H33" s="63"/>
      <c r="I33" s="131"/>
      <c r="J33" s="2"/>
    </row>
    <row r="34" spans="1:10" ht="19" customHeight="1" x14ac:dyDescent="0.15">
      <c r="A34" s="122" t="s">
        <v>31</v>
      </c>
      <c r="B34" s="158" t="s">
        <v>87</v>
      </c>
      <c r="C34" s="159" t="s">
        <v>79</v>
      </c>
      <c r="D34" s="23" t="s">
        <v>80</v>
      </c>
      <c r="E34" s="82" t="b">
        <v>0</v>
      </c>
      <c r="F34" s="83"/>
      <c r="G34" s="83"/>
      <c r="H34" s="63"/>
      <c r="I34" s="161">
        <f>IF(AND(E33,OR(E34,E35)),1,0)</f>
        <v>0</v>
      </c>
      <c r="J34" s="2"/>
    </row>
    <row r="35" spans="1:10" ht="19" customHeight="1" x14ac:dyDescent="0.15">
      <c r="A35" s="123"/>
      <c r="B35" s="158"/>
      <c r="C35" s="160"/>
      <c r="D35" s="23" t="s">
        <v>81</v>
      </c>
      <c r="E35" s="82" t="b">
        <v>0</v>
      </c>
      <c r="F35" s="83"/>
      <c r="G35" s="83"/>
      <c r="H35" s="63"/>
      <c r="I35" s="162"/>
      <c r="J35" s="2"/>
    </row>
    <row r="36" spans="1:10" ht="19" customHeight="1" x14ac:dyDescent="0.15">
      <c r="A36" s="123"/>
      <c r="B36" s="158"/>
      <c r="C36" s="160"/>
      <c r="D36" s="23" t="s">
        <v>82</v>
      </c>
      <c r="E36" s="82"/>
      <c r="F36" s="83"/>
      <c r="G36" s="83"/>
      <c r="H36" s="63"/>
      <c r="I36" s="162"/>
      <c r="J36" s="2"/>
    </row>
    <row r="37" spans="1:10" ht="43" customHeight="1" x14ac:dyDescent="0.15">
      <c r="A37" s="163" t="s">
        <v>31</v>
      </c>
      <c r="B37" s="164">
        <v>8</v>
      </c>
      <c r="C37" s="166" t="s">
        <v>93</v>
      </c>
      <c r="D37" s="87" t="s">
        <v>88</v>
      </c>
      <c r="E37" s="168" t="b">
        <v>0</v>
      </c>
      <c r="F37" s="169"/>
      <c r="G37" s="169"/>
      <c r="H37" s="62"/>
      <c r="I37" s="170">
        <f>SUM(IF(E37, 0.25,0),IF(E38, 0.5,0),IF(E39, 0.25,0))</f>
        <v>0</v>
      </c>
      <c r="J37" s="2"/>
    </row>
    <row r="38" spans="1:10" ht="42" customHeight="1" x14ac:dyDescent="0.15">
      <c r="A38" s="123"/>
      <c r="B38" s="165"/>
      <c r="C38" s="167"/>
      <c r="D38" s="24" t="s">
        <v>89</v>
      </c>
      <c r="E38" s="171" t="b">
        <v>0</v>
      </c>
      <c r="F38" s="172"/>
      <c r="G38" s="172"/>
      <c r="H38" s="62"/>
      <c r="I38" s="131"/>
      <c r="J38" s="2"/>
    </row>
    <row r="39" spans="1:10" ht="48" customHeight="1" x14ac:dyDescent="0.15">
      <c r="A39" s="123"/>
      <c r="B39" s="165"/>
      <c r="C39" s="167"/>
      <c r="D39" s="24" t="s">
        <v>90</v>
      </c>
      <c r="E39" s="173" t="b">
        <v>0</v>
      </c>
      <c r="F39" s="174"/>
      <c r="G39" s="174"/>
      <c r="H39" s="62"/>
      <c r="I39" s="131"/>
      <c r="J39" s="2"/>
    </row>
    <row r="40" spans="1:10" ht="19" customHeight="1" x14ac:dyDescent="0.15">
      <c r="A40" s="175" t="s">
        <v>31</v>
      </c>
      <c r="B40" s="177">
        <v>9</v>
      </c>
      <c r="C40" s="179" t="s">
        <v>35</v>
      </c>
      <c r="D40" s="25" t="s">
        <v>36</v>
      </c>
      <c r="E40" s="180" t="b">
        <v>0</v>
      </c>
      <c r="F40" s="181"/>
      <c r="G40" s="181"/>
      <c r="H40" s="182"/>
      <c r="I40" s="183">
        <f>IF(E42, 1,0)</f>
        <v>0</v>
      </c>
      <c r="J40" s="2"/>
    </row>
    <row r="41" spans="1:10" ht="19" customHeight="1" x14ac:dyDescent="0.15">
      <c r="A41" s="176"/>
      <c r="B41" s="178"/>
      <c r="C41" s="127"/>
      <c r="D41" s="26" t="s">
        <v>34</v>
      </c>
      <c r="E41" s="180" t="b">
        <v>0</v>
      </c>
      <c r="F41" s="181"/>
      <c r="G41" s="181"/>
      <c r="H41" s="182"/>
      <c r="I41" s="183"/>
      <c r="J41" s="2"/>
    </row>
    <row r="42" spans="1:10" ht="33" customHeight="1" x14ac:dyDescent="0.15">
      <c r="A42" s="176"/>
      <c r="B42" s="178"/>
      <c r="C42" s="127"/>
      <c r="D42" s="26" t="s">
        <v>37</v>
      </c>
      <c r="E42" s="180" t="b">
        <v>0</v>
      </c>
      <c r="F42" s="181"/>
      <c r="G42" s="181"/>
      <c r="H42" s="182"/>
      <c r="I42" s="183"/>
      <c r="J42" s="2"/>
    </row>
    <row r="43" spans="1:10" ht="19" customHeight="1" x14ac:dyDescent="0.15">
      <c r="A43" s="105" t="s">
        <v>31</v>
      </c>
      <c r="B43" s="106">
        <v>10</v>
      </c>
      <c r="C43" s="107" t="s">
        <v>38</v>
      </c>
      <c r="D43" s="20" t="s">
        <v>33</v>
      </c>
      <c r="E43" s="103" t="b">
        <v>0</v>
      </c>
      <c r="F43" s="104"/>
      <c r="G43" s="104"/>
      <c r="H43" s="55"/>
      <c r="I43" s="108">
        <f>IF(E46, 1,0)</f>
        <v>0</v>
      </c>
      <c r="J43" s="2"/>
    </row>
    <row r="44" spans="1:10" ht="19" customHeight="1" x14ac:dyDescent="0.15">
      <c r="A44" s="105"/>
      <c r="B44" s="106"/>
      <c r="C44" s="107"/>
      <c r="D44" s="20" t="s">
        <v>32</v>
      </c>
      <c r="E44" s="103" t="b">
        <v>0</v>
      </c>
      <c r="F44" s="104"/>
      <c r="G44" s="104"/>
      <c r="H44" s="55"/>
      <c r="I44" s="108"/>
      <c r="J44" s="2"/>
    </row>
    <row r="45" spans="1:10" ht="19" customHeight="1" x14ac:dyDescent="0.15">
      <c r="A45" s="105"/>
      <c r="B45" s="106"/>
      <c r="C45" s="107"/>
      <c r="D45" s="20" t="s">
        <v>91</v>
      </c>
      <c r="E45" s="103" t="b">
        <v>0</v>
      </c>
      <c r="F45" s="104"/>
      <c r="G45" s="104"/>
      <c r="H45" s="55"/>
      <c r="I45" s="108"/>
      <c r="J45" s="2"/>
    </row>
    <row r="46" spans="1:10" ht="19" customHeight="1" x14ac:dyDescent="0.15">
      <c r="A46" s="105"/>
      <c r="B46" s="106"/>
      <c r="C46" s="107"/>
      <c r="D46" s="20" t="s">
        <v>92</v>
      </c>
      <c r="E46" s="103" t="b">
        <v>0</v>
      </c>
      <c r="F46" s="104"/>
      <c r="G46" s="104"/>
      <c r="H46" s="55"/>
      <c r="I46" s="108"/>
      <c r="J46" s="2"/>
    </row>
    <row r="47" spans="1:10" ht="19" customHeight="1" x14ac:dyDescent="0.15">
      <c r="A47" s="191" t="s">
        <v>31</v>
      </c>
      <c r="B47" s="192">
        <v>11</v>
      </c>
      <c r="C47" s="193" t="s">
        <v>77</v>
      </c>
      <c r="D47" s="23" t="s">
        <v>39</v>
      </c>
      <c r="E47" s="180" t="b">
        <v>0</v>
      </c>
      <c r="F47" s="181"/>
      <c r="G47" s="181"/>
      <c r="H47" s="182"/>
      <c r="I47" s="194">
        <f>SUM(IF(E47, 0.25,0),IF(E48, 0.25,0),IF(E49, 0.25,0),IF(E50, 0.25,0))</f>
        <v>0</v>
      </c>
      <c r="J47" s="2"/>
    </row>
    <row r="48" spans="1:10" ht="19" customHeight="1" x14ac:dyDescent="0.15">
      <c r="A48" s="176"/>
      <c r="B48" s="178"/>
      <c r="C48" s="127"/>
      <c r="D48" s="23" t="s">
        <v>40</v>
      </c>
      <c r="E48" s="180" t="b">
        <v>0</v>
      </c>
      <c r="F48" s="181"/>
      <c r="G48" s="181"/>
      <c r="H48" s="182"/>
      <c r="I48" s="131"/>
      <c r="J48" s="2"/>
    </row>
    <row r="49" spans="1:10" ht="34" customHeight="1" x14ac:dyDescent="0.15">
      <c r="A49" s="176"/>
      <c r="B49" s="178"/>
      <c r="C49" s="127"/>
      <c r="D49" s="23" t="s">
        <v>41</v>
      </c>
      <c r="E49" s="180" t="b">
        <v>0</v>
      </c>
      <c r="F49" s="181"/>
      <c r="G49" s="181"/>
      <c r="H49" s="182"/>
      <c r="I49" s="131"/>
      <c r="J49" s="2"/>
    </row>
    <row r="50" spans="1:10" ht="32" customHeight="1" x14ac:dyDescent="0.15">
      <c r="A50" s="176"/>
      <c r="B50" s="178"/>
      <c r="C50" s="127"/>
      <c r="D50" s="23" t="s">
        <v>42</v>
      </c>
      <c r="E50" s="180" t="b">
        <v>0</v>
      </c>
      <c r="F50" s="181"/>
      <c r="G50" s="181"/>
      <c r="H50" s="182"/>
      <c r="I50" s="131"/>
      <c r="J50" s="2"/>
    </row>
    <row r="51" spans="1:10" ht="19" customHeight="1" x14ac:dyDescent="0.15">
      <c r="A51" s="184" t="s">
        <v>31</v>
      </c>
      <c r="B51" s="185">
        <v>12</v>
      </c>
      <c r="C51" s="186" t="s">
        <v>43</v>
      </c>
      <c r="D51" s="36" t="s">
        <v>33</v>
      </c>
      <c r="E51" s="103" t="b">
        <v>0</v>
      </c>
      <c r="F51" s="104"/>
      <c r="G51" s="104"/>
      <c r="H51" s="55"/>
      <c r="I51" s="188">
        <f>IF(E54, 1,0)</f>
        <v>0</v>
      </c>
      <c r="J51" s="2"/>
    </row>
    <row r="52" spans="1:10" ht="19" customHeight="1" x14ac:dyDescent="0.15">
      <c r="A52" s="184"/>
      <c r="B52" s="185"/>
      <c r="C52" s="186"/>
      <c r="D52" s="36" t="s">
        <v>34</v>
      </c>
      <c r="E52" s="88" t="b">
        <v>0</v>
      </c>
      <c r="F52" s="89"/>
      <c r="G52" s="89"/>
      <c r="H52" s="55"/>
      <c r="I52" s="188"/>
      <c r="J52" s="2"/>
    </row>
    <row r="53" spans="1:10" ht="19" customHeight="1" x14ac:dyDescent="0.15">
      <c r="A53" s="119"/>
      <c r="B53" s="121"/>
      <c r="C53" s="187"/>
      <c r="D53" s="36" t="s">
        <v>44</v>
      </c>
      <c r="E53" s="103" t="b">
        <v>0</v>
      </c>
      <c r="F53" s="104"/>
      <c r="G53" s="104"/>
      <c r="H53" s="55"/>
      <c r="I53" s="131"/>
      <c r="J53" s="2"/>
    </row>
    <row r="54" spans="1:10" ht="19" customHeight="1" x14ac:dyDescent="0.15">
      <c r="A54" s="119"/>
      <c r="B54" s="121"/>
      <c r="C54" s="187"/>
      <c r="D54" s="36" t="s">
        <v>45</v>
      </c>
      <c r="E54" s="189" t="b">
        <v>0</v>
      </c>
      <c r="F54" s="190"/>
      <c r="G54" s="190"/>
      <c r="H54" s="71"/>
      <c r="I54" s="131"/>
      <c r="J54" s="2"/>
    </row>
    <row r="55" spans="1:10" ht="19" customHeight="1" x14ac:dyDescent="0.15">
      <c r="A55" s="196" t="s">
        <v>31</v>
      </c>
      <c r="B55" s="198">
        <v>13</v>
      </c>
      <c r="C55" s="117" t="s">
        <v>46</v>
      </c>
      <c r="D55" s="39" t="s">
        <v>33</v>
      </c>
      <c r="E55" s="200" t="b">
        <v>0</v>
      </c>
      <c r="F55" s="200"/>
      <c r="G55" s="200"/>
      <c r="H55" s="200"/>
      <c r="I55" s="194">
        <f>IF(E57, 1,IF(E58, 2,0))</f>
        <v>0</v>
      </c>
      <c r="J55" s="2"/>
    </row>
    <row r="56" spans="1:10" ht="19" customHeight="1" x14ac:dyDescent="0.15">
      <c r="A56" s="197"/>
      <c r="B56" s="199"/>
      <c r="C56" s="187"/>
      <c r="D56" s="39" t="s">
        <v>34</v>
      </c>
      <c r="E56" s="180" t="b">
        <v>0</v>
      </c>
      <c r="F56" s="181"/>
      <c r="G56" s="181"/>
      <c r="H56" s="182"/>
      <c r="I56" s="131"/>
      <c r="J56" s="2"/>
    </row>
    <row r="57" spans="1:10" ht="19" customHeight="1" x14ac:dyDescent="0.15">
      <c r="A57" s="197"/>
      <c r="B57" s="199"/>
      <c r="C57" s="187"/>
      <c r="D57" s="39" t="s">
        <v>47</v>
      </c>
      <c r="E57" s="180" t="b">
        <v>0</v>
      </c>
      <c r="F57" s="181"/>
      <c r="G57" s="181"/>
      <c r="H57" s="182"/>
      <c r="I57" s="131"/>
      <c r="J57" s="2"/>
    </row>
    <row r="58" spans="1:10" ht="19" customHeight="1" x14ac:dyDescent="0.15">
      <c r="A58" s="197"/>
      <c r="B58" s="199"/>
      <c r="C58" s="187"/>
      <c r="D58" s="39" t="s">
        <v>48</v>
      </c>
      <c r="E58" s="180" t="b">
        <v>0</v>
      </c>
      <c r="F58" s="181"/>
      <c r="G58" s="181"/>
      <c r="H58" s="182"/>
      <c r="I58" s="131"/>
      <c r="J58" s="2"/>
    </row>
    <row r="59" spans="1:10" ht="26" customHeight="1" x14ac:dyDescent="0.15">
      <c r="A59" s="184" t="s">
        <v>31</v>
      </c>
      <c r="B59" s="185">
        <v>14</v>
      </c>
      <c r="C59" s="186" t="s">
        <v>49</v>
      </c>
      <c r="D59" s="36" t="s">
        <v>99</v>
      </c>
      <c r="E59" s="103" t="b">
        <v>0</v>
      </c>
      <c r="F59" s="104"/>
      <c r="G59" s="104"/>
      <c r="H59" s="55"/>
      <c r="I59" s="195">
        <f>SUM(IF(E59, 0.25,0),IF(E60, 0.25,0),IF(E61, 0.25,0),IF(E62, 0.25,0))</f>
        <v>0</v>
      </c>
      <c r="J59" s="2"/>
    </row>
    <row r="60" spans="1:10" ht="19" customHeight="1" x14ac:dyDescent="0.15">
      <c r="A60" s="119"/>
      <c r="B60" s="121"/>
      <c r="C60" s="187"/>
      <c r="D60" s="36" t="s">
        <v>50</v>
      </c>
      <c r="E60" s="103" t="b">
        <v>0</v>
      </c>
      <c r="F60" s="104"/>
      <c r="G60" s="104"/>
      <c r="H60" s="55"/>
      <c r="I60" s="131"/>
      <c r="J60" s="2"/>
    </row>
    <row r="61" spans="1:10" ht="19" customHeight="1" x14ac:dyDescent="0.15">
      <c r="A61" s="119"/>
      <c r="B61" s="121"/>
      <c r="C61" s="187"/>
      <c r="D61" s="36" t="s">
        <v>51</v>
      </c>
      <c r="E61" s="103" t="b">
        <v>0</v>
      </c>
      <c r="F61" s="104"/>
      <c r="G61" s="104"/>
      <c r="H61" s="55"/>
      <c r="I61" s="131"/>
      <c r="J61" s="2"/>
    </row>
    <row r="62" spans="1:10" ht="19" customHeight="1" x14ac:dyDescent="0.15">
      <c r="A62" s="119"/>
      <c r="B62" s="121"/>
      <c r="C62" s="187"/>
      <c r="D62" s="36" t="s">
        <v>52</v>
      </c>
      <c r="E62" s="103" t="b">
        <v>0</v>
      </c>
      <c r="F62" s="104"/>
      <c r="G62" s="104"/>
      <c r="H62" s="55"/>
      <c r="I62" s="131"/>
      <c r="J62" s="2"/>
    </row>
    <row r="63" spans="1:10" ht="19" customHeight="1" x14ac:dyDescent="0.15">
      <c r="A63" s="196" t="s">
        <v>31</v>
      </c>
      <c r="B63" s="198">
        <v>15</v>
      </c>
      <c r="C63" s="117" t="s">
        <v>53</v>
      </c>
      <c r="D63" s="39" t="s">
        <v>33</v>
      </c>
      <c r="E63" s="180" t="b">
        <v>0</v>
      </c>
      <c r="F63" s="181"/>
      <c r="G63" s="181"/>
      <c r="H63" s="182"/>
      <c r="I63" s="194">
        <f>IF(E65, 2,0)</f>
        <v>0</v>
      </c>
      <c r="J63" s="2"/>
    </row>
    <row r="64" spans="1:10" ht="19" customHeight="1" x14ac:dyDescent="0.15">
      <c r="A64" s="197"/>
      <c r="B64" s="199"/>
      <c r="C64" s="187"/>
      <c r="D64" s="30" t="s">
        <v>34</v>
      </c>
      <c r="E64" s="180" t="b">
        <v>0</v>
      </c>
      <c r="F64" s="181"/>
      <c r="G64" s="181"/>
      <c r="H64" s="182"/>
      <c r="I64" s="131"/>
      <c r="J64" s="2"/>
    </row>
    <row r="65" spans="1:10" ht="19" customHeight="1" x14ac:dyDescent="0.15">
      <c r="A65" s="197"/>
      <c r="B65" s="199"/>
      <c r="C65" s="187"/>
      <c r="D65" s="39" t="s">
        <v>54</v>
      </c>
      <c r="E65" s="180" t="b">
        <v>0</v>
      </c>
      <c r="F65" s="181"/>
      <c r="G65" s="181"/>
      <c r="H65" s="182"/>
      <c r="I65" s="131"/>
      <c r="J65" s="2"/>
    </row>
    <row r="66" spans="1:10" ht="19" customHeight="1" x14ac:dyDescent="0.15">
      <c r="A66" s="184" t="s">
        <v>31</v>
      </c>
      <c r="B66" s="185">
        <v>16</v>
      </c>
      <c r="C66" s="186" t="s">
        <v>55</v>
      </c>
      <c r="D66" s="36" t="s">
        <v>33</v>
      </c>
      <c r="E66" s="103" t="b">
        <v>0</v>
      </c>
      <c r="F66" s="104"/>
      <c r="G66" s="104"/>
      <c r="H66" s="55"/>
      <c r="I66" s="188">
        <f>IF(E68, 1,0)</f>
        <v>0</v>
      </c>
      <c r="J66" s="2"/>
    </row>
    <row r="67" spans="1:10" ht="19" customHeight="1" x14ac:dyDescent="0.15">
      <c r="A67" s="119"/>
      <c r="B67" s="121"/>
      <c r="C67" s="187"/>
      <c r="D67" s="36" t="s">
        <v>34</v>
      </c>
      <c r="E67" s="103" t="b">
        <v>0</v>
      </c>
      <c r="F67" s="104"/>
      <c r="G67" s="104"/>
      <c r="H67" s="55"/>
      <c r="I67" s="131"/>
      <c r="J67" s="2"/>
    </row>
    <row r="68" spans="1:10" ht="19" customHeight="1" x14ac:dyDescent="0.15">
      <c r="A68" s="201"/>
      <c r="B68" s="202"/>
      <c r="C68" s="203"/>
      <c r="D68" s="40" t="s">
        <v>54</v>
      </c>
      <c r="E68" s="205" t="b">
        <v>0</v>
      </c>
      <c r="F68" s="206"/>
      <c r="G68" s="206"/>
      <c r="H68" s="72"/>
      <c r="I68" s="204"/>
      <c r="J68" s="2"/>
    </row>
    <row r="69" spans="1:10" ht="57" customHeight="1" x14ac:dyDescent="0.15">
      <c r="A69" s="37" t="s">
        <v>3</v>
      </c>
      <c r="B69" s="38">
        <v>17</v>
      </c>
      <c r="C69" s="41" t="s">
        <v>56</v>
      </c>
      <c r="D69" s="225" t="s">
        <v>59</v>
      </c>
      <c r="E69" s="226"/>
      <c r="F69" s="226"/>
      <c r="G69" s="226"/>
      <c r="H69" s="226"/>
      <c r="I69" s="227"/>
    </row>
    <row r="70" spans="1:10" ht="20" customHeight="1" x14ac:dyDescent="0.15">
      <c r="A70" s="228" t="s">
        <v>3</v>
      </c>
      <c r="B70" s="230">
        <v>18</v>
      </c>
      <c r="C70" s="117" t="s">
        <v>83</v>
      </c>
      <c r="D70" s="86" t="s">
        <v>84</v>
      </c>
      <c r="E70" s="180" t="b">
        <v>0</v>
      </c>
      <c r="F70" s="181"/>
      <c r="G70" s="181"/>
      <c r="H70" s="182"/>
      <c r="I70" s="81"/>
    </row>
    <row r="71" spans="1:10" ht="20" customHeight="1" x14ac:dyDescent="0.15">
      <c r="A71" s="229"/>
      <c r="B71" s="231"/>
      <c r="C71" s="117"/>
      <c r="D71" s="86" t="s">
        <v>85</v>
      </c>
      <c r="E71" s="180" t="b">
        <v>0</v>
      </c>
      <c r="F71" s="181"/>
      <c r="G71" s="181"/>
      <c r="H71" s="182"/>
      <c r="I71" s="81"/>
    </row>
    <row r="72" spans="1:10" ht="20" customHeight="1" x14ac:dyDescent="0.15">
      <c r="A72" s="229"/>
      <c r="B72" s="231"/>
      <c r="C72" s="117"/>
      <c r="D72" s="86" t="s">
        <v>46</v>
      </c>
      <c r="E72" s="180" t="b">
        <v>0</v>
      </c>
      <c r="F72" s="181"/>
      <c r="G72" s="181"/>
      <c r="H72" s="182"/>
      <c r="I72" s="81"/>
    </row>
    <row r="73" spans="1:10" ht="57" customHeight="1" x14ac:dyDescent="0.15">
      <c r="A73" s="84" t="s">
        <v>3</v>
      </c>
      <c r="B73" s="85">
        <v>19</v>
      </c>
      <c r="C73" s="35" t="s">
        <v>57</v>
      </c>
      <c r="D73" s="232" t="s">
        <v>59</v>
      </c>
      <c r="E73" s="233"/>
      <c r="F73" s="233"/>
      <c r="G73" s="233"/>
      <c r="H73" s="233"/>
      <c r="I73" s="234"/>
    </row>
    <row r="74" spans="1:10" ht="38" customHeight="1" x14ac:dyDescent="0.15">
      <c r="A74" s="37" t="s">
        <v>3</v>
      </c>
      <c r="B74" s="38">
        <v>20</v>
      </c>
      <c r="C74" s="42" t="s">
        <v>72</v>
      </c>
      <c r="D74" s="235" t="s">
        <v>59</v>
      </c>
      <c r="E74" s="236"/>
      <c r="F74" s="236"/>
      <c r="G74" s="236"/>
      <c r="H74" s="236"/>
      <c r="I74" s="237"/>
    </row>
    <row r="75" spans="1:10" ht="121" customHeight="1" x14ac:dyDescent="0.15">
      <c r="A75" s="53" t="s">
        <v>3</v>
      </c>
      <c r="B75" s="54">
        <v>21</v>
      </c>
      <c r="C75" s="76" t="s">
        <v>58</v>
      </c>
      <c r="D75" s="212" t="s">
        <v>60</v>
      </c>
      <c r="E75" s="213"/>
      <c r="F75" s="213"/>
      <c r="G75" s="213"/>
      <c r="H75" s="213"/>
      <c r="I75" s="214"/>
    </row>
    <row r="76" spans="1:10" ht="19" customHeight="1" x14ac:dyDescent="0.15">
      <c r="A76" s="215" t="s">
        <v>3</v>
      </c>
      <c r="B76" s="217">
        <v>22</v>
      </c>
      <c r="C76" s="219" t="s">
        <v>78</v>
      </c>
      <c r="D76" s="73" t="s">
        <v>54</v>
      </c>
      <c r="E76" s="221" t="b">
        <v>0</v>
      </c>
      <c r="F76" s="222"/>
      <c r="G76" s="222"/>
      <c r="H76" s="222"/>
      <c r="I76" s="74"/>
    </row>
    <row r="77" spans="1:10" ht="32" customHeight="1" x14ac:dyDescent="0.15">
      <c r="A77" s="216"/>
      <c r="B77" s="218"/>
      <c r="C77" s="220"/>
      <c r="D77" s="77" t="s">
        <v>75</v>
      </c>
      <c r="E77" s="223" t="b">
        <v>0</v>
      </c>
      <c r="F77" s="224"/>
      <c r="G77" s="224"/>
      <c r="H77" s="224"/>
      <c r="I77" s="78"/>
      <c r="J77" s="1"/>
    </row>
    <row r="78" spans="1:10" ht="32" customHeight="1" thickBot="1" x14ac:dyDescent="0.2">
      <c r="A78" s="80" t="s">
        <v>3</v>
      </c>
      <c r="B78" s="79">
        <v>23</v>
      </c>
      <c r="C78" s="75" t="s">
        <v>76</v>
      </c>
      <c r="D78" s="207" t="s">
        <v>59</v>
      </c>
      <c r="E78" s="208"/>
      <c r="F78" s="208"/>
      <c r="G78" s="208"/>
      <c r="H78" s="208"/>
      <c r="I78" s="209"/>
    </row>
    <row r="79" spans="1:10" ht="15.75" customHeight="1" thickBot="1" x14ac:dyDescent="0.2">
      <c r="A79" s="5"/>
      <c r="B79" s="5"/>
      <c r="C79" s="5"/>
      <c r="D79" s="210" t="s">
        <v>63</v>
      </c>
      <c r="E79" s="211"/>
      <c r="F79" s="211"/>
      <c r="G79" s="211"/>
      <c r="H79" s="211"/>
      <c r="I79" s="43">
        <f>SUM(I30:I69)</f>
        <v>0</v>
      </c>
    </row>
    <row r="81" spans="4:9" ht="59" customHeight="1" x14ac:dyDescent="0.15">
      <c r="D81" s="109" t="s">
        <v>94</v>
      </c>
      <c r="E81" s="109"/>
      <c r="F81" s="109"/>
      <c r="G81" s="109"/>
      <c r="H81" s="109"/>
      <c r="I81" s="92" t="s">
        <v>96</v>
      </c>
    </row>
    <row r="82" spans="4:9" ht="15.75" customHeight="1" x14ac:dyDescent="0.15">
      <c r="I82" s="91"/>
    </row>
    <row r="83" spans="4:9" ht="15.75" customHeight="1" x14ac:dyDescent="0.15">
      <c r="D83" s="109" t="s">
        <v>95</v>
      </c>
      <c r="E83" s="109"/>
      <c r="F83" s="109"/>
      <c r="G83" s="109"/>
      <c r="H83" s="109"/>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75:I75"/>
    <mergeCell ref="A76:A77"/>
    <mergeCell ref="B76:B77"/>
    <mergeCell ref="C76:C77"/>
    <mergeCell ref="E76:H76"/>
    <mergeCell ref="E77:H77"/>
    <mergeCell ref="D69:I69"/>
    <mergeCell ref="A70:A72"/>
    <mergeCell ref="B70:B72"/>
    <mergeCell ref="C70:C72"/>
    <mergeCell ref="D73:I73"/>
    <mergeCell ref="D74:I74"/>
    <mergeCell ref="E70:H70"/>
    <mergeCell ref="E71:H71"/>
    <mergeCell ref="E72:H72"/>
    <mergeCell ref="A66:A68"/>
    <mergeCell ref="B66:B68"/>
    <mergeCell ref="C66:C68"/>
    <mergeCell ref="E66:G66"/>
    <mergeCell ref="I66:I68"/>
    <mergeCell ref="E67:G67"/>
    <mergeCell ref="E68:G68"/>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E43:G43"/>
    <mergeCell ref="E44:G44"/>
    <mergeCell ref="E45:G45"/>
    <mergeCell ref="E39:G39"/>
    <mergeCell ref="A40:A42"/>
    <mergeCell ref="B40:B42"/>
    <mergeCell ref="C40:C42"/>
    <mergeCell ref="E40:H40"/>
    <mergeCell ref="I40:I42"/>
    <mergeCell ref="E41:H41"/>
    <mergeCell ref="E42:H42"/>
    <mergeCell ref="G27:H27"/>
    <mergeCell ref="G28:H28"/>
    <mergeCell ref="G29:H29"/>
    <mergeCell ref="A34:A36"/>
    <mergeCell ref="B34:B36"/>
    <mergeCell ref="C34:C36"/>
    <mergeCell ref="I34:I36"/>
    <mergeCell ref="A37:A39"/>
    <mergeCell ref="B37:B39"/>
    <mergeCell ref="C37:C39"/>
    <mergeCell ref="E37:G37"/>
    <mergeCell ref="I37:I39"/>
    <mergeCell ref="E38:G38"/>
    <mergeCell ref="A1:I1"/>
    <mergeCell ref="D3:I3"/>
    <mergeCell ref="D4:I4"/>
    <mergeCell ref="D5:I5"/>
    <mergeCell ref="D6:I6"/>
    <mergeCell ref="A7:A10"/>
    <mergeCell ref="B7:B10"/>
    <mergeCell ref="C7:C10"/>
    <mergeCell ref="I7:I10"/>
    <mergeCell ref="G8:H8"/>
    <mergeCell ref="E46:G46"/>
    <mergeCell ref="A43:A46"/>
    <mergeCell ref="B43:B46"/>
    <mergeCell ref="C43:C46"/>
    <mergeCell ref="I43:I46"/>
    <mergeCell ref="D81:H81"/>
    <mergeCell ref="D83:H83"/>
    <mergeCell ref="G9:H9"/>
    <mergeCell ref="G10:H10"/>
    <mergeCell ref="A11:B11"/>
    <mergeCell ref="C11:C25"/>
    <mergeCell ref="A12:A25"/>
    <mergeCell ref="B12:B25"/>
    <mergeCell ref="A30:A33"/>
    <mergeCell ref="B30:B33"/>
    <mergeCell ref="C30:C33"/>
    <mergeCell ref="E30:G30"/>
    <mergeCell ref="I30:I33"/>
    <mergeCell ref="E31:G31"/>
    <mergeCell ref="E33:G33"/>
    <mergeCell ref="A26:A29"/>
    <mergeCell ref="B26:B29"/>
    <mergeCell ref="C26:C29"/>
    <mergeCell ref="G26:H26"/>
  </mergeCells>
  <hyperlinks>
    <hyperlink ref="C11" r:id="rId1" xr:uid="{ADD92FE8-903C-374E-8295-4329C6F4DB3E}"/>
    <hyperlink ref="C74" r:id="rId2" xr:uid="{DD654C3E-C440-4140-BFE9-3C32016BD6D5}"/>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4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024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024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024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024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024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024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024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024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025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025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025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025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025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025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025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025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025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025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026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026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026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026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026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026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026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026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026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026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027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027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027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027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027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027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027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027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027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027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028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028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028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028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028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028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028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028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028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028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029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029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029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029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029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029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029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029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029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029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030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030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030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030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030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030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030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030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030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030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031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031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031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031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031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031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031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031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031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031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032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032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032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032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032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032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032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032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032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032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033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033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033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033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033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033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033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033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033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033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034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034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034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034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034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034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034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034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034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034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035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035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035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035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035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035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0357" r:id="rId121" name="Check Box 117">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58" r:id="rId122" name="Check Box 118">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59" r:id="rId123" name="Check Box 119">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79" r:id="rId124" name="Check Box 13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0380" r:id="rId125" name="Check Box 14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0381" r:id="rId126" name="Check Box 14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0382" r:id="rId127" name="Check Box 14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0383" r:id="rId128" name="Check Box 143">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4" r:id="rId129" name="Check Box 144">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5" r:id="rId130" name="Check Box 145">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86" r:id="rId131" name="Check Box 14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7" r:id="rId132" name="Check Box 14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8" r:id="rId133" name="Check Box 14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D70F2-D676-2941-97E1-0C7119F39072}">
  <sheetPr>
    <outlinePr summaryBelow="0"/>
  </sheetPr>
  <dimension ref="A1:J86"/>
  <sheetViews>
    <sheetView zoomScale="120" zoomScaleNormal="120" workbookViewId="0">
      <selection activeCell="E72" sqref="E70:H72"/>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37" t="s">
        <v>74</v>
      </c>
      <c r="B1" s="137"/>
      <c r="C1" s="137"/>
      <c r="D1" s="137"/>
      <c r="E1" s="137"/>
      <c r="F1" s="137"/>
      <c r="G1" s="137"/>
      <c r="H1" s="137"/>
      <c r="I1" s="137"/>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138" t="s">
        <v>59</v>
      </c>
      <c r="E3" s="139"/>
      <c r="F3" s="139"/>
      <c r="G3" s="139"/>
      <c r="H3" s="139"/>
      <c r="I3" s="140"/>
    </row>
    <row r="4" spans="1:10" ht="42" customHeight="1" x14ac:dyDescent="0.15">
      <c r="A4" s="9" t="s">
        <v>3</v>
      </c>
      <c r="B4" s="10">
        <v>1</v>
      </c>
      <c r="C4" s="11" t="s">
        <v>70</v>
      </c>
      <c r="D4" s="141" t="s">
        <v>59</v>
      </c>
      <c r="E4" s="142"/>
      <c r="F4" s="142"/>
      <c r="G4" s="142"/>
      <c r="H4" s="142"/>
      <c r="I4" s="143"/>
    </row>
    <row r="5" spans="1:10" ht="19" customHeight="1" x14ac:dyDescent="0.15">
      <c r="A5" s="12" t="s">
        <v>3</v>
      </c>
      <c r="B5" s="13">
        <v>2</v>
      </c>
      <c r="C5" s="14" t="s">
        <v>4</v>
      </c>
      <c r="D5" s="144" t="s">
        <v>59</v>
      </c>
      <c r="E5" s="145"/>
      <c r="F5" s="145"/>
      <c r="G5" s="145"/>
      <c r="H5" s="145"/>
      <c r="I5" s="146"/>
    </row>
    <row r="6" spans="1:10" ht="19" customHeight="1" x14ac:dyDescent="0.15">
      <c r="A6" s="15" t="s">
        <v>3</v>
      </c>
      <c r="B6" s="16">
        <v>3</v>
      </c>
      <c r="C6" s="17" t="s">
        <v>5</v>
      </c>
      <c r="D6" s="147" t="s">
        <v>59</v>
      </c>
      <c r="E6" s="148"/>
      <c r="F6" s="148"/>
      <c r="G6" s="148"/>
      <c r="H6" s="148"/>
      <c r="I6" s="149"/>
    </row>
    <row r="7" spans="1:10" ht="19" customHeight="1" x14ac:dyDescent="0.15">
      <c r="A7" s="150" t="s">
        <v>6</v>
      </c>
      <c r="B7" s="152">
        <v>4</v>
      </c>
      <c r="C7" s="153" t="s">
        <v>7</v>
      </c>
      <c r="D7" s="18" t="s">
        <v>8</v>
      </c>
      <c r="E7" s="51" t="b">
        <v>0</v>
      </c>
      <c r="F7" s="52"/>
      <c r="G7" s="69"/>
      <c r="H7" s="70"/>
      <c r="I7" s="154"/>
    </row>
    <row r="8" spans="1:10" ht="19" customHeight="1" x14ac:dyDescent="0.15">
      <c r="A8" s="151"/>
      <c r="B8" s="125"/>
      <c r="C8" s="127"/>
      <c r="D8" s="19" t="s">
        <v>9</v>
      </c>
      <c r="E8" s="56" t="b">
        <v>0</v>
      </c>
      <c r="F8" s="57"/>
      <c r="G8" s="110"/>
      <c r="H8" s="111"/>
      <c r="I8" s="155"/>
    </row>
    <row r="9" spans="1:10" ht="19" customHeight="1" x14ac:dyDescent="0.15">
      <c r="A9" s="151"/>
      <c r="B9" s="125"/>
      <c r="C9" s="127"/>
      <c r="D9" s="20" t="s">
        <v>10</v>
      </c>
      <c r="E9" s="58" t="b">
        <v>0</v>
      </c>
      <c r="F9" s="59"/>
      <c r="G9" s="110"/>
      <c r="H9" s="111"/>
      <c r="I9" s="155"/>
    </row>
    <row r="10" spans="1:10" ht="19" customHeight="1" x14ac:dyDescent="0.15">
      <c r="A10" s="151"/>
      <c r="B10" s="125"/>
      <c r="C10" s="127"/>
      <c r="D10" s="21" t="s">
        <v>11</v>
      </c>
      <c r="E10" s="60" t="b">
        <v>0</v>
      </c>
      <c r="F10" s="61"/>
      <c r="G10" s="112"/>
      <c r="H10" s="113"/>
      <c r="I10" s="155"/>
    </row>
    <row r="11" spans="1:10" ht="19" customHeight="1" x14ac:dyDescent="0.15">
      <c r="A11" s="114"/>
      <c r="B11" s="115"/>
      <c r="C11" s="116" t="s">
        <v>71</v>
      </c>
      <c r="D11" s="27" t="s">
        <v>66</v>
      </c>
      <c r="E11" s="28" t="s">
        <v>67</v>
      </c>
      <c r="F11" s="28" t="s">
        <v>68</v>
      </c>
      <c r="G11" s="29" t="s">
        <v>69</v>
      </c>
      <c r="H11" s="50" t="s">
        <v>73</v>
      </c>
      <c r="I11" s="48"/>
      <c r="J11" s="2"/>
    </row>
    <row r="12" spans="1:10" ht="23" customHeight="1" x14ac:dyDescent="0.15">
      <c r="A12" s="118" t="s">
        <v>3</v>
      </c>
      <c r="B12" s="120">
        <v>5</v>
      </c>
      <c r="C12" s="117"/>
      <c r="D12" s="30" t="s">
        <v>12</v>
      </c>
      <c r="E12" s="31">
        <v>4</v>
      </c>
      <c r="F12" s="32"/>
      <c r="G12" s="33"/>
      <c r="H12" s="66"/>
      <c r="I12" s="49"/>
      <c r="J12" s="3"/>
    </row>
    <row r="13" spans="1:10" ht="23" customHeight="1" x14ac:dyDescent="0.15">
      <c r="A13" s="119"/>
      <c r="B13" s="121"/>
      <c r="C13" s="117"/>
      <c r="D13" s="30" t="s">
        <v>13</v>
      </c>
      <c r="E13" s="31">
        <v>4</v>
      </c>
      <c r="F13" s="32"/>
      <c r="G13" s="33"/>
      <c r="H13" s="67"/>
      <c r="I13" s="49"/>
      <c r="J13" s="3"/>
    </row>
    <row r="14" spans="1:10" ht="23" customHeight="1" x14ac:dyDescent="0.15">
      <c r="A14" s="119"/>
      <c r="B14" s="121"/>
      <c r="C14" s="117"/>
      <c r="D14" s="30" t="s">
        <v>14</v>
      </c>
      <c r="E14" s="31">
        <v>4</v>
      </c>
      <c r="F14" s="32"/>
      <c r="G14" s="33"/>
      <c r="H14" s="68"/>
      <c r="I14" s="49"/>
      <c r="J14" s="3"/>
    </row>
    <row r="15" spans="1:10" ht="23" customHeight="1" x14ac:dyDescent="0.15">
      <c r="A15" s="119"/>
      <c r="B15" s="121"/>
      <c r="C15" s="117"/>
      <c r="D15" s="30" t="s">
        <v>15</v>
      </c>
      <c r="E15" s="31">
        <v>4</v>
      </c>
      <c r="F15" s="32"/>
      <c r="G15" s="33"/>
      <c r="H15" s="67"/>
      <c r="I15" s="49"/>
      <c r="J15" s="3"/>
    </row>
    <row r="16" spans="1:10" ht="23" customHeight="1" x14ac:dyDescent="0.15">
      <c r="A16" s="119"/>
      <c r="B16" s="121"/>
      <c r="C16" s="117"/>
      <c r="D16" s="30" t="s">
        <v>16</v>
      </c>
      <c r="E16" s="31">
        <v>4</v>
      </c>
      <c r="F16" s="32"/>
      <c r="G16" s="33"/>
      <c r="H16" s="68"/>
      <c r="I16" s="49"/>
      <c r="J16" s="3"/>
    </row>
    <row r="17" spans="1:10" ht="26" customHeight="1" x14ac:dyDescent="0.15">
      <c r="A17" s="119"/>
      <c r="B17" s="121"/>
      <c r="C17" s="117"/>
      <c r="D17" s="30" t="s">
        <v>17</v>
      </c>
      <c r="E17" s="31">
        <v>4</v>
      </c>
      <c r="F17" s="32"/>
      <c r="G17" s="33"/>
      <c r="H17" s="67"/>
      <c r="I17" s="49"/>
      <c r="J17" s="3"/>
    </row>
    <row r="18" spans="1:10" ht="25" customHeight="1" x14ac:dyDescent="0.15">
      <c r="A18" s="119"/>
      <c r="B18" s="121"/>
      <c r="C18" s="117"/>
      <c r="D18" s="30" t="s">
        <v>18</v>
      </c>
      <c r="E18" s="31">
        <v>4</v>
      </c>
      <c r="F18" s="32"/>
      <c r="G18" s="33"/>
      <c r="H18" s="68"/>
      <c r="I18" s="49"/>
      <c r="J18" s="3"/>
    </row>
    <row r="19" spans="1:10" ht="23" customHeight="1" x14ac:dyDescent="0.15">
      <c r="A19" s="119"/>
      <c r="B19" s="121"/>
      <c r="C19" s="117"/>
      <c r="D19" s="30" t="s">
        <v>19</v>
      </c>
      <c r="E19" s="31">
        <v>4</v>
      </c>
      <c r="F19" s="32"/>
      <c r="G19" s="33"/>
      <c r="H19" s="68"/>
      <c r="I19" s="49"/>
      <c r="J19" s="3"/>
    </row>
    <row r="20" spans="1:10" ht="23" customHeight="1" x14ac:dyDescent="0.15">
      <c r="A20" s="119"/>
      <c r="B20" s="121"/>
      <c r="C20" s="117"/>
      <c r="D20" s="30" t="s">
        <v>20</v>
      </c>
      <c r="E20" s="31">
        <v>4</v>
      </c>
      <c r="F20" s="32"/>
      <c r="G20" s="33"/>
      <c r="H20" s="68"/>
      <c r="I20" s="49"/>
      <c r="J20" s="3"/>
    </row>
    <row r="21" spans="1:10" ht="23" customHeight="1" x14ac:dyDescent="0.15">
      <c r="A21" s="119"/>
      <c r="B21" s="121"/>
      <c r="C21" s="117"/>
      <c r="D21" s="30" t="s">
        <v>21</v>
      </c>
      <c r="E21" s="31">
        <v>4</v>
      </c>
      <c r="F21" s="32"/>
      <c r="G21" s="33"/>
      <c r="H21" s="68"/>
      <c r="I21" s="49"/>
      <c r="J21" s="3"/>
    </row>
    <row r="22" spans="1:10" ht="23" customHeight="1" x14ac:dyDescent="0.15">
      <c r="A22" s="119"/>
      <c r="B22" s="121"/>
      <c r="C22" s="117"/>
      <c r="D22" s="30" t="s">
        <v>22</v>
      </c>
      <c r="E22" s="31">
        <v>4</v>
      </c>
      <c r="F22" s="32"/>
      <c r="G22" s="33"/>
      <c r="H22" s="68"/>
      <c r="I22" s="49"/>
      <c r="J22" s="3"/>
    </row>
    <row r="23" spans="1:10" ht="23" customHeight="1" x14ac:dyDescent="0.15">
      <c r="A23" s="119"/>
      <c r="B23" s="121"/>
      <c r="C23" s="117"/>
      <c r="D23" s="30" t="s">
        <v>23</v>
      </c>
      <c r="E23" s="31">
        <v>4</v>
      </c>
      <c r="F23" s="32"/>
      <c r="G23" s="33"/>
      <c r="H23" s="68"/>
      <c r="I23" s="49"/>
      <c r="J23" s="3"/>
    </row>
    <row r="24" spans="1:10" ht="23" customHeight="1" x14ac:dyDescent="0.15">
      <c r="A24" s="119"/>
      <c r="B24" s="121"/>
      <c r="C24" s="117"/>
      <c r="D24" s="30" t="s">
        <v>24</v>
      </c>
      <c r="E24" s="31">
        <v>4</v>
      </c>
      <c r="F24" s="32"/>
      <c r="G24" s="33"/>
      <c r="H24" s="68"/>
      <c r="I24" s="49"/>
      <c r="J24" s="3"/>
    </row>
    <row r="25" spans="1:10" ht="23" customHeight="1" x14ac:dyDescent="0.15">
      <c r="A25" s="119"/>
      <c r="B25" s="121"/>
      <c r="C25" s="117"/>
      <c r="D25" s="30" t="s">
        <v>25</v>
      </c>
      <c r="E25" s="31">
        <v>4</v>
      </c>
      <c r="F25" s="32"/>
      <c r="G25" s="33"/>
      <c r="H25" s="66"/>
      <c r="I25" s="49"/>
      <c r="J25" s="3"/>
    </row>
    <row r="26" spans="1:10" ht="19" customHeight="1" x14ac:dyDescent="0.15">
      <c r="A26" s="132" t="s">
        <v>3</v>
      </c>
      <c r="B26" s="133">
        <v>6</v>
      </c>
      <c r="C26" s="134" t="s">
        <v>26</v>
      </c>
      <c r="D26" s="22" t="s">
        <v>27</v>
      </c>
      <c r="E26" s="64" t="b">
        <v>0</v>
      </c>
      <c r="F26" s="65"/>
      <c r="G26" s="135"/>
      <c r="H26" s="136"/>
      <c r="I26" s="34"/>
    </row>
    <row r="27" spans="1:10" ht="19" customHeight="1" x14ac:dyDescent="0.15">
      <c r="A27" s="123"/>
      <c r="B27" s="125"/>
      <c r="C27" s="127"/>
      <c r="D27" s="22" t="s">
        <v>28</v>
      </c>
      <c r="E27" s="64" t="b">
        <v>0</v>
      </c>
      <c r="F27" s="65"/>
      <c r="G27" s="135"/>
      <c r="H27" s="136"/>
      <c r="I27" s="34"/>
    </row>
    <row r="28" spans="1:10" ht="19" customHeight="1" x14ac:dyDescent="0.15">
      <c r="A28" s="123"/>
      <c r="B28" s="125"/>
      <c r="C28" s="127"/>
      <c r="D28" s="22" t="s">
        <v>29</v>
      </c>
      <c r="E28" s="64" t="b">
        <v>0</v>
      </c>
      <c r="F28" s="65"/>
      <c r="G28" s="135"/>
      <c r="H28" s="136"/>
      <c r="I28" s="34"/>
    </row>
    <row r="29" spans="1:10" ht="19" customHeight="1" x14ac:dyDescent="0.15">
      <c r="A29" s="123"/>
      <c r="B29" s="125"/>
      <c r="C29" s="127"/>
      <c r="D29" s="22" t="s">
        <v>30</v>
      </c>
      <c r="E29" s="64" t="b">
        <v>0</v>
      </c>
      <c r="F29" s="65"/>
      <c r="G29" s="156"/>
      <c r="H29" s="157"/>
      <c r="I29" s="34"/>
    </row>
    <row r="30" spans="1:10" ht="19" customHeight="1" x14ac:dyDescent="0.15">
      <c r="A30" s="122" t="s">
        <v>31</v>
      </c>
      <c r="B30" s="124">
        <v>7</v>
      </c>
      <c r="C30" s="126" t="s">
        <v>86</v>
      </c>
      <c r="D30" s="23" t="s">
        <v>33</v>
      </c>
      <c r="E30" s="128" t="b">
        <v>0</v>
      </c>
      <c r="F30" s="129"/>
      <c r="G30" s="129"/>
      <c r="H30" s="63"/>
      <c r="I30" s="130"/>
      <c r="J30" s="2"/>
    </row>
    <row r="31" spans="1:10" ht="19" customHeight="1" x14ac:dyDescent="0.15">
      <c r="A31" s="123"/>
      <c r="B31" s="125"/>
      <c r="C31" s="127"/>
      <c r="D31" s="23" t="s">
        <v>32</v>
      </c>
      <c r="E31" s="128" t="b">
        <v>0</v>
      </c>
      <c r="F31" s="129"/>
      <c r="G31" s="129"/>
      <c r="H31" s="63"/>
      <c r="I31" s="131"/>
      <c r="J31" s="2"/>
    </row>
    <row r="32" spans="1:10" ht="19" customHeight="1" x14ac:dyDescent="0.15">
      <c r="A32" s="123"/>
      <c r="B32" s="125"/>
      <c r="C32" s="127"/>
      <c r="D32" s="23" t="s">
        <v>97</v>
      </c>
      <c r="E32" s="82" t="b">
        <v>0</v>
      </c>
      <c r="F32" s="83"/>
      <c r="G32" s="83"/>
      <c r="H32" s="63"/>
      <c r="I32" s="131"/>
      <c r="J32" s="2"/>
    </row>
    <row r="33" spans="1:10" ht="19" customHeight="1" x14ac:dyDescent="0.15">
      <c r="A33" s="123"/>
      <c r="B33" s="125"/>
      <c r="C33" s="127"/>
      <c r="D33" s="23" t="s">
        <v>98</v>
      </c>
      <c r="E33" s="128" t="b">
        <v>0</v>
      </c>
      <c r="F33" s="129"/>
      <c r="G33" s="129"/>
      <c r="H33" s="63"/>
      <c r="I33" s="131"/>
      <c r="J33" s="2"/>
    </row>
    <row r="34" spans="1:10" ht="19" customHeight="1" x14ac:dyDescent="0.15">
      <c r="A34" s="122" t="s">
        <v>31</v>
      </c>
      <c r="B34" s="158" t="s">
        <v>87</v>
      </c>
      <c r="C34" s="159" t="s">
        <v>79</v>
      </c>
      <c r="D34" s="23" t="s">
        <v>80</v>
      </c>
      <c r="E34" s="82" t="b">
        <v>0</v>
      </c>
      <c r="F34" s="83"/>
      <c r="G34" s="83"/>
      <c r="H34" s="63"/>
      <c r="I34" s="161">
        <f>IF(AND(E33,OR(E34,E35)),1,0)</f>
        <v>0</v>
      </c>
      <c r="J34" s="2"/>
    </row>
    <row r="35" spans="1:10" ht="19" customHeight="1" x14ac:dyDescent="0.15">
      <c r="A35" s="123"/>
      <c r="B35" s="158"/>
      <c r="C35" s="160"/>
      <c r="D35" s="23" t="s">
        <v>81</v>
      </c>
      <c r="E35" s="82" t="b">
        <v>0</v>
      </c>
      <c r="F35" s="83"/>
      <c r="G35" s="83"/>
      <c r="H35" s="63"/>
      <c r="I35" s="162"/>
      <c r="J35" s="2"/>
    </row>
    <row r="36" spans="1:10" ht="19" customHeight="1" x14ac:dyDescent="0.15">
      <c r="A36" s="123"/>
      <c r="B36" s="158"/>
      <c r="C36" s="160"/>
      <c r="D36" s="23" t="s">
        <v>82</v>
      </c>
      <c r="E36" s="82"/>
      <c r="F36" s="83"/>
      <c r="G36" s="83"/>
      <c r="H36" s="63"/>
      <c r="I36" s="162"/>
      <c r="J36" s="2"/>
    </row>
    <row r="37" spans="1:10" ht="43" customHeight="1" x14ac:dyDescent="0.15">
      <c r="A37" s="163" t="s">
        <v>31</v>
      </c>
      <c r="B37" s="164">
        <v>8</v>
      </c>
      <c r="C37" s="166" t="s">
        <v>93</v>
      </c>
      <c r="D37" s="87" t="s">
        <v>88</v>
      </c>
      <c r="E37" s="168" t="b">
        <v>0</v>
      </c>
      <c r="F37" s="169"/>
      <c r="G37" s="169"/>
      <c r="H37" s="62"/>
      <c r="I37" s="170">
        <f>SUM(IF(E37, 0.25,0),IF(E38, 0.5,0),IF(E39, 0.25,0))</f>
        <v>0</v>
      </c>
      <c r="J37" s="2"/>
    </row>
    <row r="38" spans="1:10" ht="42" customHeight="1" x14ac:dyDescent="0.15">
      <c r="A38" s="123"/>
      <c r="B38" s="165"/>
      <c r="C38" s="167"/>
      <c r="D38" s="24" t="s">
        <v>89</v>
      </c>
      <c r="E38" s="171" t="b">
        <v>0</v>
      </c>
      <c r="F38" s="172"/>
      <c r="G38" s="172"/>
      <c r="H38" s="62"/>
      <c r="I38" s="131"/>
      <c r="J38" s="2"/>
    </row>
    <row r="39" spans="1:10" ht="48" customHeight="1" x14ac:dyDescent="0.15">
      <c r="A39" s="123"/>
      <c r="B39" s="165"/>
      <c r="C39" s="167"/>
      <c r="D39" s="24" t="s">
        <v>90</v>
      </c>
      <c r="E39" s="173" t="b">
        <v>0</v>
      </c>
      <c r="F39" s="174"/>
      <c r="G39" s="174"/>
      <c r="H39" s="62"/>
      <c r="I39" s="131"/>
      <c r="J39" s="2"/>
    </row>
    <row r="40" spans="1:10" ht="19" customHeight="1" x14ac:dyDescent="0.15">
      <c r="A40" s="175" t="s">
        <v>31</v>
      </c>
      <c r="B40" s="177">
        <v>9</v>
      </c>
      <c r="C40" s="179" t="s">
        <v>35</v>
      </c>
      <c r="D40" s="25" t="s">
        <v>36</v>
      </c>
      <c r="E40" s="180" t="b">
        <v>0</v>
      </c>
      <c r="F40" s="181"/>
      <c r="G40" s="181"/>
      <c r="H40" s="182"/>
      <c r="I40" s="183">
        <f>IF(E42, 1,0)</f>
        <v>0</v>
      </c>
      <c r="J40" s="2"/>
    </row>
    <row r="41" spans="1:10" ht="19" customHeight="1" x14ac:dyDescent="0.15">
      <c r="A41" s="176"/>
      <c r="B41" s="178"/>
      <c r="C41" s="127"/>
      <c r="D41" s="26" t="s">
        <v>34</v>
      </c>
      <c r="E41" s="180" t="b">
        <v>0</v>
      </c>
      <c r="F41" s="181"/>
      <c r="G41" s="181"/>
      <c r="H41" s="182"/>
      <c r="I41" s="183"/>
      <c r="J41" s="2"/>
    </row>
    <row r="42" spans="1:10" ht="33" customHeight="1" x14ac:dyDescent="0.15">
      <c r="A42" s="176"/>
      <c r="B42" s="178"/>
      <c r="C42" s="127"/>
      <c r="D42" s="26" t="s">
        <v>37</v>
      </c>
      <c r="E42" s="180" t="b">
        <v>0</v>
      </c>
      <c r="F42" s="181"/>
      <c r="G42" s="181"/>
      <c r="H42" s="182"/>
      <c r="I42" s="183"/>
      <c r="J42" s="2"/>
    </row>
    <row r="43" spans="1:10" ht="19" customHeight="1" x14ac:dyDescent="0.15">
      <c r="A43" s="105" t="s">
        <v>31</v>
      </c>
      <c r="B43" s="106">
        <v>10</v>
      </c>
      <c r="C43" s="107" t="s">
        <v>38</v>
      </c>
      <c r="D43" s="20" t="s">
        <v>33</v>
      </c>
      <c r="E43" s="103" t="b">
        <v>0</v>
      </c>
      <c r="F43" s="104"/>
      <c r="G43" s="104"/>
      <c r="H43" s="55"/>
      <c r="I43" s="108">
        <f>IF(E46, 1,0)</f>
        <v>0</v>
      </c>
      <c r="J43" s="2"/>
    </row>
    <row r="44" spans="1:10" ht="19" customHeight="1" x14ac:dyDescent="0.15">
      <c r="A44" s="105"/>
      <c r="B44" s="106"/>
      <c r="C44" s="107"/>
      <c r="D44" s="20" t="s">
        <v>32</v>
      </c>
      <c r="E44" s="103" t="b">
        <v>0</v>
      </c>
      <c r="F44" s="104"/>
      <c r="G44" s="104"/>
      <c r="H44" s="55"/>
      <c r="I44" s="108"/>
      <c r="J44" s="2"/>
    </row>
    <row r="45" spans="1:10" ht="19" customHeight="1" x14ac:dyDescent="0.15">
      <c r="A45" s="105"/>
      <c r="B45" s="106"/>
      <c r="C45" s="107"/>
      <c r="D45" s="20" t="s">
        <v>91</v>
      </c>
      <c r="E45" s="103" t="b">
        <v>0</v>
      </c>
      <c r="F45" s="104"/>
      <c r="G45" s="104"/>
      <c r="H45" s="55"/>
      <c r="I45" s="108"/>
      <c r="J45" s="2"/>
    </row>
    <row r="46" spans="1:10" ht="19" customHeight="1" x14ac:dyDescent="0.15">
      <c r="A46" s="105"/>
      <c r="B46" s="106"/>
      <c r="C46" s="107"/>
      <c r="D46" s="20" t="s">
        <v>92</v>
      </c>
      <c r="E46" s="103" t="b">
        <v>0</v>
      </c>
      <c r="F46" s="104"/>
      <c r="G46" s="104"/>
      <c r="H46" s="55"/>
      <c r="I46" s="108"/>
      <c r="J46" s="2"/>
    </row>
    <row r="47" spans="1:10" ht="19" customHeight="1" x14ac:dyDescent="0.15">
      <c r="A47" s="191" t="s">
        <v>31</v>
      </c>
      <c r="B47" s="192">
        <v>11</v>
      </c>
      <c r="C47" s="193" t="s">
        <v>77</v>
      </c>
      <c r="D47" s="23" t="s">
        <v>39</v>
      </c>
      <c r="E47" s="180" t="b">
        <v>0</v>
      </c>
      <c r="F47" s="181"/>
      <c r="G47" s="181"/>
      <c r="H47" s="182"/>
      <c r="I47" s="194">
        <f>SUM(IF(E47, 0.25,0),IF(E48, 0.25,0),IF(E49, 0.25,0),IF(E50, 0.25,0))</f>
        <v>0</v>
      </c>
      <c r="J47" s="2"/>
    </row>
    <row r="48" spans="1:10" ht="19" customHeight="1" x14ac:dyDescent="0.15">
      <c r="A48" s="176"/>
      <c r="B48" s="178"/>
      <c r="C48" s="127"/>
      <c r="D48" s="23" t="s">
        <v>40</v>
      </c>
      <c r="E48" s="180" t="b">
        <v>0</v>
      </c>
      <c r="F48" s="181"/>
      <c r="G48" s="181"/>
      <c r="H48" s="182"/>
      <c r="I48" s="131"/>
      <c r="J48" s="2"/>
    </row>
    <row r="49" spans="1:10" ht="34" customHeight="1" x14ac:dyDescent="0.15">
      <c r="A49" s="176"/>
      <c r="B49" s="178"/>
      <c r="C49" s="127"/>
      <c r="D49" s="23" t="s">
        <v>41</v>
      </c>
      <c r="E49" s="180" t="b">
        <v>0</v>
      </c>
      <c r="F49" s="181"/>
      <c r="G49" s="181"/>
      <c r="H49" s="182"/>
      <c r="I49" s="131"/>
      <c r="J49" s="2"/>
    </row>
    <row r="50" spans="1:10" ht="32" customHeight="1" x14ac:dyDescent="0.15">
      <c r="A50" s="176"/>
      <c r="B50" s="178"/>
      <c r="C50" s="127"/>
      <c r="D50" s="23" t="s">
        <v>42</v>
      </c>
      <c r="E50" s="180" t="b">
        <v>0</v>
      </c>
      <c r="F50" s="181"/>
      <c r="G50" s="181"/>
      <c r="H50" s="182"/>
      <c r="I50" s="131"/>
      <c r="J50" s="2"/>
    </row>
    <row r="51" spans="1:10" ht="19" customHeight="1" x14ac:dyDescent="0.15">
      <c r="A51" s="184" t="s">
        <v>31</v>
      </c>
      <c r="B51" s="185">
        <v>12</v>
      </c>
      <c r="C51" s="186" t="s">
        <v>43</v>
      </c>
      <c r="D51" s="36" t="s">
        <v>33</v>
      </c>
      <c r="E51" s="103" t="b">
        <v>0</v>
      </c>
      <c r="F51" s="104"/>
      <c r="G51" s="104"/>
      <c r="H51" s="55"/>
      <c r="I51" s="188">
        <f>IF(E54, 1,0)</f>
        <v>0</v>
      </c>
      <c r="J51" s="2"/>
    </row>
    <row r="52" spans="1:10" ht="19" customHeight="1" x14ac:dyDescent="0.15">
      <c r="A52" s="184"/>
      <c r="B52" s="185"/>
      <c r="C52" s="186"/>
      <c r="D52" s="36" t="s">
        <v>34</v>
      </c>
      <c r="E52" s="88" t="b">
        <v>0</v>
      </c>
      <c r="F52" s="89"/>
      <c r="G52" s="89"/>
      <c r="H52" s="55"/>
      <c r="I52" s="188"/>
      <c r="J52" s="2"/>
    </row>
    <row r="53" spans="1:10" ht="19" customHeight="1" x14ac:dyDescent="0.15">
      <c r="A53" s="119"/>
      <c r="B53" s="121"/>
      <c r="C53" s="187"/>
      <c r="D53" s="36" t="s">
        <v>44</v>
      </c>
      <c r="E53" s="103" t="b">
        <v>0</v>
      </c>
      <c r="F53" s="104"/>
      <c r="G53" s="104"/>
      <c r="H53" s="55"/>
      <c r="I53" s="131"/>
      <c r="J53" s="2"/>
    </row>
    <row r="54" spans="1:10" ht="19" customHeight="1" x14ac:dyDescent="0.15">
      <c r="A54" s="119"/>
      <c r="B54" s="121"/>
      <c r="C54" s="187"/>
      <c r="D54" s="36" t="s">
        <v>45</v>
      </c>
      <c r="E54" s="189" t="b">
        <v>0</v>
      </c>
      <c r="F54" s="190"/>
      <c r="G54" s="190"/>
      <c r="H54" s="71"/>
      <c r="I54" s="131"/>
      <c r="J54" s="2"/>
    </row>
    <row r="55" spans="1:10" ht="19" customHeight="1" x14ac:dyDescent="0.15">
      <c r="A55" s="196" t="s">
        <v>31</v>
      </c>
      <c r="B55" s="198">
        <v>13</v>
      </c>
      <c r="C55" s="117" t="s">
        <v>46</v>
      </c>
      <c r="D55" s="39" t="s">
        <v>33</v>
      </c>
      <c r="E55" s="200" t="b">
        <v>0</v>
      </c>
      <c r="F55" s="200"/>
      <c r="G55" s="200"/>
      <c r="H55" s="200"/>
      <c r="I55" s="194">
        <f>IF(E57, 1,IF(E58, 2,0))</f>
        <v>0</v>
      </c>
      <c r="J55" s="2"/>
    </row>
    <row r="56" spans="1:10" ht="19" customHeight="1" x14ac:dyDescent="0.15">
      <c r="A56" s="197"/>
      <c r="B56" s="199"/>
      <c r="C56" s="187"/>
      <c r="D56" s="39" t="s">
        <v>34</v>
      </c>
      <c r="E56" s="180" t="b">
        <v>0</v>
      </c>
      <c r="F56" s="181"/>
      <c r="G56" s="181"/>
      <c r="H56" s="182"/>
      <c r="I56" s="131"/>
      <c r="J56" s="2"/>
    </row>
    <row r="57" spans="1:10" ht="19" customHeight="1" x14ac:dyDescent="0.15">
      <c r="A57" s="197"/>
      <c r="B57" s="199"/>
      <c r="C57" s="187"/>
      <c r="D57" s="39" t="s">
        <v>47</v>
      </c>
      <c r="E57" s="180" t="b">
        <v>0</v>
      </c>
      <c r="F57" s="181"/>
      <c r="G57" s="181"/>
      <c r="H57" s="182"/>
      <c r="I57" s="131"/>
      <c r="J57" s="2"/>
    </row>
    <row r="58" spans="1:10" ht="19" customHeight="1" x14ac:dyDescent="0.15">
      <c r="A58" s="197"/>
      <c r="B58" s="199"/>
      <c r="C58" s="187"/>
      <c r="D58" s="39" t="s">
        <v>48</v>
      </c>
      <c r="E58" s="180" t="b">
        <v>0</v>
      </c>
      <c r="F58" s="181"/>
      <c r="G58" s="181"/>
      <c r="H58" s="182"/>
      <c r="I58" s="131"/>
      <c r="J58" s="2"/>
    </row>
    <row r="59" spans="1:10" ht="26" customHeight="1" x14ac:dyDescent="0.15">
      <c r="A59" s="184" t="s">
        <v>31</v>
      </c>
      <c r="B59" s="185">
        <v>14</v>
      </c>
      <c r="C59" s="186" t="s">
        <v>49</v>
      </c>
      <c r="D59" s="36" t="s">
        <v>99</v>
      </c>
      <c r="E59" s="103" t="b">
        <v>0</v>
      </c>
      <c r="F59" s="104"/>
      <c r="G59" s="104"/>
      <c r="H59" s="55"/>
      <c r="I59" s="195">
        <f>SUM(IF(E59, 0.25,0),IF(E60, 0.25,0),IF(E61, 0.25,0),IF(E62, 0.25,0))</f>
        <v>0</v>
      </c>
      <c r="J59" s="2"/>
    </row>
    <row r="60" spans="1:10" ht="19" customHeight="1" x14ac:dyDescent="0.15">
      <c r="A60" s="119"/>
      <c r="B60" s="121"/>
      <c r="C60" s="187"/>
      <c r="D60" s="36" t="s">
        <v>50</v>
      </c>
      <c r="E60" s="103" t="b">
        <v>0</v>
      </c>
      <c r="F60" s="104"/>
      <c r="G60" s="104"/>
      <c r="H60" s="55"/>
      <c r="I60" s="131"/>
      <c r="J60" s="2"/>
    </row>
    <row r="61" spans="1:10" ht="19" customHeight="1" x14ac:dyDescent="0.15">
      <c r="A61" s="119"/>
      <c r="B61" s="121"/>
      <c r="C61" s="187"/>
      <c r="D61" s="36" t="s">
        <v>51</v>
      </c>
      <c r="E61" s="103" t="b">
        <v>0</v>
      </c>
      <c r="F61" s="104"/>
      <c r="G61" s="104"/>
      <c r="H61" s="55"/>
      <c r="I61" s="131"/>
      <c r="J61" s="2"/>
    </row>
    <row r="62" spans="1:10" ht="19" customHeight="1" x14ac:dyDescent="0.15">
      <c r="A62" s="119"/>
      <c r="B62" s="121"/>
      <c r="C62" s="187"/>
      <c r="D62" s="36" t="s">
        <v>52</v>
      </c>
      <c r="E62" s="103" t="b">
        <v>0</v>
      </c>
      <c r="F62" s="104"/>
      <c r="G62" s="104"/>
      <c r="H62" s="55"/>
      <c r="I62" s="131"/>
      <c r="J62" s="2"/>
    </row>
    <row r="63" spans="1:10" ht="19" customHeight="1" x14ac:dyDescent="0.15">
      <c r="A63" s="196" t="s">
        <v>31</v>
      </c>
      <c r="B63" s="198">
        <v>15</v>
      </c>
      <c r="C63" s="117" t="s">
        <v>53</v>
      </c>
      <c r="D63" s="39" t="s">
        <v>33</v>
      </c>
      <c r="E63" s="180" t="b">
        <v>0</v>
      </c>
      <c r="F63" s="181"/>
      <c r="G63" s="181"/>
      <c r="H63" s="182"/>
      <c r="I63" s="194">
        <f>IF(E65, 2,0)</f>
        <v>0</v>
      </c>
      <c r="J63" s="2"/>
    </row>
    <row r="64" spans="1:10" ht="19" customHeight="1" x14ac:dyDescent="0.15">
      <c r="A64" s="197"/>
      <c r="B64" s="199"/>
      <c r="C64" s="187"/>
      <c r="D64" s="30" t="s">
        <v>34</v>
      </c>
      <c r="E64" s="180" t="b">
        <v>0</v>
      </c>
      <c r="F64" s="181"/>
      <c r="G64" s="181"/>
      <c r="H64" s="182"/>
      <c r="I64" s="131"/>
      <c r="J64" s="2"/>
    </row>
    <row r="65" spans="1:10" ht="19" customHeight="1" x14ac:dyDescent="0.15">
      <c r="A65" s="197"/>
      <c r="B65" s="199"/>
      <c r="C65" s="187"/>
      <c r="D65" s="39" t="s">
        <v>54</v>
      </c>
      <c r="E65" s="180" t="b">
        <v>0</v>
      </c>
      <c r="F65" s="181"/>
      <c r="G65" s="181"/>
      <c r="H65" s="182"/>
      <c r="I65" s="131"/>
      <c r="J65" s="2"/>
    </row>
    <row r="66" spans="1:10" ht="19" customHeight="1" x14ac:dyDescent="0.15">
      <c r="A66" s="184" t="s">
        <v>31</v>
      </c>
      <c r="B66" s="185">
        <v>16</v>
      </c>
      <c r="C66" s="186" t="s">
        <v>55</v>
      </c>
      <c r="D66" s="36" t="s">
        <v>33</v>
      </c>
      <c r="E66" s="103" t="b">
        <v>0</v>
      </c>
      <c r="F66" s="104"/>
      <c r="G66" s="104"/>
      <c r="H66" s="55"/>
      <c r="I66" s="188">
        <f>IF(E68, 1,0)</f>
        <v>0</v>
      </c>
      <c r="J66" s="2"/>
    </row>
    <row r="67" spans="1:10" ht="19" customHeight="1" x14ac:dyDescent="0.15">
      <c r="A67" s="119"/>
      <c r="B67" s="121"/>
      <c r="C67" s="187"/>
      <c r="D67" s="36" t="s">
        <v>34</v>
      </c>
      <c r="E67" s="103" t="b">
        <v>0</v>
      </c>
      <c r="F67" s="104"/>
      <c r="G67" s="104"/>
      <c r="H67" s="55"/>
      <c r="I67" s="131"/>
      <c r="J67" s="2"/>
    </row>
    <row r="68" spans="1:10" ht="19" customHeight="1" x14ac:dyDescent="0.15">
      <c r="A68" s="201"/>
      <c r="B68" s="202"/>
      <c r="C68" s="203"/>
      <c r="D68" s="40" t="s">
        <v>54</v>
      </c>
      <c r="E68" s="205" t="b">
        <v>0</v>
      </c>
      <c r="F68" s="206"/>
      <c r="G68" s="206"/>
      <c r="H68" s="72"/>
      <c r="I68" s="204"/>
      <c r="J68" s="2"/>
    </row>
    <row r="69" spans="1:10" ht="57" customHeight="1" x14ac:dyDescent="0.15">
      <c r="A69" s="37" t="s">
        <v>3</v>
      </c>
      <c r="B69" s="38">
        <v>17</v>
      </c>
      <c r="C69" s="41" t="s">
        <v>56</v>
      </c>
      <c r="D69" s="225" t="s">
        <v>59</v>
      </c>
      <c r="E69" s="226"/>
      <c r="F69" s="226"/>
      <c r="G69" s="226"/>
      <c r="H69" s="226"/>
      <c r="I69" s="227"/>
    </row>
    <row r="70" spans="1:10" ht="20" customHeight="1" x14ac:dyDescent="0.15">
      <c r="A70" s="228" t="s">
        <v>3</v>
      </c>
      <c r="B70" s="230">
        <v>18</v>
      </c>
      <c r="C70" s="117" t="s">
        <v>83</v>
      </c>
      <c r="D70" s="86" t="s">
        <v>84</v>
      </c>
      <c r="E70" s="180" t="b">
        <v>0</v>
      </c>
      <c r="F70" s="181"/>
      <c r="G70" s="181"/>
      <c r="H70" s="182"/>
      <c r="I70" s="81"/>
    </row>
    <row r="71" spans="1:10" ht="20" customHeight="1" x14ac:dyDescent="0.15">
      <c r="A71" s="229"/>
      <c r="B71" s="231"/>
      <c r="C71" s="117"/>
      <c r="D71" s="86" t="s">
        <v>85</v>
      </c>
      <c r="E71" s="180" t="b">
        <v>0</v>
      </c>
      <c r="F71" s="181"/>
      <c r="G71" s="181"/>
      <c r="H71" s="182"/>
      <c r="I71" s="81"/>
    </row>
    <row r="72" spans="1:10" ht="20" customHeight="1" x14ac:dyDescent="0.15">
      <c r="A72" s="229"/>
      <c r="B72" s="231"/>
      <c r="C72" s="117"/>
      <c r="D72" s="86" t="s">
        <v>46</v>
      </c>
      <c r="E72" s="180" t="b">
        <v>0</v>
      </c>
      <c r="F72" s="181"/>
      <c r="G72" s="181"/>
      <c r="H72" s="182"/>
      <c r="I72" s="81"/>
    </row>
    <row r="73" spans="1:10" ht="57" customHeight="1" x14ac:dyDescent="0.15">
      <c r="A73" s="84" t="s">
        <v>3</v>
      </c>
      <c r="B73" s="85">
        <v>19</v>
      </c>
      <c r="C73" s="35" t="s">
        <v>57</v>
      </c>
      <c r="D73" s="232" t="s">
        <v>59</v>
      </c>
      <c r="E73" s="233"/>
      <c r="F73" s="233"/>
      <c r="G73" s="233"/>
      <c r="H73" s="233"/>
      <c r="I73" s="234"/>
    </row>
    <row r="74" spans="1:10" ht="38" customHeight="1" x14ac:dyDescent="0.15">
      <c r="A74" s="37" t="s">
        <v>3</v>
      </c>
      <c r="B74" s="38">
        <v>20</v>
      </c>
      <c r="C74" s="42" t="s">
        <v>72</v>
      </c>
      <c r="D74" s="235" t="s">
        <v>59</v>
      </c>
      <c r="E74" s="236"/>
      <c r="F74" s="236"/>
      <c r="G74" s="236"/>
      <c r="H74" s="236"/>
      <c r="I74" s="237"/>
    </row>
    <row r="75" spans="1:10" ht="121" customHeight="1" x14ac:dyDescent="0.15">
      <c r="A75" s="53" t="s">
        <v>3</v>
      </c>
      <c r="B75" s="54">
        <v>21</v>
      </c>
      <c r="C75" s="76" t="s">
        <v>58</v>
      </c>
      <c r="D75" s="212" t="s">
        <v>60</v>
      </c>
      <c r="E75" s="213"/>
      <c r="F75" s="213"/>
      <c r="G75" s="213"/>
      <c r="H75" s="213"/>
      <c r="I75" s="214"/>
    </row>
    <row r="76" spans="1:10" ht="19" customHeight="1" x14ac:dyDescent="0.15">
      <c r="A76" s="215" t="s">
        <v>3</v>
      </c>
      <c r="B76" s="217">
        <v>22</v>
      </c>
      <c r="C76" s="219" t="s">
        <v>78</v>
      </c>
      <c r="D76" s="73" t="s">
        <v>54</v>
      </c>
      <c r="E76" s="221" t="b">
        <v>0</v>
      </c>
      <c r="F76" s="222"/>
      <c r="G76" s="222"/>
      <c r="H76" s="222"/>
      <c r="I76" s="74"/>
    </row>
    <row r="77" spans="1:10" ht="32" customHeight="1" x14ac:dyDescent="0.15">
      <c r="A77" s="216"/>
      <c r="B77" s="218"/>
      <c r="C77" s="220"/>
      <c r="D77" s="77" t="s">
        <v>75</v>
      </c>
      <c r="E77" s="223" t="b">
        <v>0</v>
      </c>
      <c r="F77" s="224"/>
      <c r="G77" s="224"/>
      <c r="H77" s="224"/>
      <c r="I77" s="78"/>
      <c r="J77" s="1"/>
    </row>
    <row r="78" spans="1:10" ht="32" customHeight="1" thickBot="1" x14ac:dyDescent="0.2">
      <c r="A78" s="80" t="s">
        <v>3</v>
      </c>
      <c r="B78" s="79">
        <v>23</v>
      </c>
      <c r="C78" s="75" t="s">
        <v>76</v>
      </c>
      <c r="D78" s="207" t="s">
        <v>59</v>
      </c>
      <c r="E78" s="208"/>
      <c r="F78" s="208"/>
      <c r="G78" s="208"/>
      <c r="H78" s="208"/>
      <c r="I78" s="209"/>
    </row>
    <row r="79" spans="1:10" ht="15.75" customHeight="1" thickBot="1" x14ac:dyDescent="0.2">
      <c r="A79" s="5"/>
      <c r="B79" s="5"/>
      <c r="C79" s="5"/>
      <c r="D79" s="210" t="s">
        <v>63</v>
      </c>
      <c r="E79" s="211"/>
      <c r="F79" s="211"/>
      <c r="G79" s="211"/>
      <c r="H79" s="211"/>
      <c r="I79" s="43">
        <f>SUM(I30:I69)</f>
        <v>0</v>
      </c>
    </row>
    <row r="81" spans="4:9" ht="59" customHeight="1" x14ac:dyDescent="0.15">
      <c r="D81" s="109" t="s">
        <v>94</v>
      </c>
      <c r="E81" s="109"/>
      <c r="F81" s="109"/>
      <c r="G81" s="109"/>
      <c r="H81" s="109"/>
      <c r="I81" s="92" t="s">
        <v>96</v>
      </c>
    </row>
    <row r="82" spans="4:9" ht="15.75" customHeight="1" x14ac:dyDescent="0.15">
      <c r="I82" s="91"/>
    </row>
    <row r="83" spans="4:9" ht="15.75" customHeight="1" x14ac:dyDescent="0.15">
      <c r="D83" s="109" t="s">
        <v>95</v>
      </c>
      <c r="E83" s="109"/>
      <c r="F83" s="109"/>
      <c r="G83" s="109"/>
      <c r="H83" s="109"/>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81:H81"/>
    <mergeCell ref="D83:H83"/>
    <mergeCell ref="D75:I75"/>
    <mergeCell ref="A76:A77"/>
    <mergeCell ref="B76:B77"/>
    <mergeCell ref="C76:C77"/>
    <mergeCell ref="E76:H76"/>
    <mergeCell ref="E77:H77"/>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s>
  <hyperlinks>
    <hyperlink ref="C11" r:id="rId1" xr:uid="{0DF58273-BD66-BE48-99C9-539E50612D10}"/>
    <hyperlink ref="C74" r:id="rId2" xr:uid="{A17862BB-8CEE-1748-9104-3DBE599AA77F}"/>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9457"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9458"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9459"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9460"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9461"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9462"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9463"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9464"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9465"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9466"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9467"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9468"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9469"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9470"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9471"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9472"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9473"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9474"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9475"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9476"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9477"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9478"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9479"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9480"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9481"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9482"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9483"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9484"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9485"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9486"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9487"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9488"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9489"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9490"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9491"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9492"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9493"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9494"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9495"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9496"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9497"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9498"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9499"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9500"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9501"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9502"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9503"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9504"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9505"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9506"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9507"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9508"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9509"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9510"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9511"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9512"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9513"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9514"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9515"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9516"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9517"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9518"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9519"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9520"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9521"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9522"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9523"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9524"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9525"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9526"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9527"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9528"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9529"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9530"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9531"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9532"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9533"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9534"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9535"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9536"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9537"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9538"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9539"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9540"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9541"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9542"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9543"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9544"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9545"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9546"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9547"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9548"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9549"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9550"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9551"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9552"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9553"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9554"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9555"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9556"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9557"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9558"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9559"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9560"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9561"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9562"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9563"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9564"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9565"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9566"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9567"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9568"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9569"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9570"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9571"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9572"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73"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74"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9575"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9576"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9577"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9578"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9595" r:id="rId128" name="Check Box 139">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96" r:id="rId129" name="Check Box 140">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97" r:id="rId130" name="Check Box 141">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B777-BFC3-BF46-A50A-F6EF94F785CC}">
  <sheetPr>
    <outlinePr summaryBelow="0"/>
    <pageSetUpPr fitToPage="1"/>
  </sheetPr>
  <dimension ref="A1:J86"/>
  <sheetViews>
    <sheetView tabSelected="1" topLeftCell="A42" zoomScale="120" zoomScaleNormal="120" workbookViewId="0">
      <selection activeCell="J75" sqref="J75"/>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137" t="s">
        <v>74</v>
      </c>
      <c r="B1" s="137"/>
      <c r="C1" s="137"/>
      <c r="D1" s="137"/>
      <c r="E1" s="137"/>
      <c r="F1" s="137"/>
      <c r="G1" s="137"/>
      <c r="H1" s="137"/>
      <c r="I1" s="137"/>
      <c r="J1" s="4" t="s">
        <v>64</v>
      </c>
    </row>
    <row r="2" spans="1:10" ht="42" x14ac:dyDescent="0.15">
      <c r="A2" s="44" t="s">
        <v>0</v>
      </c>
      <c r="B2" s="45" t="s">
        <v>1</v>
      </c>
      <c r="C2" s="46" t="s">
        <v>2</v>
      </c>
      <c r="D2" s="45" t="s">
        <v>61</v>
      </c>
      <c r="E2" s="45"/>
      <c r="F2" s="45"/>
      <c r="G2" s="46"/>
      <c r="H2" s="46"/>
      <c r="I2" s="47" t="s">
        <v>62</v>
      </c>
    </row>
    <row r="3" spans="1:10" ht="19" customHeight="1" x14ac:dyDescent="0.15">
      <c r="A3" s="93" t="s">
        <v>3</v>
      </c>
      <c r="B3" s="7">
        <v>1</v>
      </c>
      <c r="C3" s="8" t="s">
        <v>65</v>
      </c>
      <c r="D3" s="138" t="s">
        <v>59</v>
      </c>
      <c r="E3" s="139"/>
      <c r="F3" s="139"/>
      <c r="G3" s="139"/>
      <c r="H3" s="139"/>
      <c r="I3" s="140"/>
    </row>
    <row r="4" spans="1:10" ht="42" customHeight="1" x14ac:dyDescent="0.15">
      <c r="A4" s="94" t="s">
        <v>3</v>
      </c>
      <c r="B4" s="10">
        <v>1</v>
      </c>
      <c r="C4" s="11" t="s">
        <v>70</v>
      </c>
      <c r="D4" s="141" t="s">
        <v>59</v>
      </c>
      <c r="E4" s="142"/>
      <c r="F4" s="142"/>
      <c r="G4" s="142"/>
      <c r="H4" s="142"/>
      <c r="I4" s="143"/>
    </row>
    <row r="5" spans="1:10" ht="19" customHeight="1" x14ac:dyDescent="0.15">
      <c r="A5" s="95" t="s">
        <v>3</v>
      </c>
      <c r="B5" s="13">
        <v>2</v>
      </c>
      <c r="C5" s="14" t="s">
        <v>4</v>
      </c>
      <c r="D5" s="144" t="s">
        <v>59</v>
      </c>
      <c r="E5" s="145"/>
      <c r="F5" s="145"/>
      <c r="G5" s="145"/>
      <c r="H5" s="145"/>
      <c r="I5" s="146"/>
    </row>
    <row r="6" spans="1:10" ht="19" customHeight="1" x14ac:dyDescent="0.15">
      <c r="A6" s="96" t="s">
        <v>3</v>
      </c>
      <c r="B6" s="16">
        <v>3</v>
      </c>
      <c r="C6" s="17" t="s">
        <v>5</v>
      </c>
      <c r="D6" s="147" t="s">
        <v>59</v>
      </c>
      <c r="E6" s="148"/>
      <c r="F6" s="148"/>
      <c r="G6" s="148"/>
      <c r="H6" s="148"/>
      <c r="I6" s="149"/>
    </row>
    <row r="7" spans="1:10" ht="19" customHeight="1" x14ac:dyDescent="0.15">
      <c r="A7" s="241" t="s">
        <v>6</v>
      </c>
      <c r="B7" s="152">
        <v>4</v>
      </c>
      <c r="C7" s="153" t="s">
        <v>7</v>
      </c>
      <c r="D7" s="18" t="s">
        <v>8</v>
      </c>
      <c r="E7" s="51" t="b">
        <v>0</v>
      </c>
      <c r="F7" s="52"/>
      <c r="G7" s="69"/>
      <c r="H7" s="70"/>
      <c r="I7" s="154"/>
    </row>
    <row r="8" spans="1:10" ht="19" customHeight="1" x14ac:dyDescent="0.15">
      <c r="A8" s="242"/>
      <c r="B8" s="125"/>
      <c r="C8" s="127"/>
      <c r="D8" s="19" t="s">
        <v>9</v>
      </c>
      <c r="E8" s="56" t="b">
        <v>0</v>
      </c>
      <c r="F8" s="57"/>
      <c r="G8" s="110"/>
      <c r="H8" s="111"/>
      <c r="I8" s="155"/>
    </row>
    <row r="9" spans="1:10" ht="19" customHeight="1" x14ac:dyDescent="0.15">
      <c r="A9" s="242"/>
      <c r="B9" s="125"/>
      <c r="C9" s="127"/>
      <c r="D9" s="20" t="s">
        <v>10</v>
      </c>
      <c r="E9" s="58" t="b">
        <v>0</v>
      </c>
      <c r="F9" s="59"/>
      <c r="G9" s="110"/>
      <c r="H9" s="111"/>
      <c r="I9" s="155"/>
    </row>
    <row r="10" spans="1:10" ht="19" customHeight="1" x14ac:dyDescent="0.15">
      <c r="A10" s="242"/>
      <c r="B10" s="125"/>
      <c r="C10" s="127"/>
      <c r="D10" s="21" t="s">
        <v>11</v>
      </c>
      <c r="E10" s="60" t="b">
        <v>0</v>
      </c>
      <c r="F10" s="61"/>
      <c r="G10" s="112"/>
      <c r="H10" s="113"/>
      <c r="I10" s="155"/>
    </row>
    <row r="11" spans="1:10" ht="19" customHeight="1" x14ac:dyDescent="0.15">
      <c r="A11" s="238"/>
      <c r="B11" s="115"/>
      <c r="C11" s="116" t="s">
        <v>71</v>
      </c>
      <c r="D11" s="27" t="s">
        <v>66</v>
      </c>
      <c r="E11" s="28" t="s">
        <v>67</v>
      </c>
      <c r="F11" s="28" t="s">
        <v>68</v>
      </c>
      <c r="G11" s="29" t="s">
        <v>69</v>
      </c>
      <c r="H11" s="50" t="s">
        <v>73</v>
      </c>
      <c r="I11" s="48"/>
      <c r="J11" s="2"/>
    </row>
    <row r="12" spans="1:10" ht="23" customHeight="1" x14ac:dyDescent="0.15">
      <c r="A12" s="239" t="s">
        <v>3</v>
      </c>
      <c r="B12" s="120">
        <v>5</v>
      </c>
      <c r="C12" s="117"/>
      <c r="D12" s="30" t="s">
        <v>12</v>
      </c>
      <c r="E12" s="31">
        <v>4</v>
      </c>
      <c r="F12" s="32"/>
      <c r="G12" s="33"/>
      <c r="H12" s="66"/>
      <c r="I12" s="49"/>
      <c r="J12" s="3"/>
    </row>
    <row r="13" spans="1:10" ht="23" customHeight="1" x14ac:dyDescent="0.15">
      <c r="A13" s="240"/>
      <c r="B13" s="121"/>
      <c r="C13" s="117"/>
      <c r="D13" s="30" t="s">
        <v>13</v>
      </c>
      <c r="E13" s="31">
        <v>4</v>
      </c>
      <c r="F13" s="32"/>
      <c r="G13" s="33"/>
      <c r="H13" s="67"/>
      <c r="I13" s="49"/>
      <c r="J13" s="3"/>
    </row>
    <row r="14" spans="1:10" ht="23" customHeight="1" x14ac:dyDescent="0.15">
      <c r="A14" s="240"/>
      <c r="B14" s="121"/>
      <c r="C14" s="117"/>
      <c r="D14" s="30" t="s">
        <v>14</v>
      </c>
      <c r="E14" s="31">
        <v>4</v>
      </c>
      <c r="F14" s="32"/>
      <c r="G14" s="33"/>
      <c r="H14" s="68"/>
      <c r="I14" s="49"/>
      <c r="J14" s="3"/>
    </row>
    <row r="15" spans="1:10" ht="23" customHeight="1" x14ac:dyDescent="0.15">
      <c r="A15" s="240"/>
      <c r="B15" s="121"/>
      <c r="C15" s="117"/>
      <c r="D15" s="30" t="s">
        <v>15</v>
      </c>
      <c r="E15" s="31">
        <v>4</v>
      </c>
      <c r="F15" s="32"/>
      <c r="G15" s="33"/>
      <c r="H15" s="67"/>
      <c r="I15" s="49"/>
      <c r="J15" s="3"/>
    </row>
    <row r="16" spans="1:10" ht="23" customHeight="1" x14ac:dyDescent="0.15">
      <c r="A16" s="240"/>
      <c r="B16" s="121"/>
      <c r="C16" s="117"/>
      <c r="D16" s="30" t="s">
        <v>16</v>
      </c>
      <c r="E16" s="31">
        <v>4</v>
      </c>
      <c r="F16" s="32"/>
      <c r="G16" s="33"/>
      <c r="H16" s="68"/>
      <c r="I16" s="49"/>
      <c r="J16" s="3"/>
    </row>
    <row r="17" spans="1:10" ht="26" customHeight="1" x14ac:dyDescent="0.15">
      <c r="A17" s="240"/>
      <c r="B17" s="121"/>
      <c r="C17" s="117"/>
      <c r="D17" s="30" t="s">
        <v>17</v>
      </c>
      <c r="E17" s="31">
        <v>4</v>
      </c>
      <c r="F17" s="32"/>
      <c r="G17" s="33"/>
      <c r="H17" s="67"/>
      <c r="I17" s="49"/>
      <c r="J17" s="3"/>
    </row>
    <row r="18" spans="1:10" ht="25" customHeight="1" x14ac:dyDescent="0.15">
      <c r="A18" s="240"/>
      <c r="B18" s="121"/>
      <c r="C18" s="117"/>
      <c r="D18" s="30" t="s">
        <v>18</v>
      </c>
      <c r="E18" s="31">
        <v>4</v>
      </c>
      <c r="F18" s="32"/>
      <c r="G18" s="33"/>
      <c r="H18" s="68"/>
      <c r="I18" s="49"/>
      <c r="J18" s="3"/>
    </row>
    <row r="19" spans="1:10" ht="23" customHeight="1" x14ac:dyDescent="0.15">
      <c r="A19" s="240"/>
      <c r="B19" s="121"/>
      <c r="C19" s="117"/>
      <c r="D19" s="30" t="s">
        <v>19</v>
      </c>
      <c r="E19" s="31">
        <v>4</v>
      </c>
      <c r="F19" s="32"/>
      <c r="G19" s="33"/>
      <c r="H19" s="68"/>
      <c r="I19" s="49"/>
      <c r="J19" s="3"/>
    </row>
    <row r="20" spans="1:10" ht="23" customHeight="1" x14ac:dyDescent="0.15">
      <c r="A20" s="240"/>
      <c r="B20" s="121"/>
      <c r="C20" s="117"/>
      <c r="D20" s="30" t="s">
        <v>20</v>
      </c>
      <c r="E20" s="31">
        <v>4</v>
      </c>
      <c r="F20" s="32"/>
      <c r="G20" s="33"/>
      <c r="H20" s="68"/>
      <c r="I20" s="49"/>
      <c r="J20" s="3"/>
    </row>
    <row r="21" spans="1:10" ht="23" customHeight="1" x14ac:dyDescent="0.15">
      <c r="A21" s="240"/>
      <c r="B21" s="121"/>
      <c r="C21" s="117"/>
      <c r="D21" s="30" t="s">
        <v>21</v>
      </c>
      <c r="E21" s="31">
        <v>4</v>
      </c>
      <c r="F21" s="32"/>
      <c r="G21" s="33"/>
      <c r="H21" s="68"/>
      <c r="I21" s="49"/>
      <c r="J21" s="3"/>
    </row>
    <row r="22" spans="1:10" ht="23" customHeight="1" x14ac:dyDescent="0.15">
      <c r="A22" s="240"/>
      <c r="B22" s="121"/>
      <c r="C22" s="117"/>
      <c r="D22" s="30" t="s">
        <v>22</v>
      </c>
      <c r="E22" s="31">
        <v>4</v>
      </c>
      <c r="F22" s="32"/>
      <c r="G22" s="33"/>
      <c r="H22" s="68"/>
      <c r="I22" s="49"/>
      <c r="J22" s="3"/>
    </row>
    <row r="23" spans="1:10" ht="23" customHeight="1" x14ac:dyDescent="0.15">
      <c r="A23" s="240"/>
      <c r="B23" s="121"/>
      <c r="C23" s="117"/>
      <c r="D23" s="30" t="s">
        <v>23</v>
      </c>
      <c r="E23" s="31">
        <v>4</v>
      </c>
      <c r="F23" s="32"/>
      <c r="G23" s="33"/>
      <c r="H23" s="68"/>
      <c r="I23" s="49"/>
      <c r="J23" s="3"/>
    </row>
    <row r="24" spans="1:10" ht="23" customHeight="1" x14ac:dyDescent="0.15">
      <c r="A24" s="240"/>
      <c r="B24" s="121"/>
      <c r="C24" s="117"/>
      <c r="D24" s="30" t="s">
        <v>24</v>
      </c>
      <c r="E24" s="31">
        <v>4</v>
      </c>
      <c r="F24" s="32"/>
      <c r="G24" s="33"/>
      <c r="H24" s="68"/>
      <c r="I24" s="49"/>
      <c r="J24" s="3"/>
    </row>
    <row r="25" spans="1:10" ht="23" customHeight="1" x14ac:dyDescent="0.15">
      <c r="A25" s="240"/>
      <c r="B25" s="121"/>
      <c r="C25" s="117"/>
      <c r="D25" s="30" t="s">
        <v>25</v>
      </c>
      <c r="E25" s="31">
        <v>4</v>
      </c>
      <c r="F25" s="32"/>
      <c r="G25" s="33"/>
      <c r="H25" s="66"/>
      <c r="I25" s="49"/>
      <c r="J25" s="3"/>
    </row>
    <row r="26" spans="1:10" ht="19" customHeight="1" x14ac:dyDescent="0.15">
      <c r="A26" s="245" t="s">
        <v>3</v>
      </c>
      <c r="B26" s="133">
        <v>6</v>
      </c>
      <c r="C26" s="134" t="s">
        <v>26</v>
      </c>
      <c r="D26" s="22" t="s">
        <v>27</v>
      </c>
      <c r="E26" s="64" t="b">
        <v>0</v>
      </c>
      <c r="F26" s="65"/>
      <c r="G26" s="135"/>
      <c r="H26" s="136"/>
      <c r="I26" s="34"/>
    </row>
    <row r="27" spans="1:10" ht="19" customHeight="1" x14ac:dyDescent="0.15">
      <c r="A27" s="244"/>
      <c r="B27" s="125"/>
      <c r="C27" s="127"/>
      <c r="D27" s="22" t="s">
        <v>28</v>
      </c>
      <c r="E27" s="64" t="b">
        <v>0</v>
      </c>
      <c r="F27" s="65"/>
      <c r="G27" s="135"/>
      <c r="H27" s="136"/>
      <c r="I27" s="34"/>
    </row>
    <row r="28" spans="1:10" ht="19" customHeight="1" x14ac:dyDescent="0.15">
      <c r="A28" s="244"/>
      <c r="B28" s="125"/>
      <c r="C28" s="127"/>
      <c r="D28" s="22" t="s">
        <v>29</v>
      </c>
      <c r="E28" s="64" t="b">
        <v>0</v>
      </c>
      <c r="F28" s="65"/>
      <c r="G28" s="135"/>
      <c r="H28" s="136"/>
      <c r="I28" s="34"/>
    </row>
    <row r="29" spans="1:10" ht="19" customHeight="1" x14ac:dyDescent="0.15">
      <c r="A29" s="244"/>
      <c r="B29" s="125"/>
      <c r="C29" s="127"/>
      <c r="D29" s="22" t="s">
        <v>30</v>
      </c>
      <c r="E29" s="64" t="b">
        <v>0</v>
      </c>
      <c r="F29" s="65"/>
      <c r="G29" s="156"/>
      <c r="H29" s="157"/>
      <c r="I29" s="34"/>
    </row>
    <row r="30" spans="1:10" ht="19" customHeight="1" x14ac:dyDescent="0.15">
      <c r="A30" s="243" t="s">
        <v>31</v>
      </c>
      <c r="B30" s="124">
        <v>7</v>
      </c>
      <c r="C30" s="126" t="s">
        <v>86</v>
      </c>
      <c r="D30" s="23" t="s">
        <v>33</v>
      </c>
      <c r="E30" s="128" t="b">
        <v>0</v>
      </c>
      <c r="F30" s="129"/>
      <c r="G30" s="129"/>
      <c r="H30" s="63"/>
      <c r="I30" s="130"/>
      <c r="J30" s="2"/>
    </row>
    <row r="31" spans="1:10" ht="19" customHeight="1" x14ac:dyDescent="0.15">
      <c r="A31" s="244"/>
      <c r="B31" s="125"/>
      <c r="C31" s="127"/>
      <c r="D31" s="23" t="s">
        <v>32</v>
      </c>
      <c r="E31" s="128" t="b">
        <v>0</v>
      </c>
      <c r="F31" s="129"/>
      <c r="G31" s="129"/>
      <c r="H31" s="63"/>
      <c r="I31" s="131"/>
      <c r="J31" s="2"/>
    </row>
    <row r="32" spans="1:10" ht="19" customHeight="1" x14ac:dyDescent="0.15">
      <c r="A32" s="244"/>
      <c r="B32" s="125"/>
      <c r="C32" s="127"/>
      <c r="D32" s="23" t="s">
        <v>97</v>
      </c>
      <c r="E32" s="82" t="b">
        <v>0</v>
      </c>
      <c r="F32" s="83"/>
      <c r="G32" s="83"/>
      <c r="H32" s="63"/>
      <c r="I32" s="131"/>
      <c r="J32" s="2"/>
    </row>
    <row r="33" spans="1:10" ht="19" customHeight="1" x14ac:dyDescent="0.15">
      <c r="A33" s="244"/>
      <c r="B33" s="125"/>
      <c r="C33" s="127"/>
      <c r="D33" s="23" t="s">
        <v>98</v>
      </c>
      <c r="E33" s="128" t="b">
        <v>0</v>
      </c>
      <c r="F33" s="129"/>
      <c r="G33" s="129"/>
      <c r="H33" s="63"/>
      <c r="I33" s="131"/>
      <c r="J33" s="2"/>
    </row>
    <row r="34" spans="1:10" ht="19" customHeight="1" x14ac:dyDescent="0.15">
      <c r="A34" s="243" t="s">
        <v>31</v>
      </c>
      <c r="B34" s="158" t="s">
        <v>87</v>
      </c>
      <c r="C34" s="159" t="s">
        <v>79</v>
      </c>
      <c r="D34" s="23" t="s">
        <v>80</v>
      </c>
      <c r="E34" s="82" t="b">
        <v>0</v>
      </c>
      <c r="F34" s="83"/>
      <c r="G34" s="83"/>
      <c r="H34" s="63"/>
      <c r="I34" s="161">
        <f>IF(AND(E33,OR(E34,E35)),1,0)</f>
        <v>0</v>
      </c>
      <c r="J34" s="2"/>
    </row>
    <row r="35" spans="1:10" ht="19" customHeight="1" x14ac:dyDescent="0.15">
      <c r="A35" s="244"/>
      <c r="B35" s="158"/>
      <c r="C35" s="160"/>
      <c r="D35" s="23" t="s">
        <v>81</v>
      </c>
      <c r="E35" s="82" t="b">
        <v>0</v>
      </c>
      <c r="F35" s="83"/>
      <c r="G35" s="83"/>
      <c r="H35" s="63"/>
      <c r="I35" s="162"/>
      <c r="J35" s="2"/>
    </row>
    <row r="36" spans="1:10" ht="19" customHeight="1" x14ac:dyDescent="0.15">
      <c r="A36" s="244"/>
      <c r="B36" s="158"/>
      <c r="C36" s="160"/>
      <c r="D36" s="23" t="s">
        <v>82</v>
      </c>
      <c r="E36" s="82"/>
      <c r="F36" s="83"/>
      <c r="G36" s="83"/>
      <c r="H36" s="63"/>
      <c r="I36" s="162"/>
      <c r="J36" s="2"/>
    </row>
    <row r="37" spans="1:10" ht="43" customHeight="1" x14ac:dyDescent="0.15">
      <c r="A37" s="248" t="s">
        <v>31</v>
      </c>
      <c r="B37" s="164">
        <v>8</v>
      </c>
      <c r="C37" s="166" t="s">
        <v>93</v>
      </c>
      <c r="D37" s="87" t="s">
        <v>88</v>
      </c>
      <c r="E37" s="168" t="b">
        <v>0</v>
      </c>
      <c r="F37" s="169"/>
      <c r="G37" s="169"/>
      <c r="H37" s="62"/>
      <c r="I37" s="170">
        <f>SUM(IF(E37, 0.25,0),IF(E38, 0.5,0),IF(E39, 0.25,0))</f>
        <v>0</v>
      </c>
      <c r="J37" s="2"/>
    </row>
    <row r="38" spans="1:10" ht="42" customHeight="1" x14ac:dyDescent="0.15">
      <c r="A38" s="244"/>
      <c r="B38" s="165"/>
      <c r="C38" s="167"/>
      <c r="D38" s="24" t="s">
        <v>89</v>
      </c>
      <c r="E38" s="171" t="b">
        <v>0</v>
      </c>
      <c r="F38" s="172"/>
      <c r="G38" s="172"/>
      <c r="H38" s="62"/>
      <c r="I38" s="131"/>
      <c r="J38" s="2"/>
    </row>
    <row r="39" spans="1:10" ht="48" customHeight="1" x14ac:dyDescent="0.15">
      <c r="A39" s="244"/>
      <c r="B39" s="165"/>
      <c r="C39" s="167"/>
      <c r="D39" s="24" t="s">
        <v>90</v>
      </c>
      <c r="E39" s="173" t="b">
        <v>0</v>
      </c>
      <c r="F39" s="174"/>
      <c r="G39" s="174"/>
      <c r="H39" s="62"/>
      <c r="I39" s="131"/>
      <c r="J39" s="2"/>
    </row>
    <row r="40" spans="1:10" ht="19" customHeight="1" x14ac:dyDescent="0.15">
      <c r="A40" s="246" t="s">
        <v>31</v>
      </c>
      <c r="B40" s="177">
        <v>9</v>
      </c>
      <c r="C40" s="179" t="s">
        <v>35</v>
      </c>
      <c r="D40" s="25" t="s">
        <v>36</v>
      </c>
      <c r="E40" s="180" t="b">
        <v>0</v>
      </c>
      <c r="F40" s="181"/>
      <c r="G40" s="181"/>
      <c r="H40" s="182"/>
      <c r="I40" s="183">
        <f>IF(E42, 1,0)</f>
        <v>0</v>
      </c>
      <c r="J40" s="2"/>
    </row>
    <row r="41" spans="1:10" ht="19" customHeight="1" x14ac:dyDescent="0.15">
      <c r="A41" s="247"/>
      <c r="B41" s="178"/>
      <c r="C41" s="127"/>
      <c r="D41" s="26" t="s">
        <v>34</v>
      </c>
      <c r="E41" s="180" t="b">
        <v>0</v>
      </c>
      <c r="F41" s="181"/>
      <c r="G41" s="181"/>
      <c r="H41" s="182"/>
      <c r="I41" s="183"/>
      <c r="J41" s="2"/>
    </row>
    <row r="42" spans="1:10" ht="33" customHeight="1" x14ac:dyDescent="0.15">
      <c r="A42" s="247"/>
      <c r="B42" s="178"/>
      <c r="C42" s="127"/>
      <c r="D42" s="26" t="s">
        <v>37</v>
      </c>
      <c r="E42" s="180" t="b">
        <v>0</v>
      </c>
      <c r="F42" s="181"/>
      <c r="G42" s="181"/>
      <c r="H42" s="182"/>
      <c r="I42" s="183"/>
      <c r="J42" s="2"/>
    </row>
    <row r="43" spans="1:10" ht="19" customHeight="1" x14ac:dyDescent="0.15">
      <c r="A43" s="250" t="s">
        <v>31</v>
      </c>
      <c r="B43" s="106">
        <v>10</v>
      </c>
      <c r="C43" s="107" t="s">
        <v>38</v>
      </c>
      <c r="D43" s="20" t="s">
        <v>33</v>
      </c>
      <c r="E43" s="103" t="b">
        <v>0</v>
      </c>
      <c r="F43" s="104"/>
      <c r="G43" s="104"/>
      <c r="H43" s="55"/>
      <c r="I43" s="108">
        <f>IF(E46, 1,0)</f>
        <v>0</v>
      </c>
      <c r="J43" s="2"/>
    </row>
    <row r="44" spans="1:10" ht="19" customHeight="1" x14ac:dyDescent="0.15">
      <c r="A44" s="250"/>
      <c r="B44" s="106"/>
      <c r="C44" s="107"/>
      <c r="D44" s="20" t="s">
        <v>32</v>
      </c>
      <c r="E44" s="103" t="b">
        <v>0</v>
      </c>
      <c r="F44" s="104"/>
      <c r="G44" s="104"/>
      <c r="H44" s="55"/>
      <c r="I44" s="108"/>
      <c r="J44" s="2"/>
    </row>
    <row r="45" spans="1:10" ht="19" customHeight="1" x14ac:dyDescent="0.15">
      <c r="A45" s="250"/>
      <c r="B45" s="106"/>
      <c r="C45" s="107"/>
      <c r="D45" s="20" t="s">
        <v>91</v>
      </c>
      <c r="E45" s="103" t="b">
        <v>0</v>
      </c>
      <c r="F45" s="104"/>
      <c r="G45" s="104"/>
      <c r="H45" s="55"/>
      <c r="I45" s="108"/>
      <c r="J45" s="2"/>
    </row>
    <row r="46" spans="1:10" ht="19" customHeight="1" x14ac:dyDescent="0.15">
      <c r="A46" s="250"/>
      <c r="B46" s="106"/>
      <c r="C46" s="107"/>
      <c r="D46" s="20" t="s">
        <v>92</v>
      </c>
      <c r="E46" s="103" t="b">
        <v>0</v>
      </c>
      <c r="F46" s="104"/>
      <c r="G46" s="104"/>
      <c r="H46" s="55"/>
      <c r="I46" s="108"/>
      <c r="J46" s="2"/>
    </row>
    <row r="47" spans="1:10" ht="19" customHeight="1" x14ac:dyDescent="0.15">
      <c r="A47" s="249" t="s">
        <v>31</v>
      </c>
      <c r="B47" s="192">
        <v>11</v>
      </c>
      <c r="C47" s="193" t="s">
        <v>104</v>
      </c>
      <c r="D47" s="23" t="s">
        <v>39</v>
      </c>
      <c r="E47" s="180" t="b">
        <v>0</v>
      </c>
      <c r="F47" s="181"/>
      <c r="G47" s="181"/>
      <c r="H47" s="182"/>
      <c r="I47" s="194">
        <f>SUM(IF(E47, 0.25,0),IF(E48, 0.25,0),IF(E49, 0.25,0),IF(E50, 0.25,0))</f>
        <v>0</v>
      </c>
      <c r="J47" s="2"/>
    </row>
    <row r="48" spans="1:10" ht="19" customHeight="1" x14ac:dyDescent="0.15">
      <c r="A48" s="247"/>
      <c r="B48" s="178"/>
      <c r="C48" s="127"/>
      <c r="D48" s="23" t="s">
        <v>40</v>
      </c>
      <c r="E48" s="180" t="b">
        <v>0</v>
      </c>
      <c r="F48" s="181"/>
      <c r="G48" s="181"/>
      <c r="H48" s="182"/>
      <c r="I48" s="131"/>
      <c r="J48" s="2"/>
    </row>
    <row r="49" spans="1:10" ht="34" customHeight="1" x14ac:dyDescent="0.15">
      <c r="A49" s="247"/>
      <c r="B49" s="178"/>
      <c r="C49" s="127"/>
      <c r="D49" s="23" t="s">
        <v>41</v>
      </c>
      <c r="E49" s="180" t="b">
        <v>0</v>
      </c>
      <c r="F49" s="181"/>
      <c r="G49" s="181"/>
      <c r="H49" s="182"/>
      <c r="I49" s="131"/>
      <c r="J49" s="2"/>
    </row>
    <row r="50" spans="1:10" ht="32" customHeight="1" x14ac:dyDescent="0.15">
      <c r="A50" s="247"/>
      <c r="B50" s="178"/>
      <c r="C50" s="127"/>
      <c r="D50" s="23" t="s">
        <v>42</v>
      </c>
      <c r="E50" s="180" t="b">
        <v>0</v>
      </c>
      <c r="F50" s="181"/>
      <c r="G50" s="181"/>
      <c r="H50" s="182"/>
      <c r="I50" s="131"/>
      <c r="J50" s="2"/>
    </row>
    <row r="51" spans="1:10" ht="19" customHeight="1" x14ac:dyDescent="0.15">
      <c r="A51" s="253" t="s">
        <v>31</v>
      </c>
      <c r="B51" s="185">
        <v>12</v>
      </c>
      <c r="C51" s="186" t="s">
        <v>43</v>
      </c>
      <c r="D51" s="36" t="s">
        <v>33</v>
      </c>
      <c r="E51" s="103" t="b">
        <v>0</v>
      </c>
      <c r="F51" s="104"/>
      <c r="G51" s="104"/>
      <c r="H51" s="55"/>
      <c r="I51" s="188">
        <f>IF(E54, 1,0)</f>
        <v>0</v>
      </c>
      <c r="J51" s="2"/>
    </row>
    <row r="52" spans="1:10" ht="19" customHeight="1" x14ac:dyDescent="0.15">
      <c r="A52" s="253"/>
      <c r="B52" s="185"/>
      <c r="C52" s="186"/>
      <c r="D52" s="36" t="s">
        <v>34</v>
      </c>
      <c r="E52" s="88" t="b">
        <v>0</v>
      </c>
      <c r="F52" s="89"/>
      <c r="G52" s="89"/>
      <c r="H52" s="55"/>
      <c r="I52" s="188"/>
      <c r="J52" s="2"/>
    </row>
    <row r="53" spans="1:10" ht="19" customHeight="1" x14ac:dyDescent="0.15">
      <c r="A53" s="240"/>
      <c r="B53" s="121"/>
      <c r="C53" s="187"/>
      <c r="D53" s="36" t="s">
        <v>44</v>
      </c>
      <c r="E53" s="103" t="b">
        <v>0</v>
      </c>
      <c r="F53" s="104"/>
      <c r="G53" s="104"/>
      <c r="H53" s="55"/>
      <c r="I53" s="131"/>
      <c r="J53" s="2"/>
    </row>
    <row r="54" spans="1:10" ht="19" customHeight="1" x14ac:dyDescent="0.15">
      <c r="A54" s="240"/>
      <c r="B54" s="121"/>
      <c r="C54" s="187"/>
      <c r="D54" s="36" t="s">
        <v>45</v>
      </c>
      <c r="E54" s="189" t="b">
        <v>0</v>
      </c>
      <c r="F54" s="190"/>
      <c r="G54" s="190"/>
      <c r="H54" s="71"/>
      <c r="I54" s="131"/>
      <c r="J54" s="2"/>
    </row>
    <row r="55" spans="1:10" ht="19" customHeight="1" x14ac:dyDescent="0.15">
      <c r="A55" s="251" t="s">
        <v>31</v>
      </c>
      <c r="B55" s="198">
        <v>13</v>
      </c>
      <c r="C55" s="117" t="s">
        <v>46</v>
      </c>
      <c r="D55" s="39" t="s">
        <v>33</v>
      </c>
      <c r="E55" s="200" t="b">
        <v>0</v>
      </c>
      <c r="F55" s="200"/>
      <c r="G55" s="200"/>
      <c r="H55" s="200"/>
      <c r="I55" s="194">
        <f>IF(E57, 1,IF(E58, 2,0))</f>
        <v>0</v>
      </c>
      <c r="J55" s="2"/>
    </row>
    <row r="56" spans="1:10" ht="19" customHeight="1" x14ac:dyDescent="0.15">
      <c r="A56" s="252"/>
      <c r="B56" s="199"/>
      <c r="C56" s="187"/>
      <c r="D56" s="39" t="s">
        <v>34</v>
      </c>
      <c r="E56" s="180" t="b">
        <v>0</v>
      </c>
      <c r="F56" s="181"/>
      <c r="G56" s="181"/>
      <c r="H56" s="182"/>
      <c r="I56" s="131"/>
      <c r="J56" s="2"/>
    </row>
    <row r="57" spans="1:10" ht="19" customHeight="1" x14ac:dyDescent="0.15">
      <c r="A57" s="252"/>
      <c r="B57" s="199"/>
      <c r="C57" s="187"/>
      <c r="D57" s="39" t="s">
        <v>47</v>
      </c>
      <c r="E57" s="180" t="b">
        <v>0</v>
      </c>
      <c r="F57" s="181"/>
      <c r="G57" s="181"/>
      <c r="H57" s="182"/>
      <c r="I57" s="131"/>
      <c r="J57" s="2"/>
    </row>
    <row r="58" spans="1:10" ht="19" customHeight="1" x14ac:dyDescent="0.15">
      <c r="A58" s="252"/>
      <c r="B58" s="199"/>
      <c r="C58" s="187"/>
      <c r="D58" s="39" t="s">
        <v>48</v>
      </c>
      <c r="E58" s="180" t="b">
        <v>0</v>
      </c>
      <c r="F58" s="181"/>
      <c r="G58" s="181"/>
      <c r="H58" s="182"/>
      <c r="I58" s="131"/>
      <c r="J58" s="2"/>
    </row>
    <row r="59" spans="1:10" ht="26" customHeight="1" x14ac:dyDescent="0.15">
      <c r="A59" s="253" t="s">
        <v>31</v>
      </c>
      <c r="B59" s="185">
        <v>14</v>
      </c>
      <c r="C59" s="186" t="s">
        <v>49</v>
      </c>
      <c r="D59" s="36" t="s">
        <v>99</v>
      </c>
      <c r="E59" s="103" t="b">
        <v>0</v>
      </c>
      <c r="F59" s="104"/>
      <c r="G59" s="104"/>
      <c r="H59" s="55"/>
      <c r="I59" s="195">
        <f>SUM(IF(E59, 0.25,0),IF(E60, 0.25,0),IF(E61, 0.25,0),IF(E62, 0.25,0))</f>
        <v>0</v>
      </c>
      <c r="J59" s="2"/>
    </row>
    <row r="60" spans="1:10" ht="19" customHeight="1" x14ac:dyDescent="0.15">
      <c r="A60" s="240"/>
      <c r="B60" s="121"/>
      <c r="C60" s="187"/>
      <c r="D60" s="36" t="s">
        <v>50</v>
      </c>
      <c r="E60" s="103" t="b">
        <v>0</v>
      </c>
      <c r="F60" s="104"/>
      <c r="G60" s="104"/>
      <c r="H60" s="55"/>
      <c r="I60" s="131"/>
      <c r="J60" s="2"/>
    </row>
    <row r="61" spans="1:10" ht="19" customHeight="1" x14ac:dyDescent="0.15">
      <c r="A61" s="240"/>
      <c r="B61" s="121"/>
      <c r="C61" s="187"/>
      <c r="D61" s="36" t="s">
        <v>51</v>
      </c>
      <c r="E61" s="103" t="b">
        <v>0</v>
      </c>
      <c r="F61" s="104"/>
      <c r="G61" s="104"/>
      <c r="H61" s="55"/>
      <c r="I61" s="131"/>
      <c r="J61" s="2"/>
    </row>
    <row r="62" spans="1:10" ht="19" customHeight="1" x14ac:dyDescent="0.15">
      <c r="A62" s="240"/>
      <c r="B62" s="121"/>
      <c r="C62" s="187"/>
      <c r="D62" s="36" t="s">
        <v>52</v>
      </c>
      <c r="E62" s="103" t="b">
        <v>0</v>
      </c>
      <c r="F62" s="104"/>
      <c r="G62" s="104"/>
      <c r="H62" s="55"/>
      <c r="I62" s="131"/>
      <c r="J62" s="2"/>
    </row>
    <row r="63" spans="1:10" ht="19" customHeight="1" x14ac:dyDescent="0.15">
      <c r="A63" s="251" t="s">
        <v>31</v>
      </c>
      <c r="B63" s="198">
        <v>15</v>
      </c>
      <c r="C63" s="117" t="s">
        <v>53</v>
      </c>
      <c r="D63" s="39" t="s">
        <v>33</v>
      </c>
      <c r="E63" s="180" t="b">
        <v>0</v>
      </c>
      <c r="F63" s="181"/>
      <c r="G63" s="181"/>
      <c r="H63" s="182"/>
      <c r="I63" s="194">
        <f>IF(E65, 2,0)</f>
        <v>0</v>
      </c>
      <c r="J63" s="2"/>
    </row>
    <row r="64" spans="1:10" ht="19" customHeight="1" x14ac:dyDescent="0.15">
      <c r="A64" s="252"/>
      <c r="B64" s="199"/>
      <c r="C64" s="187"/>
      <c r="D64" s="30" t="s">
        <v>34</v>
      </c>
      <c r="E64" s="180" t="b">
        <v>0</v>
      </c>
      <c r="F64" s="181"/>
      <c r="G64" s="181"/>
      <c r="H64" s="182"/>
      <c r="I64" s="131"/>
      <c r="J64" s="2"/>
    </row>
    <row r="65" spans="1:10" ht="19" customHeight="1" x14ac:dyDescent="0.15">
      <c r="A65" s="252"/>
      <c r="B65" s="199"/>
      <c r="C65" s="187"/>
      <c r="D65" s="39" t="s">
        <v>54</v>
      </c>
      <c r="E65" s="180" t="b">
        <v>0</v>
      </c>
      <c r="F65" s="181"/>
      <c r="G65" s="181"/>
      <c r="H65" s="182"/>
      <c r="I65" s="131"/>
      <c r="J65" s="2"/>
    </row>
    <row r="66" spans="1:10" ht="19" customHeight="1" x14ac:dyDescent="0.15">
      <c r="A66" s="253" t="s">
        <v>31</v>
      </c>
      <c r="B66" s="185">
        <v>16</v>
      </c>
      <c r="C66" s="186" t="s">
        <v>55</v>
      </c>
      <c r="D66" s="36" t="s">
        <v>33</v>
      </c>
      <c r="E66" s="103" t="b">
        <v>0</v>
      </c>
      <c r="F66" s="104"/>
      <c r="G66" s="104"/>
      <c r="H66" s="55"/>
      <c r="I66" s="188">
        <f>IF(E68, 1,0)</f>
        <v>0</v>
      </c>
      <c r="J66" s="2"/>
    </row>
    <row r="67" spans="1:10" ht="19" customHeight="1" x14ac:dyDescent="0.15">
      <c r="A67" s="240"/>
      <c r="B67" s="121"/>
      <c r="C67" s="187"/>
      <c r="D67" s="36" t="s">
        <v>34</v>
      </c>
      <c r="E67" s="103" t="b">
        <v>0</v>
      </c>
      <c r="F67" s="104"/>
      <c r="G67" s="104"/>
      <c r="H67" s="55"/>
      <c r="I67" s="131"/>
      <c r="J67" s="2"/>
    </row>
    <row r="68" spans="1:10" ht="19" customHeight="1" x14ac:dyDescent="0.15">
      <c r="A68" s="256"/>
      <c r="B68" s="202"/>
      <c r="C68" s="203"/>
      <c r="D68" s="40" t="s">
        <v>54</v>
      </c>
      <c r="E68" s="205" t="b">
        <v>0</v>
      </c>
      <c r="F68" s="206"/>
      <c r="G68" s="206"/>
      <c r="H68" s="72"/>
      <c r="I68" s="204"/>
      <c r="J68" s="2"/>
    </row>
    <row r="69" spans="1:10" ht="57" customHeight="1" x14ac:dyDescent="0.15">
      <c r="A69" s="100" t="s">
        <v>3</v>
      </c>
      <c r="B69" s="102">
        <v>17</v>
      </c>
      <c r="C69" s="41" t="s">
        <v>56</v>
      </c>
      <c r="D69" s="225" t="s">
        <v>59</v>
      </c>
      <c r="E69" s="226"/>
      <c r="F69" s="226"/>
      <c r="G69" s="226"/>
      <c r="H69" s="226"/>
      <c r="I69" s="227"/>
    </row>
    <row r="70" spans="1:10" ht="20" customHeight="1" x14ac:dyDescent="0.15">
      <c r="A70" s="251" t="s">
        <v>3</v>
      </c>
      <c r="B70" s="254">
        <v>18</v>
      </c>
      <c r="C70" s="255" t="s">
        <v>83</v>
      </c>
      <c r="D70" s="86" t="s">
        <v>84</v>
      </c>
      <c r="E70" s="180" t="b">
        <v>0</v>
      </c>
      <c r="F70" s="181"/>
      <c r="G70" s="181"/>
      <c r="H70" s="182"/>
      <c r="I70" s="81"/>
    </row>
    <row r="71" spans="1:10" ht="20" customHeight="1" x14ac:dyDescent="0.15">
      <c r="A71" s="251"/>
      <c r="B71" s="254"/>
      <c r="C71" s="255"/>
      <c r="D71" s="86" t="s">
        <v>85</v>
      </c>
      <c r="E71" s="180" t="b">
        <v>0</v>
      </c>
      <c r="F71" s="181"/>
      <c r="G71" s="181"/>
      <c r="H71" s="182"/>
      <c r="I71" s="81"/>
    </row>
    <row r="72" spans="1:10" ht="20" customHeight="1" x14ac:dyDescent="0.15">
      <c r="A72" s="251"/>
      <c r="B72" s="254"/>
      <c r="C72" s="255"/>
      <c r="D72" s="86" t="s">
        <v>46</v>
      </c>
      <c r="E72" s="180" t="b">
        <v>0</v>
      </c>
      <c r="F72" s="181"/>
      <c r="G72" s="181"/>
      <c r="H72" s="182"/>
      <c r="I72" s="81"/>
    </row>
    <row r="73" spans="1:10" ht="57" customHeight="1" x14ac:dyDescent="0.15">
      <c r="A73" s="97" t="s">
        <v>3</v>
      </c>
      <c r="B73" s="85">
        <v>19</v>
      </c>
      <c r="C73" s="35" t="s">
        <v>57</v>
      </c>
      <c r="D73" s="232" t="s">
        <v>59</v>
      </c>
      <c r="E73" s="233"/>
      <c r="F73" s="233"/>
      <c r="G73" s="233"/>
      <c r="H73" s="233"/>
      <c r="I73" s="234"/>
    </row>
    <row r="74" spans="1:10" ht="38" customHeight="1" x14ac:dyDescent="0.15">
      <c r="A74" s="98" t="s">
        <v>3</v>
      </c>
      <c r="B74" s="38">
        <v>20</v>
      </c>
      <c r="C74" s="42" t="s">
        <v>72</v>
      </c>
      <c r="D74" s="235" t="s">
        <v>59</v>
      </c>
      <c r="E74" s="236"/>
      <c r="F74" s="236"/>
      <c r="G74" s="236"/>
      <c r="H74" s="236"/>
      <c r="I74" s="237"/>
    </row>
    <row r="75" spans="1:10" ht="121" customHeight="1" x14ac:dyDescent="0.15">
      <c r="A75" s="99" t="s">
        <v>3</v>
      </c>
      <c r="B75" s="54">
        <v>21</v>
      </c>
      <c r="C75" s="76" t="s">
        <v>58</v>
      </c>
      <c r="D75" s="212" t="s">
        <v>60</v>
      </c>
      <c r="E75" s="213"/>
      <c r="F75" s="213"/>
      <c r="G75" s="213"/>
      <c r="H75" s="213"/>
      <c r="I75" s="214"/>
    </row>
    <row r="76" spans="1:10" ht="19" customHeight="1" x14ac:dyDescent="0.15">
      <c r="A76" s="257" t="s">
        <v>3</v>
      </c>
      <c r="B76" s="217">
        <v>22</v>
      </c>
      <c r="C76" s="219" t="s">
        <v>78</v>
      </c>
      <c r="D76" s="73" t="s">
        <v>54</v>
      </c>
      <c r="E76" s="221" t="b">
        <v>0</v>
      </c>
      <c r="F76" s="222"/>
      <c r="G76" s="222"/>
      <c r="H76" s="222"/>
      <c r="I76" s="74"/>
    </row>
    <row r="77" spans="1:10" ht="32" customHeight="1" x14ac:dyDescent="0.15">
      <c r="A77" s="258"/>
      <c r="B77" s="218"/>
      <c r="C77" s="220"/>
      <c r="D77" s="77" t="s">
        <v>75</v>
      </c>
      <c r="E77" s="223" t="b">
        <v>0</v>
      </c>
      <c r="F77" s="224"/>
      <c r="G77" s="224"/>
      <c r="H77" s="224"/>
      <c r="I77" s="78"/>
      <c r="J77" s="1"/>
    </row>
    <row r="78" spans="1:10" ht="32" customHeight="1" thickBot="1" x14ac:dyDescent="0.2">
      <c r="A78" s="101" t="s">
        <v>3</v>
      </c>
      <c r="B78" s="79">
        <v>23</v>
      </c>
      <c r="C78" s="75" t="s">
        <v>76</v>
      </c>
      <c r="D78" s="207" t="s">
        <v>59</v>
      </c>
      <c r="E78" s="208"/>
      <c r="F78" s="208"/>
      <c r="G78" s="208"/>
      <c r="H78" s="208"/>
      <c r="I78" s="209"/>
    </row>
    <row r="79" spans="1:10" ht="15.75" customHeight="1" thickBot="1" x14ac:dyDescent="0.2">
      <c r="A79" s="5"/>
      <c r="B79" s="5"/>
      <c r="C79" s="5"/>
      <c r="D79" s="210" t="s">
        <v>63</v>
      </c>
      <c r="E79" s="211"/>
      <c r="F79" s="211"/>
      <c r="G79" s="211"/>
      <c r="H79" s="211"/>
      <c r="I79" s="43">
        <f>SUM(I30:I69)</f>
        <v>0</v>
      </c>
    </row>
    <row r="81" spans="4:9" ht="59" customHeight="1" x14ac:dyDescent="0.15">
      <c r="D81" s="109" t="s">
        <v>94</v>
      </c>
      <c r="E81" s="109"/>
      <c r="F81" s="109"/>
      <c r="G81" s="109"/>
      <c r="H81" s="109"/>
      <c r="I81" s="92" t="s">
        <v>96</v>
      </c>
    </row>
    <row r="82" spans="4:9" ht="15.75" customHeight="1" x14ac:dyDescent="0.15">
      <c r="I82" s="91"/>
    </row>
    <row r="83" spans="4:9" ht="15.75" customHeight="1" x14ac:dyDescent="0.15">
      <c r="D83" s="109" t="s">
        <v>95</v>
      </c>
      <c r="E83" s="109"/>
      <c r="F83" s="109"/>
      <c r="G83" s="109"/>
      <c r="H83" s="109"/>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D78:I78"/>
    <mergeCell ref="D79:H79"/>
    <mergeCell ref="D81:H81"/>
    <mergeCell ref="D83:H83"/>
    <mergeCell ref="D75:I75"/>
    <mergeCell ref="A76:A77"/>
    <mergeCell ref="B76:B77"/>
    <mergeCell ref="C76:C77"/>
    <mergeCell ref="E76:H76"/>
    <mergeCell ref="E77:H77"/>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s>
  <hyperlinks>
    <hyperlink ref="C11" r:id="rId1" xr:uid="{5F1B6DEE-C9D4-1E4D-908B-9F6267380E90}"/>
    <hyperlink ref="C74" r:id="rId2" xr:uid="{47A268C7-8E17-854D-B898-2FE973122FF5}"/>
  </hyperlinks>
  <pageMargins left="0.25" right="0.25" top="0.75" bottom="0.75" header="0.3" footer="0.3"/>
  <pageSetup paperSize="9" scale="58" fitToHeight="2"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48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2048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2048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2048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2048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2048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2048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2048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2048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2049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2049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2049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2049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2049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2049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2049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2049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2049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2049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2050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2050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2050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2050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2050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2050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2050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2050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2050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2050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2051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2051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2051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2051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2051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2051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2051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2051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2051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2051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2052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2052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2052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2052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2052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2052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2052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2052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2052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2052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2053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2053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2053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2053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2053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2053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2053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2053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2053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2053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2054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2054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2054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2054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2054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2054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2054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2054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2054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2054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2055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2055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2055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2055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2055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2055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2055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2055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2055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2055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2056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2056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2056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2056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2056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2056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2056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2056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2056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2056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2057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2057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2057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2057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2057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2057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2057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2057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2057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2057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2058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2058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2058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2058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2058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2058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2058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2058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2058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2058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2059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2059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2059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2059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2059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2059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20596"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20597"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20598"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20599"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20600"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20601"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20602"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paper 1</vt:lpstr>
      <vt:lpstr>paper 2</vt:lpstr>
      <vt:lpstr>paper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Felix Schönbrodt</cp:lastModifiedBy>
  <cp:lastPrinted>2023-07-04T19:43:28Z</cp:lastPrinted>
  <dcterms:created xsi:type="dcterms:W3CDTF">2023-03-09T11:34:44Z</dcterms:created>
  <dcterms:modified xsi:type="dcterms:W3CDTF">2023-07-06T07:05:26Z</dcterms:modified>
</cp:coreProperties>
</file>