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10_SHK Austausch\Juliana\Evaluation_schemes\"/>
    </mc:Choice>
  </mc:AlternateContent>
  <bookViews>
    <workbookView xWindow="0" yWindow="1200" windowWidth="25128" windowHeight="11736"/>
  </bookViews>
  <sheets>
    <sheet name="Template"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25" i="1" l="1"/>
  <c r="O28" i="1" s="1"/>
  <c r="E25" i="1"/>
  <c r="E28" i="1" l="1"/>
</calcChain>
</file>

<file path=xl/comments1.xml><?xml version="1.0" encoding="utf-8"?>
<comments xmlns="http://schemas.openxmlformats.org/spreadsheetml/2006/main">
  <authors>
    <author>AG</author>
  </authors>
  <commentList>
    <comment ref="C26" authorId="0" shapeId="0">
      <text>
        <r>
          <rPr>
            <sz val="10"/>
            <color rgb="FF000000"/>
            <rFont val="Arial"/>
            <family val="2"/>
            <scheme val="minor"/>
          </rPr>
          <t>In what way does the research software product make a significant contribution to the state of knowledge in the respective scientific field? Merits and aspects of the research contribution that are not covered by the above indicators should also be mentioned here.</t>
        </r>
      </text>
    </comment>
  </commentList>
</comments>
</file>

<file path=xl/sharedStrings.xml><?xml version="1.0" encoding="utf-8"?>
<sst xmlns="http://schemas.openxmlformats.org/spreadsheetml/2006/main" count="139" uniqueCount="65">
  <si>
    <t>Used in Phase 1 algorithm?</t>
  </si>
  <si>
    <t>ID</t>
  </si>
  <si>
    <t>Criterion</t>
  </si>
  <si>
    <t>Comment</t>
  </si>
  <si>
    <t>no</t>
  </si>
  <si>
    <t>Title</t>
  </si>
  <si>
    <r>
      <rPr>
        <sz val="8"/>
        <rFont val="Arial"/>
        <family val="2"/>
      </rPr>
      <t xml:space="preserve">R package RSA </t>
    </r>
    <r>
      <rPr>
        <u/>
        <sz val="8"/>
        <color rgb="FF1155CC"/>
        <rFont val="Arial"/>
        <family val="2"/>
      </rPr>
      <t>(https://CRAN.R-project.org/package=RSA)</t>
    </r>
  </si>
  <si>
    <t>Citation</t>
  </si>
  <si>
    <t>Schönbrodt, F. D. &amp; Humberg, S. (2021). RSA: An R package for response surface analysis (version 0.10.4). Retrieved from https://cran.r-project.org/package=RSA</t>
  </si>
  <si>
    <t>Short description</t>
  </si>
  <si>
    <t>An R package for Response Surface Analysis</t>
  </si>
  <si>
    <t>URL to source code</t>
  </si>
  <si>
    <t>https://github.com/nicebread/RSA</t>
  </si>
  <si>
    <t>Date of first fully functional release</t>
  </si>
  <si>
    <t>Necessary to compute citations relative to age of software</t>
  </si>
  <si>
    <t>Date of most recent substantive release</t>
  </si>
  <si>
    <t>Indicates whether software is actively maintained. Include any release that adds substantive functionality - in semantic versioning this would be both major (X.0.0) and minor (0.X.0) releases.</t>
  </si>
  <si>
    <t>yes</t>
  </si>
  <si>
    <t>Contributor roles and involvement</t>
  </si>
  <si>
    <t>What has the applicant contributed?
For each of the 3 roles:
- design and architecture (DA)
- coding and debugging (CD)
- maintenance and support (MS)
Specify if you are:
0: not involved
1: an occasional contributor
2: a regular contributor
3: a main contributor
Example: DA-2, CD-3, MS-1</t>
  </si>
  <si>
    <t>License</t>
  </si>
  <si>
    <t>GPLv3</t>
  </si>
  <si>
    <t>Is the software open source?</t>
  </si>
  <si>
    <t>Evaluation dimensions (date of assessment: 2022-05-18)</t>
  </si>
  <si>
    <t>Impact</t>
  </si>
  <si>
    <t>Citations</t>
  </si>
  <si>
    <r>
      <rPr>
        <sz val="8"/>
        <rFont val="Arial"/>
        <family val="2"/>
      </rPr>
      <t>110
(</t>
    </r>
    <r>
      <rPr>
        <u/>
        <sz val="8"/>
        <color rgb="FF1155CC"/>
        <rFont val="Arial"/>
        <family val="2"/>
      </rPr>
      <t>https://scholar.google.de/citations?view_op=view_citation&amp;hl=de&amp;user=KMy_6VIAAAAJ&amp;citation_for_view=KMy_6VIAAAAJ:mB3voiENLucC</t>
    </r>
    <r>
      <rPr>
        <sz val="8"/>
        <rFont val="Arial"/>
        <family val="2"/>
      </rPr>
      <t>)</t>
    </r>
  </si>
  <si>
    <t>Evaluate relative to the age of software. Please use Google scholar as this tracks more types of citations; collate all citations to multiple versions and citations to a companion paper.</t>
  </si>
  <si>
    <t>Downloads or users per month</t>
  </si>
  <si>
    <r>
      <rPr>
        <sz val="8"/>
        <rFont val="Arial"/>
        <family val="2"/>
      </rPr>
      <t>710 downloads / month
(</t>
    </r>
    <r>
      <rPr>
        <u/>
        <sz val="8"/>
        <color rgb="FF1155CC"/>
        <rFont val="Arial"/>
        <family val="2"/>
      </rPr>
      <t>https://cranlogs.r-pkg.org/badges/RSA</t>
    </r>
    <r>
      <rPr>
        <sz val="8"/>
        <rFont val="Arial"/>
        <family val="2"/>
      </rPr>
      <t>)</t>
    </r>
  </si>
  <si>
    <t>Take this metric with caution, because different software types are not comparable (e.g., system packages, continuous integration) and it can quite easily be manipulated.</t>
  </si>
  <si>
    <t>Github stars</t>
  </si>
  <si>
    <t>Other impact indicators (optional)</t>
  </si>
  <si>
    <t>-</t>
  </si>
  <si>
    <t>E.g., number of software dependencies. 
Be careful and responsible when using metrics, in particular when they are black-box algorithms.</t>
  </si>
  <si>
    <t>Effort</t>
  </si>
  <si>
    <t>Lines of code</t>
  </si>
  <si>
    <t>2969
(#R code: library(cloc); cloc_cran("RSA"))</t>
  </si>
  <si>
    <r>
      <rPr>
        <sz val="8"/>
        <color rgb="FF000000"/>
        <rFont val="Arial"/>
        <family val="2"/>
      </rPr>
      <t xml:space="preserve">Optionally: How many lines of code was contributed </t>
    </r>
    <r>
      <rPr>
        <i/>
        <sz val="8"/>
        <color rgb="FF000000"/>
        <rFont val="Arial"/>
        <family val="2"/>
      </rPr>
      <t>by the applicant?</t>
    </r>
  </si>
  <si>
    <t>% of applicant’s contribution</t>
  </si>
  <si>
    <t>If you consider the entire software product (including coding, maintenance, documentation, support) across its entire lifetime: What % have you contributed?</t>
  </si>
  <si>
    <t>How many years of involvement?</t>
  </si>
  <si>
    <t>7 years</t>
  </si>
  <si>
    <t>How many years have you significantly contributed to the software project, in either role?</t>
  </si>
  <si>
    <t>Reusability indicator</t>
  </si>
  <si>
    <r>
      <rPr>
        <b/>
        <sz val="8"/>
        <color rgb="FF000000"/>
        <rFont val="Arial"/>
        <family val="2"/>
      </rPr>
      <t>Levels of the reusability indicator:</t>
    </r>
    <r>
      <rPr>
        <sz val="8"/>
        <color rgb="FF000000"/>
        <rFont val="Arial"/>
        <family val="2"/>
      </rPr>
      <t xml:space="preserve">
</t>
    </r>
    <r>
      <rPr>
        <b/>
        <sz val="8"/>
        <color rgb="FF000000"/>
        <rFont val="Arial"/>
        <family val="2"/>
      </rPr>
      <t xml:space="preserve">R1 (0.25 points): </t>
    </r>
    <r>
      <rPr>
        <sz val="8"/>
        <color rgb="FF000000"/>
        <rFont val="Arial"/>
        <family val="2"/>
      </rPr>
      <t xml:space="preserve">Single scripts, loose documentation, no long-term maintenance.
Prototype: A collection of reusable Python scripts on OSF.
</t>
    </r>
    <r>
      <rPr>
        <b/>
        <sz val="8"/>
        <color rgb="FF000000"/>
        <rFont val="Arial"/>
        <family val="2"/>
      </rPr>
      <t>R2 (2 points):</t>
    </r>
    <r>
      <rPr>
        <sz val="8"/>
        <color rgb="FF000000"/>
        <rFont val="Arial"/>
        <family val="2"/>
      </rPr>
      <t xml:space="preserve"> Well-developed and tested software, fairly extensive documentation. Some attention to usability and user feedback. Not necessarily regularly updated.
Prototype: A small CRAN package with no more active development (just maintenance).
</t>
    </r>
    <r>
      <rPr>
        <b/>
        <sz val="8"/>
        <color rgb="FF000000"/>
        <rFont val="Arial"/>
        <family val="2"/>
      </rPr>
      <t xml:space="preserve">R3 (4 points): </t>
    </r>
    <r>
      <rPr>
        <sz val="8"/>
        <color rgb="FF000000"/>
        <rFont val="Arial"/>
        <family val="2"/>
      </rPr>
      <t xml:space="preserve">Major software project, strong attention to functionality and usability, extensive documentation, systematic bug chasing and unit testing, external quality control (e.g. by uploading to a registry like npm, CRAN or juliapackages). Regularly updated. Prototype: Well received and actively maintained Julia package.
</t>
    </r>
    <r>
      <rPr>
        <b/>
        <sz val="8"/>
        <color rgb="FF000000"/>
        <rFont val="Arial"/>
        <family val="2"/>
      </rPr>
      <t>R4 (8 points):</t>
    </r>
    <r>
      <rPr>
        <sz val="8"/>
        <color rgb="FF000000"/>
        <rFont val="Arial"/>
        <family val="2"/>
      </rPr>
      <t xml:space="preserve"> Critical infrastructure software. Hundreds of research projects use or depend on the software (+ all criteria of R3).
Prototype: lavaan or brms package for R</t>
    </r>
  </si>
  <si>
    <t>Merit / impact statement (narrative, max. 150 words)</t>
  </si>
  <si>
    <t>The RSA package has become a standard package for computing and visualizing response surface analyses in psychology. A PsycInfo search for “response surface analysis” revealed that of the 20 most recent publications, 35% used our package (although 2 of 7 did not cite it). Several features, such as computation of multiple standard models and model comparisons are unique to this package. The functions nudge towards best practices; e.g. the plotting function automatically adds a bagplot for the region of actual data points (to avoid extrapolation, which is a common mistake in the application of polynomial regression).</t>
  </si>
  <si>
    <t>Score Research Software Example:</t>
  </si>
  <si>
    <t>Take the average value of the 3 contributor roles and multiply it with the points of the respective R-level.</t>
  </si>
  <si>
    <t>DA:</t>
  </si>
  <si>
    <t>CD:</t>
  </si>
  <si>
    <t>MS:</t>
  </si>
  <si>
    <t>Research Software 
Value (add URL if applicable)</t>
  </si>
  <si>
    <r>
      <rPr>
        <b/>
        <sz val="9"/>
        <color rgb="FFFF0000"/>
        <rFont val="Arial"/>
        <family val="2"/>
      </rPr>
      <t>EXAMPLE</t>
    </r>
    <r>
      <rPr>
        <b/>
        <sz val="9"/>
        <color rgb="FFFFFFFF"/>
        <rFont val="Arial"/>
        <family val="2"/>
      </rPr>
      <t xml:space="preserve">
Research Software 
Value (add URL if applicable)</t>
    </r>
  </si>
  <si>
    <t>v.001</t>
  </si>
  <si>
    <t>Score Research Software:</t>
  </si>
  <si>
    <t>Research software number (1, 2, 3, ...)</t>
  </si>
  <si>
    <t>Instruction: In case of published research software, please provide the following information for up to three research software products. Please also provide a short (max. 150 words) narrative impact statement on why this research software has made an important contribution to the field.
Please fill in one software product per worksheet.</t>
  </si>
  <si>
    <t>Date: When did you fill in this sheet?</t>
  </si>
  <si>
    <t>please specify</t>
  </si>
  <si>
    <t>DA</t>
  </si>
  <si>
    <t>CD</t>
  </si>
  <si>
    <t>MS</t>
  </si>
  <si>
    <r>
      <rPr>
        <sz val="8"/>
        <color rgb="FF000000"/>
        <rFont val="Arial"/>
        <family val="2"/>
      </rPr>
      <t xml:space="preserve">Take the average value of the 3 contributor roles and multiply it with the points of the respective R-level. </t>
    </r>
    <r>
      <rPr>
        <b/>
        <sz val="8"/>
        <color rgb="FF000000"/>
        <rFont val="Arial"/>
        <family val="2"/>
      </rPr>
      <t>Example: (3+3+3)/3 * 4 =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</si>
</sst>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color rgb="FF000000"/>
      <name val="Arial"/>
      <scheme val="minor"/>
    </font>
    <font>
      <i/>
      <sz val="10"/>
      <color theme="1"/>
      <name val="Arial"/>
      <family val="2"/>
    </font>
    <font>
      <i/>
      <sz val="12"/>
      <color theme="1"/>
      <name val="Times New Roman"/>
      <family val="1"/>
    </font>
    <font>
      <sz val="10"/>
      <color theme="1"/>
      <name val="Arial"/>
      <family val="2"/>
      <scheme val="minor"/>
    </font>
    <font>
      <b/>
      <sz val="9"/>
      <color rgb="FFFFFFFF"/>
      <name val="Arial"/>
      <family val="2"/>
    </font>
    <font>
      <b/>
      <sz val="9"/>
      <color theme="0"/>
      <name val="Arial"/>
      <family val="2"/>
    </font>
    <font>
      <sz val="10"/>
      <name val="Arial"/>
      <family val="2"/>
    </font>
    <font>
      <b/>
      <sz val="8"/>
      <color theme="1"/>
      <name val="Arial"/>
      <family val="2"/>
    </font>
    <font>
      <u/>
      <sz val="8"/>
      <color rgb="FF0000FF"/>
      <name val="Arial"/>
      <family val="2"/>
    </font>
    <font>
      <sz val="8"/>
      <color theme="1"/>
      <name val="Arial"/>
      <family val="2"/>
    </font>
    <font>
      <b/>
      <sz val="8"/>
      <color rgb="FF000000"/>
      <name val="Arial"/>
      <family val="2"/>
    </font>
    <font>
      <u/>
      <sz val="10"/>
      <color rgb="FF0000FF"/>
      <name val="Arial"/>
      <family val="2"/>
    </font>
    <font>
      <sz val="8"/>
      <color rgb="FF000000"/>
      <name val="Arial"/>
      <family val="2"/>
    </font>
    <font>
      <sz val="10"/>
      <color rgb="FF000000"/>
      <name val="Arial"/>
      <family val="2"/>
    </font>
    <font>
      <u/>
      <sz val="8"/>
      <color rgb="FF0000FF"/>
      <name val="Arial"/>
      <family val="2"/>
    </font>
    <font>
      <u/>
      <sz val="8"/>
      <color rgb="FF0000FF"/>
      <name val="Arial"/>
      <family val="2"/>
    </font>
    <font>
      <b/>
      <sz val="8"/>
      <color theme="1"/>
      <name val="Arial"/>
      <family val="2"/>
      <scheme val="minor"/>
    </font>
    <font>
      <sz val="10"/>
      <color theme="1"/>
      <name val="Arial"/>
      <family val="2"/>
    </font>
    <font>
      <b/>
      <sz val="8"/>
      <color rgb="FF4285F4"/>
      <name val="Arial"/>
      <family val="2"/>
    </font>
    <font>
      <sz val="8"/>
      <name val="Arial"/>
      <family val="2"/>
    </font>
    <font>
      <u/>
      <sz val="8"/>
      <color rgb="FF1155CC"/>
      <name val="Arial"/>
      <family val="2"/>
    </font>
    <font>
      <i/>
      <sz val="8"/>
      <color rgb="FF000000"/>
      <name val="Arial"/>
      <family val="2"/>
    </font>
    <font>
      <sz val="10"/>
      <color rgb="FF000000"/>
      <name val="Arial"/>
      <family val="2"/>
      <scheme val="minor"/>
    </font>
    <font>
      <sz val="9"/>
      <color theme="0"/>
      <name val="Arial"/>
      <family val="2"/>
    </font>
    <font>
      <sz val="8"/>
      <color theme="1"/>
      <name val="Arial"/>
      <family val="2"/>
      <scheme val="minor"/>
    </font>
    <font>
      <b/>
      <sz val="9"/>
      <color rgb="FFFF0000"/>
      <name val="Arial"/>
      <family val="2"/>
    </font>
    <font>
      <sz val="8"/>
      <color rgb="FF000000"/>
      <name val="Segoe UI"/>
      <family val="2"/>
    </font>
    <font>
      <sz val="10"/>
      <color theme="0"/>
      <name val="Arial"/>
      <family val="2"/>
      <scheme val="minor"/>
    </font>
    <font>
      <sz val="8"/>
      <color theme="0"/>
      <name val="Arial"/>
      <family val="2"/>
    </font>
  </fonts>
  <fills count="12">
    <fill>
      <patternFill patternType="none"/>
    </fill>
    <fill>
      <patternFill patternType="gray125"/>
    </fill>
    <fill>
      <patternFill patternType="solid">
        <fgColor theme="0"/>
        <bgColor theme="0"/>
      </patternFill>
    </fill>
    <fill>
      <patternFill patternType="solid">
        <fgColor rgb="FF666666"/>
        <bgColor rgb="FF666666"/>
      </patternFill>
    </fill>
    <fill>
      <patternFill patternType="solid">
        <fgColor rgb="FFF3F3F3"/>
        <bgColor rgb="FFF3F3F3"/>
      </patternFill>
    </fill>
    <fill>
      <patternFill patternType="solid">
        <fgColor rgb="FFFFFFFF"/>
        <bgColor rgb="FFFFFFFF"/>
      </patternFill>
    </fill>
    <fill>
      <patternFill patternType="solid">
        <fgColor rgb="FF999999"/>
        <bgColor rgb="FF999999"/>
      </patternFill>
    </fill>
    <fill>
      <patternFill patternType="solid">
        <fgColor rgb="FFEFEFEF"/>
        <bgColor rgb="FFEFEFEF"/>
      </patternFill>
    </fill>
    <fill>
      <patternFill patternType="solid">
        <fgColor theme="0"/>
        <bgColor indexed="64"/>
      </patternFill>
    </fill>
    <fill>
      <patternFill patternType="solid">
        <fgColor theme="0" tint="-4.9989318521683403E-2"/>
        <bgColor theme="0"/>
      </patternFill>
    </fill>
    <fill>
      <patternFill patternType="solid">
        <fgColor theme="0" tint="-4.9989318521683403E-2"/>
        <bgColor indexed="64"/>
      </patternFill>
    </fill>
    <fill>
      <patternFill patternType="solid">
        <fgColor theme="0"/>
        <bgColor rgb="FFF3F3F3"/>
      </patternFill>
    </fill>
  </fills>
  <borders count="21">
    <border>
      <left/>
      <right/>
      <top/>
      <bottom/>
      <diagonal/>
    </border>
    <border>
      <left/>
      <right/>
      <top style="thin">
        <color rgb="FF000000"/>
      </top>
      <bottom/>
      <diagonal/>
    </border>
    <border>
      <left/>
      <right style="thin">
        <color rgb="FF000000"/>
      </right>
      <top/>
      <bottom/>
      <diagonal/>
    </border>
    <border>
      <left/>
      <right/>
      <top/>
      <bottom style="thin">
        <color rgb="FF000000"/>
      </bottom>
      <diagonal/>
    </border>
    <border>
      <left style="medium">
        <color theme="1"/>
      </left>
      <right/>
      <top/>
      <bottom/>
      <diagonal/>
    </border>
    <border>
      <left style="medium">
        <color theme="1"/>
      </left>
      <right/>
      <top style="thin">
        <color rgb="FF000000"/>
      </top>
      <bottom/>
      <diagonal/>
    </border>
    <border>
      <left/>
      <right style="medium">
        <color indexed="64"/>
      </right>
      <top style="thin">
        <color rgb="FF000000"/>
      </top>
      <bottom/>
      <diagonal/>
    </border>
    <border>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thin">
        <color indexed="64"/>
      </right>
      <top/>
      <bottom style="medium">
        <color indexed="64"/>
      </bottom>
      <diagonal/>
    </border>
    <border>
      <left style="thin">
        <color rgb="FF000000"/>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rgb="FF000000"/>
      </left>
      <right/>
      <top/>
      <bottom/>
      <diagonal/>
    </border>
  </borders>
  <cellStyleXfs count="1">
    <xf numFmtId="0" fontId="0" fillId="0" borderId="0"/>
  </cellStyleXfs>
  <cellXfs count="168">
    <xf numFmtId="0" fontId="0" fillId="0" borderId="0" xfId="0"/>
    <xf numFmtId="0" fontId="9" fillId="0" borderId="0" xfId="0" applyFont="1" applyAlignment="1">
      <alignment vertical="center" wrapText="1"/>
    </xf>
    <xf numFmtId="0" fontId="2" fillId="0" borderId="0" xfId="0" applyFont="1"/>
    <xf numFmtId="0" fontId="9" fillId="4" borderId="0" xfId="0" applyFont="1" applyFill="1" applyAlignment="1">
      <alignment vertical="center" wrapText="1"/>
    </xf>
    <xf numFmtId="0" fontId="3" fillId="0" borderId="0" xfId="0" applyFont="1"/>
    <xf numFmtId="0" fontId="9" fillId="2" borderId="0" xfId="0" applyFont="1" applyFill="1" applyAlignment="1">
      <alignment horizontal="center" vertical="center" wrapText="1"/>
    </xf>
    <xf numFmtId="0" fontId="9" fillId="4" borderId="0" xfId="0" applyFont="1" applyFill="1" applyAlignment="1">
      <alignment horizontal="center" vertical="center" wrapText="1"/>
    </xf>
    <xf numFmtId="0" fontId="5" fillId="3" borderId="0" xfId="0" applyFont="1" applyFill="1" applyAlignment="1">
      <alignment horizontal="center" vertical="center" wrapText="1"/>
    </xf>
    <xf numFmtId="0" fontId="5" fillId="6" borderId="0" xfId="0" applyFont="1" applyFill="1" applyAlignment="1">
      <alignment horizontal="center" vertical="center" wrapText="1"/>
    </xf>
    <xf numFmtId="0" fontId="10" fillId="6" borderId="0" xfId="0" applyFont="1" applyFill="1" applyAlignment="1">
      <alignment vertical="center" wrapText="1"/>
    </xf>
    <xf numFmtId="0" fontId="4" fillId="0" borderId="0" xfId="0" applyFont="1" applyAlignment="1">
      <alignment horizontal="center" vertical="center" wrapText="1"/>
    </xf>
    <xf numFmtId="0" fontId="10" fillId="4" borderId="2" xfId="0" applyFont="1" applyFill="1" applyBorder="1" applyAlignment="1">
      <alignment vertical="center" wrapText="1"/>
    </xf>
    <xf numFmtId="0" fontId="10" fillId="7" borderId="2" xfId="0" applyFont="1" applyFill="1" applyBorder="1" applyAlignment="1">
      <alignment wrapText="1"/>
    </xf>
    <xf numFmtId="0" fontId="13" fillId="0" borderId="0" xfId="0" applyFont="1"/>
    <xf numFmtId="0" fontId="18" fillId="0" borderId="0" xfId="0" applyFont="1" applyAlignment="1">
      <alignment vertical="center" wrapText="1"/>
    </xf>
    <xf numFmtId="0" fontId="0" fillId="0" borderId="0" xfId="0" applyAlignment="1">
      <alignment wrapText="1"/>
    </xf>
    <xf numFmtId="0" fontId="10" fillId="0" borderId="2" xfId="0" applyFont="1" applyBorder="1" applyAlignment="1">
      <alignment vertical="center" wrapText="1"/>
    </xf>
    <xf numFmtId="0" fontId="17" fillId="0" borderId="0" xfId="0" applyFont="1" applyAlignment="1">
      <alignment vertical="center" wrapText="1"/>
    </xf>
    <xf numFmtId="0" fontId="9" fillId="2" borderId="0" xfId="0" applyFont="1" applyFill="1" applyAlignment="1">
      <alignment vertical="center" wrapText="1"/>
    </xf>
    <xf numFmtId="0" fontId="9" fillId="5" borderId="0" xfId="0" applyFont="1" applyFill="1" applyAlignment="1">
      <alignment vertical="center" wrapText="1"/>
    </xf>
    <xf numFmtId="0" fontId="9" fillId="5" borderId="0" xfId="0" applyFont="1" applyFill="1" applyAlignment="1">
      <alignment horizontal="center" vertical="center" wrapText="1"/>
    </xf>
    <xf numFmtId="0" fontId="9" fillId="4" borderId="2" xfId="0" applyFont="1" applyFill="1" applyBorder="1" applyAlignment="1">
      <alignment horizontal="center" vertical="center" wrapText="1"/>
    </xf>
    <xf numFmtId="0" fontId="23" fillId="3" borderId="0" xfId="0" applyFont="1" applyFill="1" applyAlignment="1">
      <alignment horizontal="center" vertical="center" wrapText="1"/>
    </xf>
    <xf numFmtId="0" fontId="23" fillId="6" borderId="0" xfId="0" applyFont="1" applyFill="1" applyAlignment="1">
      <alignment horizontal="center" vertical="center" wrapText="1"/>
    </xf>
    <xf numFmtId="0" fontId="9" fillId="6" borderId="0" xfId="0" applyFont="1" applyFill="1" applyAlignment="1">
      <alignment vertical="center" wrapText="1"/>
    </xf>
    <xf numFmtId="0" fontId="9" fillId="6" borderId="0" xfId="0" applyFont="1" applyFill="1" applyAlignment="1">
      <alignment horizontal="center" vertical="center" wrapText="1"/>
    </xf>
    <xf numFmtId="0" fontId="24" fillId="4" borderId="2" xfId="0" applyFont="1" applyFill="1" applyBorder="1" applyAlignment="1">
      <alignment horizontal="center" wrapText="1"/>
    </xf>
    <xf numFmtId="0" fontId="2" fillId="0" borderId="0" xfId="0" applyFont="1" applyAlignment="1">
      <alignment vertical="center" wrapText="1"/>
    </xf>
    <xf numFmtId="0" fontId="9" fillId="8" borderId="0" xfId="0" applyFont="1" applyFill="1" applyAlignment="1">
      <alignment vertical="center" wrapText="1"/>
    </xf>
    <xf numFmtId="0" fontId="24" fillId="8" borderId="2" xfId="0" applyFont="1" applyFill="1" applyBorder="1" applyAlignment="1">
      <alignment horizontal="center" vertical="center" wrapText="1"/>
    </xf>
    <xf numFmtId="0" fontId="24" fillId="8" borderId="2" xfId="0" applyFont="1" applyFill="1" applyBorder="1" applyAlignment="1">
      <alignment horizontal="center" wrapText="1"/>
    </xf>
    <xf numFmtId="0" fontId="9" fillId="2" borderId="4" xfId="0" applyFont="1" applyFill="1" applyBorder="1" applyAlignment="1">
      <alignment vertical="center" wrapText="1"/>
    </xf>
    <xf numFmtId="0" fontId="9" fillId="4" borderId="4" xfId="0" applyFont="1" applyFill="1" applyBorder="1" applyAlignment="1">
      <alignment vertical="center" wrapText="1"/>
    </xf>
    <xf numFmtId="0" fontId="9" fillId="5" borderId="4" xfId="0" applyFont="1" applyFill="1" applyBorder="1" applyAlignment="1">
      <alignment vertical="center" wrapText="1"/>
    </xf>
    <xf numFmtId="0" fontId="23" fillId="3" borderId="4"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9" fillId="6" borderId="4" xfId="0" applyFont="1" applyFill="1" applyBorder="1" applyAlignment="1">
      <alignment vertical="center" wrapText="1"/>
    </xf>
    <xf numFmtId="0" fontId="9" fillId="8" borderId="4" xfId="0" applyFont="1" applyFill="1" applyBorder="1" applyAlignment="1">
      <alignment vertical="center" wrapText="1"/>
    </xf>
    <xf numFmtId="0" fontId="22" fillId="0" borderId="0" xfId="0" applyFont="1" applyAlignment="1">
      <alignment horizontal="right"/>
    </xf>
    <xf numFmtId="0" fontId="9" fillId="9" borderId="0" xfId="0" applyFont="1" applyFill="1" applyAlignment="1">
      <alignment vertical="center" wrapText="1"/>
    </xf>
    <xf numFmtId="0" fontId="9" fillId="9" borderId="0" xfId="0" applyFont="1" applyFill="1" applyAlignment="1">
      <alignment horizontal="center" vertical="center" wrapText="1"/>
    </xf>
    <xf numFmtId="0" fontId="9" fillId="9" borderId="4" xfId="0" applyFont="1" applyFill="1" applyBorder="1" applyAlignment="1">
      <alignment vertical="center" wrapText="1"/>
    </xf>
    <xf numFmtId="0" fontId="0" fillId="10" borderId="7" xfId="0" applyFill="1" applyBorder="1" applyAlignment="1">
      <alignment wrapText="1"/>
    </xf>
    <xf numFmtId="0" fontId="9" fillId="0" borderId="7" xfId="0" applyFont="1" applyBorder="1" applyAlignment="1">
      <alignment vertical="center" wrapText="1"/>
    </xf>
    <xf numFmtId="0" fontId="9" fillId="4" borderId="7" xfId="0" applyFont="1" applyFill="1" applyBorder="1" applyAlignment="1">
      <alignment vertical="center" wrapText="1"/>
    </xf>
    <xf numFmtId="0" fontId="3" fillId="4" borderId="7" xfId="0" applyFont="1" applyFill="1" applyBorder="1" applyAlignment="1">
      <alignment wrapText="1"/>
    </xf>
    <xf numFmtId="0" fontId="9" fillId="2" borderId="7" xfId="0" applyFont="1" applyFill="1" applyBorder="1" applyAlignment="1">
      <alignment horizontal="left" vertical="center" wrapText="1"/>
    </xf>
    <xf numFmtId="0" fontId="9" fillId="4" borderId="7" xfId="0" applyFont="1" applyFill="1" applyBorder="1" applyAlignment="1">
      <alignment horizontal="left" vertical="center" wrapText="1" shrinkToFit="1"/>
    </xf>
    <xf numFmtId="0" fontId="12" fillId="0" borderId="0" xfId="0" applyFont="1" applyAlignment="1">
      <alignment vertical="center" wrapText="1"/>
    </xf>
    <xf numFmtId="0" fontId="9" fillId="4" borderId="7" xfId="0" applyFont="1" applyFill="1" applyBorder="1" applyAlignment="1">
      <alignment horizontal="left" vertical="center" wrapText="1"/>
    </xf>
    <xf numFmtId="0" fontId="8" fillId="4" borderId="0" xfId="0" applyFont="1" applyFill="1" applyAlignment="1">
      <alignment horizontal="left" vertical="center" wrapText="1"/>
    </xf>
    <xf numFmtId="0" fontId="12" fillId="7" borderId="7" xfId="0" applyFont="1" applyFill="1" applyBorder="1" applyAlignment="1">
      <alignment vertical="center" wrapText="1"/>
    </xf>
    <xf numFmtId="0" fontId="12" fillId="0" borderId="7" xfId="0" quotePrefix="1" applyFont="1" applyBorder="1" applyAlignment="1">
      <alignment vertical="top" wrapText="1"/>
    </xf>
    <xf numFmtId="0" fontId="9" fillId="4" borderId="0" xfId="0" applyFont="1" applyFill="1" applyAlignment="1">
      <alignment horizontal="left" vertical="center" wrapText="1"/>
    </xf>
    <xf numFmtId="0" fontId="13" fillId="4" borderId="7" xfId="0" applyFont="1" applyFill="1" applyBorder="1" applyAlignment="1">
      <alignment wrapText="1"/>
    </xf>
    <xf numFmtId="0" fontId="12" fillId="0" borderId="7" xfId="0" applyFont="1" applyBorder="1" applyAlignment="1">
      <alignment wrapText="1"/>
    </xf>
    <xf numFmtId="0" fontId="12" fillId="4" borderId="7" xfId="0" quotePrefix="1" applyFont="1" applyFill="1" applyBorder="1" applyAlignment="1">
      <alignment vertical="center" wrapText="1"/>
    </xf>
    <xf numFmtId="9" fontId="12" fillId="0" borderId="0" xfId="0" applyNumberFormat="1" applyFont="1" applyAlignment="1">
      <alignment horizontal="left" wrapText="1"/>
    </xf>
    <xf numFmtId="0" fontId="12" fillId="4" borderId="0" xfId="0" applyFont="1" applyFill="1" applyAlignment="1">
      <alignment horizontal="left" wrapText="1"/>
    </xf>
    <xf numFmtId="0" fontId="12" fillId="4" borderId="7" xfId="0" applyFont="1" applyFill="1" applyBorder="1" applyAlignment="1">
      <alignment wrapText="1"/>
    </xf>
    <xf numFmtId="0" fontId="21" fillId="0" borderId="0" xfId="0" applyFont="1" applyAlignment="1">
      <alignment vertical="center" wrapText="1"/>
    </xf>
    <xf numFmtId="0" fontId="17" fillId="0" borderId="9" xfId="0" applyFont="1" applyBorder="1" applyAlignment="1">
      <alignment vertical="center" wrapText="1"/>
    </xf>
    <xf numFmtId="0" fontId="10" fillId="0" borderId="8" xfId="0" applyFont="1" applyBorder="1" applyAlignment="1">
      <alignment vertical="center" wrapText="1"/>
    </xf>
    <xf numFmtId="0" fontId="16" fillId="0" borderId="10" xfId="0" applyFont="1" applyBorder="1" applyAlignment="1">
      <alignment vertical="center" wrapText="1"/>
    </xf>
    <xf numFmtId="0" fontId="9" fillId="0" borderId="11" xfId="0" applyFont="1" applyBorder="1" applyAlignment="1">
      <alignment vertical="center" wrapText="1"/>
    </xf>
    <xf numFmtId="0" fontId="21" fillId="0" borderId="12" xfId="0" applyFont="1" applyBorder="1" applyAlignment="1">
      <alignment vertical="center" wrapText="1"/>
    </xf>
    <xf numFmtId="0" fontId="16" fillId="8" borderId="10" xfId="0" applyFont="1" applyFill="1" applyBorder="1" applyAlignment="1">
      <alignment vertical="center" wrapText="1"/>
    </xf>
    <xf numFmtId="0" fontId="9" fillId="11" borderId="13" xfId="0" applyFont="1" applyFill="1" applyBorder="1" applyAlignment="1">
      <alignment vertical="center" wrapText="1"/>
    </xf>
    <xf numFmtId="0" fontId="9" fillId="11" borderId="14" xfId="0" applyFont="1" applyFill="1" applyBorder="1" applyAlignment="1">
      <alignment horizontal="center" vertical="center" wrapText="1"/>
    </xf>
    <xf numFmtId="0" fontId="7" fillId="11" borderId="16" xfId="0" applyFont="1" applyFill="1" applyBorder="1" applyAlignment="1">
      <alignment vertical="center" wrapText="1"/>
    </xf>
    <xf numFmtId="0" fontId="7" fillId="4" borderId="15" xfId="0" applyFont="1" applyFill="1" applyBorder="1" applyAlignment="1">
      <alignment vertical="center" wrapText="1"/>
    </xf>
    <xf numFmtId="0" fontId="9" fillId="11" borderId="12" xfId="0" applyFont="1" applyFill="1" applyBorder="1" applyAlignment="1">
      <alignment vertical="center" wrapText="1"/>
    </xf>
    <xf numFmtId="0" fontId="21" fillId="11" borderId="0" xfId="0" applyFont="1" applyFill="1" applyAlignment="1">
      <alignment vertical="center" wrapText="1"/>
    </xf>
    <xf numFmtId="0" fontId="21" fillId="11" borderId="7" xfId="0" applyFont="1" applyFill="1" applyBorder="1" applyAlignment="1">
      <alignment vertical="center" wrapText="1"/>
    </xf>
    <xf numFmtId="0" fontId="7" fillId="4" borderId="20" xfId="0" applyFont="1" applyFill="1" applyBorder="1" applyAlignment="1">
      <alignment vertical="center" wrapText="1"/>
    </xf>
    <xf numFmtId="0" fontId="7" fillId="2" borderId="20" xfId="0" applyFont="1" applyFill="1" applyBorder="1" applyAlignment="1">
      <alignment vertical="center" wrapText="1"/>
    </xf>
    <xf numFmtId="0" fontId="9" fillId="0" borderId="19" xfId="0" applyFont="1" applyBorder="1" applyAlignment="1">
      <alignment vertical="center" wrapText="1"/>
    </xf>
    <xf numFmtId="0" fontId="9" fillId="4" borderId="19" xfId="0" applyFont="1" applyFill="1" applyBorder="1" applyAlignment="1">
      <alignment horizontal="left" vertical="center" wrapText="1"/>
    </xf>
    <xf numFmtId="0" fontId="9" fillId="4" borderId="19"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10" fillId="0" borderId="0" xfId="0" applyFont="1" applyAlignment="1">
      <alignment vertical="center" wrapText="1"/>
    </xf>
    <xf numFmtId="0" fontId="11" fillId="4" borderId="19" xfId="0" applyFont="1" applyFill="1" applyBorder="1" applyAlignment="1">
      <alignment wrapText="1"/>
    </xf>
    <xf numFmtId="0" fontId="7" fillId="5" borderId="20" xfId="0" applyFont="1" applyFill="1" applyBorder="1" applyAlignment="1">
      <alignment vertical="center" wrapText="1"/>
    </xf>
    <xf numFmtId="0" fontId="8" fillId="0" borderId="19" xfId="0" applyFont="1" applyBorder="1" applyAlignment="1">
      <alignment horizontal="center" vertical="center" wrapText="1"/>
    </xf>
    <xf numFmtId="0" fontId="7" fillId="9" borderId="15" xfId="0" applyFont="1" applyFill="1" applyBorder="1" applyAlignment="1">
      <alignment vertical="center" wrapText="1"/>
    </xf>
    <xf numFmtId="0" fontId="8" fillId="2" borderId="19" xfId="0" applyFont="1" applyFill="1" applyBorder="1" applyAlignment="1">
      <alignment vertical="center" wrapText="1"/>
    </xf>
    <xf numFmtId="0" fontId="7" fillId="9" borderId="20" xfId="0" applyFont="1" applyFill="1" applyBorder="1" applyAlignment="1">
      <alignment vertical="center" wrapText="1"/>
    </xf>
    <xf numFmtId="0" fontId="0" fillId="10" borderId="19" xfId="0" applyFill="1" applyBorder="1" applyAlignment="1">
      <alignment wrapText="1"/>
    </xf>
    <xf numFmtId="0" fontId="7" fillId="5" borderId="15" xfId="0" applyFont="1" applyFill="1" applyBorder="1" applyAlignment="1">
      <alignment vertical="center" wrapText="1"/>
    </xf>
    <xf numFmtId="0" fontId="12" fillId="0" borderId="0" xfId="0" applyFont="1" applyAlignment="1">
      <alignment vertical="center" wrapText="1"/>
    </xf>
    <xf numFmtId="0" fontId="9" fillId="4" borderId="0" xfId="0" applyFont="1" applyFill="1" applyAlignment="1">
      <alignment horizontal="left" vertical="center" wrapText="1"/>
    </xf>
    <xf numFmtId="9" fontId="12" fillId="0" borderId="0" xfId="0" applyNumberFormat="1" applyFont="1" applyAlignment="1">
      <alignment horizontal="left" wrapText="1"/>
    </xf>
    <xf numFmtId="0" fontId="12" fillId="4" borderId="0" xfId="0" applyFont="1" applyFill="1" applyAlignment="1">
      <alignment horizontal="left" wrapText="1"/>
    </xf>
    <xf numFmtId="0" fontId="9" fillId="4" borderId="0" xfId="0" applyFont="1" applyFill="1" applyAlignment="1">
      <alignment vertical="center" wrapText="1"/>
    </xf>
    <xf numFmtId="0" fontId="9" fillId="0" borderId="0" xfId="0" applyFont="1" applyAlignment="1">
      <alignment vertical="center" wrapText="1"/>
    </xf>
    <xf numFmtId="2" fontId="0" fillId="0" borderId="0" xfId="0" applyNumberFormat="1" applyAlignment="1">
      <alignment wrapText="1"/>
    </xf>
    <xf numFmtId="0" fontId="27" fillId="0" borderId="0" xfId="0" applyFont="1" applyAlignment="1">
      <alignment wrapText="1"/>
    </xf>
    <xf numFmtId="0" fontId="27"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wrapText="1"/>
    </xf>
    <xf numFmtId="0" fontId="0" fillId="10" borderId="0" xfId="0" applyFill="1" applyBorder="1" applyAlignment="1">
      <alignment wrapText="1"/>
    </xf>
    <xf numFmtId="0" fontId="8" fillId="0" borderId="0" xfId="0" applyFont="1" applyBorder="1" applyAlignment="1">
      <alignment horizontal="center" vertical="center" wrapText="1"/>
    </xf>
    <xf numFmtId="0" fontId="11" fillId="4" borderId="0" xfId="0" applyFont="1" applyFill="1" applyBorder="1" applyAlignment="1">
      <alignment wrapText="1"/>
    </xf>
    <xf numFmtId="0" fontId="9" fillId="2"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8" fillId="2" borderId="0" xfId="0" applyFont="1" applyFill="1" applyBorder="1" applyAlignment="1">
      <alignment vertical="center" wrapText="1"/>
    </xf>
    <xf numFmtId="0" fontId="9" fillId="4" borderId="0" xfId="0" applyFont="1" applyFill="1" applyBorder="1" applyAlignment="1">
      <alignment horizontal="left" vertical="center" wrapText="1"/>
    </xf>
    <xf numFmtId="0" fontId="9" fillId="0" borderId="0" xfId="0" applyFont="1" applyBorder="1" applyAlignment="1">
      <alignment vertical="center" wrapText="1"/>
    </xf>
    <xf numFmtId="0" fontId="16" fillId="0" borderId="9" xfId="0" applyFont="1" applyBorder="1" applyAlignment="1">
      <alignment vertical="center" wrapText="1"/>
    </xf>
    <xf numFmtId="0" fontId="9" fillId="4" borderId="0" xfId="0" applyFont="1" applyFill="1" applyAlignment="1">
      <alignment vertical="center" wrapText="1"/>
    </xf>
    <xf numFmtId="0" fontId="0" fillId="0" borderId="0" xfId="0" applyAlignment="1">
      <alignment wrapText="1"/>
    </xf>
    <xf numFmtId="0" fontId="9" fillId="0" borderId="19" xfId="0" applyFont="1" applyBorder="1" applyAlignment="1">
      <alignment vertical="center" wrapText="1"/>
    </xf>
    <xf numFmtId="0" fontId="11" fillId="4" borderId="19" xfId="0" applyFont="1" applyFill="1" applyBorder="1" applyAlignment="1">
      <alignment wrapText="1"/>
    </xf>
    <xf numFmtId="0" fontId="5" fillId="3" borderId="1" xfId="0" applyFont="1" applyFill="1" applyBorder="1" applyAlignment="1">
      <alignment horizontal="center" vertical="center" wrapText="1"/>
    </xf>
    <xf numFmtId="0" fontId="6" fillId="0" borderId="1" xfId="0" applyFont="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9" fillId="0" borderId="0" xfId="0" applyFont="1" applyAlignment="1">
      <alignment vertical="center" wrapText="1"/>
    </xf>
    <xf numFmtId="0" fontId="4" fillId="3" borderId="0" xfId="0" applyFont="1" applyFill="1" applyAlignment="1">
      <alignment horizontal="center" vertical="center" wrapText="1"/>
    </xf>
    <xf numFmtId="0" fontId="4" fillId="3" borderId="7" xfId="0" applyFont="1" applyFill="1" applyBorder="1" applyAlignment="1">
      <alignment horizontal="center" vertical="center" wrapText="1"/>
    </xf>
    <xf numFmtId="0" fontId="14" fillId="4" borderId="0" xfId="0" applyFont="1" applyFill="1" applyAlignment="1">
      <alignment horizontal="left" vertical="center" wrapText="1"/>
    </xf>
    <xf numFmtId="0" fontId="15" fillId="2" borderId="19" xfId="0" applyFont="1" applyFill="1" applyBorder="1" applyAlignment="1">
      <alignment vertical="center" wrapText="1"/>
    </xf>
    <xf numFmtId="0" fontId="9" fillId="4" borderId="19" xfId="0" applyFont="1" applyFill="1" applyBorder="1" applyAlignment="1">
      <alignment horizontal="left" vertical="center" wrapText="1"/>
    </xf>
    <xf numFmtId="0" fontId="4" fillId="6" borderId="0" xfId="0" applyFont="1" applyFill="1" applyAlignment="1">
      <alignment horizontal="center" vertical="center" wrapText="1"/>
    </xf>
    <xf numFmtId="0" fontId="4" fillId="6" borderId="7" xfId="0" applyFont="1" applyFill="1" applyBorder="1" applyAlignment="1">
      <alignment horizontal="center" vertical="center" wrapText="1"/>
    </xf>
    <xf numFmtId="0" fontId="12" fillId="7" borderId="0" xfId="0" applyFont="1" applyFill="1" applyAlignment="1">
      <alignment vertical="center" wrapText="1"/>
    </xf>
    <xf numFmtId="0" fontId="9" fillId="4" borderId="19" xfId="0" applyFont="1" applyFill="1" applyBorder="1" applyAlignment="1">
      <alignment horizontal="center" vertical="center" wrapText="1"/>
    </xf>
    <xf numFmtId="0" fontId="1" fillId="0" borderId="3" xfId="0" applyFont="1" applyBorder="1" applyAlignment="1">
      <alignment horizontal="center" wrapText="1"/>
    </xf>
    <xf numFmtId="0" fontId="12" fillId="0" borderId="0" xfId="0" quotePrefix="1" applyFont="1" applyAlignment="1">
      <alignment vertical="top" wrapText="1"/>
    </xf>
    <xf numFmtId="0" fontId="13" fillId="4" borderId="0" xfId="0" applyFont="1" applyFill="1" applyAlignment="1">
      <alignment wrapText="1"/>
    </xf>
    <xf numFmtId="0" fontId="12" fillId="0" borderId="0" xfId="0" applyFont="1" applyAlignment="1">
      <alignment wrapText="1"/>
    </xf>
    <xf numFmtId="0" fontId="3" fillId="4" borderId="0" xfId="0" applyFont="1" applyFill="1" applyAlignment="1">
      <alignment wrapText="1"/>
    </xf>
    <xf numFmtId="0" fontId="9" fillId="2" borderId="19" xfId="0" applyFont="1" applyFill="1" applyBorder="1" applyAlignment="1">
      <alignment horizontal="center" vertical="center" wrapText="1"/>
    </xf>
    <xf numFmtId="0" fontId="0" fillId="10" borderId="0" xfId="0" applyFill="1" applyAlignment="1">
      <alignment horizontal="center" wrapText="1"/>
    </xf>
    <xf numFmtId="0" fontId="0" fillId="10" borderId="7" xfId="0" applyFill="1" applyBorder="1" applyAlignment="1">
      <alignment horizontal="center" wrapText="1"/>
    </xf>
    <xf numFmtId="0" fontId="9" fillId="2" borderId="0" xfId="0" applyFont="1" applyFill="1" applyAlignment="1">
      <alignment horizontal="left" vertical="center" wrapText="1"/>
    </xf>
    <xf numFmtId="0" fontId="9" fillId="4" borderId="0" xfId="0" applyFont="1" applyFill="1" applyAlignment="1">
      <alignment horizontal="left" vertical="center" wrapText="1" shrinkToFit="1"/>
    </xf>
    <xf numFmtId="0" fontId="0" fillId="0" borderId="0" xfId="0" applyAlignment="1">
      <alignment wrapText="1" shrinkToFit="1"/>
    </xf>
    <xf numFmtId="0" fontId="6" fillId="0" borderId="7" xfId="0" applyFont="1" applyBorder="1" applyAlignment="1">
      <alignment wrapText="1" shrinkToFit="1"/>
    </xf>
    <xf numFmtId="0" fontId="4" fillId="3" borderId="1" xfId="0" applyFont="1" applyFill="1" applyBorder="1" applyAlignment="1">
      <alignment horizontal="center" vertical="center" wrapText="1"/>
    </xf>
    <xf numFmtId="0" fontId="8" fillId="0" borderId="19" xfId="0" applyFont="1" applyBorder="1" applyAlignment="1">
      <alignment horizontal="center" vertical="center" wrapText="1"/>
    </xf>
    <xf numFmtId="0" fontId="9" fillId="8" borderId="0" xfId="0" applyFont="1" applyFill="1" applyAlignment="1">
      <alignment horizontal="left" vertical="center" wrapText="1"/>
    </xf>
    <xf numFmtId="0" fontId="22" fillId="8" borderId="0" xfId="0" applyFont="1" applyFill="1" applyAlignment="1">
      <alignment wrapText="1"/>
    </xf>
    <xf numFmtId="0" fontId="9" fillId="8" borderId="0" xfId="0" applyFont="1" applyFill="1" applyAlignment="1">
      <alignment horizontal="center" vertical="center" wrapText="1"/>
    </xf>
    <xf numFmtId="0" fontId="7" fillId="0" borderId="15" xfId="0" applyFont="1" applyBorder="1" applyAlignment="1">
      <alignment horizontal="left" vertical="center" wrapText="1"/>
    </xf>
    <xf numFmtId="0" fontId="6" fillId="0" borderId="15" xfId="0" applyFont="1" applyBorder="1" applyAlignment="1">
      <alignment wrapText="1"/>
    </xf>
    <xf numFmtId="0" fontId="9" fillId="4" borderId="19" xfId="0" applyFont="1" applyFill="1" applyBorder="1" applyAlignment="1">
      <alignment vertical="center" wrapText="1"/>
    </xf>
    <xf numFmtId="0" fontId="9" fillId="8" borderId="4" xfId="0" applyFont="1" applyFill="1" applyBorder="1" applyAlignment="1">
      <alignment horizontal="left" vertical="center" wrapText="1"/>
    </xf>
    <xf numFmtId="0" fontId="22" fillId="8" borderId="4" xfId="0" applyFont="1" applyFill="1" applyBorder="1" applyAlignment="1">
      <alignment wrapText="1"/>
    </xf>
    <xf numFmtId="0" fontId="9" fillId="0" borderId="0" xfId="0" applyFont="1" applyAlignment="1">
      <alignment horizontal="left" vertical="top" wrapText="1"/>
    </xf>
    <xf numFmtId="0" fontId="9" fillId="4" borderId="0" xfId="0" applyFont="1" applyFill="1" applyAlignment="1">
      <alignment horizontal="left" vertical="center" wrapText="1"/>
    </xf>
    <xf numFmtId="0" fontId="9" fillId="0" borderId="7" xfId="0" applyFont="1" applyBorder="1" applyAlignment="1">
      <alignment horizontal="left" vertical="top" wrapText="1"/>
    </xf>
    <xf numFmtId="0" fontId="0" fillId="0" borderId="7" xfId="0" applyBorder="1" applyAlignment="1">
      <alignment wrapText="1"/>
    </xf>
    <xf numFmtId="0" fontId="4" fillId="3" borderId="5" xfId="0" applyFont="1" applyFill="1" applyBorder="1" applyAlignment="1">
      <alignment horizontal="center" vertical="center" wrapText="1"/>
    </xf>
    <xf numFmtId="0" fontId="0" fillId="0" borderId="4" xfId="0" applyBorder="1" applyAlignment="1">
      <alignment wrapText="1"/>
    </xf>
    <xf numFmtId="0" fontId="5" fillId="3" borderId="6"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10" fillId="0" borderId="9" xfId="0" applyFont="1" applyBorder="1" applyAlignment="1">
      <alignment horizontal="center" vertical="center" wrapText="1"/>
    </xf>
    <xf numFmtId="0" fontId="21" fillId="11" borderId="17" xfId="0" applyFont="1" applyFill="1" applyBorder="1" applyAlignment="1">
      <alignment horizontal="left" vertical="center" wrapText="1"/>
    </xf>
    <xf numFmtId="0" fontId="21" fillId="11" borderId="13" xfId="0" applyFont="1" applyFill="1" applyBorder="1" applyAlignment="1">
      <alignment horizontal="left" vertical="center" wrapText="1"/>
    </xf>
    <xf numFmtId="0" fontId="21" fillId="11" borderId="18" xfId="0" applyFont="1" applyFill="1" applyBorder="1" applyAlignment="1">
      <alignment horizontal="left" vertical="center" wrapText="1"/>
    </xf>
    <xf numFmtId="0" fontId="12" fillId="4" borderId="19" xfId="0" applyFont="1" applyFill="1" applyBorder="1" applyAlignment="1">
      <alignment wrapText="1"/>
    </xf>
    <xf numFmtId="0" fontId="12" fillId="4" borderId="0" xfId="0" applyFont="1" applyFill="1" applyBorder="1" applyAlignment="1">
      <alignment wrapText="1"/>
    </xf>
    <xf numFmtId="0" fontId="12" fillId="4" borderId="7" xfId="0" applyFont="1" applyFill="1" applyBorder="1" applyAlignment="1">
      <alignment wrapText="1"/>
    </xf>
    <xf numFmtId="9" fontId="12" fillId="0" borderId="0" xfId="0" applyNumberFormat="1" applyFont="1" applyAlignment="1">
      <alignment horizontal="left" wrapText="1"/>
    </xf>
    <xf numFmtId="0" fontId="12" fillId="4" borderId="0" xfId="0" applyFont="1" applyFill="1" applyAlignment="1">
      <alignment horizontal="left" wrapText="1"/>
    </xf>
    <xf numFmtId="0" fontId="12" fillId="4" borderId="0" xfId="0" quotePrefix="1" applyFont="1" applyFill="1" applyAlignment="1">
      <alignment vertical="center" wrapText="1"/>
    </xf>
    <xf numFmtId="0" fontId="12" fillId="4"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Radio" checked="Checked" firstButton="1" fmlaLink="$E$1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Radio" checked="Checked" firstButton="1" fmlaLink="$E$13"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Radio" checked="Checked" firstButton="1" fmlaLink="$E$11"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GBox" noThreeD="1"/>
</file>

<file path=xl/ctrlProps/ctrlProp16.xml><?xml version="1.0" encoding="utf-8"?>
<formControlPr xmlns="http://schemas.microsoft.com/office/spreadsheetml/2009/9/main" objectType="Radio" checked="Checked" firstButton="1" fmlaLink="$D$25"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GBox" noThreeD="1"/>
</file>

<file path=xl/ctrlProps/ctrlProp21.xml><?xml version="1.0" encoding="utf-8"?>
<formControlPr xmlns="http://schemas.microsoft.com/office/spreadsheetml/2009/9/main" objectType="Radio" firstButton="1" fmlaLink="$O$11"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Radio" firstButton="1" fmlaLink="$O$12"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checked="Checked" lockText="1" noThreeD="1"/>
</file>

<file path=xl/ctrlProps/ctrlProp29.xml><?xml version="1.0" encoding="utf-8"?>
<formControlPr xmlns="http://schemas.microsoft.com/office/spreadsheetml/2009/9/main" objectType="Radio" firstButton="1" fmlaLink="$O$13"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checked="Checked" lockText="1" noThreeD="1"/>
</file>

<file path=xl/ctrlProps/ctrlProp33.xml><?xml version="1.0" encoding="utf-8"?>
<formControlPr xmlns="http://schemas.microsoft.com/office/spreadsheetml/2009/9/main" objectType="GBox" noThreeD="1"/>
</file>

<file path=xl/ctrlProps/ctrlProp34.xml><?xml version="1.0" encoding="utf-8"?>
<formControlPr xmlns="http://schemas.microsoft.com/office/spreadsheetml/2009/9/main" objectType="GBox"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firstButton="1" fmlaLink="$N$25"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checked="Checked"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403860</xdr:colOff>
          <xdr:row>11</xdr:row>
          <xdr:rowOff>251460</xdr:rowOff>
        </xdr:from>
        <xdr:to>
          <xdr:col>3</xdr:col>
          <xdr:colOff>647700</xdr:colOff>
          <xdr:row>11</xdr:row>
          <xdr:rowOff>502920</xdr:rowOff>
        </xdr:to>
        <xdr:sp macro="" textlink="">
          <xdr:nvSpPr>
            <xdr:cNvPr id="1032" name="Option Button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746760</xdr:colOff>
          <xdr:row>11</xdr:row>
          <xdr:rowOff>251460</xdr:rowOff>
        </xdr:from>
        <xdr:to>
          <xdr:col>3</xdr:col>
          <xdr:colOff>998220</xdr:colOff>
          <xdr:row>11</xdr:row>
          <xdr:rowOff>502920</xdr:rowOff>
        </xdr:to>
        <xdr:sp macro="" textlink="">
          <xdr:nvSpPr>
            <xdr:cNvPr id="1033" name="Option Button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1112520</xdr:colOff>
          <xdr:row>11</xdr:row>
          <xdr:rowOff>251460</xdr:rowOff>
        </xdr:from>
        <xdr:to>
          <xdr:col>3</xdr:col>
          <xdr:colOff>1363980</xdr:colOff>
          <xdr:row>11</xdr:row>
          <xdr:rowOff>502920</xdr:rowOff>
        </xdr:to>
        <xdr:sp macro="" textlink="">
          <xdr:nvSpPr>
            <xdr:cNvPr id="1034" name="Option Button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1531620</xdr:colOff>
          <xdr:row>11</xdr:row>
          <xdr:rowOff>251460</xdr:rowOff>
        </xdr:from>
        <xdr:to>
          <xdr:col>3</xdr:col>
          <xdr:colOff>1783080</xdr:colOff>
          <xdr:row>11</xdr:row>
          <xdr:rowOff>502920</xdr:rowOff>
        </xdr:to>
        <xdr:sp macro="" textlink="">
          <xdr:nvSpPr>
            <xdr:cNvPr id="1035" name="Option Button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289560</xdr:colOff>
          <xdr:row>11</xdr:row>
          <xdr:rowOff>121920</xdr:rowOff>
        </xdr:from>
        <xdr:to>
          <xdr:col>4</xdr:col>
          <xdr:colOff>99060</xdr:colOff>
          <xdr:row>11</xdr:row>
          <xdr:rowOff>632460</xdr:rowOff>
        </xdr:to>
        <xdr:sp macro="" textlink="">
          <xdr:nvSpPr>
            <xdr:cNvPr id="1036" name="Group Box 12" hidden="1">
              <a:extLst>
                <a:ext uri="{63B3BB69-23CF-44E3-9099-C40C66FF867C}">
                  <a14:compatExt spid="_x0000_s103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403860</xdr:colOff>
          <xdr:row>12</xdr:row>
          <xdr:rowOff>251460</xdr:rowOff>
        </xdr:from>
        <xdr:to>
          <xdr:col>3</xdr:col>
          <xdr:colOff>647700</xdr:colOff>
          <xdr:row>12</xdr:row>
          <xdr:rowOff>495300</xdr:rowOff>
        </xdr:to>
        <xdr:sp macro="" textlink="">
          <xdr:nvSpPr>
            <xdr:cNvPr id="1037" name="Option Button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746760</xdr:colOff>
          <xdr:row>12</xdr:row>
          <xdr:rowOff>251460</xdr:rowOff>
        </xdr:from>
        <xdr:to>
          <xdr:col>3</xdr:col>
          <xdr:colOff>998220</xdr:colOff>
          <xdr:row>12</xdr:row>
          <xdr:rowOff>495300</xdr:rowOff>
        </xdr:to>
        <xdr:sp macro="" textlink="">
          <xdr:nvSpPr>
            <xdr:cNvPr id="1038" name="Option Button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1112520</xdr:colOff>
          <xdr:row>12</xdr:row>
          <xdr:rowOff>251460</xdr:rowOff>
        </xdr:from>
        <xdr:to>
          <xdr:col>3</xdr:col>
          <xdr:colOff>1363980</xdr:colOff>
          <xdr:row>12</xdr:row>
          <xdr:rowOff>495300</xdr:rowOff>
        </xdr:to>
        <xdr:sp macro="" textlink="">
          <xdr:nvSpPr>
            <xdr:cNvPr id="1039" name="Option Button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1531620</xdr:colOff>
          <xdr:row>12</xdr:row>
          <xdr:rowOff>251460</xdr:rowOff>
        </xdr:from>
        <xdr:to>
          <xdr:col>3</xdr:col>
          <xdr:colOff>1783080</xdr:colOff>
          <xdr:row>12</xdr:row>
          <xdr:rowOff>495300</xdr:rowOff>
        </xdr:to>
        <xdr:sp macro="" textlink="">
          <xdr:nvSpPr>
            <xdr:cNvPr id="1040" name="Option Button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289560</xdr:colOff>
          <xdr:row>12</xdr:row>
          <xdr:rowOff>137160</xdr:rowOff>
        </xdr:from>
        <xdr:to>
          <xdr:col>4</xdr:col>
          <xdr:colOff>99060</xdr:colOff>
          <xdr:row>12</xdr:row>
          <xdr:rowOff>632460</xdr:rowOff>
        </xdr:to>
        <xdr:sp macro="" textlink="">
          <xdr:nvSpPr>
            <xdr:cNvPr id="1041" name="Group Box 17" hidden="1">
              <a:extLst>
                <a:ext uri="{63B3BB69-23CF-44E3-9099-C40C66FF867C}">
                  <a14:compatExt spid="_x0000_s104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403860</xdr:colOff>
          <xdr:row>10</xdr:row>
          <xdr:rowOff>289560</xdr:rowOff>
        </xdr:from>
        <xdr:to>
          <xdr:col>3</xdr:col>
          <xdr:colOff>647700</xdr:colOff>
          <xdr:row>10</xdr:row>
          <xdr:rowOff>533400</xdr:rowOff>
        </xdr:to>
        <xdr:sp macro="" textlink="">
          <xdr:nvSpPr>
            <xdr:cNvPr id="1042" name="Option Button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746760</xdr:colOff>
          <xdr:row>10</xdr:row>
          <xdr:rowOff>289560</xdr:rowOff>
        </xdr:from>
        <xdr:to>
          <xdr:col>3</xdr:col>
          <xdr:colOff>998220</xdr:colOff>
          <xdr:row>10</xdr:row>
          <xdr:rowOff>533400</xdr:rowOff>
        </xdr:to>
        <xdr:sp macro="" textlink="">
          <xdr:nvSpPr>
            <xdr:cNvPr id="1043" name="Option Button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1112520</xdr:colOff>
          <xdr:row>10</xdr:row>
          <xdr:rowOff>289560</xdr:rowOff>
        </xdr:from>
        <xdr:to>
          <xdr:col>3</xdr:col>
          <xdr:colOff>1363980</xdr:colOff>
          <xdr:row>10</xdr:row>
          <xdr:rowOff>533400</xdr:rowOff>
        </xdr:to>
        <xdr:sp macro="" textlink="">
          <xdr:nvSpPr>
            <xdr:cNvPr id="1044" name="Option Button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1531620</xdr:colOff>
          <xdr:row>10</xdr:row>
          <xdr:rowOff>289560</xdr:rowOff>
        </xdr:from>
        <xdr:to>
          <xdr:col>3</xdr:col>
          <xdr:colOff>1783080</xdr:colOff>
          <xdr:row>10</xdr:row>
          <xdr:rowOff>533400</xdr:rowOff>
        </xdr:to>
        <xdr:sp macro="" textlink="">
          <xdr:nvSpPr>
            <xdr:cNvPr id="1045" name="Option Button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289560</xdr:colOff>
          <xdr:row>10</xdr:row>
          <xdr:rowOff>152400</xdr:rowOff>
        </xdr:from>
        <xdr:to>
          <xdr:col>4</xdr:col>
          <xdr:colOff>99060</xdr:colOff>
          <xdr:row>10</xdr:row>
          <xdr:rowOff>655320</xdr:rowOff>
        </xdr:to>
        <xdr:sp macro="" textlink="">
          <xdr:nvSpPr>
            <xdr:cNvPr id="1046" name="Group Box 22" hidden="1">
              <a:extLst>
                <a:ext uri="{63B3BB69-23CF-44E3-9099-C40C66FF867C}">
                  <a14:compatExt spid="_x0000_s104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990600</xdr:colOff>
          <xdr:row>24</xdr:row>
          <xdr:rowOff>480060</xdr:rowOff>
        </xdr:from>
        <xdr:to>
          <xdr:col>3</xdr:col>
          <xdr:colOff>1295400</xdr:colOff>
          <xdr:row>24</xdr:row>
          <xdr:rowOff>723900</xdr:rowOff>
        </xdr:to>
        <xdr:sp macro="" textlink="">
          <xdr:nvSpPr>
            <xdr:cNvPr id="1047" name="Option Button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R1</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990600</xdr:colOff>
          <xdr:row>24</xdr:row>
          <xdr:rowOff>1219200</xdr:rowOff>
        </xdr:from>
        <xdr:to>
          <xdr:col>3</xdr:col>
          <xdr:colOff>1318260</xdr:colOff>
          <xdr:row>24</xdr:row>
          <xdr:rowOff>1470660</xdr:rowOff>
        </xdr:to>
        <xdr:sp macro="" textlink="">
          <xdr:nvSpPr>
            <xdr:cNvPr id="1048" name="Option Button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R2</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990600</xdr:colOff>
          <xdr:row>24</xdr:row>
          <xdr:rowOff>2118360</xdr:rowOff>
        </xdr:from>
        <xdr:to>
          <xdr:col>3</xdr:col>
          <xdr:colOff>1333500</xdr:colOff>
          <xdr:row>24</xdr:row>
          <xdr:rowOff>2362200</xdr:rowOff>
        </xdr:to>
        <xdr:sp macro="" textlink="">
          <xdr:nvSpPr>
            <xdr:cNvPr id="1049" name="Option Button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R3</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990600</xdr:colOff>
          <xdr:row>24</xdr:row>
          <xdr:rowOff>3048000</xdr:rowOff>
        </xdr:from>
        <xdr:to>
          <xdr:col>3</xdr:col>
          <xdr:colOff>1356360</xdr:colOff>
          <xdr:row>24</xdr:row>
          <xdr:rowOff>3299460</xdr:rowOff>
        </xdr:to>
        <xdr:sp macro="" textlink="">
          <xdr:nvSpPr>
            <xdr:cNvPr id="1050" name="Option Button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647700</xdr:colOff>
          <xdr:row>24</xdr:row>
          <xdr:rowOff>304800</xdr:rowOff>
        </xdr:from>
        <xdr:to>
          <xdr:col>3</xdr:col>
          <xdr:colOff>1592580</xdr:colOff>
          <xdr:row>24</xdr:row>
          <xdr:rowOff>3451860</xdr:rowOff>
        </xdr:to>
        <xdr:sp macro="" textlink="">
          <xdr:nvSpPr>
            <xdr:cNvPr id="1051" name="Group Box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609600</xdr:colOff>
          <xdr:row>10</xdr:row>
          <xdr:rowOff>304800</xdr:rowOff>
        </xdr:from>
        <xdr:to>
          <xdr:col>13</xdr:col>
          <xdr:colOff>937260</xdr:colOff>
          <xdr:row>10</xdr:row>
          <xdr:rowOff>525780</xdr:rowOff>
        </xdr:to>
        <xdr:sp macro="" textlink="">
          <xdr:nvSpPr>
            <xdr:cNvPr id="1052" name="Option Button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1112520</xdr:colOff>
          <xdr:row>10</xdr:row>
          <xdr:rowOff>304800</xdr:rowOff>
        </xdr:from>
        <xdr:to>
          <xdr:col>13</xdr:col>
          <xdr:colOff>1440180</xdr:colOff>
          <xdr:row>10</xdr:row>
          <xdr:rowOff>525780</xdr:rowOff>
        </xdr:to>
        <xdr:sp macro="" textlink="">
          <xdr:nvSpPr>
            <xdr:cNvPr id="1053" name="Option Button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1623060</xdr:colOff>
          <xdr:row>10</xdr:row>
          <xdr:rowOff>304800</xdr:rowOff>
        </xdr:from>
        <xdr:to>
          <xdr:col>13</xdr:col>
          <xdr:colOff>1943100</xdr:colOff>
          <xdr:row>10</xdr:row>
          <xdr:rowOff>525780</xdr:rowOff>
        </xdr:to>
        <xdr:sp macro="" textlink="">
          <xdr:nvSpPr>
            <xdr:cNvPr id="1054" name="Option Button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2141220</xdr:colOff>
          <xdr:row>10</xdr:row>
          <xdr:rowOff>304800</xdr:rowOff>
        </xdr:from>
        <xdr:to>
          <xdr:col>13</xdr:col>
          <xdr:colOff>2476500</xdr:colOff>
          <xdr:row>10</xdr:row>
          <xdr:rowOff>525780</xdr:rowOff>
        </xdr:to>
        <xdr:sp macro="" textlink="">
          <xdr:nvSpPr>
            <xdr:cNvPr id="1055" name="Option Button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609600</xdr:colOff>
          <xdr:row>11</xdr:row>
          <xdr:rowOff>274320</xdr:rowOff>
        </xdr:from>
        <xdr:to>
          <xdr:col>13</xdr:col>
          <xdr:colOff>937260</xdr:colOff>
          <xdr:row>11</xdr:row>
          <xdr:rowOff>495300</xdr:rowOff>
        </xdr:to>
        <xdr:sp macro="" textlink="">
          <xdr:nvSpPr>
            <xdr:cNvPr id="1056" name="Option Button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1112520</xdr:colOff>
          <xdr:row>11</xdr:row>
          <xdr:rowOff>274320</xdr:rowOff>
        </xdr:from>
        <xdr:to>
          <xdr:col>13</xdr:col>
          <xdr:colOff>1440180</xdr:colOff>
          <xdr:row>11</xdr:row>
          <xdr:rowOff>495300</xdr:rowOff>
        </xdr:to>
        <xdr:sp macro="" textlink="">
          <xdr:nvSpPr>
            <xdr:cNvPr id="1057" name="Option Button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1623060</xdr:colOff>
          <xdr:row>11</xdr:row>
          <xdr:rowOff>274320</xdr:rowOff>
        </xdr:from>
        <xdr:to>
          <xdr:col>13</xdr:col>
          <xdr:colOff>1943100</xdr:colOff>
          <xdr:row>11</xdr:row>
          <xdr:rowOff>495300</xdr:rowOff>
        </xdr:to>
        <xdr:sp macro="" textlink="">
          <xdr:nvSpPr>
            <xdr:cNvPr id="1058" name="Option Button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2141220</xdr:colOff>
          <xdr:row>11</xdr:row>
          <xdr:rowOff>274320</xdr:rowOff>
        </xdr:from>
        <xdr:to>
          <xdr:col>13</xdr:col>
          <xdr:colOff>2476500</xdr:colOff>
          <xdr:row>11</xdr:row>
          <xdr:rowOff>495300</xdr:rowOff>
        </xdr:to>
        <xdr:sp macro="" textlink="">
          <xdr:nvSpPr>
            <xdr:cNvPr id="1059" name="Option Button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609600</xdr:colOff>
          <xdr:row>12</xdr:row>
          <xdr:rowOff>251460</xdr:rowOff>
        </xdr:from>
        <xdr:to>
          <xdr:col>13</xdr:col>
          <xdr:colOff>937260</xdr:colOff>
          <xdr:row>12</xdr:row>
          <xdr:rowOff>464820</xdr:rowOff>
        </xdr:to>
        <xdr:sp macro="" textlink="">
          <xdr:nvSpPr>
            <xdr:cNvPr id="1060" name="Option Button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0</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1112520</xdr:colOff>
          <xdr:row>12</xdr:row>
          <xdr:rowOff>251460</xdr:rowOff>
        </xdr:from>
        <xdr:to>
          <xdr:col>13</xdr:col>
          <xdr:colOff>1440180</xdr:colOff>
          <xdr:row>12</xdr:row>
          <xdr:rowOff>464820</xdr:rowOff>
        </xdr:to>
        <xdr:sp macro="" textlink="">
          <xdr:nvSpPr>
            <xdr:cNvPr id="1061" name="Option Button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1623060</xdr:colOff>
          <xdr:row>12</xdr:row>
          <xdr:rowOff>251460</xdr:rowOff>
        </xdr:from>
        <xdr:to>
          <xdr:col>13</xdr:col>
          <xdr:colOff>1943100</xdr:colOff>
          <xdr:row>12</xdr:row>
          <xdr:rowOff>464820</xdr:rowOff>
        </xdr:to>
        <xdr:sp macro="" textlink="">
          <xdr:nvSpPr>
            <xdr:cNvPr id="1062" name="Option Button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2141220</xdr:colOff>
          <xdr:row>12</xdr:row>
          <xdr:rowOff>251460</xdr:rowOff>
        </xdr:from>
        <xdr:to>
          <xdr:col>13</xdr:col>
          <xdr:colOff>2476500</xdr:colOff>
          <xdr:row>12</xdr:row>
          <xdr:rowOff>464820</xdr:rowOff>
        </xdr:to>
        <xdr:sp macro="" textlink="">
          <xdr:nvSpPr>
            <xdr:cNvPr id="1063" name="Option Button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449580</xdr:colOff>
          <xdr:row>10</xdr:row>
          <xdr:rowOff>198120</xdr:rowOff>
        </xdr:from>
        <xdr:to>
          <xdr:col>13</xdr:col>
          <xdr:colOff>2712720</xdr:colOff>
          <xdr:row>10</xdr:row>
          <xdr:rowOff>723900</xdr:rowOff>
        </xdr:to>
        <xdr:sp macro="" textlink="">
          <xdr:nvSpPr>
            <xdr:cNvPr id="1064" name="Group Box 40" hidden="1">
              <a:extLst>
                <a:ext uri="{63B3BB69-23CF-44E3-9099-C40C66FF867C}">
                  <a14:compatExt spid="_x0000_s106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441960</xdr:colOff>
          <xdr:row>11</xdr:row>
          <xdr:rowOff>152400</xdr:rowOff>
        </xdr:from>
        <xdr:to>
          <xdr:col>13</xdr:col>
          <xdr:colOff>2727960</xdr:colOff>
          <xdr:row>11</xdr:row>
          <xdr:rowOff>685800</xdr:rowOff>
        </xdr:to>
        <xdr:sp macro="" textlink="">
          <xdr:nvSpPr>
            <xdr:cNvPr id="1065" name="Group Box 41" hidden="1">
              <a:extLst>
                <a:ext uri="{63B3BB69-23CF-44E3-9099-C40C66FF867C}">
                  <a14:compatExt spid="_x0000_s106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419100</xdr:colOff>
          <xdr:row>12</xdr:row>
          <xdr:rowOff>121920</xdr:rowOff>
        </xdr:from>
        <xdr:to>
          <xdr:col>13</xdr:col>
          <xdr:colOff>2743200</xdr:colOff>
          <xdr:row>12</xdr:row>
          <xdr:rowOff>640080</xdr:rowOff>
        </xdr:to>
        <xdr:sp macro="" textlink="">
          <xdr:nvSpPr>
            <xdr:cNvPr id="1066" name="Group Box 42" hidden="1">
              <a:extLst>
                <a:ext uri="{63B3BB69-23CF-44E3-9099-C40C66FF867C}">
                  <a14:compatExt spid="_x0000_s106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800100</xdr:colOff>
          <xdr:row>24</xdr:row>
          <xdr:rowOff>419100</xdr:rowOff>
        </xdr:from>
        <xdr:to>
          <xdr:col>13</xdr:col>
          <xdr:colOff>1699260</xdr:colOff>
          <xdr:row>24</xdr:row>
          <xdr:rowOff>632460</xdr:rowOff>
        </xdr:to>
        <xdr:sp macro="" textlink="">
          <xdr:nvSpPr>
            <xdr:cNvPr id="1067" name="Option Button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R1</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800100</xdr:colOff>
          <xdr:row>24</xdr:row>
          <xdr:rowOff>1303020</xdr:rowOff>
        </xdr:from>
        <xdr:to>
          <xdr:col>13</xdr:col>
          <xdr:colOff>1699260</xdr:colOff>
          <xdr:row>24</xdr:row>
          <xdr:rowOff>1508760</xdr:rowOff>
        </xdr:to>
        <xdr:sp macro="" textlink="">
          <xdr:nvSpPr>
            <xdr:cNvPr id="1068" name="Option Button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R2</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800100</xdr:colOff>
          <xdr:row>24</xdr:row>
          <xdr:rowOff>2125980</xdr:rowOff>
        </xdr:from>
        <xdr:to>
          <xdr:col>13</xdr:col>
          <xdr:colOff>1699260</xdr:colOff>
          <xdr:row>24</xdr:row>
          <xdr:rowOff>2346960</xdr:rowOff>
        </xdr:to>
        <xdr:sp macro="" textlink="">
          <xdr:nvSpPr>
            <xdr:cNvPr id="1069" name="Option Button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R3</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800100</xdr:colOff>
          <xdr:row>24</xdr:row>
          <xdr:rowOff>2827020</xdr:rowOff>
        </xdr:from>
        <xdr:to>
          <xdr:col>13</xdr:col>
          <xdr:colOff>1706880</xdr:colOff>
          <xdr:row>24</xdr:row>
          <xdr:rowOff>3048000</xdr:rowOff>
        </xdr:to>
        <xdr:sp macro="" textlink="">
          <xdr:nvSpPr>
            <xdr:cNvPr id="1070" name="Option Button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de-DE" sz="800" b="0" i="0" u="none" strike="noStrike" baseline="0">
                  <a:solidFill>
                    <a:srgbClr val="000000"/>
                  </a:solidFill>
                  <a:latin typeface="Segoe UI"/>
                  <a:cs typeface="Segoe UI"/>
                </a:rPr>
                <a:t>R4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632460</xdr:colOff>
          <xdr:row>24</xdr:row>
          <xdr:rowOff>213360</xdr:rowOff>
        </xdr:from>
        <xdr:to>
          <xdr:col>13</xdr:col>
          <xdr:colOff>1828800</xdr:colOff>
          <xdr:row>24</xdr:row>
          <xdr:rowOff>3291840</xdr:rowOff>
        </xdr:to>
        <xdr:sp macro="" textlink="">
          <xdr:nvSpPr>
            <xdr:cNvPr id="1071" name="Group Box 47" hidden="1">
              <a:extLst>
                <a:ext uri="{63B3BB69-23CF-44E3-9099-C40C66FF867C}">
                  <a14:compatExt spid="_x0000_s107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1.xml"/><Relationship Id="rId13" Type="http://schemas.openxmlformats.org/officeDocument/2006/relationships/ctrlProp" Target="../ctrlProps/ctrlProp6.xml"/><Relationship Id="rId18" Type="http://schemas.openxmlformats.org/officeDocument/2006/relationships/ctrlProp" Target="../ctrlProps/ctrlProp11.xml"/><Relationship Id="rId26" Type="http://schemas.openxmlformats.org/officeDocument/2006/relationships/ctrlProp" Target="../ctrlProps/ctrlProp19.xml"/><Relationship Id="rId39" Type="http://schemas.openxmlformats.org/officeDocument/2006/relationships/ctrlProp" Target="../ctrlProps/ctrlProp32.xml"/><Relationship Id="rId3" Type="http://schemas.openxmlformats.org/officeDocument/2006/relationships/hyperlink" Target="https://scholar.google.de/citations?view_op=view_citation&amp;hl=de&amp;user=KMy_6VIAAAAJ&amp;citation_for_view=KMy_6VIAAAAJ:mB3voiENLucC" TargetMode="External"/><Relationship Id="rId21" Type="http://schemas.openxmlformats.org/officeDocument/2006/relationships/ctrlProp" Target="../ctrlProps/ctrlProp14.xml"/><Relationship Id="rId34" Type="http://schemas.openxmlformats.org/officeDocument/2006/relationships/ctrlProp" Target="../ctrlProps/ctrlProp27.xml"/><Relationship Id="rId42" Type="http://schemas.openxmlformats.org/officeDocument/2006/relationships/ctrlProp" Target="../ctrlProps/ctrlProp35.xml"/><Relationship Id="rId47" Type="http://schemas.openxmlformats.org/officeDocument/2006/relationships/ctrlProp" Target="../ctrlProps/ctrlProp40.xml"/><Relationship Id="rId7" Type="http://schemas.openxmlformats.org/officeDocument/2006/relationships/vmlDrawing" Target="../drawings/vmlDrawing1.vml"/><Relationship Id="rId12" Type="http://schemas.openxmlformats.org/officeDocument/2006/relationships/ctrlProp" Target="../ctrlProps/ctrlProp5.xml"/><Relationship Id="rId17" Type="http://schemas.openxmlformats.org/officeDocument/2006/relationships/ctrlProp" Target="../ctrlProps/ctrlProp10.xml"/><Relationship Id="rId25" Type="http://schemas.openxmlformats.org/officeDocument/2006/relationships/ctrlProp" Target="../ctrlProps/ctrlProp18.xml"/><Relationship Id="rId33" Type="http://schemas.openxmlformats.org/officeDocument/2006/relationships/ctrlProp" Target="../ctrlProps/ctrlProp26.xml"/><Relationship Id="rId38" Type="http://schemas.openxmlformats.org/officeDocument/2006/relationships/ctrlProp" Target="../ctrlProps/ctrlProp31.xml"/><Relationship Id="rId46" Type="http://schemas.openxmlformats.org/officeDocument/2006/relationships/ctrlProp" Target="../ctrlProps/ctrlProp39.xml"/><Relationship Id="rId2" Type="http://schemas.openxmlformats.org/officeDocument/2006/relationships/hyperlink" Target="https://github.com/nicebread/RSA" TargetMode="External"/><Relationship Id="rId16" Type="http://schemas.openxmlformats.org/officeDocument/2006/relationships/ctrlProp" Target="../ctrlProps/ctrlProp9.xml"/><Relationship Id="rId20" Type="http://schemas.openxmlformats.org/officeDocument/2006/relationships/ctrlProp" Target="../ctrlProps/ctrlProp13.xml"/><Relationship Id="rId29" Type="http://schemas.openxmlformats.org/officeDocument/2006/relationships/ctrlProp" Target="../ctrlProps/ctrlProp22.xml"/><Relationship Id="rId41" Type="http://schemas.openxmlformats.org/officeDocument/2006/relationships/ctrlProp" Target="../ctrlProps/ctrlProp34.xml"/><Relationship Id="rId1" Type="http://schemas.openxmlformats.org/officeDocument/2006/relationships/hyperlink" Target="https://cran.r-project.org/web/packages/RSA/index.html" TargetMode="External"/><Relationship Id="rId6" Type="http://schemas.openxmlformats.org/officeDocument/2006/relationships/drawing" Target="../drawings/drawing1.xml"/><Relationship Id="rId11" Type="http://schemas.openxmlformats.org/officeDocument/2006/relationships/ctrlProp" Target="../ctrlProps/ctrlProp4.xml"/><Relationship Id="rId24" Type="http://schemas.openxmlformats.org/officeDocument/2006/relationships/ctrlProp" Target="../ctrlProps/ctrlProp17.xml"/><Relationship Id="rId32" Type="http://schemas.openxmlformats.org/officeDocument/2006/relationships/ctrlProp" Target="../ctrlProps/ctrlProp25.xml"/><Relationship Id="rId37" Type="http://schemas.openxmlformats.org/officeDocument/2006/relationships/ctrlProp" Target="../ctrlProps/ctrlProp30.xml"/><Relationship Id="rId40" Type="http://schemas.openxmlformats.org/officeDocument/2006/relationships/ctrlProp" Target="../ctrlProps/ctrlProp33.xml"/><Relationship Id="rId45" Type="http://schemas.openxmlformats.org/officeDocument/2006/relationships/ctrlProp" Target="../ctrlProps/ctrlProp38.xml"/><Relationship Id="rId5" Type="http://schemas.openxmlformats.org/officeDocument/2006/relationships/printerSettings" Target="../printerSettings/printerSettings1.bin"/><Relationship Id="rId15" Type="http://schemas.openxmlformats.org/officeDocument/2006/relationships/ctrlProp" Target="../ctrlProps/ctrlProp8.xml"/><Relationship Id="rId23" Type="http://schemas.openxmlformats.org/officeDocument/2006/relationships/ctrlProp" Target="../ctrlProps/ctrlProp16.xml"/><Relationship Id="rId28" Type="http://schemas.openxmlformats.org/officeDocument/2006/relationships/ctrlProp" Target="../ctrlProps/ctrlProp21.xml"/><Relationship Id="rId36" Type="http://schemas.openxmlformats.org/officeDocument/2006/relationships/ctrlProp" Target="../ctrlProps/ctrlProp29.xml"/><Relationship Id="rId10" Type="http://schemas.openxmlformats.org/officeDocument/2006/relationships/ctrlProp" Target="../ctrlProps/ctrlProp3.xml"/><Relationship Id="rId19" Type="http://schemas.openxmlformats.org/officeDocument/2006/relationships/ctrlProp" Target="../ctrlProps/ctrlProp12.xml"/><Relationship Id="rId31" Type="http://schemas.openxmlformats.org/officeDocument/2006/relationships/ctrlProp" Target="../ctrlProps/ctrlProp24.xml"/><Relationship Id="rId44" Type="http://schemas.openxmlformats.org/officeDocument/2006/relationships/ctrlProp" Target="../ctrlProps/ctrlProp37.xml"/><Relationship Id="rId4" Type="http://schemas.openxmlformats.org/officeDocument/2006/relationships/hyperlink" Target="https://cranlogs.r-pkg.org/badges/RSA" TargetMode="External"/><Relationship Id="rId9" Type="http://schemas.openxmlformats.org/officeDocument/2006/relationships/ctrlProp" Target="../ctrlProps/ctrlProp2.xml"/><Relationship Id="rId14" Type="http://schemas.openxmlformats.org/officeDocument/2006/relationships/ctrlProp" Target="../ctrlProps/ctrlProp7.xml"/><Relationship Id="rId22" Type="http://schemas.openxmlformats.org/officeDocument/2006/relationships/ctrlProp" Target="../ctrlProps/ctrlProp15.xml"/><Relationship Id="rId27" Type="http://schemas.openxmlformats.org/officeDocument/2006/relationships/ctrlProp" Target="../ctrlProps/ctrlProp20.xml"/><Relationship Id="rId30" Type="http://schemas.openxmlformats.org/officeDocument/2006/relationships/ctrlProp" Target="../ctrlProps/ctrlProp23.xml"/><Relationship Id="rId35" Type="http://schemas.openxmlformats.org/officeDocument/2006/relationships/ctrlProp" Target="../ctrlProps/ctrlProp28.xml"/><Relationship Id="rId43" Type="http://schemas.openxmlformats.org/officeDocument/2006/relationships/ctrlProp" Target="../ctrlProps/ctrlProp36.xml"/><Relationship Id="rId4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S32"/>
  <sheetViews>
    <sheetView tabSelected="1" topLeftCell="D16" zoomScale="90" zoomScaleNormal="90" workbookViewId="0">
      <selection activeCell="O12" sqref="O12"/>
    </sheetView>
  </sheetViews>
  <sheetFormatPr baseColWidth="10" defaultColWidth="12.6640625" defaultRowHeight="15.75" customHeight="1" x14ac:dyDescent="0.25"/>
  <cols>
    <col min="1" max="1" width="11.44140625" customWidth="1"/>
    <col min="2" max="2" width="4.44140625" customWidth="1"/>
    <col min="3" max="3" width="20.33203125" customWidth="1"/>
    <col min="4" max="4" width="26.33203125" customWidth="1"/>
    <col min="5" max="5" width="4.5546875" customWidth="1"/>
    <col min="6" max="6" width="12.109375" customWidth="1"/>
    <col min="7" max="7" width="1.44140625" customWidth="1"/>
    <col min="8" max="8" width="28.33203125" customWidth="1"/>
    <col min="9" max="9" width="6.33203125" customWidth="1"/>
    <col min="12" max="12" width="6.33203125" customWidth="1"/>
    <col min="13" max="13" width="16" customWidth="1"/>
    <col min="14" max="14" width="40.88671875" customWidth="1"/>
    <col min="15" max="15" width="4.88671875" customWidth="1"/>
    <col min="16" max="16" width="38.109375" customWidth="1"/>
  </cols>
  <sheetData>
    <row r="1" spans="1:16" ht="58.95" customHeight="1" x14ac:dyDescent="0.25">
      <c r="A1" s="127" t="s">
        <v>58</v>
      </c>
      <c r="B1" s="127"/>
      <c r="C1" s="127"/>
      <c r="D1" s="127"/>
      <c r="E1" s="127"/>
      <c r="F1" s="127"/>
      <c r="G1" s="127"/>
      <c r="H1" s="127"/>
      <c r="I1" s="38" t="s">
        <v>55</v>
      </c>
    </row>
    <row r="2" spans="1:16" ht="13.2" x14ac:dyDescent="0.25">
      <c r="A2" s="139" t="s">
        <v>0</v>
      </c>
      <c r="B2" s="139" t="s">
        <v>1</v>
      </c>
      <c r="C2" s="113" t="s">
        <v>2</v>
      </c>
      <c r="D2" s="139" t="s">
        <v>53</v>
      </c>
      <c r="E2" s="114"/>
      <c r="F2" s="113" t="s">
        <v>3</v>
      </c>
      <c r="G2" s="114"/>
      <c r="H2" s="115"/>
      <c r="K2" s="153" t="s">
        <v>0</v>
      </c>
      <c r="L2" s="139" t="s">
        <v>1</v>
      </c>
      <c r="M2" s="113" t="s">
        <v>2</v>
      </c>
      <c r="N2" s="139" t="s">
        <v>54</v>
      </c>
      <c r="O2" s="139"/>
      <c r="P2" s="155" t="s">
        <v>3</v>
      </c>
    </row>
    <row r="3" spans="1:16" ht="28.95" customHeight="1" x14ac:dyDescent="0.25">
      <c r="A3" s="110"/>
      <c r="B3" s="110"/>
      <c r="C3" s="110"/>
      <c r="D3" s="110"/>
      <c r="E3" s="110"/>
      <c r="F3" s="110"/>
      <c r="G3" s="110"/>
      <c r="H3" s="116"/>
      <c r="K3" s="154"/>
      <c r="L3" s="110"/>
      <c r="M3" s="110"/>
      <c r="N3" s="110"/>
      <c r="O3" s="156"/>
      <c r="P3" s="152"/>
    </row>
    <row r="4" spans="1:16" ht="24" customHeight="1" x14ac:dyDescent="0.25">
      <c r="A4" s="39" t="s">
        <v>4</v>
      </c>
      <c r="B4" s="40">
        <v>1</v>
      </c>
      <c r="C4" s="84" t="s">
        <v>57</v>
      </c>
      <c r="D4" s="133"/>
      <c r="E4" s="133"/>
      <c r="F4" s="133"/>
      <c r="G4" s="133"/>
      <c r="H4" s="134"/>
      <c r="K4" s="41" t="s">
        <v>4</v>
      </c>
      <c r="L4" s="40">
        <v>1</v>
      </c>
      <c r="M4" s="86" t="s">
        <v>57</v>
      </c>
      <c r="N4" s="87"/>
      <c r="O4" s="100"/>
      <c r="P4" s="42"/>
    </row>
    <row r="5" spans="1:16" ht="24.75" customHeight="1" x14ac:dyDescent="0.3">
      <c r="A5" s="18" t="s">
        <v>4</v>
      </c>
      <c r="B5" s="5">
        <v>2</v>
      </c>
      <c r="C5" s="75" t="s">
        <v>5</v>
      </c>
      <c r="D5" s="140"/>
      <c r="E5" s="110"/>
      <c r="F5" s="117"/>
      <c r="G5" s="110"/>
      <c r="H5" s="116"/>
      <c r="I5" s="2"/>
      <c r="K5" s="31" t="s">
        <v>4</v>
      </c>
      <c r="L5" s="5">
        <v>2</v>
      </c>
      <c r="M5" s="75" t="s">
        <v>5</v>
      </c>
      <c r="N5" s="83" t="s">
        <v>6</v>
      </c>
      <c r="O5" s="101"/>
      <c r="P5" s="43"/>
    </row>
    <row r="6" spans="1:16" ht="54" customHeight="1" x14ac:dyDescent="0.25">
      <c r="A6" s="3" t="s">
        <v>4</v>
      </c>
      <c r="B6" s="6">
        <v>3</v>
      </c>
      <c r="C6" s="70" t="s">
        <v>7</v>
      </c>
      <c r="D6" s="109"/>
      <c r="E6" s="110"/>
      <c r="F6" s="109"/>
      <c r="G6" s="110"/>
      <c r="H6" s="116"/>
      <c r="I6" s="1"/>
      <c r="K6" s="32" t="s">
        <v>4</v>
      </c>
      <c r="L6" s="6">
        <v>3</v>
      </c>
      <c r="M6" s="70" t="s">
        <v>7</v>
      </c>
      <c r="N6" s="3" t="s">
        <v>8</v>
      </c>
      <c r="O6" s="93"/>
      <c r="P6" s="44"/>
    </row>
    <row r="7" spans="1:16" ht="13.2" x14ac:dyDescent="0.25">
      <c r="A7" s="19" t="s">
        <v>4</v>
      </c>
      <c r="B7" s="20">
        <v>4</v>
      </c>
      <c r="C7" s="82" t="s">
        <v>9</v>
      </c>
      <c r="D7" s="111"/>
      <c r="E7" s="110"/>
      <c r="F7" s="117"/>
      <c r="G7" s="110"/>
      <c r="H7" s="116"/>
      <c r="I7" s="1"/>
      <c r="K7" s="33" t="s">
        <v>4</v>
      </c>
      <c r="L7" s="20">
        <v>4</v>
      </c>
      <c r="M7" s="88" t="s">
        <v>9</v>
      </c>
      <c r="N7" s="1" t="s">
        <v>10</v>
      </c>
      <c r="O7" s="94"/>
      <c r="P7" s="43"/>
    </row>
    <row r="8" spans="1:16" ht="13.2" x14ac:dyDescent="0.25">
      <c r="A8" s="3" t="s">
        <v>4</v>
      </c>
      <c r="B8" s="21">
        <v>5</v>
      </c>
      <c r="C8" s="80" t="s">
        <v>11</v>
      </c>
      <c r="D8" s="112"/>
      <c r="E8" s="110"/>
      <c r="F8" s="131"/>
      <c r="G8" s="110"/>
      <c r="H8" s="116"/>
      <c r="I8" s="4"/>
      <c r="K8" s="32" t="s">
        <v>4</v>
      </c>
      <c r="L8" s="21">
        <v>5</v>
      </c>
      <c r="M8" s="80" t="s">
        <v>11</v>
      </c>
      <c r="N8" s="81" t="s">
        <v>12</v>
      </c>
      <c r="O8" s="102"/>
      <c r="P8" s="45"/>
    </row>
    <row r="9" spans="1:16" ht="20.399999999999999" x14ac:dyDescent="0.25">
      <c r="A9" s="18" t="s">
        <v>4</v>
      </c>
      <c r="B9" s="5">
        <v>6</v>
      </c>
      <c r="C9" s="75" t="s">
        <v>13</v>
      </c>
      <c r="D9" s="132"/>
      <c r="E9" s="110"/>
      <c r="F9" s="135" t="s">
        <v>14</v>
      </c>
      <c r="G9" s="110"/>
      <c r="H9" s="116"/>
      <c r="K9" s="31" t="s">
        <v>4</v>
      </c>
      <c r="L9" s="5">
        <v>6</v>
      </c>
      <c r="M9" s="75" t="s">
        <v>13</v>
      </c>
      <c r="N9" s="79">
        <v>2013</v>
      </c>
      <c r="O9" s="103"/>
      <c r="P9" s="46" t="s">
        <v>14</v>
      </c>
    </row>
    <row r="10" spans="1:16" ht="64.2" customHeight="1" x14ac:dyDescent="0.25">
      <c r="A10" s="3" t="s">
        <v>4</v>
      </c>
      <c r="B10" s="6">
        <v>7</v>
      </c>
      <c r="C10" s="74" t="s">
        <v>15</v>
      </c>
      <c r="D10" s="126"/>
      <c r="E10" s="110"/>
      <c r="F10" s="136" t="s">
        <v>16</v>
      </c>
      <c r="G10" s="137"/>
      <c r="H10" s="138"/>
      <c r="K10" s="32" t="s">
        <v>4</v>
      </c>
      <c r="L10" s="6">
        <v>7</v>
      </c>
      <c r="M10" s="74" t="s">
        <v>15</v>
      </c>
      <c r="N10" s="78">
        <v>2020</v>
      </c>
      <c r="O10" s="104"/>
      <c r="P10" s="47" t="s">
        <v>16</v>
      </c>
    </row>
    <row r="11" spans="1:16" ht="64.2" customHeight="1" x14ac:dyDescent="0.25">
      <c r="A11" s="141" t="s">
        <v>17</v>
      </c>
      <c r="B11" s="143">
        <v>8</v>
      </c>
      <c r="C11" s="144" t="s">
        <v>18</v>
      </c>
      <c r="D11" s="89" t="s">
        <v>50</v>
      </c>
      <c r="E11" s="96">
        <v>1</v>
      </c>
      <c r="F11" s="149" t="s">
        <v>19</v>
      </c>
      <c r="G11" s="110"/>
      <c r="H11" s="116"/>
      <c r="K11" s="147" t="s">
        <v>17</v>
      </c>
      <c r="L11" s="143">
        <v>8</v>
      </c>
      <c r="M11" s="144" t="s">
        <v>18</v>
      </c>
      <c r="N11" s="48" t="s">
        <v>61</v>
      </c>
      <c r="O11" s="98">
        <v>4</v>
      </c>
      <c r="P11" s="151" t="s">
        <v>19</v>
      </c>
    </row>
    <row r="12" spans="1:16" ht="59.4" customHeight="1" x14ac:dyDescent="0.25">
      <c r="A12" s="142"/>
      <c r="B12" s="142"/>
      <c r="C12" s="145"/>
      <c r="D12" s="89" t="s">
        <v>51</v>
      </c>
      <c r="E12" s="96">
        <v>1</v>
      </c>
      <c r="F12" s="110"/>
      <c r="G12" s="110"/>
      <c r="H12" s="116"/>
      <c r="K12" s="148"/>
      <c r="L12" s="142"/>
      <c r="M12" s="145"/>
      <c r="N12" s="48" t="s">
        <v>62</v>
      </c>
      <c r="O12" s="98">
        <v>4</v>
      </c>
      <c r="P12" s="152"/>
    </row>
    <row r="13" spans="1:16" ht="58.95" customHeight="1" x14ac:dyDescent="0.25">
      <c r="A13" s="142"/>
      <c r="B13" s="142"/>
      <c r="C13" s="145"/>
      <c r="D13" s="89" t="s">
        <v>52</v>
      </c>
      <c r="E13" s="97">
        <v>1</v>
      </c>
      <c r="F13" s="110"/>
      <c r="G13" s="110"/>
      <c r="H13" s="116"/>
      <c r="K13" s="148"/>
      <c r="L13" s="142"/>
      <c r="M13" s="145"/>
      <c r="N13" s="89" t="s">
        <v>63</v>
      </c>
      <c r="O13" s="98">
        <v>4</v>
      </c>
      <c r="P13" s="152"/>
    </row>
    <row r="14" spans="1:16" ht="20.25" customHeight="1" x14ac:dyDescent="0.25">
      <c r="A14" s="3" t="s">
        <v>4</v>
      </c>
      <c r="B14" s="6">
        <v>9</v>
      </c>
      <c r="C14" s="74" t="s">
        <v>20</v>
      </c>
      <c r="D14" s="146"/>
      <c r="E14" s="110"/>
      <c r="F14" s="150" t="s">
        <v>22</v>
      </c>
      <c r="G14" s="110"/>
      <c r="H14" s="116"/>
      <c r="K14" s="32" t="s">
        <v>4</v>
      </c>
      <c r="L14" s="6">
        <v>9</v>
      </c>
      <c r="M14" s="70" t="s">
        <v>20</v>
      </c>
      <c r="N14" s="3" t="s">
        <v>21</v>
      </c>
      <c r="O14" s="93"/>
      <c r="P14" s="49" t="s">
        <v>22</v>
      </c>
    </row>
    <row r="15" spans="1:16" ht="13.2" customHeight="1" x14ac:dyDescent="0.25">
      <c r="A15" s="22"/>
      <c r="B15" s="22"/>
      <c r="C15" s="7"/>
      <c r="D15" s="118" t="s">
        <v>23</v>
      </c>
      <c r="E15" s="118"/>
      <c r="F15" s="118"/>
      <c r="G15" s="118"/>
      <c r="H15" s="119"/>
      <c r="K15" s="34"/>
      <c r="L15" s="22"/>
      <c r="M15" s="7"/>
      <c r="N15" s="118" t="s">
        <v>23</v>
      </c>
      <c r="O15" s="118"/>
      <c r="P15" s="152"/>
    </row>
    <row r="16" spans="1:16" ht="13.2" x14ac:dyDescent="0.25">
      <c r="A16" s="23"/>
      <c r="B16" s="23"/>
      <c r="C16" s="8"/>
      <c r="D16" s="123" t="s">
        <v>24</v>
      </c>
      <c r="E16" s="123"/>
      <c r="F16" s="123"/>
      <c r="G16" s="123"/>
      <c r="H16" s="124"/>
      <c r="K16" s="35"/>
      <c r="L16" s="23"/>
      <c r="M16" s="8"/>
      <c r="N16" s="123" t="s">
        <v>24</v>
      </c>
      <c r="O16" s="123"/>
      <c r="P16" s="152"/>
    </row>
    <row r="17" spans="1:19" ht="51" customHeight="1" x14ac:dyDescent="0.25">
      <c r="A17" s="18" t="s">
        <v>4</v>
      </c>
      <c r="B17" s="5">
        <v>10</v>
      </c>
      <c r="C17" s="70" t="s">
        <v>25</v>
      </c>
      <c r="D17" s="120"/>
      <c r="E17" s="110"/>
      <c r="F17" s="125" t="s">
        <v>27</v>
      </c>
      <c r="G17" s="110"/>
      <c r="H17" s="116"/>
      <c r="K17" s="31" t="s">
        <v>4</v>
      </c>
      <c r="L17" s="5">
        <v>10</v>
      </c>
      <c r="M17" s="70" t="s">
        <v>25</v>
      </c>
      <c r="N17" s="50" t="s">
        <v>26</v>
      </c>
      <c r="O17" s="50"/>
      <c r="P17" s="51" t="s">
        <v>27</v>
      </c>
    </row>
    <row r="18" spans="1:19" ht="37.5" customHeight="1" x14ac:dyDescent="0.25">
      <c r="A18" s="18" t="s">
        <v>4</v>
      </c>
      <c r="B18" s="5">
        <v>11</v>
      </c>
      <c r="C18" s="75" t="s">
        <v>28</v>
      </c>
      <c r="D18" s="121"/>
      <c r="E18" s="110"/>
      <c r="F18" s="128" t="s">
        <v>30</v>
      </c>
      <c r="G18" s="110"/>
      <c r="H18" s="116"/>
      <c r="K18" s="31" t="s">
        <v>4</v>
      </c>
      <c r="L18" s="5">
        <v>11</v>
      </c>
      <c r="M18" s="75" t="s">
        <v>28</v>
      </c>
      <c r="N18" s="85" t="s">
        <v>29</v>
      </c>
      <c r="O18" s="105"/>
      <c r="P18" s="52" t="s">
        <v>30</v>
      </c>
    </row>
    <row r="19" spans="1:19" ht="13.2" customHeight="1" x14ac:dyDescent="0.25">
      <c r="A19" s="3" t="s">
        <v>4</v>
      </c>
      <c r="B19" s="6">
        <v>12</v>
      </c>
      <c r="C19" s="74" t="s">
        <v>31</v>
      </c>
      <c r="D19" s="122"/>
      <c r="E19" s="110"/>
      <c r="F19" s="129"/>
      <c r="G19" s="110"/>
      <c r="H19" s="116"/>
      <c r="K19" s="32" t="s">
        <v>4</v>
      </c>
      <c r="L19" s="6">
        <v>12</v>
      </c>
      <c r="M19" s="74" t="s">
        <v>31</v>
      </c>
      <c r="N19" s="77">
        <v>10</v>
      </c>
      <c r="O19" s="106"/>
      <c r="P19" s="54"/>
    </row>
    <row r="20" spans="1:19" ht="48" customHeight="1" x14ac:dyDescent="0.25">
      <c r="A20" s="18" t="s">
        <v>4</v>
      </c>
      <c r="B20" s="5">
        <v>13</v>
      </c>
      <c r="C20" s="75" t="s">
        <v>32</v>
      </c>
      <c r="D20" s="111"/>
      <c r="E20" s="110"/>
      <c r="F20" s="130" t="s">
        <v>34</v>
      </c>
      <c r="G20" s="110"/>
      <c r="H20" s="116"/>
      <c r="K20" s="31" t="s">
        <v>4</v>
      </c>
      <c r="L20" s="5">
        <v>13</v>
      </c>
      <c r="M20" s="75" t="s">
        <v>32</v>
      </c>
      <c r="N20" s="76" t="s">
        <v>33</v>
      </c>
      <c r="O20" s="107"/>
      <c r="P20" s="55" t="s">
        <v>34</v>
      </c>
    </row>
    <row r="21" spans="1:19" ht="13.2" x14ac:dyDescent="0.25">
      <c r="A21" s="24"/>
      <c r="B21" s="25"/>
      <c r="C21" s="9"/>
      <c r="D21" s="123" t="s">
        <v>35</v>
      </c>
      <c r="E21" s="123"/>
      <c r="F21" s="123"/>
      <c r="G21" s="123"/>
      <c r="H21" s="124"/>
      <c r="I21" s="10"/>
      <c r="K21" s="36"/>
      <c r="L21" s="25"/>
      <c r="M21" s="9"/>
      <c r="N21" s="123" t="s">
        <v>35</v>
      </c>
      <c r="O21" s="123"/>
      <c r="P21" s="152"/>
    </row>
    <row r="22" spans="1:19" ht="43.2" customHeight="1" x14ac:dyDescent="0.25">
      <c r="A22" s="3" t="s">
        <v>4</v>
      </c>
      <c r="B22" s="21">
        <v>14</v>
      </c>
      <c r="C22" s="11" t="s">
        <v>36</v>
      </c>
      <c r="D22" s="150"/>
      <c r="E22" s="110"/>
      <c r="F22" s="166" t="s">
        <v>38</v>
      </c>
      <c r="G22" s="110"/>
      <c r="H22" s="116"/>
      <c r="K22" s="32" t="s">
        <v>4</v>
      </c>
      <c r="L22" s="21">
        <v>14</v>
      </c>
      <c r="M22" s="11" t="s">
        <v>36</v>
      </c>
      <c r="N22" s="53" t="s">
        <v>37</v>
      </c>
      <c r="O22" s="90"/>
      <c r="P22" s="56" t="s">
        <v>38</v>
      </c>
    </row>
    <row r="23" spans="1:19" ht="37.950000000000003" customHeight="1" x14ac:dyDescent="0.25">
      <c r="A23" s="28" t="s">
        <v>4</v>
      </c>
      <c r="B23" s="30">
        <v>15</v>
      </c>
      <c r="C23" s="16" t="s">
        <v>39</v>
      </c>
      <c r="D23" s="164"/>
      <c r="E23" s="110"/>
      <c r="F23" s="130" t="s">
        <v>40</v>
      </c>
      <c r="G23" s="110"/>
      <c r="H23" s="116"/>
      <c r="K23" s="37" t="s">
        <v>4</v>
      </c>
      <c r="L23" s="30">
        <v>15</v>
      </c>
      <c r="M23" s="16" t="s">
        <v>39</v>
      </c>
      <c r="N23" s="57">
        <v>0.9</v>
      </c>
      <c r="O23" s="91"/>
      <c r="P23" s="55" t="s">
        <v>40</v>
      </c>
    </row>
    <row r="24" spans="1:19" ht="21" x14ac:dyDescent="0.25">
      <c r="A24" s="3" t="s">
        <v>4</v>
      </c>
      <c r="B24" s="26">
        <v>16</v>
      </c>
      <c r="C24" s="12" t="s">
        <v>41</v>
      </c>
      <c r="D24" s="165"/>
      <c r="E24" s="110"/>
      <c r="F24" s="167" t="s">
        <v>43</v>
      </c>
      <c r="G24" s="110"/>
      <c r="H24" s="116"/>
      <c r="K24" s="32" t="s">
        <v>4</v>
      </c>
      <c r="L24" s="26">
        <v>16</v>
      </c>
      <c r="M24" s="12" t="s">
        <v>41</v>
      </c>
      <c r="N24" s="58" t="s">
        <v>42</v>
      </c>
      <c r="O24" s="92"/>
      <c r="P24" s="59" t="s">
        <v>43</v>
      </c>
    </row>
    <row r="25" spans="1:19" ht="277.2" customHeight="1" x14ac:dyDescent="0.25">
      <c r="A25" s="28" t="s">
        <v>17</v>
      </c>
      <c r="B25" s="29">
        <v>17</v>
      </c>
      <c r="C25" s="16" t="s">
        <v>44</v>
      </c>
      <c r="D25" s="98">
        <v>1</v>
      </c>
      <c r="E25" s="95">
        <f>IF(D25=1,0.25,IF(D25=2,2,IF(D25=3,4,8)))</f>
        <v>0.25</v>
      </c>
      <c r="F25" s="130" t="s">
        <v>45</v>
      </c>
      <c r="G25" s="110"/>
      <c r="H25" s="116"/>
      <c r="K25" s="37" t="s">
        <v>17</v>
      </c>
      <c r="L25" s="29">
        <v>17</v>
      </c>
      <c r="M25" s="16" t="s">
        <v>44</v>
      </c>
      <c r="N25" s="98">
        <v>3</v>
      </c>
      <c r="O25" s="99">
        <f>IF(N25=1,0.25,IF(N25=2,2,IF(N25=3,4,8)))</f>
        <v>4</v>
      </c>
      <c r="P25" s="55" t="s">
        <v>45</v>
      </c>
    </row>
    <row r="26" spans="1:19" ht="70.95" customHeight="1" x14ac:dyDescent="0.25">
      <c r="A26" s="3" t="s">
        <v>4</v>
      </c>
      <c r="B26" s="21">
        <v>18</v>
      </c>
      <c r="C26" s="70" t="s">
        <v>46</v>
      </c>
      <c r="D26" s="161"/>
      <c r="E26" s="162"/>
      <c r="F26" s="162"/>
      <c r="G26" s="162"/>
      <c r="H26" s="163"/>
      <c r="I26" s="13"/>
      <c r="K26" s="32" t="s">
        <v>4</v>
      </c>
      <c r="L26" s="21">
        <v>18</v>
      </c>
      <c r="M26" s="70" t="s">
        <v>46</v>
      </c>
      <c r="N26" s="161" t="s">
        <v>47</v>
      </c>
      <c r="O26" s="162"/>
      <c r="P26" s="116"/>
    </row>
    <row r="27" spans="1:19" ht="43.95" customHeight="1" thickBot="1" x14ac:dyDescent="0.3">
      <c r="A27" s="67" t="s">
        <v>4</v>
      </c>
      <c r="B27" s="68">
        <v>19</v>
      </c>
      <c r="C27" s="69" t="s">
        <v>59</v>
      </c>
      <c r="D27" s="158" t="s">
        <v>60</v>
      </c>
      <c r="E27" s="159"/>
      <c r="F27" s="159"/>
      <c r="G27" s="159"/>
      <c r="H27" s="160"/>
      <c r="I27" s="13"/>
      <c r="K27" s="71" t="s">
        <v>4</v>
      </c>
      <c r="L27" s="68">
        <v>19</v>
      </c>
      <c r="M27" s="69" t="s">
        <v>59</v>
      </c>
      <c r="N27" s="72" t="s">
        <v>60</v>
      </c>
      <c r="O27" s="72"/>
      <c r="P27" s="73"/>
      <c r="Q27" s="65"/>
      <c r="R27" s="60"/>
      <c r="S27" s="60"/>
    </row>
    <row r="28" spans="1:19" ht="31.2" thickBot="1" x14ac:dyDescent="0.3">
      <c r="A28" s="1"/>
      <c r="B28" s="1"/>
      <c r="C28" s="1"/>
      <c r="D28" s="66" t="s">
        <v>56</v>
      </c>
      <c r="E28" s="157">
        <f>AVERAGE((E11-1),(E12-1),(E13-1))*E25</f>
        <v>0</v>
      </c>
      <c r="F28" s="157"/>
      <c r="G28" s="61"/>
      <c r="H28" s="62" t="s">
        <v>49</v>
      </c>
      <c r="I28" s="13"/>
      <c r="K28" s="64"/>
      <c r="L28" s="1"/>
      <c r="M28" s="1"/>
      <c r="N28" s="63" t="s">
        <v>48</v>
      </c>
      <c r="O28" s="108">
        <f>AVERAGE((O11-1),(O12-1),(O13-1))*O25</f>
        <v>12</v>
      </c>
      <c r="P28" s="62" t="s">
        <v>64</v>
      </c>
    </row>
    <row r="29" spans="1:19" ht="15.6" x14ac:dyDescent="0.25">
      <c r="A29" s="14"/>
      <c r="B29" s="14"/>
      <c r="C29" s="14"/>
      <c r="D29" s="15"/>
      <c r="E29" s="15"/>
      <c r="F29" s="15"/>
      <c r="G29" s="17"/>
      <c r="H29" s="27"/>
      <c r="I29" s="13"/>
    </row>
    <row r="30" spans="1:19" ht="15.75" customHeight="1" x14ac:dyDescent="0.25">
      <c r="A30" s="15"/>
      <c r="B30" s="15"/>
      <c r="C30" s="15"/>
      <c r="D30" s="15"/>
      <c r="E30" s="15"/>
      <c r="F30" s="15"/>
      <c r="G30" s="15"/>
      <c r="H30" s="15"/>
    </row>
    <row r="31" spans="1:19" ht="15.75" customHeight="1" x14ac:dyDescent="0.25">
      <c r="A31" s="15"/>
      <c r="B31" s="15"/>
      <c r="C31" s="15"/>
      <c r="D31" s="15"/>
      <c r="E31" s="15"/>
      <c r="F31" s="15"/>
      <c r="G31" s="15"/>
      <c r="H31" s="15"/>
    </row>
    <row r="32" spans="1:19" ht="15.75" customHeight="1" x14ac:dyDescent="0.25">
      <c r="A32" s="15"/>
      <c r="B32" s="15"/>
      <c r="C32" s="15"/>
      <c r="D32" s="15"/>
      <c r="E32" s="15"/>
      <c r="F32" s="15"/>
      <c r="G32" s="15"/>
      <c r="H32" s="15"/>
    </row>
  </sheetData>
  <mergeCells count="61">
    <mergeCell ref="E28:F28"/>
    <mergeCell ref="D27:H27"/>
    <mergeCell ref="N26:P26"/>
    <mergeCell ref="N21:P21"/>
    <mergeCell ref="N15:P15"/>
    <mergeCell ref="N16:P16"/>
    <mergeCell ref="F25:H25"/>
    <mergeCell ref="D26:H26"/>
    <mergeCell ref="D22:E22"/>
    <mergeCell ref="D23:E23"/>
    <mergeCell ref="D24:E24"/>
    <mergeCell ref="D20:E20"/>
    <mergeCell ref="D21:H21"/>
    <mergeCell ref="F22:H22"/>
    <mergeCell ref="F23:H23"/>
    <mergeCell ref="F24:H24"/>
    <mergeCell ref="L11:L13"/>
    <mergeCell ref="M11:M13"/>
    <mergeCell ref="P11:P13"/>
    <mergeCell ref="K2:K3"/>
    <mergeCell ref="L2:L3"/>
    <mergeCell ref="M2:M3"/>
    <mergeCell ref="N2:N3"/>
    <mergeCell ref="P2:P3"/>
    <mergeCell ref="O2:O3"/>
    <mergeCell ref="A11:A13"/>
    <mergeCell ref="B11:B13"/>
    <mergeCell ref="C11:C13"/>
    <mergeCell ref="D14:E14"/>
    <mergeCell ref="K11:K13"/>
    <mergeCell ref="F11:H13"/>
    <mergeCell ref="F14:H14"/>
    <mergeCell ref="D10:E10"/>
    <mergeCell ref="A1:H1"/>
    <mergeCell ref="F18:H18"/>
    <mergeCell ref="F19:H19"/>
    <mergeCell ref="F20:H20"/>
    <mergeCell ref="F8:H8"/>
    <mergeCell ref="D9:E9"/>
    <mergeCell ref="F4:H4"/>
    <mergeCell ref="F9:H9"/>
    <mergeCell ref="F10:H10"/>
    <mergeCell ref="A2:A3"/>
    <mergeCell ref="B2:B3"/>
    <mergeCell ref="C2:C3"/>
    <mergeCell ref="D2:E3"/>
    <mergeCell ref="D5:E5"/>
    <mergeCell ref="D4:E4"/>
    <mergeCell ref="D15:H15"/>
    <mergeCell ref="D17:E17"/>
    <mergeCell ref="D18:E18"/>
    <mergeCell ref="D19:E19"/>
    <mergeCell ref="D16:H16"/>
    <mergeCell ref="F17:H17"/>
    <mergeCell ref="D6:E6"/>
    <mergeCell ref="D7:E7"/>
    <mergeCell ref="D8:E8"/>
    <mergeCell ref="F2:H3"/>
    <mergeCell ref="F5:H5"/>
    <mergeCell ref="F6:H6"/>
    <mergeCell ref="F7:H7"/>
  </mergeCells>
  <hyperlinks>
    <hyperlink ref="N5" r:id="rId1"/>
    <hyperlink ref="N8" r:id="rId2"/>
    <hyperlink ref="N17" r:id="rId3"/>
    <hyperlink ref="N18" r:id="rId4"/>
  </hyperlinks>
  <pageMargins left="0.7" right="0.7" top="0.78740157499999996" bottom="0.78740157499999996" header="0.3" footer="0.3"/>
  <pageSetup paperSize="9"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1032" r:id="rId8" name="Option Button 8">
              <controlPr defaultSize="0" autoFill="0" autoLine="0" autoPict="0">
                <anchor moveWithCells="1" sizeWithCells="1">
                  <from>
                    <xdr:col>3</xdr:col>
                    <xdr:colOff>403860</xdr:colOff>
                    <xdr:row>11</xdr:row>
                    <xdr:rowOff>251460</xdr:rowOff>
                  </from>
                  <to>
                    <xdr:col>3</xdr:col>
                    <xdr:colOff>647700</xdr:colOff>
                    <xdr:row>11</xdr:row>
                    <xdr:rowOff>502920</xdr:rowOff>
                  </to>
                </anchor>
              </controlPr>
            </control>
          </mc:Choice>
        </mc:AlternateContent>
        <mc:AlternateContent xmlns:mc="http://schemas.openxmlformats.org/markup-compatibility/2006">
          <mc:Choice Requires="x14">
            <control shapeId="1033" r:id="rId9" name="Option Button 9">
              <controlPr defaultSize="0" autoFill="0" autoLine="0" autoPict="0">
                <anchor moveWithCells="1" sizeWithCells="1">
                  <from>
                    <xdr:col>3</xdr:col>
                    <xdr:colOff>746760</xdr:colOff>
                    <xdr:row>11</xdr:row>
                    <xdr:rowOff>251460</xdr:rowOff>
                  </from>
                  <to>
                    <xdr:col>3</xdr:col>
                    <xdr:colOff>998220</xdr:colOff>
                    <xdr:row>11</xdr:row>
                    <xdr:rowOff>502920</xdr:rowOff>
                  </to>
                </anchor>
              </controlPr>
            </control>
          </mc:Choice>
        </mc:AlternateContent>
        <mc:AlternateContent xmlns:mc="http://schemas.openxmlformats.org/markup-compatibility/2006">
          <mc:Choice Requires="x14">
            <control shapeId="1034" r:id="rId10" name="Option Button 10">
              <controlPr defaultSize="0" autoFill="0" autoLine="0" autoPict="0">
                <anchor moveWithCells="1" sizeWithCells="1">
                  <from>
                    <xdr:col>3</xdr:col>
                    <xdr:colOff>1112520</xdr:colOff>
                    <xdr:row>11</xdr:row>
                    <xdr:rowOff>251460</xdr:rowOff>
                  </from>
                  <to>
                    <xdr:col>3</xdr:col>
                    <xdr:colOff>1363980</xdr:colOff>
                    <xdr:row>11</xdr:row>
                    <xdr:rowOff>502920</xdr:rowOff>
                  </to>
                </anchor>
              </controlPr>
            </control>
          </mc:Choice>
        </mc:AlternateContent>
        <mc:AlternateContent xmlns:mc="http://schemas.openxmlformats.org/markup-compatibility/2006">
          <mc:Choice Requires="x14">
            <control shapeId="1035" r:id="rId11" name="Option Button 11">
              <controlPr defaultSize="0" autoFill="0" autoLine="0" autoPict="0">
                <anchor moveWithCells="1" sizeWithCells="1">
                  <from>
                    <xdr:col>3</xdr:col>
                    <xdr:colOff>1531620</xdr:colOff>
                    <xdr:row>11</xdr:row>
                    <xdr:rowOff>251460</xdr:rowOff>
                  </from>
                  <to>
                    <xdr:col>3</xdr:col>
                    <xdr:colOff>1783080</xdr:colOff>
                    <xdr:row>11</xdr:row>
                    <xdr:rowOff>502920</xdr:rowOff>
                  </to>
                </anchor>
              </controlPr>
            </control>
          </mc:Choice>
        </mc:AlternateContent>
        <mc:AlternateContent xmlns:mc="http://schemas.openxmlformats.org/markup-compatibility/2006">
          <mc:Choice Requires="x14">
            <control shapeId="1036" r:id="rId12" name="Group Box 12">
              <controlPr defaultSize="0" autoFill="0" autoPict="0">
                <anchor moveWithCells="1" sizeWithCells="1">
                  <from>
                    <xdr:col>3</xdr:col>
                    <xdr:colOff>289560</xdr:colOff>
                    <xdr:row>11</xdr:row>
                    <xdr:rowOff>121920</xdr:rowOff>
                  </from>
                  <to>
                    <xdr:col>4</xdr:col>
                    <xdr:colOff>99060</xdr:colOff>
                    <xdr:row>11</xdr:row>
                    <xdr:rowOff>632460</xdr:rowOff>
                  </to>
                </anchor>
              </controlPr>
            </control>
          </mc:Choice>
        </mc:AlternateContent>
        <mc:AlternateContent xmlns:mc="http://schemas.openxmlformats.org/markup-compatibility/2006">
          <mc:Choice Requires="x14">
            <control shapeId="1037" r:id="rId13" name="Option Button 13">
              <controlPr defaultSize="0" autoFill="0" autoLine="0" autoPict="0">
                <anchor moveWithCells="1" sizeWithCells="1">
                  <from>
                    <xdr:col>3</xdr:col>
                    <xdr:colOff>403860</xdr:colOff>
                    <xdr:row>12</xdr:row>
                    <xdr:rowOff>251460</xdr:rowOff>
                  </from>
                  <to>
                    <xdr:col>3</xdr:col>
                    <xdr:colOff>647700</xdr:colOff>
                    <xdr:row>12</xdr:row>
                    <xdr:rowOff>495300</xdr:rowOff>
                  </to>
                </anchor>
              </controlPr>
            </control>
          </mc:Choice>
        </mc:AlternateContent>
        <mc:AlternateContent xmlns:mc="http://schemas.openxmlformats.org/markup-compatibility/2006">
          <mc:Choice Requires="x14">
            <control shapeId="1038" r:id="rId14" name="Option Button 14">
              <controlPr defaultSize="0" autoFill="0" autoLine="0" autoPict="0">
                <anchor moveWithCells="1" sizeWithCells="1">
                  <from>
                    <xdr:col>3</xdr:col>
                    <xdr:colOff>746760</xdr:colOff>
                    <xdr:row>12</xdr:row>
                    <xdr:rowOff>251460</xdr:rowOff>
                  </from>
                  <to>
                    <xdr:col>3</xdr:col>
                    <xdr:colOff>998220</xdr:colOff>
                    <xdr:row>12</xdr:row>
                    <xdr:rowOff>495300</xdr:rowOff>
                  </to>
                </anchor>
              </controlPr>
            </control>
          </mc:Choice>
        </mc:AlternateContent>
        <mc:AlternateContent xmlns:mc="http://schemas.openxmlformats.org/markup-compatibility/2006">
          <mc:Choice Requires="x14">
            <control shapeId="1039" r:id="rId15" name="Option Button 15">
              <controlPr defaultSize="0" autoFill="0" autoLine="0" autoPict="0">
                <anchor moveWithCells="1" sizeWithCells="1">
                  <from>
                    <xdr:col>3</xdr:col>
                    <xdr:colOff>1112520</xdr:colOff>
                    <xdr:row>12</xdr:row>
                    <xdr:rowOff>251460</xdr:rowOff>
                  </from>
                  <to>
                    <xdr:col>3</xdr:col>
                    <xdr:colOff>1363980</xdr:colOff>
                    <xdr:row>12</xdr:row>
                    <xdr:rowOff>495300</xdr:rowOff>
                  </to>
                </anchor>
              </controlPr>
            </control>
          </mc:Choice>
        </mc:AlternateContent>
        <mc:AlternateContent xmlns:mc="http://schemas.openxmlformats.org/markup-compatibility/2006">
          <mc:Choice Requires="x14">
            <control shapeId="1040" r:id="rId16" name="Option Button 16">
              <controlPr defaultSize="0" autoFill="0" autoLine="0" autoPict="0">
                <anchor moveWithCells="1" sizeWithCells="1">
                  <from>
                    <xdr:col>3</xdr:col>
                    <xdr:colOff>1531620</xdr:colOff>
                    <xdr:row>12</xdr:row>
                    <xdr:rowOff>251460</xdr:rowOff>
                  </from>
                  <to>
                    <xdr:col>3</xdr:col>
                    <xdr:colOff>1783080</xdr:colOff>
                    <xdr:row>12</xdr:row>
                    <xdr:rowOff>495300</xdr:rowOff>
                  </to>
                </anchor>
              </controlPr>
            </control>
          </mc:Choice>
        </mc:AlternateContent>
        <mc:AlternateContent xmlns:mc="http://schemas.openxmlformats.org/markup-compatibility/2006">
          <mc:Choice Requires="x14">
            <control shapeId="1041" r:id="rId17" name="Group Box 17">
              <controlPr defaultSize="0" autoFill="0" autoPict="0">
                <anchor moveWithCells="1" sizeWithCells="1">
                  <from>
                    <xdr:col>3</xdr:col>
                    <xdr:colOff>289560</xdr:colOff>
                    <xdr:row>12</xdr:row>
                    <xdr:rowOff>137160</xdr:rowOff>
                  </from>
                  <to>
                    <xdr:col>4</xdr:col>
                    <xdr:colOff>99060</xdr:colOff>
                    <xdr:row>12</xdr:row>
                    <xdr:rowOff>632460</xdr:rowOff>
                  </to>
                </anchor>
              </controlPr>
            </control>
          </mc:Choice>
        </mc:AlternateContent>
        <mc:AlternateContent xmlns:mc="http://schemas.openxmlformats.org/markup-compatibility/2006">
          <mc:Choice Requires="x14">
            <control shapeId="1042" r:id="rId18" name="Option Button 18">
              <controlPr defaultSize="0" autoFill="0" autoLine="0" autoPict="0">
                <anchor moveWithCells="1" sizeWithCells="1">
                  <from>
                    <xdr:col>3</xdr:col>
                    <xdr:colOff>403860</xdr:colOff>
                    <xdr:row>10</xdr:row>
                    <xdr:rowOff>289560</xdr:rowOff>
                  </from>
                  <to>
                    <xdr:col>3</xdr:col>
                    <xdr:colOff>647700</xdr:colOff>
                    <xdr:row>10</xdr:row>
                    <xdr:rowOff>533400</xdr:rowOff>
                  </to>
                </anchor>
              </controlPr>
            </control>
          </mc:Choice>
        </mc:AlternateContent>
        <mc:AlternateContent xmlns:mc="http://schemas.openxmlformats.org/markup-compatibility/2006">
          <mc:Choice Requires="x14">
            <control shapeId="1043" r:id="rId19" name="Option Button 19">
              <controlPr defaultSize="0" autoFill="0" autoLine="0" autoPict="0">
                <anchor moveWithCells="1" sizeWithCells="1">
                  <from>
                    <xdr:col>3</xdr:col>
                    <xdr:colOff>746760</xdr:colOff>
                    <xdr:row>10</xdr:row>
                    <xdr:rowOff>289560</xdr:rowOff>
                  </from>
                  <to>
                    <xdr:col>3</xdr:col>
                    <xdr:colOff>998220</xdr:colOff>
                    <xdr:row>10</xdr:row>
                    <xdr:rowOff>533400</xdr:rowOff>
                  </to>
                </anchor>
              </controlPr>
            </control>
          </mc:Choice>
        </mc:AlternateContent>
        <mc:AlternateContent xmlns:mc="http://schemas.openxmlformats.org/markup-compatibility/2006">
          <mc:Choice Requires="x14">
            <control shapeId="1044" r:id="rId20" name="Option Button 20">
              <controlPr defaultSize="0" autoFill="0" autoLine="0" autoPict="0">
                <anchor moveWithCells="1" sizeWithCells="1">
                  <from>
                    <xdr:col>3</xdr:col>
                    <xdr:colOff>1112520</xdr:colOff>
                    <xdr:row>10</xdr:row>
                    <xdr:rowOff>289560</xdr:rowOff>
                  </from>
                  <to>
                    <xdr:col>3</xdr:col>
                    <xdr:colOff>1363980</xdr:colOff>
                    <xdr:row>10</xdr:row>
                    <xdr:rowOff>533400</xdr:rowOff>
                  </to>
                </anchor>
              </controlPr>
            </control>
          </mc:Choice>
        </mc:AlternateContent>
        <mc:AlternateContent xmlns:mc="http://schemas.openxmlformats.org/markup-compatibility/2006">
          <mc:Choice Requires="x14">
            <control shapeId="1045" r:id="rId21" name="Option Button 21">
              <controlPr defaultSize="0" autoFill="0" autoLine="0" autoPict="0">
                <anchor moveWithCells="1" sizeWithCells="1">
                  <from>
                    <xdr:col>3</xdr:col>
                    <xdr:colOff>1531620</xdr:colOff>
                    <xdr:row>10</xdr:row>
                    <xdr:rowOff>289560</xdr:rowOff>
                  </from>
                  <to>
                    <xdr:col>3</xdr:col>
                    <xdr:colOff>1783080</xdr:colOff>
                    <xdr:row>10</xdr:row>
                    <xdr:rowOff>533400</xdr:rowOff>
                  </to>
                </anchor>
              </controlPr>
            </control>
          </mc:Choice>
        </mc:AlternateContent>
        <mc:AlternateContent xmlns:mc="http://schemas.openxmlformats.org/markup-compatibility/2006">
          <mc:Choice Requires="x14">
            <control shapeId="1046" r:id="rId22" name="Group Box 22">
              <controlPr defaultSize="0" autoFill="0" autoPict="0">
                <anchor moveWithCells="1" sizeWithCells="1">
                  <from>
                    <xdr:col>3</xdr:col>
                    <xdr:colOff>289560</xdr:colOff>
                    <xdr:row>10</xdr:row>
                    <xdr:rowOff>152400</xdr:rowOff>
                  </from>
                  <to>
                    <xdr:col>4</xdr:col>
                    <xdr:colOff>99060</xdr:colOff>
                    <xdr:row>10</xdr:row>
                    <xdr:rowOff>655320</xdr:rowOff>
                  </to>
                </anchor>
              </controlPr>
            </control>
          </mc:Choice>
        </mc:AlternateContent>
        <mc:AlternateContent xmlns:mc="http://schemas.openxmlformats.org/markup-compatibility/2006">
          <mc:Choice Requires="x14">
            <control shapeId="1047" r:id="rId23" name="Option Button 23">
              <controlPr defaultSize="0" autoFill="0" autoLine="0" autoPict="0">
                <anchor moveWithCells="1" sizeWithCells="1">
                  <from>
                    <xdr:col>3</xdr:col>
                    <xdr:colOff>990600</xdr:colOff>
                    <xdr:row>24</xdr:row>
                    <xdr:rowOff>480060</xdr:rowOff>
                  </from>
                  <to>
                    <xdr:col>3</xdr:col>
                    <xdr:colOff>1295400</xdr:colOff>
                    <xdr:row>24</xdr:row>
                    <xdr:rowOff>723900</xdr:rowOff>
                  </to>
                </anchor>
              </controlPr>
            </control>
          </mc:Choice>
        </mc:AlternateContent>
        <mc:AlternateContent xmlns:mc="http://schemas.openxmlformats.org/markup-compatibility/2006">
          <mc:Choice Requires="x14">
            <control shapeId="1048" r:id="rId24" name="Option Button 24">
              <controlPr defaultSize="0" autoFill="0" autoLine="0" autoPict="0">
                <anchor moveWithCells="1" sizeWithCells="1">
                  <from>
                    <xdr:col>3</xdr:col>
                    <xdr:colOff>990600</xdr:colOff>
                    <xdr:row>24</xdr:row>
                    <xdr:rowOff>1219200</xdr:rowOff>
                  </from>
                  <to>
                    <xdr:col>3</xdr:col>
                    <xdr:colOff>1318260</xdr:colOff>
                    <xdr:row>24</xdr:row>
                    <xdr:rowOff>1470660</xdr:rowOff>
                  </to>
                </anchor>
              </controlPr>
            </control>
          </mc:Choice>
        </mc:AlternateContent>
        <mc:AlternateContent xmlns:mc="http://schemas.openxmlformats.org/markup-compatibility/2006">
          <mc:Choice Requires="x14">
            <control shapeId="1049" r:id="rId25" name="Option Button 25">
              <controlPr defaultSize="0" autoFill="0" autoLine="0" autoPict="0">
                <anchor moveWithCells="1" sizeWithCells="1">
                  <from>
                    <xdr:col>3</xdr:col>
                    <xdr:colOff>990600</xdr:colOff>
                    <xdr:row>24</xdr:row>
                    <xdr:rowOff>2118360</xdr:rowOff>
                  </from>
                  <to>
                    <xdr:col>3</xdr:col>
                    <xdr:colOff>1333500</xdr:colOff>
                    <xdr:row>24</xdr:row>
                    <xdr:rowOff>2362200</xdr:rowOff>
                  </to>
                </anchor>
              </controlPr>
            </control>
          </mc:Choice>
        </mc:AlternateContent>
        <mc:AlternateContent xmlns:mc="http://schemas.openxmlformats.org/markup-compatibility/2006">
          <mc:Choice Requires="x14">
            <control shapeId="1050" r:id="rId26" name="Option Button 26">
              <controlPr defaultSize="0" autoFill="0" autoLine="0" autoPict="0">
                <anchor moveWithCells="1" sizeWithCells="1">
                  <from>
                    <xdr:col>3</xdr:col>
                    <xdr:colOff>990600</xdr:colOff>
                    <xdr:row>24</xdr:row>
                    <xdr:rowOff>3048000</xdr:rowOff>
                  </from>
                  <to>
                    <xdr:col>3</xdr:col>
                    <xdr:colOff>1356360</xdr:colOff>
                    <xdr:row>24</xdr:row>
                    <xdr:rowOff>3299460</xdr:rowOff>
                  </to>
                </anchor>
              </controlPr>
            </control>
          </mc:Choice>
        </mc:AlternateContent>
        <mc:AlternateContent xmlns:mc="http://schemas.openxmlformats.org/markup-compatibility/2006">
          <mc:Choice Requires="x14">
            <control shapeId="1051" r:id="rId27" name="Group Box 27">
              <controlPr defaultSize="0" autoFill="0" autoPict="0">
                <anchor moveWithCells="1">
                  <from>
                    <xdr:col>3</xdr:col>
                    <xdr:colOff>647700</xdr:colOff>
                    <xdr:row>24</xdr:row>
                    <xdr:rowOff>304800</xdr:rowOff>
                  </from>
                  <to>
                    <xdr:col>3</xdr:col>
                    <xdr:colOff>1592580</xdr:colOff>
                    <xdr:row>24</xdr:row>
                    <xdr:rowOff>3451860</xdr:rowOff>
                  </to>
                </anchor>
              </controlPr>
            </control>
          </mc:Choice>
        </mc:AlternateContent>
        <mc:AlternateContent xmlns:mc="http://schemas.openxmlformats.org/markup-compatibility/2006">
          <mc:Choice Requires="x14">
            <control shapeId="1052" r:id="rId28" name="Option Button 28">
              <controlPr defaultSize="0" autoFill="0" autoLine="0" autoPict="0">
                <anchor moveWithCells="1" sizeWithCells="1">
                  <from>
                    <xdr:col>13</xdr:col>
                    <xdr:colOff>609600</xdr:colOff>
                    <xdr:row>10</xdr:row>
                    <xdr:rowOff>304800</xdr:rowOff>
                  </from>
                  <to>
                    <xdr:col>13</xdr:col>
                    <xdr:colOff>937260</xdr:colOff>
                    <xdr:row>10</xdr:row>
                    <xdr:rowOff>525780</xdr:rowOff>
                  </to>
                </anchor>
              </controlPr>
            </control>
          </mc:Choice>
        </mc:AlternateContent>
        <mc:AlternateContent xmlns:mc="http://schemas.openxmlformats.org/markup-compatibility/2006">
          <mc:Choice Requires="x14">
            <control shapeId="1053" r:id="rId29" name="Option Button 29">
              <controlPr defaultSize="0" autoFill="0" autoLine="0" autoPict="0">
                <anchor moveWithCells="1" sizeWithCells="1">
                  <from>
                    <xdr:col>13</xdr:col>
                    <xdr:colOff>1112520</xdr:colOff>
                    <xdr:row>10</xdr:row>
                    <xdr:rowOff>304800</xdr:rowOff>
                  </from>
                  <to>
                    <xdr:col>13</xdr:col>
                    <xdr:colOff>1440180</xdr:colOff>
                    <xdr:row>10</xdr:row>
                    <xdr:rowOff>525780</xdr:rowOff>
                  </to>
                </anchor>
              </controlPr>
            </control>
          </mc:Choice>
        </mc:AlternateContent>
        <mc:AlternateContent xmlns:mc="http://schemas.openxmlformats.org/markup-compatibility/2006">
          <mc:Choice Requires="x14">
            <control shapeId="1054" r:id="rId30" name="Option Button 30">
              <controlPr defaultSize="0" autoFill="0" autoLine="0" autoPict="0">
                <anchor moveWithCells="1" sizeWithCells="1">
                  <from>
                    <xdr:col>13</xdr:col>
                    <xdr:colOff>1623060</xdr:colOff>
                    <xdr:row>10</xdr:row>
                    <xdr:rowOff>304800</xdr:rowOff>
                  </from>
                  <to>
                    <xdr:col>13</xdr:col>
                    <xdr:colOff>1943100</xdr:colOff>
                    <xdr:row>10</xdr:row>
                    <xdr:rowOff>525780</xdr:rowOff>
                  </to>
                </anchor>
              </controlPr>
            </control>
          </mc:Choice>
        </mc:AlternateContent>
        <mc:AlternateContent xmlns:mc="http://schemas.openxmlformats.org/markup-compatibility/2006">
          <mc:Choice Requires="x14">
            <control shapeId="1055" r:id="rId31" name="Option Button 31">
              <controlPr defaultSize="0" autoFill="0" autoLine="0" autoPict="0">
                <anchor moveWithCells="1" sizeWithCells="1">
                  <from>
                    <xdr:col>13</xdr:col>
                    <xdr:colOff>2141220</xdr:colOff>
                    <xdr:row>10</xdr:row>
                    <xdr:rowOff>304800</xdr:rowOff>
                  </from>
                  <to>
                    <xdr:col>13</xdr:col>
                    <xdr:colOff>2476500</xdr:colOff>
                    <xdr:row>10</xdr:row>
                    <xdr:rowOff>525780</xdr:rowOff>
                  </to>
                </anchor>
              </controlPr>
            </control>
          </mc:Choice>
        </mc:AlternateContent>
        <mc:AlternateContent xmlns:mc="http://schemas.openxmlformats.org/markup-compatibility/2006">
          <mc:Choice Requires="x14">
            <control shapeId="1056" r:id="rId32" name="Option Button 32">
              <controlPr defaultSize="0" autoFill="0" autoLine="0" autoPict="0">
                <anchor moveWithCells="1" sizeWithCells="1">
                  <from>
                    <xdr:col>13</xdr:col>
                    <xdr:colOff>609600</xdr:colOff>
                    <xdr:row>11</xdr:row>
                    <xdr:rowOff>274320</xdr:rowOff>
                  </from>
                  <to>
                    <xdr:col>13</xdr:col>
                    <xdr:colOff>937260</xdr:colOff>
                    <xdr:row>11</xdr:row>
                    <xdr:rowOff>495300</xdr:rowOff>
                  </to>
                </anchor>
              </controlPr>
            </control>
          </mc:Choice>
        </mc:AlternateContent>
        <mc:AlternateContent xmlns:mc="http://schemas.openxmlformats.org/markup-compatibility/2006">
          <mc:Choice Requires="x14">
            <control shapeId="1057" r:id="rId33" name="Option Button 33">
              <controlPr defaultSize="0" autoFill="0" autoLine="0" autoPict="0">
                <anchor moveWithCells="1" sizeWithCells="1">
                  <from>
                    <xdr:col>13</xdr:col>
                    <xdr:colOff>1112520</xdr:colOff>
                    <xdr:row>11</xdr:row>
                    <xdr:rowOff>274320</xdr:rowOff>
                  </from>
                  <to>
                    <xdr:col>13</xdr:col>
                    <xdr:colOff>1440180</xdr:colOff>
                    <xdr:row>11</xdr:row>
                    <xdr:rowOff>495300</xdr:rowOff>
                  </to>
                </anchor>
              </controlPr>
            </control>
          </mc:Choice>
        </mc:AlternateContent>
        <mc:AlternateContent xmlns:mc="http://schemas.openxmlformats.org/markup-compatibility/2006">
          <mc:Choice Requires="x14">
            <control shapeId="1058" r:id="rId34" name="Option Button 34">
              <controlPr defaultSize="0" autoFill="0" autoLine="0" autoPict="0">
                <anchor moveWithCells="1" sizeWithCells="1">
                  <from>
                    <xdr:col>13</xdr:col>
                    <xdr:colOff>1623060</xdr:colOff>
                    <xdr:row>11</xdr:row>
                    <xdr:rowOff>274320</xdr:rowOff>
                  </from>
                  <to>
                    <xdr:col>13</xdr:col>
                    <xdr:colOff>1943100</xdr:colOff>
                    <xdr:row>11</xdr:row>
                    <xdr:rowOff>495300</xdr:rowOff>
                  </to>
                </anchor>
              </controlPr>
            </control>
          </mc:Choice>
        </mc:AlternateContent>
        <mc:AlternateContent xmlns:mc="http://schemas.openxmlformats.org/markup-compatibility/2006">
          <mc:Choice Requires="x14">
            <control shapeId="1059" r:id="rId35" name="Option Button 35">
              <controlPr defaultSize="0" autoFill="0" autoLine="0" autoPict="0">
                <anchor moveWithCells="1" sizeWithCells="1">
                  <from>
                    <xdr:col>13</xdr:col>
                    <xdr:colOff>2141220</xdr:colOff>
                    <xdr:row>11</xdr:row>
                    <xdr:rowOff>274320</xdr:rowOff>
                  </from>
                  <to>
                    <xdr:col>13</xdr:col>
                    <xdr:colOff>2476500</xdr:colOff>
                    <xdr:row>11</xdr:row>
                    <xdr:rowOff>495300</xdr:rowOff>
                  </to>
                </anchor>
              </controlPr>
            </control>
          </mc:Choice>
        </mc:AlternateContent>
        <mc:AlternateContent xmlns:mc="http://schemas.openxmlformats.org/markup-compatibility/2006">
          <mc:Choice Requires="x14">
            <control shapeId="1060" r:id="rId36" name="Option Button 36">
              <controlPr defaultSize="0" autoFill="0" autoLine="0" autoPict="0">
                <anchor moveWithCells="1" sizeWithCells="1">
                  <from>
                    <xdr:col>13</xdr:col>
                    <xdr:colOff>609600</xdr:colOff>
                    <xdr:row>12</xdr:row>
                    <xdr:rowOff>251460</xdr:rowOff>
                  </from>
                  <to>
                    <xdr:col>13</xdr:col>
                    <xdr:colOff>937260</xdr:colOff>
                    <xdr:row>12</xdr:row>
                    <xdr:rowOff>464820</xdr:rowOff>
                  </to>
                </anchor>
              </controlPr>
            </control>
          </mc:Choice>
        </mc:AlternateContent>
        <mc:AlternateContent xmlns:mc="http://schemas.openxmlformats.org/markup-compatibility/2006">
          <mc:Choice Requires="x14">
            <control shapeId="1061" r:id="rId37" name="Option Button 37">
              <controlPr defaultSize="0" autoFill="0" autoLine="0" autoPict="0">
                <anchor moveWithCells="1" sizeWithCells="1">
                  <from>
                    <xdr:col>13</xdr:col>
                    <xdr:colOff>1112520</xdr:colOff>
                    <xdr:row>12</xdr:row>
                    <xdr:rowOff>251460</xdr:rowOff>
                  </from>
                  <to>
                    <xdr:col>13</xdr:col>
                    <xdr:colOff>1440180</xdr:colOff>
                    <xdr:row>12</xdr:row>
                    <xdr:rowOff>464820</xdr:rowOff>
                  </to>
                </anchor>
              </controlPr>
            </control>
          </mc:Choice>
        </mc:AlternateContent>
        <mc:AlternateContent xmlns:mc="http://schemas.openxmlformats.org/markup-compatibility/2006">
          <mc:Choice Requires="x14">
            <control shapeId="1062" r:id="rId38" name="Option Button 38">
              <controlPr defaultSize="0" autoFill="0" autoLine="0" autoPict="0">
                <anchor moveWithCells="1" sizeWithCells="1">
                  <from>
                    <xdr:col>13</xdr:col>
                    <xdr:colOff>1623060</xdr:colOff>
                    <xdr:row>12</xdr:row>
                    <xdr:rowOff>251460</xdr:rowOff>
                  </from>
                  <to>
                    <xdr:col>13</xdr:col>
                    <xdr:colOff>1943100</xdr:colOff>
                    <xdr:row>12</xdr:row>
                    <xdr:rowOff>464820</xdr:rowOff>
                  </to>
                </anchor>
              </controlPr>
            </control>
          </mc:Choice>
        </mc:AlternateContent>
        <mc:AlternateContent xmlns:mc="http://schemas.openxmlformats.org/markup-compatibility/2006">
          <mc:Choice Requires="x14">
            <control shapeId="1063" r:id="rId39" name="Option Button 39">
              <controlPr defaultSize="0" autoFill="0" autoLine="0" autoPict="0">
                <anchor moveWithCells="1" sizeWithCells="1">
                  <from>
                    <xdr:col>13</xdr:col>
                    <xdr:colOff>2141220</xdr:colOff>
                    <xdr:row>12</xdr:row>
                    <xdr:rowOff>251460</xdr:rowOff>
                  </from>
                  <to>
                    <xdr:col>13</xdr:col>
                    <xdr:colOff>2476500</xdr:colOff>
                    <xdr:row>12</xdr:row>
                    <xdr:rowOff>464820</xdr:rowOff>
                  </to>
                </anchor>
              </controlPr>
            </control>
          </mc:Choice>
        </mc:AlternateContent>
        <mc:AlternateContent xmlns:mc="http://schemas.openxmlformats.org/markup-compatibility/2006">
          <mc:Choice Requires="x14">
            <control shapeId="1064" r:id="rId40" name="Group Box 40">
              <controlPr defaultSize="0" autoFill="0" autoPict="0">
                <anchor moveWithCells="1" sizeWithCells="1">
                  <from>
                    <xdr:col>13</xdr:col>
                    <xdr:colOff>449580</xdr:colOff>
                    <xdr:row>10</xdr:row>
                    <xdr:rowOff>198120</xdr:rowOff>
                  </from>
                  <to>
                    <xdr:col>13</xdr:col>
                    <xdr:colOff>2712720</xdr:colOff>
                    <xdr:row>10</xdr:row>
                    <xdr:rowOff>723900</xdr:rowOff>
                  </to>
                </anchor>
              </controlPr>
            </control>
          </mc:Choice>
        </mc:AlternateContent>
        <mc:AlternateContent xmlns:mc="http://schemas.openxmlformats.org/markup-compatibility/2006">
          <mc:Choice Requires="x14">
            <control shapeId="1065" r:id="rId41" name="Group Box 41">
              <controlPr defaultSize="0" autoFill="0" autoPict="0">
                <anchor moveWithCells="1" sizeWithCells="1">
                  <from>
                    <xdr:col>13</xdr:col>
                    <xdr:colOff>441960</xdr:colOff>
                    <xdr:row>11</xdr:row>
                    <xdr:rowOff>152400</xdr:rowOff>
                  </from>
                  <to>
                    <xdr:col>13</xdr:col>
                    <xdr:colOff>2727960</xdr:colOff>
                    <xdr:row>11</xdr:row>
                    <xdr:rowOff>685800</xdr:rowOff>
                  </to>
                </anchor>
              </controlPr>
            </control>
          </mc:Choice>
        </mc:AlternateContent>
        <mc:AlternateContent xmlns:mc="http://schemas.openxmlformats.org/markup-compatibility/2006">
          <mc:Choice Requires="x14">
            <control shapeId="1066" r:id="rId42" name="Group Box 42">
              <controlPr defaultSize="0" autoFill="0" autoPict="0">
                <anchor moveWithCells="1" sizeWithCells="1">
                  <from>
                    <xdr:col>13</xdr:col>
                    <xdr:colOff>419100</xdr:colOff>
                    <xdr:row>12</xdr:row>
                    <xdr:rowOff>121920</xdr:rowOff>
                  </from>
                  <to>
                    <xdr:col>13</xdr:col>
                    <xdr:colOff>2743200</xdr:colOff>
                    <xdr:row>12</xdr:row>
                    <xdr:rowOff>640080</xdr:rowOff>
                  </to>
                </anchor>
              </controlPr>
            </control>
          </mc:Choice>
        </mc:AlternateContent>
        <mc:AlternateContent xmlns:mc="http://schemas.openxmlformats.org/markup-compatibility/2006">
          <mc:Choice Requires="x14">
            <control shapeId="1067" r:id="rId43" name="Option Button 43">
              <controlPr defaultSize="0" autoFill="0" autoLine="0" autoPict="0">
                <anchor moveWithCells="1" sizeWithCells="1">
                  <from>
                    <xdr:col>13</xdr:col>
                    <xdr:colOff>800100</xdr:colOff>
                    <xdr:row>24</xdr:row>
                    <xdr:rowOff>419100</xdr:rowOff>
                  </from>
                  <to>
                    <xdr:col>13</xdr:col>
                    <xdr:colOff>1699260</xdr:colOff>
                    <xdr:row>24</xdr:row>
                    <xdr:rowOff>632460</xdr:rowOff>
                  </to>
                </anchor>
              </controlPr>
            </control>
          </mc:Choice>
        </mc:AlternateContent>
        <mc:AlternateContent xmlns:mc="http://schemas.openxmlformats.org/markup-compatibility/2006">
          <mc:Choice Requires="x14">
            <control shapeId="1068" r:id="rId44" name="Option Button 44">
              <controlPr defaultSize="0" autoFill="0" autoLine="0" autoPict="0">
                <anchor moveWithCells="1" sizeWithCells="1">
                  <from>
                    <xdr:col>13</xdr:col>
                    <xdr:colOff>800100</xdr:colOff>
                    <xdr:row>24</xdr:row>
                    <xdr:rowOff>1303020</xdr:rowOff>
                  </from>
                  <to>
                    <xdr:col>13</xdr:col>
                    <xdr:colOff>1699260</xdr:colOff>
                    <xdr:row>24</xdr:row>
                    <xdr:rowOff>1508760</xdr:rowOff>
                  </to>
                </anchor>
              </controlPr>
            </control>
          </mc:Choice>
        </mc:AlternateContent>
        <mc:AlternateContent xmlns:mc="http://schemas.openxmlformats.org/markup-compatibility/2006">
          <mc:Choice Requires="x14">
            <control shapeId="1069" r:id="rId45" name="Option Button 45">
              <controlPr defaultSize="0" autoFill="0" autoLine="0" autoPict="0">
                <anchor moveWithCells="1" sizeWithCells="1">
                  <from>
                    <xdr:col>13</xdr:col>
                    <xdr:colOff>800100</xdr:colOff>
                    <xdr:row>24</xdr:row>
                    <xdr:rowOff>2125980</xdr:rowOff>
                  </from>
                  <to>
                    <xdr:col>13</xdr:col>
                    <xdr:colOff>1699260</xdr:colOff>
                    <xdr:row>24</xdr:row>
                    <xdr:rowOff>2346960</xdr:rowOff>
                  </to>
                </anchor>
              </controlPr>
            </control>
          </mc:Choice>
        </mc:AlternateContent>
        <mc:AlternateContent xmlns:mc="http://schemas.openxmlformats.org/markup-compatibility/2006">
          <mc:Choice Requires="x14">
            <control shapeId="1070" r:id="rId46" name="Option Button 46">
              <controlPr defaultSize="0" autoFill="0" autoLine="0" autoPict="0">
                <anchor moveWithCells="1" sizeWithCells="1">
                  <from>
                    <xdr:col>13</xdr:col>
                    <xdr:colOff>800100</xdr:colOff>
                    <xdr:row>24</xdr:row>
                    <xdr:rowOff>2827020</xdr:rowOff>
                  </from>
                  <to>
                    <xdr:col>13</xdr:col>
                    <xdr:colOff>1706880</xdr:colOff>
                    <xdr:row>24</xdr:row>
                    <xdr:rowOff>3048000</xdr:rowOff>
                  </to>
                </anchor>
              </controlPr>
            </control>
          </mc:Choice>
        </mc:AlternateContent>
        <mc:AlternateContent xmlns:mc="http://schemas.openxmlformats.org/markup-compatibility/2006">
          <mc:Choice Requires="x14">
            <control shapeId="1071" r:id="rId47" name="Group Box 47">
              <controlPr defaultSize="0" autoFill="0" autoPict="0">
                <anchor moveWithCells="1">
                  <from>
                    <xdr:col>13</xdr:col>
                    <xdr:colOff>632460</xdr:colOff>
                    <xdr:row>24</xdr:row>
                    <xdr:rowOff>213360</xdr:rowOff>
                  </from>
                  <to>
                    <xdr:col>13</xdr:col>
                    <xdr:colOff>1828800</xdr:colOff>
                    <xdr:row>24</xdr:row>
                    <xdr:rowOff>3291840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ma_diff</cp:lastModifiedBy>
  <dcterms:created xsi:type="dcterms:W3CDTF">2023-04-05T20:21:31Z</dcterms:created>
  <dcterms:modified xsi:type="dcterms:W3CDTF">2023-05-26T11:15:15Z</dcterms:modified>
</cp:coreProperties>
</file>