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0" windowWidth="20460" windowHeight="7755" activeTab="1"/>
  </bookViews>
  <sheets>
    <sheet name="Hoja3" sheetId="4" r:id="rId1"/>
    <sheet name="Aging by Item" sheetId="5" r:id="rId2"/>
  </sheets>
  <definedNames>
    <definedName name="SegmentaciónDeDatos_ItemID">#N/A</definedName>
  </definedNames>
  <calcPr calcId="152511"/>
  <pivotCaches>
    <pivotCache cacheId="27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4" l="1"/>
  <c r="I12" i="4"/>
  <c r="J18" i="4"/>
  <c r="G9" i="5"/>
  <c r="J10" i="4"/>
  <c r="J14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20" i="4"/>
  <c r="I18" i="4"/>
  <c r="I16" i="4"/>
  <c r="I14" i="4"/>
  <c r="I10" i="4"/>
  <c r="I8" i="4"/>
  <c r="I6" i="4"/>
  <c r="I9" i="4"/>
  <c r="I7" i="4"/>
  <c r="G8" i="5"/>
</calcChain>
</file>

<file path=xl/connections.xml><?xml version="1.0" encoding="utf-8"?>
<connections xmlns="http://schemas.openxmlformats.org/spreadsheetml/2006/main">
  <connection id="1" name="Consulta desde Sage50- OPEN INVOICE BY  ITEMS11" type="1" refreshedVersion="5" refreshOnLoad="1" saveData="1">
    <dbPr connection="DSN=Sage50;UID=Peachtree;ArrayFetchOn=1;ArrayBufferSize=8;DBQ=ARTUROARAUZSA1;OpenMode=0;ClientVersion=11.30.051.000;CodePageConvert=1252;PvClientEncoding=CP1252;PvServerEncoding=CP1252;AutoDoubleQuote=0;" command="SELECT Customers.CustomerID, Customers.Customer_Bill_Name, JrnlHdr.Reference, JrnlHdr.CustVendId, LineItem.ItemID, LineItem.ItemDescription, JrnlHdr.TransactionDate, ABS(JrnlRow.Amount) as Amount, JrnlHdr.AmountPaid, JrnlHdr.MainAmount_x000d__x000a_FROM Customers Customers, JrnlHdr JrnlHdr, JrnlRow JrnlRow, LineItem LineItem_x000d__x000a_WHERE LineItem.ItemRecordNumber = JrnlRow.ItemRecordNumber AND JrnlHdr.PostOrder = JrnlRow.PostOrder AND Customers.CustomerRecordNumber = JrnlRow.CustomerRecordNumber AND ((JrnlHdr.JrnlKey_Journal=3) AND (JrnlHdr.MainAmount&gt;ABS(AmountPaid)) AND (JrnlRow.RowType=0))"/>
  </connection>
</connections>
</file>

<file path=xl/sharedStrings.xml><?xml version="1.0" encoding="utf-8"?>
<sst xmlns="http://schemas.openxmlformats.org/spreadsheetml/2006/main" count="109" uniqueCount="54">
  <si>
    <t>CustomerID</t>
  </si>
  <si>
    <t>Reference</t>
  </si>
  <si>
    <t>ItemID</t>
  </si>
  <si>
    <t>ItemDescription</t>
  </si>
  <si>
    <t>Amount</t>
  </si>
  <si>
    <t>AmountPaid</t>
  </si>
  <si>
    <t>MainAmount</t>
  </si>
  <si>
    <t>0008</t>
  </si>
  <si>
    <t>GASTOS REEMBOLSABLES</t>
  </si>
  <si>
    <t>AGROINDUSTRIAL REY</t>
  </si>
  <si>
    <t>F1491012834D26570</t>
  </si>
  <si>
    <t>5 ESENCIA PANAMA S A</t>
  </si>
  <si>
    <t>FF16508D30514</t>
  </si>
  <si>
    <t>FF04320D40892</t>
  </si>
  <si>
    <t>FF16530D54895</t>
  </si>
  <si>
    <t>FF17099D55702</t>
  </si>
  <si>
    <t>FF17153D55764</t>
  </si>
  <si>
    <t>FF17321D55954</t>
  </si>
  <si>
    <t>FF17384D56020</t>
  </si>
  <si>
    <t>FF17601D56272</t>
  </si>
  <si>
    <t>FF17702D56383</t>
  </si>
  <si>
    <t>FF17823D56510</t>
  </si>
  <si>
    <t>FF17824D56511</t>
  </si>
  <si>
    <t>FF17825D56512</t>
  </si>
  <si>
    <t>FF17826D56513</t>
  </si>
  <si>
    <t>FF17827D56514</t>
  </si>
  <si>
    <t>FF17828D56515</t>
  </si>
  <si>
    <t>FF17829D56516</t>
  </si>
  <si>
    <t>FF17830D56517</t>
  </si>
  <si>
    <t>FF17865D56555</t>
  </si>
  <si>
    <t>Total general</t>
  </si>
  <si>
    <t>Etiquetas de fila</t>
  </si>
  <si>
    <t>(Todas)</t>
  </si>
  <si>
    <t>FF17955D56661</t>
  </si>
  <si>
    <t>FF17956D56662</t>
  </si>
  <si>
    <t>FF17957D56663</t>
  </si>
  <si>
    <t>FF17958D56664</t>
  </si>
  <si>
    <t>FF17959D56665</t>
  </si>
  <si>
    <t>FF17960D56666</t>
  </si>
  <si>
    <t>FF17961D56667</t>
  </si>
  <si>
    <t>FF17962D56668</t>
  </si>
  <si>
    <t>FF17963D56669</t>
  </si>
  <si>
    <t>0-30</t>
  </si>
  <si>
    <t>31-60</t>
  </si>
  <si>
    <t>61-90</t>
  </si>
  <si>
    <t>91-120</t>
  </si>
  <si>
    <t>121 +</t>
  </si>
  <si>
    <t>SALDO DE CxC POR ITEM ID</t>
  </si>
  <si>
    <t>(en dias)</t>
  </si>
  <si>
    <t>Total</t>
  </si>
  <si>
    <t>Customer</t>
  </si>
  <si>
    <t>Filtro de reporte por ITEM ID:</t>
  </si>
  <si>
    <t>Dias vencido</t>
  </si>
  <si>
    <t>Dia de 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</si>
</sst>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000"/>
    <numFmt numFmtId="170" formatCode="dd\-mmm\-yyyy"/>
    <numFmt numFmtId="172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 indent="1"/>
    </xf>
    <xf numFmtId="14" fontId="0" fillId="0" borderId="1" xfId="0" applyNumberFormat="1" applyFont="1" applyBorder="1" applyAlignment="1">
      <alignment horizontal="left" inden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1" applyFont="1"/>
    <xf numFmtId="43" fontId="0" fillId="0" borderId="0" xfId="0" applyNumberFormat="1"/>
    <xf numFmtId="170" fontId="0" fillId="0" borderId="0" xfId="0" applyNumberFormat="1"/>
    <xf numFmtId="172" fontId="0" fillId="0" borderId="0" xfId="1" applyNumberFormat="1" applyFont="1"/>
    <xf numFmtId="2" fontId="0" fillId="0" borderId="0" xfId="0" applyNumberFormat="1"/>
    <xf numFmtId="165" fontId="0" fillId="0" borderId="0" xfId="0" applyNumberFormat="1" applyAlignment="1">
      <alignment horizontal="left"/>
    </xf>
    <xf numFmtId="165" fontId="2" fillId="2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1</xdr:row>
      <xdr:rowOff>133350</xdr:rowOff>
    </xdr:from>
    <xdr:to>
      <xdr:col>14</xdr:col>
      <xdr:colOff>9525</xdr:colOff>
      <xdr:row>17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ItemI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I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2300" y="323850"/>
              <a:ext cx="196215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A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istrador" refreshedDate="42950.528071643515" createdVersion="5" refreshedVersion="5" minRefreshableVersion="3" recordCount="11637">
  <cacheSource type="external" connectionId="1"/>
  <cacheFields count="10">
    <cacheField name="CustomerID" numFmtId="0" sqlType="12">
      <sharedItems count="214">
        <s v="3086"/>
        <s v="A0858"/>
        <s v="F0052"/>
        <s v="E-0237-1"/>
        <s v="0930"/>
        <s v="F0049"/>
        <s v="A0697"/>
        <s v="G0342"/>
        <s v="2828"/>
        <s v="F0263"/>
        <s v="3044"/>
        <s v="3041"/>
        <s v="A0046"/>
        <s v="2877"/>
        <s v="A0780"/>
        <s v="4117"/>
        <s v="H0087"/>
        <s v="A0636"/>
        <s v="I0196"/>
        <s v="5175"/>
        <s v="2879"/>
        <s v="V5124"/>
        <s v="E0632"/>
        <s v="G0601"/>
        <s v="C0860"/>
        <s v="V0867"/>
        <s v="V5261"/>
        <s v="F0605"/>
        <s v="V0685"/>
        <s v="A0116"/>
        <s v="F0057"/>
        <s v="413"/>
        <s v="E-0237-2"/>
        <s v="E0237"/>
        <s v="G0071"/>
        <s v="5458"/>
        <s v="5474"/>
        <s v="5511"/>
        <s v="V0058"/>
        <s v="5535"/>
        <s v="5563"/>
        <s v="G0706"/>
        <s v="G0775"/>
        <s v="5388"/>
        <s v="6608"/>
        <s v="E5262"/>
        <s v="E0750"/>
        <s v="8645"/>
        <s v="5332"/>
        <s v="F2629"/>
        <s v="E0381"/>
        <s v="A0341"/>
        <s v="E5392"/>
        <s v="8670"/>
        <s v="A0295"/>
        <s v="8730"/>
        <s v="F8722"/>
        <s v="8744"/>
        <s v="D6597"/>
        <s v="9765"/>
        <s v="8715"/>
        <s v="9772"/>
        <s v="D0503"/>
        <s v="F8724"/>
        <s v="G0012"/>
        <s v="3014"/>
        <s v="V8747"/>
        <s v="V8744"/>
        <s v="3087"/>
        <s v="V8751"/>
        <s v="1524"/>
        <s v="12783"/>
        <s v="8628"/>
        <s v="C7633"/>
        <s v="E0047"/>
        <s v="A0853"/>
        <s v="E0316"/>
        <s v="B0095"/>
        <s v="A0019"/>
        <s v="E0595"/>
        <s v="5507"/>
        <s v="A1539"/>
        <s v="G0073"/>
        <s v="15065"/>
        <s v="0792"/>
        <s v="F8731"/>
        <s v="A8692"/>
        <s v="16144"/>
        <s v="F0086"/>
        <s v="F10851"/>
        <s v="A8693"/>
        <s v="G8728"/>
        <s v="8641"/>
        <s v="F0631"/>
        <s v="17198"/>
        <s v="17188"/>
        <s v="E0856"/>
        <s v="0874"/>
        <s v="16150"/>
        <s v="17225"/>
        <s v="8687"/>
        <s v="B0375"/>
        <s v="F0356"/>
        <s v="H0582"/>
        <s v="E8715"/>
        <s v="D2691"/>
        <s v="G8732"/>
        <s v="F0334"/>
        <s v="F8732"/>
        <s v="17352"/>
        <s v="F8735"/>
        <s v="B0238"/>
        <s v="F8734"/>
        <s v="5154"/>
        <s v="E8723"/>
        <s v="E8724"/>
        <s v="A0247"/>
        <s v="V5531"/>
        <s v="E8719"/>
        <s v="V8742"/>
        <s v="I0850"/>
        <s v="V8767"/>
        <s v="G8673"/>
        <s v="A0620"/>
        <s v="F8741"/>
        <s v="V8769"/>
        <s v="A0362"/>
        <s v="V8743"/>
        <s v="3030"/>
        <s v="A0007"/>
        <s v="0089"/>
        <s v="F0598"/>
        <s v="A0708"/>
        <s v="2876"/>
        <s v="I0853"/>
        <s v="A0053"/>
        <s v="E0736"/>
        <s v="E8712"/>
        <s v="E0863"/>
        <s v="D6627"/>
        <s v="B0771"/>
        <s v="A0317"/>
        <s v="G8741"/>
        <s v="G0501"/>
        <s v="G0058"/>
        <s v="E8725"/>
        <s v="E0050"/>
        <s v="I0512"/>
        <s v="I0856"/>
        <s v="14941"/>
        <s v="0013"/>
        <s v="C0333"/>
        <s v="G8743"/>
        <s v="F0825"/>
        <s v="E0237-4"/>
        <s v="A0774"/>
        <s v="8738"/>
        <s v="E8728"/>
        <s v="E0360"/>
        <s v="A0861"/>
        <s v="C0231"/>
        <s v="E5391"/>
        <s v="E-T8727"/>
        <s v="T8727"/>
        <s v="0015"/>
        <s v="17467"/>
        <s v="F0573"/>
        <s v="G8742"/>
        <s v="A0770"/>
        <s v="0062-A"/>
        <s v="AD0500"/>
        <s v="A0110"/>
        <s v="G8729"/>
        <s v="A8689"/>
        <s v="D0513"/>
        <s v="E0257"/>
        <s v="G0709"/>
        <s v="D5334"/>
        <s v="3076"/>
        <s v="8646"/>
        <s v="D5465"/>
        <s v="F0232"/>
        <s v="A0071"/>
        <s v="G2775-1"/>
        <s v="9773"/>
        <s v="F0556"/>
        <s v="A0018"/>
        <s v="E0803"/>
        <s v="E0894"/>
        <s v="E0237-5"/>
        <s v="D6630"/>
        <s v="C2626"/>
        <s v="V8780"/>
        <s v="C7639"/>
        <s v="F0013"/>
        <s v="G0554"/>
        <s v="6593"/>
        <s v="F8748"/>
        <s v="E0868"/>
        <s v="1047"/>
        <s v="A0015"/>
        <s v="SK INGINEERING"/>
        <s v="6572"/>
        <s v="v1203"/>
        <s v="G8739"/>
        <s v="F8749"/>
        <s v="6602"/>
        <s v="5339"/>
        <s v="8632"/>
        <s v="8739"/>
        <s v="E8731"/>
        <s v="G0023"/>
        <s v="G0511"/>
        <s v="0909" u="1"/>
      </sharedItems>
    </cacheField>
    <cacheField name="Customer_Bill_Name" numFmtId="0" sqlType="12">
      <sharedItems count="214">
        <s v="FRANCESCO TUMMINIA"/>
        <s v="BOMBAS Y BALINERAS"/>
        <s v="CONNEXION ZONA LIBRE S.A."/>
        <s v="NESTLE MUESTRA"/>
        <s v="MR SANDMAN"/>
        <s v="AMV INTERNATIONAL DEVELOPMENT S.A."/>
        <s v="COMPAÑIA GOLY, S.A."/>
        <s v="CABLE &amp; WIRELESS DE PANAMA"/>
        <s v="REX COMMUNICATIONS S.A."/>
        <s v="SPECIAL OVERSEAS SERVICE"/>
        <s v="SANDRA SOLARZONO ARENAS"/>
        <s v="EDGARDO FERNANDEZ"/>
        <s v="INDUSTRIAS DE NATA S.A."/>
        <s v="QUICK DELIVERY SERVICE INC"/>
        <s v="KARAKOLY, S.A."/>
        <s v="IMPRESOS MODERNOS S.A"/>
        <s v="NUNHEMS SPAIN S.A."/>
        <s v="LIVE ANIMAL CORP."/>
        <s v="LABORATORIO SELENE"/>
        <s v="ERIK VICTOR DANNAU"/>
        <s v="GINZA MOTORS"/>
        <s v="NIÑO KAINA ING CONT Y DESARROLLO S.A."/>
        <s v="ENCOFRADOS ALSINA DE PANAMA, S .A."/>
        <s v="CAMPOS DE PESE, S.A."/>
        <s v="MESOLJU S.A"/>
        <s v="SECURITY INTELLIGENCE INC"/>
        <s v="INTERNATIONAL OFFICE SUPPLIES INC"/>
        <s v="EMBAJADA DE HOLANDA"/>
        <s v="CONTROLES INTELIGENTES, S.A."/>
        <s v="CAMARONERA DE COCLE, S.A."/>
        <s v="MAFALDA, S.A."/>
        <s v="Ingenieria y Sol  Para Instalaciones SA"/>
        <s v="NESTLE CENTROAMERICA"/>
        <s v="NESTLE PANAMA, S.A."/>
        <s v="HYDRO CAISAN S A"/>
        <s v="ADMINISTRACION GENERAL DE PROYECTOS, S."/>
        <s v="DUALTEC, S.A."/>
        <s v="EXPORTADORA GOLDEN FRUITS LTDA"/>
        <s v="LA RIVIERA PANAMA"/>
        <s v="Fernando Gustavo Rodriguez Cover"/>
        <s v="HELITRAG"/>
        <s v="GRUPO WISA, S.A."/>
        <s v="TROIA JOYEROS, S.A."/>
        <s v="ALIANZA TECNICA ELECTRIC SA"/>
        <s v="PERSIANAS GIRASOLES S.A."/>
        <s v="GRUPO ROLAN CORP"/>
        <s v="COMPAÑIA PANAMEÑA DE AVIACION"/>
        <s v="TRANSCARGO LTD"/>
        <s v="MONTI MEDICAL DE PANAMA S A"/>
        <s v="WESTLINE ENTERPRICES INC"/>
        <s v="GLOBAL MAC PANAMA, S.A."/>
        <s v="TECADI INTERNATIONAL,  S.A."/>
        <s v="EDMUNDO VIDAL"/>
        <s v="HONEY PRODUCTIONS INC"/>
        <s v="AGROINDUSTRIAL REY"/>
        <s v="PAN AMERICAN PRINTING CO S A"/>
        <s v="NOVIAS PANAMA SA"/>
        <s v="LUIS NARANJO"/>
        <s v="SOLAIRE PANAMA S.A."/>
        <s v="ITALIAN INDUSTRIAL AGENCY S. DE R.L"/>
        <s v="5 ESENCIA PANAMA S A"/>
        <s v="ANETTE HO"/>
        <s v="PRODUCTOS COSMETICOS, S.A."/>
        <s v="PAVLO LUBE"/>
        <s v="CERVECERIA PANAMA, S.A."/>
        <s v="TECNOGRUAS S A"/>
        <s v="MINERA PANAMA"/>
        <s v="JOBO PRODUCTION S S.A."/>
        <s v="ALL ABOUT SECURITY INC."/>
        <s v="TRIGAS PANAMA SERVICE S S A"/>
        <s v="Kuehne + Nagel"/>
        <s v="Corporacion Europea De Panama s a"/>
        <s v="PSI Trading and Logistic Service"/>
        <s v="MINISTERIO DE SALUD"/>
        <s v="CEVA LOGISTICS S.A"/>
        <s v="LA CHUTRA S.A"/>
        <s v="COPA AIRLINES"/>
        <s v="SUN CHEMICAL DE PANAMA, S.A."/>
        <s v="CIA. AZUCARERA LA ESTRELLA, S.A."/>
        <s v="ALLMONDI PANAMA, S.A."/>
        <s v="DEREK CONSTRUCTION, S.A."/>
        <s v="CABLE ONDA S A"/>
        <s v="MOTO REPUESTOS VZETTA S A"/>
        <s v="MIGUEL MARIN"/>
        <s v="COLLISION SUPPLIES, S.A."/>
        <s v="PRODUCTIVE BUSINESS SOLUTIONS"/>
        <s v="GISELA CARRIZO"/>
        <s v="ROBERT GRIFFIN"/>
        <s v="AIMAR S.A."/>
        <s v="CAPITAL PACIFICO, S.A."/>
        <s v="BRINKS PANAMA, S.A."/>
        <s v="CM4 INVESTMENT S.A."/>
        <s v="INTEROCEAN WOOD"/>
        <s v="AGROPECUARIA MEYERS CORP"/>
        <s v="TV TRANSPORT INC"/>
        <s v="Adolfo Spinali P"/>
        <s v="ANDRO PROMOTION CORP."/>
        <s v="SPEED CYNTHIA GAENOR"/>
        <s v="ELIO JOSE CAMARENA"/>
        <s v="AQUALINDA PANAMA S.A."/>
        <s v="COOP SERV MULTIP JUAN XXIII RL"/>
        <s v="TECNOQUIMICOS, S.A."/>
        <s v="CINEMA PROPERTIES INC"/>
        <s v="ROZO &amp; CO"/>
        <s v="TECNOLOGIA E INNOVACION MEDICA SA (TIMS"/>
        <s v="ISOTEX DE PANAMA S A"/>
        <s v="QUALITY TONERS A"/>
        <s v="BIOMEDICAL SUPPORT &amp; SYSTEMS"/>
        <s v="DUG CARGO PANAMA SA"/>
        <s v="YADEL XIOMARA BLOISE"/>
        <s v="JOSE MATOUT"/>
        <s v="EQUIPO CORPINSA"/>
        <s v="CARGO SERVICES PANAMA S. A."/>
        <s v="ARQUIMEDES GALVEZ C"/>
        <s v="IND. ALIMENTICIAS R VIANDA"/>
        <s v="IMPORTACIONES INTERNACIONALES IMR"/>
        <s v="MARHOWILL UNIVERSAL, S.A."/>
        <s v="ELECTRONICA MEDICA S A"/>
        <s v="Riba Smith S A"/>
        <s v="CINEMA PROPERTIES SOHO S.A"/>
        <s v="RCV INTERMODAL"/>
        <s v="DINANT DE PANAMA"/>
        <s v="FIBRATANK PANAMA, S.A."/>
        <s v="SEA CARGO, S.A."/>
        <s v="ISAURA APARECIDA VIEIRA"/>
        <s v="SUCURSAL PANAMA DE ABB S A"/>
        <s v="ALTRIX PANAMA, S.A."/>
        <s v="DEL TROPICO DESIGNS AMERICAS"/>
        <s v="SERVICIOS AVANZADOS S.A."/>
        <s v="BANDAG DE PANAMA, S.A."/>
        <s v="CSI PANAMA"/>
        <s v="CINEMA PROPERTIES OF PANAMA"/>
        <s v="AGRIPA IMPORT S.A."/>
        <s v="EL COLONO AGROPECUARIO"/>
        <s v="TIER-X GYM"/>
        <s v="LUBRICANTES DELTA, S.A."/>
        <s v="CONSTRUVENTAS"/>
        <s v="TRACTOMAQ"/>
        <s v="DISTRIBUIDORA LEWIS S.A"/>
        <s v="FRUTI MANGAS PANAMA SA"/>
        <s v="TRANSPORTE MONTEJO P.S.A."/>
        <s v="INMOBILIARIA DON ANTONIO"/>
        <s v="CONSTRUQUIP CORP."/>
        <s v="MADECARO, S.A."/>
        <s v="VARELA Y RODRIGUEZ CIA. LTDA."/>
        <s v="RCA MONTACARGAS S A"/>
        <s v="LABORATORIOS PALM, S.A."/>
        <s v="VIVERES UNIDOS, S.A."/>
        <s v="Industria Camaronera de Panama (INDUCAP"/>
        <s v="DRAGO CORP"/>
        <s v="EMBAJADA DE LA INDIA"/>
        <s v="CANAL MOVERS &amp; LOGISTICS CORP."/>
        <s v="METROPOLITAN FURNITURE,S.A."/>
        <s v="H2OSS WATER SUPPLY SYSTEMS INC"/>
        <s v="Malher S.A."/>
        <s v="MAYHER, S.A."/>
        <s v="AEROPAC"/>
        <s v="PAOLA MORALES"/>
        <s v="EXPRESS SUPPLIERS GROUP, S.A."/>
        <s v="TECHNOMEDICAL DE PANAMA S.A"/>
        <s v="METALES PRECIOSOS, S.A."/>
        <s v="APICAL REFORESTADORA S A"/>
        <s v="EXPEDITORS PANAMA LOGISTICS SERVICES IN"/>
        <s v="EXPEDITORS PANAMA LOGISITICS"/>
        <s v="BARU FRESH SA"/>
        <s v="TOPOGRAFIA ESPECIALIZADA S.A."/>
        <s v="INVERSIONES FRANGANCE S.A."/>
        <s v="FUNDACION ISMAELINA LOPEZ DE ZEBALLOS"/>
        <s v="TRADE EXPRESS PANAMA, S.A."/>
        <s v="RESANSIL RENTAL S.A"/>
        <s v="VIDRIOS Y ESPEJOS AMERICA, S.A."/>
        <s v="PETROLEOS DELTA"/>
        <s v="CINEMA PROPERTIES LOS ANDES"/>
        <s v="NEGOCIOS CINEMATOGRAFICOS INTERNACIONAL"/>
        <s v="PANAMA TRADE BUREAU INC."/>
        <s v="IMP Y EXP HERMANOS GAGO"/>
        <s v="CEDEÑO Y MENDEZ"/>
        <s v="DISTRIBUIDORA NACIONAL DE EMPAQUES S A"/>
        <s v="SUMINISTROS ASAP S.A."/>
        <s v="TRANSPORTES INTERNACIONALES TICAL S.A."/>
        <s v="ALPHA MEDIQ"/>
        <s v="PET WORLD, S.A."/>
        <s v="PANAMA AUTO, S.A."/>
        <s v="PANTOS LOGISTICS PANAMA,S.A"/>
        <s v="CEREALES NUTRICIONALES ESPECIALIZADOS S"/>
        <s v="OPERADORA PANAMEÑA DE CINE, S.A."/>
        <s v="CIA ATLAS, S.A."/>
        <s v="MEGA CRANES, S.A."/>
        <s v="J CHEN, S.A."/>
        <s v="NESTRADE S A"/>
        <s v="INDUSTRIAS PRIMA PANAMA S.A."/>
        <s v="TRADE SERVICES PANAMA INC"/>
        <s v="TIKAL INTERCONTINENTAL SA"/>
        <s v="ZAO PREDKOMPLEKT"/>
        <s v="CAFE ELETA, S.A."/>
        <s v="THE BEAUTY COMPANY, S.A."/>
        <s v="ALLIED CHEMICAL INDUSTRY DE PMA S.A"/>
        <s v="MASPV PANAMA, INC."/>
        <s v="LOFA TRADING S.A"/>
        <s v="GEOSYSTEMS TOPOGRAFIA S.A."/>
        <s v="CENTRAL DE GRANOS DE COCLE"/>
        <s v="SK INGINEERING"/>
        <s v="ARQUISERV COMPANY, S.A"/>
        <s v="FESTIEVENTOS S.A."/>
        <s v="PRO STAR SPORT"/>
        <s v="L BEL PARIS, S.A"/>
        <s v="JAXON WORLDWIDE S.A."/>
        <s v="ISAE UNIVERSIDAD"/>
        <s v="COSMETIC PLUS S.A."/>
        <s v="EMET TRADING"/>
        <s v="IADRAN E.DIAZ T."/>
        <s v="CONFECCIONES DICAR, S.A."/>
        <s v="EMS CO, S.A."/>
        <s v="IMPORTADORA BARMED, S.A." u="1"/>
      </sharedItems>
    </cacheField>
    <cacheField name="Reference" numFmtId="0" sqlType="12">
      <sharedItems count="2814">
        <s v="D12246"/>
        <s v="FF1397234D8470"/>
        <s v="FF13970241D8481"/>
        <s v="FF13970274D8514"/>
        <s v="FF13970372D8621"/>
        <s v="FF13970391D8660"/>
        <s v="FF13970392D8661"/>
        <s v="FF13970393D8662"/>
        <s v="D8659 OT39047"/>
        <s v="FF13970554D8838"/>
        <s v="D8839OT33758"/>
        <s v="FF13970603D8896"/>
        <s v="FF13970702D9007"/>
        <s v="FF13970738D9048"/>
        <s v="FF13970739D9049"/>
        <s v="FF13970806D9118"/>
        <s v="FF13970807D9119"/>
        <s v="FF139701246D9612"/>
        <s v="D9688"/>
        <s v="FF137901380D9769"/>
        <s v="FF139701441D9838"/>
        <s v="D10138"/>
        <s v="F139701992D10459"/>
        <s v="F139702185D10685"/>
        <s v="F139702418D10934"/>
        <s v="F139702481D11000"/>
        <s v="F139702510D11033"/>
        <s v="D11056"/>
        <s v="F13970255711086"/>
        <s v="F13970255811087"/>
        <s v="F139702597D11127"/>
        <s v="F139702705D11252"/>
        <s v="D11627"/>
        <s v="D11770"/>
        <s v="D11769"/>
        <s v="F139703460D12072"/>
        <s v="F139703462D12073"/>
        <s v="F139703715D12346"/>
        <s v="D12438"/>
        <s v="F14910140D12537"/>
        <s v="D12584"/>
        <s v="F14910228D12655"/>
        <s v="F14910229D12656"/>
        <s v="D12657"/>
        <s v="D12647"/>
        <s v="D12653"/>
        <s v="F14910372D12784"/>
        <s v="F14910409D12822"/>
        <s v="FF14910743D13202"/>
        <s v="FF14910777D13251"/>
        <s v="FF14910778D13252"/>
        <s v="FF14910779D13253"/>
        <s v="FF14910780D13254"/>
        <s v="FF14910781D13256"/>
        <s v="FF14910782D13257"/>
        <s v="FF14910783D13258"/>
        <s v="FF14910784D13260"/>
        <s v="FF14910785D13261"/>
        <s v="FF14910786D13255"/>
        <s v="FF14910788D13263"/>
        <s v="FF14910789D13264"/>
        <s v="FF14910790D13265"/>
        <s v="FF14910791D13266"/>
        <s v="FF14910792D13267"/>
        <s v="FF14910794D13269"/>
        <s v="F14910822D13298"/>
        <s v="F14910837D13330"/>
        <s v="F14910838D13331"/>
        <s v="F14910839D13332"/>
        <s v="F14910846D13345"/>
        <s v="D13327"/>
        <s v="D13325"/>
        <s v="D13375"/>
        <s v="F14910901D13408"/>
        <s v="F14910972D13481"/>
        <s v="F149101362D13915"/>
        <s v="F149101502D14089"/>
        <s v="F149101675D14279"/>
        <s v="F149101692D14299"/>
        <s v="F149101694D14301"/>
        <s v="F149101695D14302"/>
        <s v="D14313"/>
        <s v="F149101741D14360"/>
        <s v="F149101793D14427"/>
        <s v="F149101796D14430"/>
        <s v="F149101913D14560"/>
        <s v="F149102261D14941"/>
        <s v="D15223"/>
        <s v="F149102526D15242"/>
        <s v="F149102540D15257"/>
        <s v="F149102546D15263"/>
        <s v="F149102601D15319"/>
        <s v="F149102620D15342"/>
        <s v="F149102669D15399"/>
        <s v="F149102825D15574"/>
        <s v="F149102889D15646"/>
        <s v="F149102926D15691"/>
        <s v="F149103615D16467"/>
        <s v="F149103616D16468"/>
        <s v="F149103765D16635"/>
        <s v="F149103799D16670"/>
        <s v="D16733"/>
        <s v="F149103904D16805"/>
        <s v="F149104222D17188"/>
        <s v="D17294"/>
        <s v="F149104669D17719"/>
        <s v="F5010 D18098"/>
        <s v="F5209D18330"/>
        <s v="F5210D18331"/>
        <s v="F5211D18332"/>
        <s v="F5327D18460"/>
        <s v="D18527"/>
        <s v="F5442 D18579"/>
        <s v="F5547 D18688"/>
        <s v="F5579 OT-74593"/>
        <s v="F5584 D18725"/>
        <s v="D18708"/>
        <s v="D149105675D18832"/>
        <s v="F149105756D18918"/>
        <s v="F149105802D18966"/>
        <s v="F149106006D19186"/>
        <s v="F149106018D19199"/>
        <s v="F149106022D19203"/>
        <s v="F149106023D19204"/>
        <s v="F149106004D19183"/>
        <s v="F149106094D19289"/>
        <s v="F149106120D19327"/>
        <s v="F149106276D19495"/>
        <s v="F149106727D19992"/>
        <s v="D20043"/>
        <s v="D20066"/>
        <s v="D20138"/>
        <s v="F149106987D20287"/>
        <s v="F149107077D20385"/>
        <s v="20475"/>
        <s v="F149107344D20684"/>
        <s v="F149107577D20944"/>
        <s v="F149107602D20972"/>
        <s v="F149107899D21296"/>
        <s v="F149107886D21281"/>
        <s v="D21304"/>
        <s v="F149108546D21979"/>
        <s v="F149108528D21961"/>
        <s v="F149108529D21962"/>
        <s v="F149108825D22269"/>
        <s v="F149108904D22356"/>
        <s v="D22444"/>
        <s v="D22508"/>
        <s v="F149109387D22851"/>
        <s v="F149109594D23058"/>
        <s v="F149109790D23261"/>
        <s v="F149109882D23361"/>
        <s v="F1491010067D23562"/>
        <s v="F1491010442D23950"/>
        <s v="F1491010480D23993"/>
        <s v="F1491010481D23994"/>
        <s v="F1491010482D23995"/>
        <s v="F1491010483D23996"/>
        <s v="F1491010524D24040"/>
        <s v="F1491010525D24041"/>
        <s v="F1491010529D24045"/>
        <s v="F1491010551D24066"/>
        <s v="F1491010609D24129"/>
        <s v="F1491011278D24869"/>
        <s v="D24878"/>
        <s v="F1491011515D25124"/>
        <s v="F1491011587D25209"/>
        <s v="F1491011590D25214"/>
        <s v="F1491011609D25233"/>
        <s v="F1491011648D25279"/>
        <s v="F1491011716D25351"/>
        <s v="F1491011840D25491"/>
        <s v="F1491011841D25492"/>
        <s v="F1491012131D25800"/>
        <s v="F1491012415D26111"/>
        <s v="F1491012520D26227"/>
        <s v="F1491012538D26246"/>
        <s v="F1491012711D26440"/>
        <s v="F1491012721D26450"/>
        <s v="F1491012745D26474"/>
        <s v="F1491012834D26570"/>
        <s v="F1491013160D26919"/>
        <s v="F1491013197D26956"/>
        <s v="F1491013198D26957"/>
        <s v="F1491013424D27197"/>
        <s v="F1491013741D27530"/>
        <s v="F1491013788D27578"/>
        <s v="F1491013797D27687"/>
        <s v="F1491013890D27684"/>
        <s v="F1491013939D27733"/>
        <s v="F1491013966D27760"/>
        <s v="F1491014065D27867"/>
        <s v="F1491014069D27871"/>
        <s v="F1491014085D27887"/>
        <s v="F1491014139D27941"/>
        <s v="F1491014227D28037"/>
        <s v="D28090"/>
        <s v="D28091"/>
        <s v="F1491014549D28378"/>
        <s v="F1491014554D28383"/>
        <s v="F1491014564D28393"/>
        <s v="658 OT.103225"/>
        <s v="F1491015005D28871"/>
        <s v="D28898"/>
        <s v="F1491015049D28922"/>
        <s v="FF15133D29028"/>
        <s v="FF15168D29062"/>
        <s v="FF15213D29109"/>
        <s v="FF15406D29328"/>
        <s v="FF15428D29350"/>
        <s v="FF15429D29351"/>
        <s v="FF15517D29439"/>
        <s v="FF15579D29502"/>
        <s v="FF15621 D29557"/>
        <s v="FF15667D29581"/>
        <s v="FF15792D29752"/>
        <s v="FF15795D29755"/>
        <s v="FF15877D29846"/>
        <s v="FF15865D29832"/>
        <s v="FF15923D29894"/>
        <s v="FF15926D29897"/>
        <s v="D29936"/>
        <s v="FF16091D30074"/>
        <s v="FF16265D30257"/>
        <s v="FF16299D30292"/>
        <s v="FF16301D30294"/>
        <s v="FF16304D30297"/>
        <s v="FF16308D30301"/>
        <s v="FF16379D30382"/>
        <s v="FF16383D30386"/>
        <s v="FF16386D30389"/>
        <s v="FF16415D30418"/>
        <s v="FF16508D30514"/>
        <s v="FF16571D30594"/>
        <s v="FF16581D30604"/>
        <s v="FF16588D30611"/>
        <s v="FF16595D30618"/>
        <s v="FF16596D30619"/>
        <s v="FF16665D30691"/>
        <s v="FF16666D30692"/>
        <s v="FF16836D30888"/>
        <s v="FF16839D30891"/>
        <s v="FF16846D30899"/>
        <s v="FF16897D30960"/>
        <s v="FF17045D31124"/>
        <s v="FF17046D31125"/>
        <s v="FF17047D31126"/>
        <s v="FF17048D31127"/>
        <s v="FF17050D31129"/>
        <s v="FF17051D31130"/>
        <s v="FF17052D31131"/>
        <s v="FF17139D31220"/>
        <s v="FF17164D31248"/>
        <s v="FF17236D31348"/>
        <s v="FF17237D31349"/>
        <s v="FF17274D31388"/>
        <s v="FF17382D31506"/>
        <s v="FF17397D31521"/>
        <s v="FF17398D31522"/>
        <s v="FF17399D31523"/>
        <s v="FF17454D31591"/>
        <s v="FF17414D31550"/>
        <s v="FF17476D31612"/>
        <s v="FF17477D31613"/>
        <s v="FF17718D31883"/>
        <s v="FF17725D31888"/>
        <s v="FF17797D31969"/>
        <s v="FF17886D32068"/>
        <s v="FF17966D32169"/>
        <s v="FF18189D32399"/>
        <s v="FF18199D32415"/>
        <s v="FF18200D32416"/>
        <s v="FF18201D32417"/>
        <s v="FF18212D32428"/>
        <s v="FF18237D32456"/>
        <s v="FF18400D32619"/>
        <s v="FF18421D32652"/>
        <s v="FF18432D32663"/>
        <s v="FF18512D32746"/>
        <s v="FF18583D32825"/>
        <s v="FF18627D32871"/>
        <s v="FF18628D32872"/>
        <s v="FF18714D32963"/>
        <s v="FF18866D33125"/>
        <s v="FF18901D33160"/>
        <s v="FF18953D33214"/>
        <s v="FF19099D33370"/>
        <s v="FF19200D33474"/>
        <s v="FF19201D33475"/>
        <s v="FF19209D33483"/>
        <s v="FF19230D33504"/>
        <s v="FF19339D33621"/>
        <s v="FF19375D33658"/>
        <s v="FF19557D33865"/>
        <s v="FF19543D33850"/>
        <s v="FF19746D34061"/>
        <s v="FF19747D34062"/>
        <s v="FF19869D34190"/>
        <s v="FF19939D34267"/>
        <s v="FF20177D34528"/>
        <s v="FF20379D34744"/>
        <s v="FF20493D34888"/>
        <s v="FF20600D34999"/>
        <s v="FF20689D35103"/>
        <s v="FF21028D35484"/>
        <s v="FF21029D35485"/>
        <s v="FF21032D35488"/>
        <s v="FF00204D36022"/>
        <s v="FF00253D36071"/>
        <s v="FF00281D36099"/>
        <s v="D36111"/>
        <s v="FF00469D36318"/>
        <s v="FF00606D36504"/>
        <s v="FF00763D36693"/>
        <s v="FF00766D36696"/>
        <s v="FF00755D36685"/>
        <s v="FF01229D37229"/>
        <s v="FF01240D37254"/>
        <s v="FF01283D37307"/>
        <s v="FF01387D37427"/>
        <s v="FF01524D37595"/>
        <s v="FF01660D37748"/>
        <s v="D37780"/>
        <s v="FF01698D37787"/>
        <s v="FF01699D37788"/>
        <s v="FF21471D37791"/>
        <s v="FF01700D37793"/>
        <s v="FF21473D37794"/>
        <s v="FF01731D37832"/>
        <s v="FF01751D37855"/>
        <s v="FF01823D37949"/>
        <s v="FF01824D37950"/>
        <s v="FF01942D38091"/>
        <s v="FF01963D38114"/>
        <s v="FF02096D38259"/>
        <s v="FF02098D38261"/>
        <s v="FF02100D38263"/>
        <s v="FF02101D38264"/>
        <s v="FF02102D38265"/>
        <s v="FF02123D38288"/>
        <s v="FF02137D38302"/>
        <s v="FF02288D38469"/>
        <s v="FF02310D38499"/>
        <s v="FF2386D38585"/>
        <s v="FF2389D38588"/>
        <s v="FF2392D38591"/>
        <s v="FF02519D38739"/>
        <s v="FF02531D38751"/>
        <s v="FF02874D39144"/>
        <s v="FF02966D39249"/>
        <s v="FF02969D39252"/>
        <s v="D39283"/>
        <s v="FF02987D39282"/>
        <s v="FF03203D39523"/>
        <s v="FF03204D39525"/>
        <s v="FF03223D39552"/>
        <s v="D39670"/>
        <s v="D39671"/>
        <s v="FF03358D39697"/>
        <s v="FF03375D39714"/>
        <s v="FF03379D39719"/>
        <s v="FF03481D39854"/>
        <s v="FF03760D40162"/>
        <s v="FF03981D40439"/>
        <s v="FF04010D40479"/>
        <s v="FF04103D40604"/>
        <s v="FF04104D40605"/>
        <s v="FF04153D40671"/>
        <s v="FF04154D40672"/>
        <s v="FF04155D40673"/>
        <s v="FF04156D40674"/>
        <s v="FF04157D40675"/>
        <s v="FF04159D40677"/>
        <s v="FF04160D40678"/>
        <s v="FF04161D40679"/>
        <s v="D40621"/>
        <s v="FF04121D40627"/>
        <s v="FF04182D40738"/>
        <s v="FF04184D40740"/>
        <s v="FF04185D40741"/>
        <s v="FF04186D40742"/>
        <s v="D40761"/>
        <s v="FF04213D40772"/>
        <s v="FF04215D40774"/>
        <s v="FF04217D40778"/>
        <s v="FF04218D40779"/>
        <s v="FF04220D40781"/>
        <s v="FF04259D40822"/>
        <s v="FF04285D40854"/>
        <s v="FF04286D40855"/>
        <s v="FF04320D40892"/>
        <s v="FF04330D40908"/>
        <s v="FF04332D40912"/>
        <s v="FF04374D40954"/>
        <s v="FF04381D40965"/>
        <s v="FF04389D40973"/>
        <s v="FF04407D40992"/>
        <s v="FF04412D40997"/>
        <s v="FF04420D41005"/>
        <s v="FF04427D41012"/>
        <s v="FF04428D41013"/>
        <s v="FF04429D41014"/>
        <s v="FF04461D41061"/>
        <s v="FF04478D41089"/>
        <s v="FF04466D41068"/>
        <s v="FF04467D41069"/>
        <s v="FF21657D41070"/>
        <s v="FF21658D41072"/>
        <s v="FF04470D41073"/>
        <s v="FF04471D41075"/>
        <s v="FF04472D41078"/>
        <s v="FF04475D41081"/>
        <s v="FF04476D41085"/>
        <s v="FF04545D41176"/>
        <s v="FF04548D41179"/>
        <s v="FF04584D41215"/>
        <s v="FF04586D41217"/>
        <s v="FF04608D41240"/>
        <s v="FF04611D41243"/>
        <s v="FF04740D41403"/>
        <s v="FF04741D41404"/>
        <s v="FF04745D41408"/>
        <s v="FF04746D41409"/>
        <s v="FF04750D41413"/>
        <s v="FF04751D41414"/>
        <s v="D41454"/>
        <s v="FF04784D41455"/>
        <s v="FF04788D41459"/>
        <s v="FF04789D41460"/>
        <s v="FF04796D41467"/>
        <s v="FF04797D41468"/>
        <s v="FF04798D41469"/>
        <s v="FF04819D41501"/>
        <s v="FF04820D41502"/>
        <s v="FF04884D41571"/>
        <s v="FF04887D41574"/>
        <s v="FF04938D41637"/>
        <s v="FF04939D41638"/>
        <s v="FF21688D41639"/>
        <s v="FF04949D41649"/>
        <s v="FF04952D41652"/>
        <s v="FF04971D41674"/>
        <s v="FF04982D41685"/>
        <s v="FF05042D41763"/>
        <s v="FF05044D41765"/>
        <s v="FF05046D41768"/>
        <s v="FF05077D41807"/>
        <s v="FF05078D41808"/>
        <s v="FF05081D41811"/>
        <s v="FF05082D41812"/>
        <s v="FF05083D41813"/>
        <s v="FF05084D41814"/>
        <s v="FF05085D41816"/>
        <s v="FF05145D41889"/>
        <s v="FF05146D41890"/>
        <s v="FF05156D41900"/>
        <s v="FF05157D41901"/>
        <s v="FF05158D41902"/>
        <s v="FF05159D41903"/>
        <s v="FF05197D41942"/>
        <s v="FF05236D41984"/>
        <s v="FF05237D41985"/>
        <s v="FF05283D42039"/>
        <s v="FF05284D42040"/>
        <s v="FF05302D42072"/>
        <s v="FF05306D42077"/>
        <s v="FF05307D42078"/>
        <s v="FF05308D42079"/>
        <s v="FF05309D42080"/>
        <s v="FF05318D42089"/>
        <s v="FF05322D42093"/>
        <s v="FF05373D42146"/>
        <s v="FF05366D42139"/>
        <s v="FF05367D42140"/>
        <s v="FF05368D42141"/>
        <s v="FF05370D42143"/>
        <s v="FF05371D42144"/>
        <s v="FF05386D42163"/>
        <s v="FF05403D42180"/>
        <s v="FF05421D42199"/>
        <s v="FF05459D42239"/>
        <s v="FF21730D42259"/>
        <s v="FF05465D42246"/>
        <s v="FF05467D42248"/>
        <s v="FF05493D42279"/>
        <s v="FF05494D42280"/>
        <s v="FF05501D42287"/>
        <s v="FF05539D42333"/>
        <s v="FF05559D42359"/>
        <s v="FF05537D42331"/>
        <s v="FF05538D42332"/>
        <s v="FF05585D42385"/>
        <s v="FF05614D42416"/>
        <s v="FF05615D42417"/>
        <s v="FF05622D42424"/>
        <s v="FF05623D42425"/>
        <s v=""/>
        <s v="FF05662D42472"/>
        <s v="FF05668D42479"/>
        <s v="FF05667D42478"/>
        <s v="FF05670D42481"/>
        <s v="FF05675D42486"/>
        <s v="FF21749D42505"/>
        <s v="FF05691D42508"/>
        <s v="FF05721D42543"/>
        <s v="FF05745D42570"/>
        <s v="FF05756D42583"/>
        <s v="FF05757D42584"/>
        <s v="FF05774D42605"/>
        <s v="FF05782D42615"/>
        <s v="FF05790D42623"/>
        <s v="FF05815D42648"/>
        <s v="FF05822D42655"/>
        <s v="FF05823D42656"/>
        <s v="FF05824D42657"/>
        <s v="FF05824D42658"/>
        <s v="FF05833D42669"/>
        <s v="FF05861D42706"/>
        <s v="FF05871D42716"/>
        <s v="FF05872D42717"/>
        <s v="FF05875D42721"/>
        <s v="FF05876D42722"/>
        <s v="FF05850D42692"/>
        <s v="FF05867D42712"/>
        <s v="FF05868D42713"/>
        <s v="FF05883D42729"/>
        <s v="FF05886D42733"/>
        <s v="FF05937D42790"/>
        <s v="FF05938D42791"/>
        <s v="FF05941D42794"/>
        <s v="FF05942D42801"/>
        <s v="FF05981D42841"/>
        <s v="FF05982D42842"/>
        <s v="FF06035D42901"/>
        <s v="FF06041D42908"/>
        <s v="FF06057D42925"/>
        <s v="FF06059D42928"/>
        <s v="FF06060D42929"/>
        <s v="FF06061D42930"/>
        <s v="FF06062D42931"/>
        <s v="FF06073D42942"/>
        <s v="FF06074D42943"/>
        <s v="FF06084D42957"/>
        <s v="FF06090D42963"/>
        <s v="FF06107D42989"/>
        <s v="FF06115D42997"/>
        <s v="FF06116D42998"/>
        <s v="FF06132D43015"/>
        <s v="FF06136D43019"/>
        <s v="FF06168D43069"/>
        <s v="FF06169D43070"/>
        <s v="FF06187D43088"/>
        <s v="FF06221D43125"/>
        <s v="FF06242D43146"/>
        <s v="FF06349D43267"/>
        <s v="FF06350D43268"/>
        <s v="FF06351D43269"/>
        <s v="FF06352D43270"/>
        <s v="FF06353D43271"/>
        <s v="FF06354D43272"/>
        <s v="FF06305D43220"/>
        <s v="FF06306D43221"/>
        <s v="FF06307D43222"/>
        <s v="FF06368D43295"/>
        <s v="FF06370D43297"/>
        <s v="FF06372D43299"/>
        <s v="FF06373D43300"/>
        <s v="FF06422D43355"/>
        <s v="FF06443D43376"/>
        <s v="FF06444D43377"/>
        <s v="FF06445D43378"/>
        <s v="FF06447D43380"/>
        <s v="FF06505D43447"/>
        <s v="FF06573D43518"/>
        <s v="FF06574D43519"/>
        <s v="FF06583D43528"/>
        <s v="FF06584D43529"/>
        <s v="FF06585D43530"/>
        <s v="FF06537D43481"/>
        <s v="FF06540D43484"/>
        <s v="FF06541D43485"/>
        <s v="FF06543D43487"/>
        <s v="D43549"/>
        <s v="FF06594D43550"/>
        <s v="FF06596D43553"/>
        <s v="FF06614D43574"/>
        <s v="FF06617D43577"/>
        <s v="FF06622D43582"/>
        <s v="FF06623D43583"/>
        <s v="FF06627D43587"/>
        <s v="FF06633D43593"/>
        <s v="FF06650D43611"/>
        <s v="FF06687D43649"/>
        <s v="FF06688D43650"/>
        <s v="FF06689D43651"/>
        <s v="FF06696D43658"/>
        <s v="FF06697D43659"/>
        <s v="FF06698D43660"/>
        <s v="FF06699D43661"/>
        <s v="FF06704D43666"/>
        <s v="FF06706D43668"/>
        <s v="FF06728D43702"/>
        <s v="FF06746D43721"/>
        <s v="FF06747D43722"/>
        <s v="FF06748D43723"/>
        <s v="FF06779D43754"/>
        <s v="FF06813D43791"/>
        <s v="FF06829D43807"/>
        <s v="FF06830D43808"/>
        <s v="FF06837D43817"/>
        <s v="FF6845D43828"/>
        <s v="D43832"/>
        <s v="FF06900D43886"/>
        <s v="FF06934D43939"/>
        <s v="FF06938D43943"/>
        <s v="FF06939D43944"/>
        <s v="FF06956D43964"/>
        <s v="FF06957D43965"/>
        <s v="FF06958D43966"/>
        <s v="FF06959D43967"/>
        <s v="FF06960D43968"/>
        <s v="FF06961D43969"/>
        <s v="FF06964D43972"/>
        <s v="FF06965D43973"/>
        <s v="FF06967D43975"/>
        <s v="FF07013D44035"/>
        <s v="FF07023D44046"/>
        <s v="FF07054D44093"/>
        <s v="FF07055D44094"/>
        <s v="FF07086D44125"/>
        <s v="FF07087D44126"/>
        <s v="FF07128D44167"/>
        <s v="FF07129D44168"/>
        <s v="FF07130D44169"/>
        <s v="FF07131D44170"/>
        <s v="FF07132D44171"/>
        <s v="FF07133D44172"/>
        <s v="FF07134D44173"/>
        <s v="FF07135D44174"/>
        <s v="FF07136D44175"/>
        <s v="FF07137D44176"/>
        <s v="FF07151D44190"/>
        <s v="FF07154D44193"/>
        <s v="D44221"/>
        <s v="FF07199D44249"/>
        <s v="FF07243D44306"/>
        <s v="FF07244D44307"/>
        <s v="FF07245D44308"/>
        <s v="FF07246D44309"/>
        <s v="FF07247D44310"/>
        <s v="FF07254D44317"/>
        <s v="FF21863D44323"/>
        <s v="FF07287D44352"/>
        <s v="FF07290D44355"/>
        <s v="FF07291D44356"/>
        <s v="FF07292D44357"/>
        <s v="FF07293D44358"/>
        <s v="FF07303D44371"/>
        <s v="FF07308D44376"/>
        <s v="FF07325D44405"/>
        <s v="FF07326D44406"/>
        <s v="FF07327D44407"/>
        <s v="FF07317D44395"/>
        <s v="FF07318D44397"/>
        <s v="FF07319D44398"/>
        <s v="FF07385D44474"/>
        <s v="FF07386D44475"/>
        <s v="FF07387D44476"/>
        <s v="FF07388D44477"/>
        <s v="FF07389D44478"/>
        <s v="FF07390D44479"/>
        <s v="FF07391D44480"/>
        <s v="FF07400D44489"/>
        <s v="FF07401D44490"/>
        <s v="FF07376D44459"/>
        <s v="FF07377D44460"/>
        <s v="FF07378D44461"/>
        <s v="FF07372D44455"/>
        <s v="FF07373D44456"/>
        <s v="FF07439D44544"/>
        <s v="FF07504D44623"/>
        <s v="FF07516D44651"/>
        <s v="FF07593D44734"/>
        <s v="FF07611D44754"/>
        <s v="FF07612D44755"/>
        <s v="FF07613D44756"/>
        <s v="FF07603D44744"/>
        <s v="FF07604D44745"/>
        <s v="FF07605D44746"/>
        <s v="FF07607D44749"/>
        <s v="FF07608D44750"/>
        <s v="FF07609D44752"/>
        <s v="FF07621D44766"/>
        <s v="FF07629D44774"/>
        <s v="FF07630D44775"/>
        <s v="FF07631D44776"/>
        <s v="FF07632D44777"/>
        <s v="FF07633D44778"/>
        <s v="FF07634D44779"/>
        <s v="FF07635D44780"/>
        <s v="FF07657D44802"/>
        <s v="FF07658D44803"/>
        <s v="FF07659D44804"/>
        <s v="FF07660D44805"/>
        <s v="FF07661D44806"/>
        <s v="FF07662D44807"/>
        <s v="FF07663D44808"/>
        <s v="FF07664D44809"/>
        <s v="FF07665D44810"/>
        <s v="FF07666D44811"/>
        <s v="FF07673D44820"/>
        <s v="FF07674D44821"/>
        <s v="FF07675D44822"/>
        <s v="FF07676D44823"/>
        <s v="FF07677D44824"/>
        <s v="FF07678D44825"/>
        <s v="FF07679D44826"/>
        <s v="FF07680D44827"/>
        <s v="FF07681D44828"/>
        <s v="FF07682D44829"/>
        <s v="FF07683D44830"/>
        <s v="FF07686D44833"/>
        <s v="FF07693D44841"/>
        <s v="FF07718D44880"/>
        <s v="FF07720D44882"/>
        <s v="FF07721D44883"/>
        <s v="FF07722D44884"/>
        <s v="FF07723D44885"/>
        <s v="FF07726D44888"/>
        <s v="FF07728D44890"/>
        <s v="D44897"/>
        <s v="D44898"/>
        <s v="FF07823D44996"/>
        <s v="FF07827D45000"/>
        <s v="FF07828D45001"/>
        <s v="FF07829D45003"/>
        <s v="FF07833D45008"/>
        <s v="FF07837D45012"/>
        <s v="FF07839D45014"/>
        <s v="FF07855D45030"/>
        <s v="FF07878D45044"/>
        <s v="FF07900D45077"/>
        <s v="FF07902D45079"/>
        <s v="FF07904D45081"/>
        <s v="FF07923D45102"/>
        <s v="D45103"/>
        <s v="FF07925D45105"/>
        <s v="FF07910D45089"/>
        <s v="FF07949D45131"/>
        <s v="FF07950D45132"/>
        <s v="FF07954D45141"/>
        <s v="FF07978D45165"/>
        <s v="FF07596D44737"/>
        <s v="FF07990D45176"/>
        <s v="FF08023D45210"/>
        <s v="FF08024D45211"/>
        <s v="FF08012D45198"/>
        <s v="FF08027D45214"/>
        <s v="FF08034D45221"/>
        <s v="FF08058D45251"/>
        <s v="FF08060D45254"/>
        <s v="FF08062D45256"/>
        <s v="FF08063D45258"/>
        <s v="FF08064D45259"/>
        <s v="FF08069D45265"/>
        <s v="FF08162D45386"/>
        <s v="FF08163D45387"/>
        <s v="FF08164D45388"/>
        <s v="FF08165D45389"/>
        <s v="FF08166D45390"/>
        <s v="FF08167D45391"/>
        <s v="FF08168D45392"/>
        <s v="FF08169D45393"/>
        <s v="FF08171D45395"/>
        <s v="FF08174D45398"/>
        <s v="FF08175D45399"/>
        <s v="FF08177D45401"/>
        <s v="FF08178D45402"/>
        <s v="FF08179D45403"/>
        <s v="FF08141D45354"/>
        <s v="FF08142D45355"/>
        <s v="FF08181D45405"/>
        <s v="FF08182D45406"/>
        <s v="FF08183D45407"/>
        <s v="FF08184D45408"/>
        <s v="FF08204D45428"/>
        <s v="FF08205D45429"/>
        <s v="FF08221D45445"/>
        <s v="FF08222D45446"/>
        <s v="FF08223D45447"/>
        <s v="FF08264D45488"/>
        <s v="FF08301D45525"/>
        <s v="FF08302D45526"/>
        <s v="FF08303D45527"/>
        <s v="FF08305D45529"/>
        <s v="FF08306D45530"/>
        <s v="FF08307D45531"/>
        <s v="FF08308D45532"/>
        <s v="FF08309D45533"/>
        <s v="FF08310D45534"/>
        <s v="FF08311D45535"/>
        <s v="FF08312D45536"/>
        <s v="FF08313D45537"/>
        <s v="FF08314D45538"/>
        <s v="FF08315D45539"/>
        <s v="FF08316D45540"/>
        <s v="FF08317D45541"/>
        <s v="FF08318D45542"/>
        <s v="FF08319D45543"/>
        <s v="FF08320D45544"/>
        <s v="FF08274D45498"/>
        <s v="FF08323D45552"/>
        <s v="FF08325D45554"/>
        <s v="FF08375D45619"/>
        <s v="FF08376D45620"/>
        <s v="FF08377D45621"/>
        <s v="FF08378D45622"/>
        <s v="FF08379D45623"/>
        <s v="FF08380D45624"/>
        <s v="FF08381D45625"/>
        <s v="FF08382D45626"/>
        <s v="FF08383D45627"/>
        <s v="FF08384D45628"/>
        <s v="FF08385D45629"/>
        <s v="FF08368D45612"/>
        <s v="FF08369D45613"/>
        <s v="FF08422D45671"/>
        <s v="FF08467D45725"/>
        <s v="FF08443D45694"/>
        <s v="FF08451D45703"/>
        <s v="FF08465D45721"/>
        <s v="FF08466D45722"/>
        <s v="FF21937D45723"/>
        <s v="FF08485D45743"/>
        <s v="FF08486D45744"/>
        <s v="FF08487D45745"/>
        <s v="FF08509D45770"/>
        <s v="FF08510D45771"/>
        <s v="FF08511D45773"/>
        <s v="FF08512D45774"/>
        <s v="FF08513D45775"/>
        <s v="FF08514D45776"/>
        <s v="FF08515D45777"/>
        <s v="FF08516D45778"/>
        <s v="FF08518D45780"/>
        <s v="FF08519D45781"/>
        <s v="FF08520D45782"/>
        <s v="FF08521D45783"/>
        <s v="FF08522D45784"/>
        <s v="FF08523D45785"/>
        <s v="FF08500D45760"/>
        <s v="FF08524D45786"/>
        <s v="FF08525D45787"/>
        <s v="FF08533D45795"/>
        <s v="FF08534D45796"/>
        <s v="FF08535D45797"/>
        <s v="FF08493D45751"/>
        <s v="FF08590D45853"/>
        <s v="FF08578D45839"/>
        <s v="FF08570D45831"/>
        <s v="FF08633D45902"/>
        <s v="FF08634D45904"/>
        <s v="D45925"/>
        <s v="FF21945D45944"/>
        <s v="FF08704D45995"/>
        <s v="FF08705D45996"/>
        <s v="FF08707D45998"/>
        <s v="D46004"/>
        <s v="FF08732D46024"/>
        <s v="FF08743D46038"/>
        <s v="D46057"/>
        <s v="FF08764D46060"/>
        <s v="FF08765D46061"/>
        <s v="FF08783D46088"/>
        <s v="FF08804D46113"/>
        <s v="FF08798D46103"/>
        <s v="FF08807D46116"/>
        <s v="FF08767D46067"/>
        <s v="FF08768D46068"/>
        <s v="FF08859D46169"/>
        <s v="FF8881D46203"/>
        <s v="FF08898D46221"/>
        <s v="FF08923D46255"/>
        <s v="FF08928D46261"/>
        <s v="FF08925D46257"/>
        <s v="FF08922D46254"/>
        <s v="FF08971D46310"/>
        <s v="FF08972D46311"/>
        <s v="FF09002D46342"/>
        <s v="FF09071D46420"/>
        <s v="FF09089D46452"/>
        <s v="FF09132D46500"/>
        <s v="FF09147D46515"/>
        <s v="FF09160D46530"/>
        <s v="FF09163D46534"/>
        <s v="FF09165D46536"/>
        <s v="FF09166D46537"/>
        <s v="FF09202D46574"/>
        <s v="FF09253D46632"/>
        <s v="FF09258D46637"/>
        <s v="FF09264D46643"/>
        <s v="D46601"/>
        <s v="FF09281D46664"/>
        <s v="FF09282D46665"/>
        <s v="FF09326D46726"/>
        <s v="FF09310D46697"/>
        <s v="FF09313D46700"/>
        <s v="FF09314D46701"/>
        <s v="FF09355D46761"/>
        <s v="FF09398D46807"/>
        <s v="FF09382D46791"/>
        <s v="FF09380D46789"/>
        <s v="FF09408D46818"/>
        <s v="FF09414D46824"/>
        <s v="FF09431D46849"/>
        <s v="FF09440D46858"/>
        <s v="FF09454D46872"/>
        <s v="FF09470D46890"/>
        <s v="FF09471D46891"/>
        <s v="FF09472D46892"/>
        <s v="FF09473D46893"/>
        <s v="FF09474D46894"/>
        <s v="FF09475D46895"/>
        <s v="FF09468D46887"/>
        <s v="FF21995D46885"/>
        <s v="FF09499D46927"/>
        <s v="FF09520D46948"/>
        <s v="FF09523D46951"/>
        <s v="FF09539D46968"/>
        <s v="FF09549D46979"/>
        <s v="FF09550D46980"/>
        <s v="FF09551D46981"/>
        <s v="FF09552D46982"/>
        <s v="FF09553D46983"/>
        <s v="FF09554D46984"/>
        <s v="FF09555D46985"/>
        <s v="FF09556D46986"/>
        <s v="FF09557D46987"/>
        <s v="FF21998D46978"/>
        <s v="FF09562D46992"/>
        <s v="FF09563D46993"/>
        <s v="FF09577D47021"/>
        <s v="FF09599D47043"/>
        <s v="FF09612D47062"/>
        <s v="FF09613D47063"/>
        <s v="FF09614D47064"/>
        <s v="FF09615D47065"/>
        <s v="FF09616D47066"/>
        <s v="D47086"/>
        <s v="FF09636D47087"/>
        <s v="FF09669D47125"/>
        <s v="FF09698D47162"/>
        <s v="FF09687D47143"/>
        <s v="FF09700D47169"/>
        <s v="FF09734D47207"/>
        <s v="FF09753D47233"/>
        <s v="FF09754D47235"/>
        <s v="FF09767D47254"/>
        <s v="FF09769D47257"/>
        <s v="FF09770D47258"/>
        <s v="FF09807D47305"/>
        <s v="FF09808D47306"/>
        <s v="FF09818D47325"/>
        <s v="FF09827D47334"/>
        <s v="FF09837D47344"/>
        <s v="FF09869D47377"/>
        <s v="FF09870D47378"/>
        <s v="FF09878D47389"/>
        <s v="D47386"/>
        <s v="FF09879D47390"/>
        <s v="FF09937D47458"/>
        <s v="FF09938D47459"/>
        <s v="FF09939D47460"/>
        <s v="FF10019D47543"/>
        <s v="FF09999D47523"/>
        <s v="FF10016D47540"/>
        <s v="FF09998D47522"/>
        <s v="FF10041D47573"/>
        <s v="FF10042D47574"/>
        <s v="FF10045D47579"/>
        <s v="FF10046D47578"/>
        <s v="FF10047D47579"/>
        <s v="FF10090D47638"/>
        <s v="FF10061D47609"/>
        <s v="FF10062D47610"/>
        <s v="FF10063D47611"/>
        <s v="FF10064D47612"/>
        <s v="FF10065D47613"/>
        <s v="FF10066D47614"/>
        <s v="FF10067D47615"/>
        <s v="FF10068D47616"/>
        <s v="FF10098D47646"/>
        <s v="FF10130D47678"/>
        <s v="FF10131D47679"/>
        <s v="FF10133D47681"/>
        <s v="FF10155D47703"/>
        <s v="FF10173D47727"/>
        <s v="FF10186D47741"/>
        <s v="FF10208D47763"/>
        <s v="FF10211D47766"/>
        <s v="FF10244D47805"/>
        <s v="FF10245D47806"/>
        <s v="FF10231D47792"/>
        <s v="FF10277D47845"/>
        <s v="FF10278D47846"/>
        <s v="FF10279D47847"/>
        <s v="FF10280D47848"/>
        <s v="FF10325D47895"/>
        <s v="FF10326D47896"/>
        <s v="FF10327D47897"/>
        <s v="FF10328D47898"/>
        <s v="FF10329D47899"/>
        <s v="FF10330D47900"/>
        <s v="FF10331D47901"/>
        <s v="FF10332D47902"/>
        <s v="FF10333D47903"/>
        <s v="FF10334D47904"/>
        <s v="FF10348D47918"/>
        <s v="FF10354D47924"/>
        <s v="FF10371D47941"/>
        <s v="FF10381D47967"/>
        <s v="FF10382D47969"/>
        <s v="FF10383D47970"/>
        <s v="FF10384D47971"/>
        <s v="FF10385D47972"/>
        <s v="FF10386D47973"/>
        <s v="FF10387D47974"/>
        <s v="FF10388D47975"/>
        <s v="FF10389D47976"/>
        <s v="FF10408D47995"/>
        <s v="FF10434D48024"/>
        <s v="FF10459D48056"/>
        <s v="FF10460D48057"/>
        <s v="FF10461D48058"/>
        <s v="FF10462D48059"/>
        <s v="FF10463D48060"/>
        <s v="FF10464D48061"/>
        <s v="FF10465D48062"/>
        <s v="FF10466D48063"/>
        <s v="FF10467D48064"/>
        <s v="FF10468D48065"/>
        <s v="FF10469D48066"/>
        <s v="FF10470D48067"/>
        <s v="FF10471D48068"/>
        <s v="FF10472D48069"/>
        <s v="FF10473D48070"/>
        <s v="FF10474D48071"/>
        <s v="FF10475D48072"/>
        <s v="FF10476D48073"/>
        <s v="FF10477D48074"/>
        <s v="FF10478D48075"/>
        <s v="FF10479D48076"/>
        <s v="FF10480D48077"/>
        <s v="FF10481D48078"/>
        <s v="FF10482D48079"/>
        <s v="FF10483D48080"/>
        <s v="FF10484D48081"/>
        <s v="FF10521D48129"/>
        <s v="FF10522D48130"/>
        <s v="FF10523D48131"/>
        <s v="FF10524D48132"/>
        <s v="FF10525D48133"/>
        <s v="FF10526D48134"/>
        <s v="FF10533D48141"/>
        <s v="FF10536D48144"/>
        <s v="FF10516D48124"/>
        <s v="FF10520D48128"/>
        <s v="FF10566D48186"/>
        <s v="FF10601D48236"/>
        <s v="FF10602D48237"/>
        <s v="FF10603D48238"/>
        <s v="FF10604D48239"/>
        <s v="FF10605D48240"/>
        <s v="FF10609D48244"/>
        <s v="FF10610D48245"/>
        <s v="FF10611D48246"/>
        <s v="FF10612D48247"/>
        <s v="FF10613D48248"/>
        <s v="FF10614D48249"/>
        <s v="FF10615D48250"/>
        <s v="FF10616D48251"/>
        <s v="FF10704D48353"/>
        <s v="FF10705D48354"/>
        <s v="FF10778D48453"/>
        <s v="FF10776D48451"/>
        <s v="FF10777D48452"/>
        <s v="FF10779D48454"/>
        <s v="FF10780D48455"/>
        <s v="FF10781D48456"/>
        <s v="FF10785D48460"/>
        <s v="FF10847D48527"/>
        <s v="FF10848D48528"/>
        <s v="FF10862D48542"/>
        <s v="FF10884D48573"/>
        <s v="FF10912D48607"/>
        <s v="FF10935D48634"/>
        <s v="FF10926D48625"/>
        <s v="FF10942D48641"/>
        <s v="FF10943D48642"/>
        <s v="FF10950D48650"/>
        <s v="FF10953D48653"/>
        <s v="FF10975D48678"/>
        <s v="FF10980D48683"/>
        <s v="FF11018D48724"/>
        <s v="FF11028D48735"/>
        <s v="FF11029D48736"/>
        <s v="FF11038D48753"/>
        <s v="FF11039D48755"/>
        <s v="FF11069D48785"/>
        <s v="FF11070D48786"/>
        <s v="FF11071D48787"/>
        <s v="FF11072D48788"/>
        <s v="FF11078D48795"/>
        <s v="FF11122D48845"/>
        <s v="FF11175D48908"/>
        <s v="FF11152D48876"/>
        <s v="FF11153D48877"/>
        <s v="FF11154D48878"/>
        <s v="FF11155D48879"/>
        <s v="FF11156D48880"/>
        <s v="FF11157D48881"/>
        <s v="FF11183D48916"/>
        <s v="FF11185D48918"/>
        <s v="FF11202D48937"/>
        <s v="FF11203D48938"/>
        <s v="FF11204D48939"/>
        <s v="FF11206D48942"/>
        <s v="FF11219D48955"/>
        <s v="FF11229D48968"/>
        <s v="FF11262D49004"/>
        <s v="FF11270D49016"/>
        <s v="FF11271D49017"/>
        <s v="FF11330D49082"/>
        <s v="FF11338D49091"/>
        <s v="FF11345D49098"/>
        <s v="FF11346D49099"/>
        <s v="FF11367D49120"/>
        <s v="FF11368D49121"/>
        <s v="FF11369D49122"/>
        <s v="FF11376D49129"/>
        <s v="D49131"/>
        <s v="FF11394D49148"/>
        <s v="FF11404D49158"/>
        <s v="FF11405D49159"/>
        <s v="FF11406D49160"/>
        <s v="FF11407D49161"/>
        <s v="FF11419D49179"/>
        <s v="FF11432D49203"/>
        <s v="FF11443D49218"/>
        <s v="FF11459D49234"/>
        <s v="FF11489D49264"/>
        <s v="FF11535D49315"/>
        <s v="FF11511D49286"/>
        <s v="FF11521D49296"/>
        <s v="FF11531D49311"/>
        <s v="FF11551D49335"/>
        <s v="FF11573D49367"/>
        <s v="FF11606D49400"/>
        <s v="FF11671D49468"/>
        <s v="FF11720D49521"/>
        <s v="FF11732D49533"/>
        <s v="FF11733D49534"/>
        <s v="FF11734D49535"/>
        <s v="FF11735D49536"/>
        <s v="FF11736D49537"/>
        <s v="FF11772D49583"/>
        <s v="FF11768D49579"/>
        <s v="FF11784D49597"/>
        <s v="FF11814D49635"/>
        <s v="FF11840D49662"/>
        <s v="FF11840D49663"/>
        <s v="FF11873D49700"/>
        <s v="FF11874D49701"/>
        <s v="FF11875D49702"/>
        <s v="FF11876D49703"/>
        <s v="FF11877D49704"/>
        <s v="FF11896D49723"/>
        <s v="FF11897D49724"/>
        <s v="FF11885D49712"/>
        <s v="FF11886D49713"/>
        <s v="FF11887D49714"/>
        <s v="FF11914D49743"/>
        <s v="FF11917D49747"/>
        <s v="FF11918D49748"/>
        <s v="FF11941D49772"/>
        <s v="FF11977D49821"/>
        <s v="FF11978D49822"/>
        <s v="FF11988D49833"/>
        <s v="FF11989D49834"/>
        <s v="FF11990D49835"/>
        <s v="FF11991D49836"/>
        <s v="FF11992D49837"/>
        <s v="D49858"/>
        <s v="FF12017D49867"/>
        <s v="FF12038D49913"/>
        <s v="FF12055D49916"/>
        <s v="FF12090D49941"/>
        <s v="FF12091D49942"/>
        <s v="FF12115D49965"/>
        <s v="FF12118D49968"/>
        <s v="FF12135D49991"/>
        <s v="FF12136D49992"/>
        <s v="FF12154D50010"/>
        <s v="FF12159D50018"/>
        <s v="FF12160D50019"/>
        <s v="FF12161D50020"/>
        <s v="FF12162D50021"/>
        <s v="FF12175D50035"/>
        <s v="FF12192D50053"/>
        <s v="FF12194D50054"/>
        <s v="FF12204D50064"/>
        <s v="FF12239D50102"/>
        <s v="D50116"/>
        <s v="FF12274D50141"/>
        <s v="FF12275D50142"/>
        <s v="FF12276D50143"/>
        <s v="FF12279D50145"/>
        <s v="FF12297D50163"/>
        <s v="FF12320D50186"/>
        <s v="FF12303D50169"/>
        <s v="FF12376D50248"/>
        <s v="FF12375D50247"/>
        <s v="FF12392D50274"/>
        <s v="FF12393D50275"/>
        <s v="FF12394D50276"/>
        <s v="FF12395D50277"/>
        <s v="FF12504D50389"/>
        <s v="FF12505D50390"/>
        <s v="FF12496D50380"/>
        <s v="FF12509D50394"/>
        <s v="FF12510D50395"/>
        <s v="FF12518D50403"/>
        <s v="FF12519D50404"/>
        <s v="FF12520D50405"/>
        <s v="FF12521D50406"/>
        <s v="FF12522D50407"/>
        <s v="FF12539D50427"/>
        <s v="FF12555D50456"/>
        <s v="FF12560D50461"/>
        <s v="FF12613D50514"/>
        <s v="FF12614D50515"/>
        <s v="FF12615D50516"/>
        <s v="FF12616D50517"/>
        <s v="FF12617D50518"/>
        <s v="FF12618D50519"/>
        <s v="FF12632D50539"/>
        <s v="FF12633D50540"/>
        <s v="FF12634D50541"/>
        <s v="FF12649D50554"/>
        <s v="FF12650D50555"/>
        <s v="FF12654D50559"/>
        <s v="D50576"/>
        <s v="FF12730D50640"/>
        <s v="FF12731D50641"/>
        <s v="FF12732D50642"/>
        <s v="FF12733D50643"/>
        <s v="FF12734D50644"/>
        <s v="FF12735D50645"/>
        <s v="FF12736D50646"/>
        <s v="FF12737D50647"/>
        <s v="FF12738D50648"/>
        <s v="FF12771D50682"/>
        <s v="FF12787D50684"/>
        <s v="FF12775D50687"/>
        <s v="FF12776D50688"/>
        <s v="FF12777D50689"/>
        <s v="FF12774D50686"/>
        <s v="FF12839D50760"/>
        <s v="FF12850D50771"/>
        <s v="FF12851D50772"/>
        <s v="FF12852D50773"/>
        <s v="FF12856D50777"/>
        <s v="FF12866D50793"/>
        <s v="FF12870D50797"/>
        <s v="FF12871D50798"/>
        <s v="FF12891D50818"/>
        <s v="FF12895D50822"/>
        <s v="FF12907D50833"/>
        <s v="FF12929D50855"/>
        <s v="FF12931D50857"/>
        <s v="FF12932D50858"/>
        <s v="FF12933D50859"/>
        <s v="FF12937D50863"/>
        <s v="FF12946D50872"/>
        <s v="FF12947D50873"/>
        <s v="FF12950D50876"/>
        <s v="FF12974D50907"/>
        <s v="FF12980D50913"/>
        <s v="FF12981D50914"/>
        <s v="FF12982D50915"/>
        <s v="FF12983D50916"/>
        <s v="FF12984D50917"/>
        <s v="D50918"/>
        <s v="FF12986D50919"/>
        <s v="FF12989D50922"/>
        <s v="FF12997D50930"/>
        <s v="FF12999D50932"/>
        <s v="FF13049D50982"/>
        <s v="FF13050D50983"/>
        <s v="FF13051D50984"/>
        <s v="FF13052D50985"/>
        <s v="FF13053D50986"/>
        <s v="FF13057D50991"/>
        <s v="FF13058D50992"/>
        <s v="FF13083D51018"/>
        <s v="FF13084D51019"/>
        <s v="FF13094D51029"/>
        <s v="FF13107D51051"/>
        <s v="FF13155D51099"/>
        <s v="FF13201D51150"/>
        <s v="FF13217D51172"/>
        <s v="FF13234D51188"/>
        <s v="FF13235D51189"/>
        <s v="FF13236D51190"/>
        <s v="FF13294D51251"/>
        <s v="FF13310D51267"/>
        <s v="FF13326D51283"/>
        <s v="FF13327D51284"/>
        <s v="FF13355D51323"/>
        <s v="FF13372D51342"/>
        <s v="FF13390D51362"/>
        <s v="FF13394D51366"/>
        <s v="FF13403D51375"/>
        <s v="FF13405D51377"/>
        <s v="FF13437D51411"/>
        <s v="FF13445D51421"/>
        <s v="FF13449D51426"/>
        <s v="FF13465D51443"/>
        <s v="FF13471D51449"/>
        <s v="FF13502D51486"/>
        <s v="FF13503D51487"/>
        <s v="FF13510D51494"/>
        <s v="FF13512D51496"/>
        <s v="FF13513D51497"/>
        <s v="FF13514D51498"/>
        <s v="FF13515D51499"/>
        <s v="FF13533D51519"/>
        <s v="FF13549D51539"/>
        <s v="FF13551D51541"/>
        <s v="FF13563D51556"/>
        <s v="FF13566D51559"/>
        <s v="FF13567D51560"/>
        <s v="FF13568D51561"/>
        <s v="FF13569D51562"/>
        <s v="FF13620D51616"/>
        <s v="FF13644D51642"/>
        <s v="FF13645D51643"/>
        <s v="FF13646D51644"/>
        <s v="FF13654D51655"/>
        <s v="FF13672D51673"/>
        <s v="FF13674D51675"/>
        <s v="FF13675D51676"/>
        <s v="FF13676D51677"/>
        <s v="FF13677D51678"/>
        <s v="FF13726D51734"/>
        <s v="FF13728D51736"/>
        <s v="FF13729D51737"/>
        <s v="FF13801D51819"/>
        <s v="FF13802D51820"/>
        <s v="FF13813D51831"/>
        <s v="FF13857D51880"/>
        <s v="FF13858D51881"/>
        <s v="FF13862D51885"/>
        <s v="FF13850D51873"/>
        <s v="FF13867D51890"/>
        <s v="FF13872D51896"/>
        <s v="FF13873D51897"/>
        <s v="FF13882D51907"/>
        <s v="FF13883D51908"/>
        <s v="FF13852D51875"/>
        <s v="FF13853D51876"/>
        <s v="FF13854D51877"/>
        <s v="FF13855D51878"/>
        <s v="FF13875D51900"/>
        <s v="FF13903D51929"/>
        <s v="FF13913D51940"/>
        <s v="FF13914D51941"/>
        <s v="FF13915D51942"/>
        <s v="FF13916D51943"/>
        <s v="FF13937D51964"/>
        <s v="FF13931D51958"/>
        <s v="FF14046D52084"/>
        <s v="FF14062D52100"/>
        <s v="FF14069D52109"/>
        <s v="FF14070D52110"/>
        <s v="FF14084D52133"/>
        <s v="FF14092D52141"/>
        <s v="FF14093D52142"/>
        <s v="FF14105D52157"/>
        <s v="FF14107D52159"/>
        <s v="FF14122D52158"/>
        <s v="FF14128D52179"/>
        <s v="FF14129D52180"/>
        <s v="FF14141D52196"/>
        <s v="FF14142D52197"/>
        <s v="FF14143D52198"/>
        <s v="FF14144D52199"/>
        <s v="FF14145D52200"/>
        <s v="FF14159D52219"/>
        <s v="FF14160D52220"/>
        <s v="FF14163D52223"/>
        <s v="FF14167D52227"/>
        <s v="FF14196D52259"/>
        <s v="FF14179D52242"/>
        <s v="FF14193D52256"/>
        <s v="FF14203D52266"/>
        <s v="FF14208D52271"/>
        <s v="FF14209D52272"/>
        <s v="FF14215D52278"/>
        <s v="FF14219D52282"/>
        <s v="FF14220D52283"/>
        <s v="FF14236D52301"/>
        <s v="FF14237D52302"/>
        <s v="FF14238D52303"/>
        <s v="D52341"/>
        <s v="FF14273D52345"/>
        <s v="FF14274D52346"/>
        <s v="FF14275D52347"/>
        <s v="FF14285D52360"/>
        <s v="FF14308D52384"/>
        <s v="FF14376D52464"/>
        <s v="FF14377D52465"/>
        <s v="FF14379D52467"/>
        <s v="FF14380D52468"/>
        <s v="FF14381D52469"/>
        <s v="FF14393D52482"/>
        <s v="FF14397D52486"/>
        <s v="FF14402D52491"/>
        <s v="FF14413D52502"/>
        <s v="FF14415D52504"/>
        <s v="FF14420D52509"/>
        <s v="FF14327D52403"/>
        <s v="FF14328D52404"/>
        <s v="FF14333D52409"/>
        <s v="FF14354D52429"/>
        <s v="FF14358D52433"/>
        <s v="FF14359D52434"/>
        <s v="FF14462D52552"/>
        <s v="FF14465D52555"/>
        <s v="FF14466D52556"/>
        <s v="FF14467D52557"/>
        <s v="FF14468D52558"/>
        <s v="FF14469D52559"/>
        <s v="FF14470D52560"/>
        <s v="FF14474D52564"/>
        <s v="FF14486D52577"/>
        <s v="FF14487D52578"/>
        <s v="FF14489D52580"/>
        <s v="FF14491D52582"/>
        <s v="FF14492D52583"/>
        <s v="FF14496D52586"/>
        <s v="FF14498D52588"/>
        <s v="FF14499D52589"/>
        <s v="FF14501D52591"/>
        <s v="FF14503D52593"/>
        <s v="FF14504D52594"/>
        <s v="FF14505D52595"/>
        <s v="FF14509D52599"/>
        <s v="FF14510D52600"/>
        <s v="FF14512D52602"/>
        <s v="FF14439D52528"/>
        <s v="FF14441D52530"/>
        <s v="FF14447D52537"/>
        <s v="FF14531D52621"/>
        <s v="FF14532D52622"/>
        <s v="FF14533D52623"/>
        <s v="FF14539D52629"/>
        <s v="FF14540D52630"/>
        <s v="FF14545D52635"/>
        <s v="FF14549D52639"/>
        <s v="FF14555D52645"/>
        <s v="FF14556D52646"/>
        <s v="FF14562D52652"/>
        <s v="FF14563D52653"/>
        <s v="FF14565D52655"/>
        <s v="FF14566D52656"/>
        <s v="FF14568D52658"/>
        <s v="FF14569D52659"/>
        <s v="FF14571D52661"/>
        <s v="FF14572D52662"/>
        <s v="FF14590D52680"/>
        <s v="FF14593D52683"/>
        <s v="FF14594D52684"/>
        <s v="FF14595D52685"/>
        <s v="FF14596D52686"/>
        <s v="FF14597D52687"/>
        <s v="FF14598D52688"/>
        <s v="FF14517D52607"/>
        <s v="FF14522D52612"/>
        <s v="FF14523D52613"/>
        <s v="FF14527D52617"/>
        <s v="FF14635D52726"/>
        <s v="FF14636D52727"/>
        <s v="FF14637D52728"/>
        <s v="FF14639D52730"/>
        <s v="FF14641D52732"/>
        <s v="FF14656D52747"/>
        <s v="FF14657D52748"/>
        <s v="FF14658D52749"/>
        <s v="FF14674D52769"/>
        <s v="FF14698D52791"/>
        <s v="FF14709D52806"/>
        <s v="FF14731D52836"/>
        <s v="FF14752D52857"/>
        <s v="FF14767D52881"/>
        <s v="FF14779D52893"/>
        <s v="FF14780D52894"/>
        <s v="FF14781D52895"/>
        <s v="FF14783D52897"/>
        <s v="FF14835D52951"/>
        <s v="FF14853D52976"/>
        <s v="FF14863D52987"/>
        <s v="FF14867D52992"/>
        <s v="FF14895D53027"/>
        <s v="FF14898D53030"/>
        <s v="FF14935D53092"/>
        <s v="FF14941D53099"/>
        <s v="FF14944D53102"/>
        <s v="FF14948D53107"/>
        <s v="FF14963D53122"/>
        <s v="FF14974D53133"/>
        <s v="FF14978D53138"/>
        <s v="FF14992D53165"/>
        <s v="FF15004D53181"/>
        <s v="FF15005D53182"/>
        <s v="FF15011D53192"/>
        <s v="FF15059D53240"/>
        <s v="FF15034D53215"/>
        <s v="FF15081D53262"/>
        <s v="FF15091D53275"/>
        <s v="FF15103D53287"/>
        <s v="FF15132D53315"/>
        <s v="FF15148D53331"/>
        <s v="FF15185D53369"/>
        <s v="FF15186D53370"/>
        <s v="FF15187D53371"/>
        <s v="FF15188D53372"/>
        <s v="FF15193D53380"/>
        <s v="FF15194D53381"/>
        <s v="FF15195D53382"/>
        <s v="FF15196D53383"/>
        <s v="FF15203D53394"/>
        <s v="FF15216D53413"/>
        <s v="FF15217D53414"/>
        <s v="FF15218D53415"/>
        <s v="FF15219D53416"/>
        <s v="FF15220D53417"/>
        <s v="FF15221D53418"/>
        <s v="FF15225D53422"/>
        <s v="FF15265D53468"/>
        <s v="FF15266D53469"/>
        <s v="FF15269D53472"/>
        <s v="FF15292D53499"/>
        <s v="FF15293D53500"/>
        <s v="FF15310D53521"/>
        <s v="FF15312D53523"/>
        <s v="FF15319D53530"/>
        <s v="FF15299D53507"/>
        <s v="D53534"/>
        <s v="FF15340D53567"/>
        <s v="FF15341D53568"/>
        <s v="FF15342D53569"/>
        <s v="FF15354D53581"/>
        <s v="FF15355D53582"/>
        <s v="FF15363D53590"/>
        <s v="FF15358D53585"/>
        <s v="FF15360D53587"/>
        <s v="FF15404D53634"/>
        <s v="FF15436D53674"/>
        <s v="FF15443D53681"/>
        <s v="FF15445D53683"/>
        <s v="FF15448D53687"/>
        <s v="FF15449D53688"/>
        <s v="FF15450D53689"/>
        <s v="FF15453D53693"/>
        <s v="FF15455D53695"/>
        <s v="FF15457D53697"/>
        <s v="FF15458D53698"/>
        <s v="FF15460D53700"/>
        <s v="FF15461D53701"/>
        <s v="FF15463D53703"/>
        <s v="FF15464D53704"/>
        <s v="FF15465D53705"/>
        <s v="FF15466D53706"/>
        <s v="FF15496D53738"/>
        <s v="FF15495D53737"/>
        <s v="FF15508D53750"/>
        <s v="FF15509D53751"/>
        <s v="FF15514D53756"/>
        <s v="FF15526D53775"/>
        <s v="FF15537D53788"/>
        <s v="FF15557D53809"/>
        <s v="FF15570D53826"/>
        <s v="FF15571D53827"/>
        <s v="FF15572D53828"/>
        <s v="FF15573D53829"/>
        <s v="FF15574D53830"/>
        <s v="FF15575D53831"/>
        <s v="FF15580D53837"/>
        <s v="FF15584D53841"/>
        <s v="FF15595D53853"/>
        <s v="FF15603D53868"/>
        <s v="FF15619D53886"/>
        <s v="FF15620D53887"/>
        <s v="FF15625D53894"/>
        <s v="D53915"/>
        <s v="FF15653D53925"/>
        <s v="FF15671D53945"/>
        <s v="FF15672D53946"/>
        <s v="FF15704D53980"/>
        <s v="FF15705D53987"/>
        <s v="FF15755D54040"/>
        <s v="FF15783D54077"/>
        <s v="D54080"/>
        <s v="FF15786D54081"/>
        <s v="FF15796D54091"/>
        <s v="FF15799D54094"/>
        <s v="FF15808D54106"/>
        <s v="FF15825D54125"/>
        <s v="FF15852D54152"/>
        <s v="FF15856D54156"/>
        <s v="FF15857D54157"/>
        <s v="FF15861D54161"/>
        <s v="FF15862D54162"/>
        <s v="FF15867D54167"/>
        <s v="D54169"/>
        <s v="FF15869D54170"/>
        <s v="FF15875D54177"/>
        <s v="FF15892D54199"/>
        <s v="FF15903D54211"/>
        <s v="FF15904D54212"/>
        <s v="FF15910D54219"/>
        <s v="FF15939D54254"/>
        <s v="FF15940D54255"/>
        <s v="FF15953D54268"/>
        <s v="FF15959D54274"/>
        <s v="FF15963D54278"/>
        <s v="FF15979D54294"/>
        <s v="FF15981D54296"/>
        <s v="FF16003D54319"/>
        <s v="FF16016D54332"/>
        <s v="D54336"/>
        <s v="FF16035D54354"/>
        <s v="FF16036D54355"/>
        <s v="FF16037D54356"/>
        <s v="FF16059D54379"/>
        <s v="FF16060D54380"/>
        <s v="FF16061D54381"/>
        <s v="FF16062D54382"/>
        <s v="FF16063D54383"/>
        <s v="FF16064D54384"/>
        <s v="FF16065D54385"/>
        <s v="FF16066D54386"/>
        <s v="FF16067D54387"/>
        <s v="FF16068D54388"/>
        <s v="FF16069D54389"/>
        <s v="FF16070D54390"/>
        <s v="FF16071D54391"/>
        <s v="FF16072D54392"/>
        <s v="FF16073D54393"/>
        <s v="FF16074D54394"/>
        <s v="FF16075D54395"/>
        <s v="FF16076D54396"/>
        <s v="FF16077D54397"/>
        <s v="FF16078D54398"/>
        <s v="FF16079D54399"/>
        <s v="FF16080D54400"/>
        <s v="FF16081D54401"/>
        <s v="FF16082D54402"/>
        <s v="FF16083D54403"/>
        <s v="FF16084D54404"/>
        <s v="FF16085D54405"/>
        <s v="FF16086D54406"/>
        <s v="FF16087D54407"/>
        <s v="FF16089D54408"/>
        <s v="FF16090D54409"/>
        <s v="FF16091D54410"/>
        <s v="FF16092D54411"/>
        <s v="FF16106D54431"/>
        <s v="FF16107D54432"/>
        <s v="FF16108D54433"/>
        <s v="FF16110D54435"/>
        <s v="FF16111D54436"/>
        <s v="FF16130D54456"/>
        <s v="FF16177D54507"/>
        <s v="FF16215D54556"/>
        <s v="FF16217D54558"/>
        <s v="FF16219D54560"/>
        <s v="FF16223D54564"/>
        <s v="FF16224D54565"/>
        <s v="FF16225D54566"/>
        <s v="FF16226D54567"/>
        <s v="FF16239D54580"/>
        <s v="FF16249D54590"/>
        <s v="FF16241D54582"/>
        <s v="FF16272D54614"/>
        <s v="FF16275D54617"/>
        <s v="FF16287D54629"/>
        <s v="D54636"/>
        <s v="FF16294D54637"/>
        <s v="FF16295D54638"/>
        <s v="FF16306D54651"/>
        <s v="FF16308D54653"/>
        <s v="FF16309D54654"/>
        <s v="FF16310D54656"/>
        <s v="FF16311D54657"/>
        <s v="FF16337D54684"/>
        <s v="FF16338D54685"/>
        <s v="FF16339D54686"/>
        <s v="D54687"/>
        <s v="D54688"/>
        <s v="FF16357D54706"/>
        <s v="FF16360D54709"/>
        <s v="FF16371D54720"/>
        <s v="FF16354D54703"/>
        <s v="FF16378D54727"/>
        <s v="FF16381D54730"/>
        <s v="FF16383D54732"/>
        <s v="FF16384D54733"/>
        <s v="FF16385D54734"/>
        <s v="FF16400D54749"/>
        <s v="FF16418D54768"/>
        <s v="FF16420D54770"/>
        <s v="FF16421D54771"/>
        <s v="FF16422D54772"/>
        <s v="D54773"/>
        <s v="D54774"/>
        <s v="D54775"/>
        <s v="D54776"/>
        <s v="D54777"/>
        <s v="FF16427D54782"/>
        <s v="FF16430D54785"/>
        <s v="FF16463D54822"/>
        <s v="FF16464D54823"/>
        <s v="FF16467D54826"/>
        <s v="FF16469D54828"/>
        <s v="FF16434D54791"/>
        <s v="FF16442D54799"/>
        <s v="D54810"/>
        <s v="D54811"/>
        <s v="FF16451D54808"/>
        <s v="FF16452D54809"/>
        <s v="FF16455D54814"/>
        <s v="FF16477D54836"/>
        <s v="FF16478D54837"/>
        <s v="FF16483D54842"/>
        <s v="FF16480D54839"/>
        <s v="FF16481D54840"/>
        <s v="FF16487D54846"/>
        <s v="FF16489D54848"/>
        <s v="FF16490D54849"/>
        <s v="FF16491D54850"/>
        <s v="FF16492D54851"/>
        <s v="D54852"/>
        <s v="D54853"/>
        <s v="D54854"/>
        <s v="FF16497D54859"/>
        <s v="FF16498D54860"/>
        <s v="FF16499D54861"/>
        <s v="FF16500D54862"/>
        <s v="FF16501D54863"/>
        <s v="FF16502D54864"/>
        <s v="FF16512D54875"/>
        <s v="D54889"/>
        <s v="D54890"/>
        <s v="D54896"/>
        <s v="FF16526D54891"/>
        <s v="FF16530D54895"/>
        <s v="FF16535D54901"/>
        <s v="D54903"/>
        <s v="D54904"/>
        <s v="FF16538D54906"/>
        <s v="FF16575D54944"/>
        <s v="FF16547D54916"/>
        <s v="FF16554D54923"/>
        <s v="FF16556D54924"/>
        <s v="FF16557D54925"/>
        <s v="D54927"/>
        <s v="FF16560D54928"/>
        <s v="FF16580D54949"/>
        <s v="FF16581D54950"/>
        <s v="FF16582D54951"/>
        <s v="D54952"/>
        <s v="FF16583D54953"/>
        <s v="FF16620D54992"/>
        <s v="FF16587D54957"/>
        <s v="FF16588D54958"/>
        <s v="FF16595D54967"/>
        <s v="FF16597D54970"/>
        <s v="FF16600D54973"/>
        <s v="FF16601D54974"/>
        <s v="FF16602D54975"/>
        <s v="FF16603D54976"/>
        <s v="FF16604D54977"/>
        <s v="FF16605D54978"/>
        <s v="FF16611D54983"/>
        <s v="FF16612D54984"/>
        <s v="FF16613D54985"/>
        <s v="FF16614D54986"/>
        <s v="FF16615D54987"/>
        <s v="FF16616D54988"/>
        <s v="FF16642D55014"/>
        <s v="FF16651D55023"/>
        <s v="FF16652D55024"/>
        <s v="FF16660D55031"/>
        <s v="FF16681D55056"/>
        <s v="D55037"/>
        <s v="FF16674D55046"/>
        <s v="FF16678D55050"/>
        <s v="FF16679D55051"/>
        <s v="D55052"/>
        <s v="D55053"/>
        <s v="D55054"/>
        <s v="FF16680D55055"/>
        <s v="FF16695D55070"/>
        <s v="FF16688D55063"/>
        <s v="FF16696D55071"/>
        <s v="FF16697D55072"/>
        <s v="FF16698D55073"/>
        <s v="FF16699D55074"/>
        <s v="FF16725D55103"/>
        <s v="FF16727D55104"/>
        <s v="FF16728D55105"/>
        <s v="FF16729D55106"/>
        <s v="FF16734D55111"/>
        <s v="FF16756D55137"/>
        <s v="FF16757D55138"/>
        <s v="FF16763D55144"/>
        <s v="FF16774D55155"/>
        <s v="D55156"/>
        <s v="D55157"/>
        <s v="D55158"/>
        <s v="FF16776D55160"/>
        <s v="FF16789D55173"/>
        <s v="FF16791D55175"/>
        <s v="FF16799D55183"/>
        <s v="FF16797D55181"/>
        <s v="FF16803D55188"/>
        <s v="FF16810D55195"/>
        <s v="FF16811D55196"/>
        <s v="FF16812D55197"/>
        <s v="FF16813D55198"/>
        <s v="FF16814D55199"/>
        <s v="FF16819D55204"/>
        <s v="FF16834D55221"/>
        <s v="D55210"/>
        <s v="FF16844D55232"/>
        <s v="FF16845D55233"/>
        <s v="FF16847D55235"/>
        <s v="D55237"/>
        <s v="D55238"/>
        <s v="D55239"/>
        <s v="D55240"/>
        <s v="D55241"/>
        <s v="D55242"/>
        <s v="FF16859D55243"/>
        <s v="FF16849D55244"/>
        <s v="FF16850D55245"/>
        <s v="FF16851D55246"/>
        <s v="FF16852D55247"/>
        <s v="FF16857D55252"/>
        <s v="FF16858D55253"/>
        <s v="FF16864D55261"/>
        <s v="FF16865D55262"/>
        <s v="D55264"/>
        <s v="D55265"/>
        <s v="FF16870D55269"/>
        <s v="FF16875D55274"/>
        <s v="FF16876D55275"/>
        <s v="FF16877D55276"/>
        <s v="FF16880D55278"/>
        <s v="FF16883D55281"/>
        <s v="FF16884D55282"/>
        <s v="FF16892D55291"/>
        <s v="FF16893D55292"/>
        <s v="FF16904D55304"/>
        <s v="FF16914D55314"/>
        <s v="FF16915D55315"/>
        <s v="FF16924D55328"/>
        <s v="FF16927D55332"/>
        <s v="FF16937D55343"/>
        <s v="FF16945D55350"/>
        <s v="FF16946D55351"/>
        <s v="FF16947D55352"/>
        <s v="FF16948D55353"/>
        <s v="D55354"/>
        <s v="D55355"/>
        <s v="D55356"/>
        <s v="FF16951D55360"/>
        <s v="FF16959D55368"/>
        <s v="FF16960D55369"/>
        <s v="FF16961D55370"/>
        <s v="D55372"/>
        <s v="FF16963D55374"/>
        <s v="FF16964D55375"/>
        <s v="FF16965D55376"/>
        <s v="FF16967D55378"/>
        <s v="FF16974D55384"/>
        <s v="FF16976D55386"/>
        <s v="FF16983D55394"/>
        <s v="FF16984D55395"/>
        <s v="FF16986D55397"/>
        <s v="FF16987D55398"/>
        <s v="FF16988D55399"/>
        <s v="FF16989D55400"/>
        <s v="FF16996D55406"/>
        <s v="FF16997D55407"/>
        <s v="FF16998D55408"/>
        <s v="D55423"/>
        <s v="D55424"/>
        <s v="D55425"/>
        <s v="FF17012D55426"/>
        <s v="FF17013D55427"/>
        <s v="FF17015D55429"/>
        <s v="FF17020D55434"/>
        <s v="D55443"/>
        <s v="D55444"/>
        <s v="FF17031D55447"/>
        <s v="FF17032D55448"/>
        <s v="FF17043D55459"/>
        <s v="FF17044D55460"/>
        <s v="D55461"/>
        <s v="D55462"/>
        <s v="FF17053D55473"/>
        <s v="FF17054D55474"/>
        <s v="FF16908D55497"/>
        <s v="FF16909D55498"/>
        <s v="FF16910D55499"/>
        <s v="D55501"/>
        <s v="D55502"/>
        <s v="D55503"/>
        <s v="D55504"/>
        <s v="D55505"/>
        <s v="FF16918D55512"/>
        <s v="FF16919D55513"/>
        <s v="FF16896D55485"/>
        <s v="FF16906D55495"/>
        <s v="FF16921D55515"/>
        <s v="FF16922D55516"/>
        <s v="FF16924D55519"/>
        <s v="FF16925D55520"/>
        <s v="FF16926D55521"/>
        <s v="D55522"/>
        <s v="FF16928D55524"/>
        <s v="FF16952D55548"/>
        <s v="FF16953D55549"/>
        <s v="FF16954D55550"/>
        <s v="FF16958D55554"/>
        <s v="FF16959D55555"/>
        <s v="FF16968D55566"/>
        <s v="FF16976D55574"/>
        <s v="FF16977D55575"/>
        <s v="D55584"/>
        <s v="D55585"/>
        <s v="FF16996D55593"/>
        <s v="FF16998D55595"/>
        <s v="FF16999D55596"/>
        <s v="FF16700D55597"/>
        <s v="D55598"/>
        <s v="D55599"/>
        <s v="D55600"/>
        <s v="D55601"/>
        <s v="FF17001D55602"/>
        <s v="FF17015D55616"/>
        <s v="FF17018D55618"/>
        <s v="FF17002D55603"/>
        <s v="FF17003D55604"/>
        <s v="FF17004D55605"/>
        <s v="FF17005D55606"/>
        <s v="FF17006D55607"/>
        <s v="FF17008D55609"/>
        <s v="FF17009D55610"/>
        <s v="FF17010D55611"/>
        <s v="FF17011D55612"/>
        <s v="FF17012D55613"/>
        <s v="FF17013D55614"/>
        <s v="D55619"/>
        <s v="D55645"/>
        <s v="FF17045D55648"/>
        <s v="FF17024D55626"/>
        <s v="FF17025D55627"/>
        <s v="FF17028D55630"/>
        <s v="D55634"/>
        <s v="FF17033D55635"/>
        <s v="FF17034D55636"/>
        <s v="FF17037D55639"/>
        <s v="FF17038D55640"/>
        <s v="FF17039D55641"/>
        <s v="FF17074D55677"/>
        <s v="FF17076D55679"/>
        <s v="FF17079D55682"/>
        <s v="FF17083D55686"/>
        <s v="FF17099D55702"/>
        <s v="FF17114D55717"/>
        <s v="FF17115D55718"/>
        <s v="FF17116D55719"/>
        <s v="D55720"/>
        <s v="D55721"/>
        <s v="FF17118D55723"/>
        <s v="FF17119D55724"/>
        <s v="D55726"/>
        <s v="FF17103D55706"/>
        <s v="FF17128D55734"/>
        <s v="FF17134D55742"/>
        <s v="FF17135D55743"/>
        <s v="FF17138D55746"/>
        <s v="FF17147D55756"/>
        <s v="D55757"/>
        <s v="D55758"/>
        <s v="FF17148D55759"/>
        <s v="FF17149D55760"/>
        <s v="FF17150D55761"/>
        <s v="FF17153D55764"/>
        <s v="FF17156D55768"/>
        <s v="FF17158D55771"/>
        <s v="FF17159D55772"/>
        <s v="FF17160D55773"/>
        <s v="FF17164D55777"/>
        <s v="FF17168D55781"/>
        <s v="FF17169D55782"/>
        <s v="FF17170D55783"/>
        <s v="FF17175D55790"/>
        <s v="FF17182D55797"/>
        <s v="FF17186D55801"/>
        <s v="D55803"/>
        <s v="D55804"/>
        <s v="D55805"/>
        <s v="D55806"/>
        <s v="D55807"/>
        <s v="D55808"/>
        <s v="FF17195D55815"/>
        <s v="FF17196D55816"/>
        <s v="FF17197D55817"/>
        <s v="FF17198D55818"/>
        <s v="FF17199D55819"/>
        <s v="FF17201D55820"/>
        <s v="FF17202D55821"/>
        <s v="FF17203D55822"/>
        <s v="FF17204D55823"/>
        <s v="FF17206D55825"/>
        <s v="FF17207D55826"/>
        <s v="FF17208D55827"/>
        <s v="FF17209D55828"/>
        <s v="FF17210D55829"/>
        <s v="FF17212D55831"/>
        <s v="FF17213D55832"/>
        <s v="FF17214D55833"/>
        <s v="FF17216D55834"/>
        <s v="FF17217D55835"/>
        <s v="FF17218D55836"/>
        <s v="FF17219D55837"/>
        <s v="FF17220D55838"/>
        <s v="FF17221D55839"/>
        <s v="D55840"/>
        <s v="D55841"/>
        <s v="D55842"/>
        <s v="FF17222D55843"/>
        <s v="FF17223D55844"/>
        <s v="FF17225D55846"/>
        <s v="FF17226D55847"/>
        <s v="FF17227D55848"/>
        <s v="FF17239D55860"/>
        <s v="FF17242D55863"/>
        <s v="FF17245D55866"/>
        <s v="FF17246D55867"/>
        <s v="D55868"/>
        <s v="D55869"/>
        <s v="FF17263D55889"/>
        <s v="FF17264D55890"/>
        <s v="FF17265D55891"/>
        <s v="FF17252D55877"/>
        <s v="FF17253D55878"/>
        <s v="FF17254D55879"/>
        <s v="FF17255D55880"/>
        <s v="FF17256D55881"/>
        <s v="FF17257D55882"/>
        <s v="FF17258D55883"/>
        <s v="FF17259D55884"/>
        <s v="FF17260D55885"/>
        <s v="FF17261D55886"/>
        <s v="FF17262D55887"/>
        <s v="FF17268D55894"/>
        <s v="FF17269D55895"/>
        <s v="FF17270D55896"/>
        <s v="FF17271D55897"/>
        <s v="FF17272D55898"/>
        <s v="FF17275D55901"/>
        <s v="FF17276D55902"/>
        <s v="FF17278D55904"/>
        <s v="FF17279D55905"/>
        <s v="FF17280D55906"/>
        <s v="FF17281D55907"/>
        <s v="FF17282D55908"/>
        <s v="D55909"/>
        <s v="D55910"/>
        <s v="D55911"/>
        <s v="D55912"/>
        <s v="D55913"/>
        <s v="D55914"/>
        <s v="D55915"/>
        <s v="FF17283D55916"/>
        <s v="FF17284D55917"/>
        <s v="FF17285D55918"/>
        <s v="FF17286D55919"/>
        <s v="FF17287D55920"/>
        <s v="FF17288D55921"/>
        <s v="FF17289D55922"/>
        <s v="FF17290D55923"/>
        <s v="FF17292D55925"/>
        <s v="FF17293D55926"/>
        <s v="FF17294D55927"/>
        <s v="FF17295D55928"/>
        <s v="FF17296D55929"/>
        <s v="FF17297D55930"/>
        <s v="FF17298D55931"/>
        <s v="FF17299D55932"/>
        <s v="FF17300D55933"/>
        <s v="FF17301D55934"/>
        <s v="FF17302D55935"/>
        <s v="FF17303D55936"/>
        <s v="FF17305D55938"/>
        <s v="FF17306D55939"/>
        <s v="FF17308D55941"/>
        <s v="FF17309D55942"/>
        <s v="FF17310D55943"/>
        <s v="FF17311D55944"/>
        <s v="FF17312D55945"/>
        <s v="FF17313D55946"/>
        <s v="FF17314D55947"/>
        <s v="FF17315D55948"/>
        <s v="FF17316D55949"/>
        <s v="FF17318D55951"/>
        <s v="FF17319D55952"/>
        <s v="FF17320D55953"/>
        <s v="FF17317D55950"/>
        <s v="FF17321D55954"/>
        <s v="FF17322D55955"/>
        <s v="FF17323D55956"/>
        <s v="FF17324D55957"/>
        <s v="FF17325D55958"/>
        <s v="FF17326D55959"/>
        <s v="FF17327D55960"/>
        <s v="FF17328D55961"/>
        <s v="FF17329D55962"/>
        <s v="FF17330D55963"/>
        <s v="FF17331D55964"/>
        <s v="FF17332D55965"/>
        <s v="FF17333D55966"/>
        <s v="FF17334D55967"/>
        <s v="FF17335D55968"/>
        <s v="FF17336D55969"/>
        <s v="FF17337D55970"/>
        <s v="D55971"/>
        <s v="D55972"/>
        <s v="D55973"/>
        <s v="D55974"/>
        <s v="FF17338D55975"/>
        <s v="FF17339D55976"/>
        <s v="FF17341D55978"/>
        <s v="FF17347D55984"/>
        <s v="FF17348D55985"/>
        <s v="FF17349D55986"/>
        <s v="FF17350D55987"/>
        <s v="FF17351D55988"/>
        <s v="FF17352D55989"/>
        <s v="FF17357D55993"/>
        <s v="FF17358D55994"/>
        <s v="FF17359D55995"/>
        <s v="FF17360D55996"/>
        <s v="FF17361D55997"/>
        <s v="FF17362D55998"/>
        <s v="FF17363D55999"/>
        <s v="FF17344D55981"/>
        <s v="FF17345D55982"/>
        <s v="FF17346D55983"/>
        <s v="FF17354D55991"/>
        <s v="FF17356D55992"/>
        <s v="FF17364D56000"/>
        <s v="FF17366D56002"/>
        <s v="FF17367D56003"/>
        <s v="FF17368D56004"/>
        <s v="FF17369D56005"/>
        <s v="FF17390D56025"/>
        <s v="FF17393D56028"/>
        <s v="FF17394D56029"/>
        <s v="FF17395D56030"/>
        <s v="FF17396D56031"/>
        <s v="FF17397D56032"/>
        <s v="FF17398D56033"/>
        <s v="FF17399D56034"/>
        <s v="FF17371D56007"/>
        <s v="FF17372D56008"/>
        <s v="FF17373D56009"/>
        <s v="FF17374D56010"/>
        <s v="FF17375D56011"/>
        <s v="FF17376D56012"/>
        <s v="FF17377D56013"/>
        <s v="FF17378D56014"/>
        <s v="FF17379D56015"/>
        <s v="FF17380D56016"/>
        <s v="FF17381D56017"/>
        <s v="FF17382D56018"/>
        <s v="FF17383D56019"/>
        <s v="FF17384D56020"/>
        <s v="FF17385D56021"/>
        <s v="FF17391D56026"/>
        <s v="FF17392D56027"/>
        <s v="FF17400D56035"/>
        <s v="FF17401D56036"/>
        <s v="FF17402D56037"/>
        <s v="FF17403D56038"/>
        <s v="FF17404D56039"/>
        <s v="FF17405D56040"/>
        <s v="FF17406D56041"/>
        <s v="FF17407D56042"/>
        <s v="D56043"/>
        <s v="FF17408D56044"/>
        <s v="D56046"/>
        <s v="D56047"/>
        <s v="D56048"/>
        <s v="D56049"/>
        <s v="D56050"/>
        <s v="D56054"/>
        <s v="FF17411D56052"/>
        <s v="FF17410D56051"/>
        <s v="FF17412D56053"/>
        <s v="FF17416D56058"/>
        <s v="FF17417D56059"/>
        <s v="FF17418D56060"/>
        <s v="FF17419D56061"/>
        <s v="FF17420D56062"/>
        <s v="FF17421D56063"/>
        <s v="FF17422D56064"/>
        <s v="FF17423D56065"/>
        <s v="FF17424D56066"/>
        <s v="FF17425D56067"/>
        <s v="FF17426D56068"/>
        <s v="FF17427D56069"/>
        <s v="FF17428D56070"/>
        <s v="FF17429D56071"/>
        <s v="FF17430D56072"/>
        <s v="FF17431D56073"/>
        <s v="FF17433D56076"/>
        <s v="FF17445D56092"/>
        <s v="FF17446D56093"/>
        <s v="FF17434D56077"/>
        <s v="FF17435D56078"/>
        <s v="FF17437D56080"/>
        <s v="FF17438D56681"/>
        <s v="D56082"/>
        <s v="D56083"/>
        <s v="D56084"/>
        <s v="D56085"/>
        <s v="FF17439D56086"/>
        <s v="FF17440D56087"/>
        <s v="FF17444D56091"/>
        <s v="FF17442D56089"/>
        <s v="FF17447D56094"/>
        <s v="FF17448D56095"/>
        <s v="FF17449D56096"/>
        <s v="FF17450D56097"/>
        <s v="FF17451D56098"/>
        <s v="FF17452D56099"/>
        <s v="FF17453D56100"/>
        <s v="FF17455D56102"/>
        <s v="FF17454D56101"/>
        <s v="FF17443D56090"/>
        <s v="D56102"/>
        <s v="FF17457D56104"/>
        <s v="FF17458D56105"/>
        <s v="FF17459D56106"/>
        <s v="FF17460D56107"/>
        <s v="FF17461D56108"/>
        <s v="FF17462D56109"/>
        <s v="FF17463D56110"/>
        <s v="FF17466D56113"/>
        <s v="FF17467D56114"/>
        <s v="FF17468D56115"/>
        <s v="FF17469D56116"/>
        <s v="FF17470D56117"/>
        <s v="FF17471D56118"/>
        <s v="FF17472D56119"/>
        <s v="FF17473D56120"/>
        <s v="FF17464D56111"/>
        <s v="FF17465D56112"/>
        <s v="FF17474D56121"/>
        <s v="FF17475D56122"/>
        <s v="FF17476D56123"/>
        <s v="FF17477D56124"/>
        <s v="FF17478D56125"/>
        <s v="D56126"/>
        <s v="D56127"/>
        <s v="FF17479D56128"/>
        <s v="FF17480D56129"/>
        <s v="FF17481D56130"/>
        <s v="FF17483D56132"/>
        <s v="FF17484D56134"/>
        <s v="FF17485D56135"/>
        <s v="FF17486D56136"/>
        <s v="FF17487D56137"/>
        <s v="FF17488D56138"/>
        <s v="FF17489D56139"/>
        <s v="FF17490D56140"/>
        <s v="FF17491D56141"/>
        <s v="FF17492D56142"/>
        <s v="FF17493D56143"/>
        <s v="FF17494D56144"/>
        <s v="FF17495D56145"/>
        <s v="D56146"/>
        <s v="D56147"/>
        <s v="D56148"/>
        <s v="D56149"/>
        <s v="D56150"/>
        <s v="D56151"/>
        <s v="FF17496D56152"/>
        <s v="FF17497D56154"/>
        <s v="D56153"/>
        <s v="FF17498D56155"/>
        <s v="FF17499D56156"/>
        <s v="FF17502D56160"/>
        <s v="FF17504D56159"/>
        <s v="FF17500D56157"/>
        <s v="FF17507D56163"/>
        <s v="FF17508D56164"/>
        <s v="FF17509D56165"/>
        <s v="FF17510D56166"/>
        <s v="FF17511D56167"/>
        <s v="FF17512D56168"/>
        <s v="FF17513D56169"/>
        <s v="FF17514D56170"/>
        <s v="FF17515D56171"/>
        <s v="FF17516D56172"/>
        <s v="FF17517D56173"/>
        <s v="FF17518D56174"/>
        <s v="FF17519D56176"/>
        <s v="FF17520D56177"/>
        <s v="FF17521D56178"/>
        <s v="FF17522D56179"/>
        <s v="FF17523D56180"/>
        <s v="FF17524D56181"/>
        <s v="FF17525D56175"/>
        <s v="FF17526D56182"/>
        <s v="FF17527D56183"/>
        <s v="FF17528D56184"/>
        <s v="FF17529D56185"/>
        <s v="FF17505D56161"/>
        <s v="FF17506D56162"/>
        <s v="FF17530D56187"/>
        <s v="FF17531D56188"/>
        <s v="FF17532D56189"/>
        <s v="FF17533D56190"/>
        <s v="FF17534D56191"/>
        <s v="FF17535D56192"/>
        <s v="FF17536D56193"/>
        <s v="FF17537D56194"/>
        <s v="FF17538D56195"/>
        <s v="FF17539D56196"/>
        <s v="FF17540D56197"/>
        <s v="FF17542D56198"/>
        <s v="FF17541D56199"/>
        <s v="FF17543D56200"/>
        <s v="D56201"/>
        <s v="FF17547D56204"/>
        <s v="FF17548D56205"/>
        <s v="FF17549D56206"/>
        <s v="FF17550D56207"/>
        <s v="FF17551D56208"/>
        <s v="FF17552D56209"/>
        <s v="FF17553D56210"/>
        <s v="FF17554D56211"/>
        <s v="FF17555D56212"/>
        <s v="FF17556D56213"/>
        <s v="FF17557D56215"/>
        <s v="FF17558D56216"/>
        <s v="FF17559D56217"/>
        <s v="FF17561D56219"/>
        <s v="FF17562D56220"/>
        <s v="D56221"/>
        <s v="D56222"/>
        <s v="D56223"/>
        <s v="D56224"/>
        <s v="D56225"/>
        <s v="FF17563D56227"/>
        <s v="FF17564D56227"/>
        <s v="FF17565D56228"/>
        <s v="FF17566D56229"/>
        <s v="FF17567D56230"/>
        <s v="FF17568D56231"/>
        <s v="FF17569D56232"/>
        <s v="FF17570D56233"/>
        <s v="FF17571D56234"/>
        <s v="FF17572D56235"/>
        <s v="FF17573D56236"/>
        <s v="FF17574D56244"/>
        <s v="D56237"/>
        <s v="D56238"/>
        <s v="D56239"/>
        <s v="D56240"/>
        <s v="D56241"/>
        <s v="D56242"/>
        <s v="D56243"/>
        <s v="FF17575D56245"/>
        <s v="FF17576D56246"/>
        <s v="FF17577D56247"/>
        <s v="FF17578D56248"/>
        <s v="D56249"/>
        <s v="D56250"/>
        <s v="FF17579D56251"/>
        <s v="FF17580D56252"/>
        <s v="FF17581D56253"/>
        <s v="FF17582D56254"/>
        <s v="FF17583D56255"/>
        <s v="FF17584D56256"/>
        <s v="FF17585D56257"/>
        <s v="FF17586D56259"/>
        <s v="FF17587D56260"/>
        <s v="FF17588D56261"/>
        <s v="FF17596D56258"/>
        <s v="FF17597D56268"/>
        <s v="FF17598D56269"/>
        <s v="FF17599D56270"/>
        <s v="FF17600D56271"/>
        <s v="FF17601D56272"/>
        <s v="FF17604D56277"/>
        <s v="FF17605D56278"/>
        <s v="FF17606D56279"/>
        <s v="FF17590D56262"/>
        <s v="FF17591D56263"/>
        <s v="FF17592D56264"/>
        <s v="FF17593D56265"/>
        <s v="FF17594D56266"/>
        <s v="FF17595D56267"/>
        <s v="FF17607D56280"/>
        <s v="FF17608D56281"/>
        <s v="FF17609D56282"/>
        <s v="FF17611D56284"/>
        <s v="FF17612D56285"/>
        <s v="FF17613D56287"/>
        <s v="FF17618D56286"/>
        <s v="FF17614D56288"/>
        <s v="FF17610D56283"/>
        <s v="FF17615D56289"/>
        <s v="FF17616D56290"/>
        <s v="FF17617D56291"/>
        <s v="FF17620D56293"/>
        <s v="FF17621D56294"/>
        <s v="FF17623D56296"/>
        <s v="FF17624D56297"/>
        <s v="FF17626D56299"/>
        <s v="FF17627D56300"/>
        <s v="FF17628D56301"/>
        <s v="FF17629D56302"/>
        <s v="FF17630D56303"/>
        <s v="FF17631D56304"/>
        <s v="FF17632D56305"/>
        <s v="FF17633D56306"/>
        <s v="FF17634D56307"/>
        <s v="FF17635D56308"/>
        <s v="FF17636D56309"/>
        <s v="FF17637D56310"/>
        <s v="FF17640D56311"/>
        <s v="FF17641D56314"/>
        <s v="FF17657D56333"/>
        <s v="FF17658D56334"/>
        <s v="FF17659D56335"/>
        <s v="FF17660D56336"/>
        <s v="FF17661D56337"/>
        <s v="FF17662D56338"/>
        <s v="FF17663D56339"/>
        <s v="FF17667D56343"/>
        <s v="D56315"/>
        <s v="FF17642D56315"/>
        <s v="FF17643D56316"/>
        <s v="FF17644D56317"/>
        <s v="FF17645D56318"/>
        <s v="FF17646D56319"/>
        <s v="FF17647D56320"/>
        <s v="FF17648D56321"/>
        <s v="FF17649D56322"/>
        <s v="FF17650D56323"/>
        <s v="FF17651D56324"/>
        <s v="FF17652D56325"/>
        <s v="FF17653D56326"/>
        <s v="FF17654D56327"/>
        <s v="FF17655D56328"/>
        <s v="D56329"/>
        <s v="D56330"/>
        <s v="D56331"/>
        <s v="FF17656D56332"/>
        <s v="FF17664D56340"/>
        <s v="FF17665D56341"/>
        <s v="FF17666D56342"/>
        <s v="FF17668D56345"/>
        <s v="FF17670D56346"/>
        <s v="FF17673D56349"/>
        <s v="FF17674D56350"/>
        <s v="FF17671D56347"/>
        <s v="FF17690D56366"/>
        <s v="FF17675D56351"/>
        <s v="FF17676D56352"/>
        <s v="FF17677D56353"/>
        <s v="FF17678D56354"/>
        <s v="FF17679D56355"/>
        <s v="FF17680D56356"/>
        <s v="FF17681D56357"/>
        <s v="FF17683D56359"/>
        <s v="FF17684D56360"/>
        <s v="FF17685D56361"/>
        <s v="FF17686D56362"/>
        <s v="FF17687D56363"/>
        <s v="FF17688D56364"/>
        <s v="FF17689D56365"/>
        <s v="FF17691D56367"/>
        <s v="D56368"/>
        <s v="FF17692D56369"/>
        <s v="FF17693D56370"/>
        <s v="FF17694D56371"/>
        <s v="FF17695D56372"/>
        <s v="FF17696D56373"/>
        <s v="FF17697D56374"/>
        <s v="FF17698D56375"/>
        <s v="D56376"/>
        <s v="D56377"/>
        <s v="D56378"/>
        <s v="FF17699D56379"/>
        <s v="D56380"/>
        <s v="FF17700D56381"/>
        <s v="FF17701D56382"/>
        <s v="FF17702D56383"/>
        <s v="FF17704D56385"/>
        <s v="FF17705D56386"/>
        <s v="FF17706D56387"/>
        <s v="FF17707D56388"/>
        <s v="D56389"/>
        <s v="FF17708D56390"/>
        <s v="FF17709D56391"/>
        <s v="FF17710D56392"/>
        <s v="FF17711D56393"/>
        <s v="D56394"/>
        <s v="FF17712D56395"/>
        <s v="FF17713D56396"/>
        <s v="FF17714D56397"/>
        <s v="FF17715D56398"/>
        <s v="FF17716D56399"/>
        <s v="FF17717D56400"/>
        <s v="FF17718D56401"/>
        <s v="FF17719D56402"/>
        <s v="FF17720D56403"/>
        <s v="FF17721D56404"/>
        <s v="FF17722D56405"/>
        <s v="FF17723D56406"/>
        <s v="FF17724D56407"/>
        <s v="FF17725D56408"/>
        <s v="FF17726D56409"/>
        <s v="FF17727D56410"/>
        <s v="D56411"/>
        <s v="FF17728D56412"/>
        <s v="FF17729D56413"/>
        <s v="FF17730D56414"/>
        <s v="FF17747D56435"/>
        <s v="FF17748D56437"/>
        <s v="FF17749D56438"/>
        <s v="FF17750D56439"/>
        <s v="FF17751D56440"/>
        <s v="FF17752D56441"/>
        <s v="FF17753D56442"/>
        <s v="FF17754D56443"/>
        <s v="FF17755D56444"/>
        <s v="FF17756D56445"/>
        <s v="FF17757D56446"/>
        <s v="FF17758D56447"/>
        <s v="FF17759D56449"/>
        <s v="FF17760D56450"/>
        <s v="FF17761D56436"/>
        <s v="FF17762D56448"/>
        <s v="FF17731D56415"/>
        <s v="FF17732D56416"/>
        <s v="FF17733D56417"/>
        <s v="FF17734D56418"/>
        <s v="FF17735D56419"/>
        <s v="FF17736D56420"/>
        <s v="FF17737D56421"/>
        <s v="FF17738D56422"/>
        <s v="FF17739D56423"/>
        <s v="FF17740D56424"/>
        <s v="FF17741D56425"/>
        <s v="FF17742D56426"/>
        <s v="FF17743D56427"/>
        <s v="FF17744D56428"/>
        <s v="D56429"/>
        <s v="D56430"/>
        <s v="D56432"/>
        <s v="FF17746D56434"/>
        <s v="FF17763D56451"/>
        <s v="FF17764D56452"/>
        <s v="D56452"/>
        <s v="FF17765D56453"/>
        <s v="FF17767D56455"/>
        <s v="FF17768D56456"/>
        <s v="FF17766D56454"/>
        <s v="FF17770D56457"/>
        <s v="FF17771D56458"/>
        <s v="FF17772D56459"/>
        <s v="FF17773D56460"/>
        <s v="FF17774D56461"/>
        <s v="FF17775D56462"/>
        <s v="FF17776D56463"/>
        <s v="D56463"/>
        <s v="FF17777D56464"/>
        <s v="FF17778D56465"/>
        <s v="FF17779D56466"/>
        <s v="FF17780D56467"/>
        <s v="FF17781D56468"/>
        <s v="FF17782D56469"/>
        <s v="FF17783D56470"/>
        <s v="FF17784D56471"/>
        <s v="FF17785D56472"/>
        <s v="FF17786D56473"/>
        <s v="FF17787D56474"/>
        <s v="FF17788D56475"/>
        <s v="FF17789D56476"/>
        <s v="FF17790D56477"/>
        <s v="FF17791D56478"/>
        <s v="FF17792D56479"/>
        <s v="FF17793D56480"/>
        <s v="FF17794D56481"/>
        <s v="FF17795D56482"/>
        <s v="FF17796D56483"/>
        <s v="FF17797D56484"/>
        <s v="FF17798D56485"/>
        <s v="FF17799D56486"/>
        <s v="FF17800D56487"/>
        <s v="FF17801D56488"/>
        <s v="FF17802D56489"/>
        <s v="FF17803D56490"/>
        <s v="FF17804D56491"/>
        <s v="FF17805D56492"/>
        <s v="FF17806D56493"/>
        <s v="FF17807D56494"/>
        <s v="FF17810D56497"/>
        <s v="FF17811D56498"/>
        <s v="FF17812D56499"/>
        <s v="FF17813D56500"/>
        <s v="FF17814D56501"/>
        <s v="FF17815D56502"/>
        <s v="FF17816D56503"/>
        <s v="FF17817D56504"/>
        <s v="FF17818D56505"/>
        <s v="FF17819D56506"/>
        <s v="FF17820D56507"/>
        <s v="FF17821D56508"/>
        <s v="FF17822D56509"/>
        <s v="FF17823D56510"/>
        <s v="FF17824D56511"/>
        <s v="FF17825D56512"/>
        <s v="FF17826D56513"/>
        <s v="FF17827D56514"/>
        <s v="FF17828D56515"/>
        <s v="FF17829D56516"/>
        <s v="FF17830D56517"/>
        <s v="FF17831D56518"/>
        <s v="FF17832D56519"/>
        <s v="FF17833D56520"/>
        <s v="FF17834D56521"/>
        <s v="FF17835D56522"/>
        <s v="FF17836D56523"/>
        <s v="FF17837D56524"/>
        <s v="FF17838D56525"/>
        <s v="FF17839D56526"/>
        <s v="FF17840D56527"/>
        <s v="D56528"/>
        <s v="D56529"/>
        <s v="D56530"/>
        <s v="FF17841D56531"/>
        <s v="FF17842D56532"/>
        <s v="FF17843D56533"/>
        <s v="FF17844D56534"/>
        <s v="FF17844D56535"/>
        <s v="FF17846D56536"/>
        <s v="FF17847D56537"/>
        <s v="FF17808D56495"/>
        <s v="FF17809D56496"/>
        <s v="FF17848D56538"/>
        <s v="FF17849D56539"/>
        <s v="FF17851D56541"/>
        <s v="FF17852D56542"/>
        <s v="FF17853D56543"/>
        <s v="FF17854D56544"/>
        <s v="FF17855D56545"/>
        <s v="FF17856D56546"/>
        <s v="FF17857D56547"/>
        <s v="FF17858D56548"/>
        <s v="FF17859D56549"/>
        <s v="FF17860D56550"/>
        <s v="FF17861D56551"/>
        <s v="FF17862D56552"/>
        <s v="FF17863D56553"/>
        <s v="FF17864D56554"/>
        <s v="FF17865D56555"/>
        <s v="D56556"/>
        <s v="D56557"/>
        <s v="D56558"/>
        <s v="D56559"/>
        <s v="D56560"/>
        <s v="D56561"/>
        <s v="D56562"/>
        <s v="D56563"/>
        <s v="D56564"/>
        <s v="D56565"/>
        <s v="D56566"/>
        <s v="D56567"/>
        <s v="D56568"/>
        <s v="D56569"/>
        <s v="FF17866D56570"/>
        <s v="FF17867D56571"/>
        <s v="FF17868D56572"/>
        <s v="FF17869D56573"/>
        <s v="FF17870D56574"/>
        <s v="FF17871D56575"/>
        <s v="FF17872D56577"/>
        <s v="FF17873D56578"/>
        <s v="FF17874D56579"/>
        <s v="D56576"/>
        <s v="FF17875D56580"/>
        <s v="FF17876D56581"/>
        <s v="FF17877D56582"/>
        <s v="D56583"/>
        <s v="FF17878D56584"/>
        <s v="FF17879D56585"/>
        <s v="FF17880D56586"/>
        <s v="FF17881D56587"/>
        <s v="FF17883D56589"/>
        <s v="FF17882D56588"/>
        <s v="FF17884D56590"/>
        <s v="FF17885D56591"/>
        <s v="FF17887D56592"/>
        <s v="FF17888D56593"/>
        <s v="FF17890D56595"/>
        <s v="FF17891D56596"/>
        <s v="FF17892D56597"/>
        <s v="FF17893D56598"/>
        <s v="FF17894D56599"/>
        <s v="FF17895D56600"/>
        <s v="FF17896D56601"/>
        <s v="FF17897D56602"/>
        <s v="FF17898D56603"/>
        <s v="FF17899D56604"/>
        <s v="FF17900D56605"/>
        <s v="FF17901D56606"/>
        <s v="FF17902D56607"/>
        <s v="FF17903D56608"/>
        <s v="FF17904D56609"/>
        <s v="FF17905D56610"/>
        <s v="FF17906D56611"/>
        <s v="FF17907D56612"/>
        <s v="FF17908D56613"/>
        <s v="FF17909D56614"/>
        <s v="FF17911D56616"/>
        <s v="FF17913D56618"/>
        <s v="FF17912D56617"/>
        <s v="FF17914D56619"/>
        <s v="FF17915D56620"/>
        <s v="FF17916D56621"/>
        <s v="FF17917D56622"/>
        <s v="FF17918D56624"/>
        <s v="FF17919D56625"/>
        <s v="FF17920D56626"/>
        <s v="FF17921D56627"/>
        <s v="FF17922D56628"/>
        <s v="FF17924D56630"/>
        <s v="FF17925D56631"/>
        <s v="FF17926D56632"/>
        <s v="FF17927D56633"/>
        <s v="FF17928D56634"/>
        <s v="FF17929D56635"/>
        <s v="FF17930D56636"/>
        <s v="FF17931D56637"/>
        <s v="FF17932D56638"/>
        <s v="FF17933D56639"/>
        <s v="FF17934D56640"/>
        <s v="FF17935D56641"/>
        <s v="FF17936D56642"/>
        <s v="FF17946D56652"/>
        <s v="FF17937D56643"/>
        <s v="FF17939D56645"/>
        <s v="FF17940D56646"/>
        <s v="FF17941D56647"/>
        <s v="FF17942D56648"/>
        <s v="FF17943D56649"/>
        <s v="FF17944D56650"/>
        <s v="FF17945D56651"/>
        <s v="FF17947D56653"/>
        <s v="FF17948D56654"/>
        <s v="FF17949D56655"/>
        <s v="FF17950D56656"/>
        <s v="FF17951D56657"/>
        <s v="FF17952D56658"/>
        <s v="FF17953D56659"/>
        <s v="FF17954D56660"/>
        <s v="FF17938D56644"/>
        <s v="FF17955D56661"/>
        <s v="FF17956D56662"/>
        <s v="FF17957D56663"/>
        <s v="FF17958D56664"/>
        <s v="FF17959D56665"/>
        <s v="FF17960D56666"/>
        <s v="FF17961D56667"/>
        <s v="FF17962D56668"/>
        <s v="FF17963D56669"/>
        <s v="FF17964D56670"/>
        <s v="FF17966D56672"/>
        <s v="D56623" u="1"/>
        <s v="FF17923D56629" u="1"/>
        <s v="FF17889D56594" u="1"/>
      </sharedItems>
    </cacheField>
    <cacheField name="CustVendId" numFmtId="0" sqlType="4">
      <sharedItems containsSemiMixedTypes="0" containsString="0" containsNumber="1" containsInteger="1" minValue="4" maxValue="911"/>
    </cacheField>
    <cacheField name="ItemID" numFmtId="0" sqlType="12">
      <sharedItems count="9">
        <s v="0001"/>
        <s v="0005"/>
        <s v="0007"/>
        <s v="0004"/>
        <s v="0003"/>
        <s v="0008"/>
        <s v="0006"/>
        <s v="0002"/>
        <s v="0009"/>
      </sharedItems>
    </cacheField>
    <cacheField name="ItemDescription" numFmtId="0" sqlType="12">
      <sharedItems count="9">
        <s v="CONFECCION DE LIQUIDACION"/>
        <s v="COPIAS"/>
        <s v="OTROS"/>
        <s v="MANEJO"/>
        <s v="FORMULARIO DE ADUANAS"/>
        <s v="GASTOS REEMBOLSABLES"/>
        <s v="ACARREOS"/>
        <s v="LINEAS ADICIONALES"/>
        <s v="reembolso nestle"/>
      </sharedItems>
    </cacheField>
    <cacheField name="TransactionDate" numFmtId="0" sqlType="9">
      <sharedItems containsSemiMixedTypes="0" containsNonDate="0" containsDate="1" containsString="0" minDate="2012-06-20T00:00:00" maxDate="2017-08-03T00:00:00" count="574">
        <d v="2012-06-20T00:00:00"/>
        <d v="2013-01-14T00:00:00"/>
        <d v="2013-01-15T00:00:00"/>
        <d v="2013-01-22T00:00:00"/>
        <d v="2013-01-28T00:00:00"/>
        <d v="2013-02-01T00:00:00"/>
        <d v="2013-02-06T00:00:00"/>
        <d v="2013-02-07T00:00:00"/>
        <d v="2013-02-13T00:00:00"/>
        <d v="2013-03-02T00:00:00"/>
        <d v="2013-03-05T00:00:00"/>
        <d v="2013-03-11T00:00:00"/>
        <d v="2013-03-13T00:00:00"/>
        <d v="2013-03-25T00:00:00"/>
        <d v="2013-04-08T00:00:00"/>
        <d v="2013-04-16T00:00:00"/>
        <d v="2013-04-25T00:00:00"/>
        <d v="2013-04-27T00:00:00"/>
        <d v="2013-05-01T00:00:00"/>
        <d v="2013-05-02T00:00:00"/>
        <d v="2013-05-03T00:00:00"/>
        <d v="2013-05-06T00:00:00"/>
        <d v="2013-05-10T00:00:00"/>
        <d v="2013-05-17T00:00:00"/>
        <d v="2013-06-01T00:00:00"/>
        <d v="2013-06-14T00:00:00"/>
        <d v="2013-06-25T00:00:00"/>
        <d v="2013-06-27T00:00:00"/>
        <d v="2013-07-04T00:00:00"/>
        <d v="2013-07-05T00:00:00"/>
        <d v="2013-07-08T00:00:00"/>
        <d v="2013-07-10T00:00:00"/>
        <d v="2013-07-11T00:00:00"/>
        <d v="2013-07-26T00:00:00"/>
        <d v="2013-07-29T00:00:00"/>
        <d v="2013-07-31T00:00:00"/>
        <d v="2013-08-02T00:00:00"/>
        <d v="2013-08-05T00:00:00"/>
        <d v="2013-08-21T00:00:00"/>
        <d v="2013-08-28T00:00:00"/>
        <d v="2013-09-04T00:00:00"/>
        <d v="2013-09-05T00:00:00"/>
        <d v="2013-09-06T00:00:00"/>
        <d v="2013-09-07T00:00:00"/>
        <d v="2013-09-12T00:00:00"/>
        <d v="2013-09-25T00:00:00"/>
        <d v="2013-10-07T00:00:00"/>
        <d v="2013-10-08T00:00:00"/>
        <d v="2013-10-10T00:00:00"/>
        <d v="2013-10-11T00:00:00"/>
        <d v="2013-10-14T00:00:00"/>
        <d v="2013-10-18T00:00:00"/>
        <d v="2013-10-21T00:00:00"/>
        <d v="2013-10-22T00:00:00"/>
        <d v="2013-11-18T00:00:00"/>
        <d v="2013-11-22T00:00:00"/>
        <d v="2013-11-23T00:00:00"/>
        <d v="2013-11-25T00:00:00"/>
        <d v="2013-11-26T00:00:00"/>
        <d v="2013-12-07T00:00:00"/>
        <d v="2013-12-11T00:00:00"/>
        <d v="2013-12-21T00:00:00"/>
        <d v="2014-01-04T00:00:00"/>
        <d v="2014-01-13T00:00:00"/>
        <d v="2014-01-21T00:00:00"/>
        <d v="2014-01-23T00:00:00"/>
        <d v="2014-01-24T00:00:00"/>
        <d v="2014-01-29T00:00:00"/>
        <d v="2014-02-03T00:00:00"/>
        <d v="2014-02-04T00:00:00"/>
        <d v="2014-02-06T00:00:00"/>
        <d v="2014-02-13T00:00:00"/>
        <d v="2014-02-17T00:00:00"/>
        <d v="2014-02-18T00:00:00"/>
        <d v="2014-02-24T00:00:00"/>
        <d v="2014-03-14T00:00:00"/>
        <d v="2014-03-15T00:00:00"/>
        <d v="2014-03-17T00:00:00"/>
        <d v="2014-03-19T00:00:00"/>
        <d v="2014-03-24T00:00:00"/>
        <d v="2014-03-26T00:00:00"/>
        <d v="2014-03-28T00:00:00"/>
        <d v="2014-04-03T00:00:00"/>
        <d v="2014-04-11T00:00:00"/>
        <d v="2014-04-14T00:00:00"/>
        <d v="2014-04-25T00:00:00"/>
        <d v="2014-04-26T00:00:00"/>
        <d v="2014-05-19T00:00:00"/>
        <d v="2014-05-28T00:00:00"/>
        <d v="2014-05-30T00:00:00"/>
        <d v="2014-06-04T00:00:00"/>
        <d v="2014-06-06T00:00:00"/>
        <d v="2014-06-17T00:00:00"/>
        <d v="2014-06-25T00:00:00"/>
        <d v="2014-07-03T00:00:00"/>
        <d v="2014-07-07T00:00:00"/>
        <d v="2014-07-14T00:00:00"/>
        <d v="2014-07-25T00:00:00"/>
        <d v="2014-07-28T00:00:00"/>
        <d v="2014-07-29T00:00:00"/>
        <d v="2014-07-30T00:00:00"/>
        <d v="2014-08-22T00:00:00"/>
        <d v="2014-09-01T00:00:00"/>
        <d v="2014-09-03T00:00:00"/>
        <d v="2014-09-04T00:00:00"/>
        <d v="2014-09-05T00:00:00"/>
        <d v="2014-09-08T00:00:00"/>
        <d v="2014-09-12T00:00:00"/>
        <d v="2014-09-22T00:00:00"/>
        <d v="2014-09-30T00:00:00"/>
        <d v="2014-10-06T00:00:00"/>
        <d v="2014-10-11T00:00:00"/>
        <d v="2014-10-13T00:00:00"/>
        <d v="2014-10-14T00:00:00"/>
        <d v="2014-10-16T00:00:00"/>
        <d v="2014-10-28T00:00:00"/>
        <d v="2014-10-29T00:00:00"/>
        <d v="2014-11-11T00:00:00"/>
        <d v="2014-11-20T00:00:00"/>
        <d v="2014-11-21T00:00:00"/>
        <d v="2014-11-24T00:00:00"/>
        <d v="2014-11-25T00:00:00"/>
        <d v="2014-11-27T00:00:00"/>
        <d v="2014-12-03T00:00:00"/>
        <d v="2014-12-04T00:00:00"/>
        <d v="2014-12-05T00:00:00"/>
        <d v="2014-12-15T00:00:00"/>
        <d v="2014-12-26T00:00:00"/>
        <d v="2014-12-27T00:00:00"/>
        <d v="2014-12-29T00:00:00"/>
        <d v="2015-01-05T00:00:00"/>
        <d v="2015-01-06T00:00:00"/>
        <d v="2015-01-07T00:00:00"/>
        <d v="2015-01-13T00:00:00"/>
        <d v="2015-01-15T00:00:00"/>
        <d v="2015-01-17T00:00:00"/>
        <d v="2015-01-22T00:00:00"/>
        <d v="2015-01-24T00:00:00"/>
        <d v="2015-01-25T00:00:00"/>
        <d v="2015-01-29T00:00:00"/>
        <d v="2015-02-02T00:00:00"/>
        <d v="2015-02-03T00:00:00"/>
        <d v="2015-02-05T00:00:00"/>
        <d v="2015-02-11T00:00:00"/>
        <d v="2015-02-19T00:00:00"/>
        <d v="2015-02-20T00:00:00"/>
        <d v="2015-02-23T00:00:00"/>
        <d v="2015-02-24T00:00:00"/>
        <d v="2015-02-26T00:00:00"/>
        <d v="2015-02-27T00:00:00"/>
        <d v="2015-03-02T00:00:00"/>
        <d v="2015-03-04T00:00:00"/>
        <d v="2015-03-10T00:00:00"/>
        <d v="2015-03-12T00:00:00"/>
        <d v="2015-03-17T00:00:00"/>
        <d v="2015-03-19T00:00:00"/>
        <d v="2015-03-20T00:00:00"/>
        <d v="2015-03-23T00:00:00"/>
        <d v="2015-03-24T00:00:00"/>
        <d v="2015-03-26T00:00:00"/>
        <d v="2015-03-27T00:00:00"/>
        <d v="2015-03-30T00:00:00"/>
        <d v="2015-04-07T00:00:00"/>
        <d v="2015-04-13T00:00:00"/>
        <d v="2015-04-14T00:00:00"/>
        <d v="2015-04-16T00:00:00"/>
        <d v="2015-04-23T00:00:00"/>
        <d v="2015-04-24T00:00:00"/>
        <d v="2015-04-29T00:00:00"/>
        <d v="2015-05-04T00:00:00"/>
        <d v="2015-05-06T00:00:00"/>
        <d v="2015-05-08T00:00:00"/>
        <d v="2015-05-12T00:00:00"/>
        <d v="2015-05-16T00:00:00"/>
        <d v="2015-05-18T00:00:00"/>
        <d v="2015-05-19T00:00:00"/>
        <d v="2015-05-23T00:00:00"/>
        <d v="2015-05-26T00:00:00"/>
        <d v="2015-05-27T00:00:00"/>
        <d v="2015-05-29T00:00:00"/>
        <d v="2015-06-01T00:00:00"/>
        <d v="2015-06-08T00:00:00"/>
        <d v="2015-06-15T00:00:00"/>
        <d v="2015-06-18T00:00:00"/>
        <d v="2015-06-19T00:00:00"/>
        <d v="2015-06-29T00:00:00"/>
        <d v="2015-07-06T00:00:00"/>
        <d v="2015-07-09T00:00:00"/>
        <d v="2015-07-13T00:00:00"/>
        <d v="2015-07-16T00:00:00"/>
        <d v="2015-07-28T00:00:00"/>
        <d v="2015-08-17T00:00:00"/>
        <d v="2015-08-18T00:00:00"/>
        <d v="2015-08-24T00:00:00"/>
        <d v="2015-08-28T00:00:00"/>
        <d v="2015-09-02T00:00:00"/>
        <d v="2015-09-17T00:00:00"/>
        <d v="2015-09-18T00:00:00"/>
        <d v="2015-09-21T00:00:00"/>
        <d v="2015-09-23T00:00:00"/>
        <d v="2015-09-28T00:00:00"/>
        <d v="2015-10-02T00:00:00"/>
        <d v="2015-10-05T00:00:00"/>
        <d v="2015-10-06T00:00:00"/>
        <d v="2015-10-09T00:00:00"/>
        <d v="2015-10-14T00:00:00"/>
        <d v="2015-10-20T00:00:00"/>
        <d v="2015-10-21T00:00:00"/>
        <d v="2015-10-27T00:00:00"/>
        <d v="2015-10-29T00:00:00"/>
        <d v="2015-11-06T00:00:00"/>
        <d v="2015-11-18T00:00:00"/>
        <d v="2015-11-20T00:00:00"/>
        <d v="2015-11-26T00:00:00"/>
        <d v="2015-11-27T00:00:00"/>
        <d v="2015-12-02T00:00:00"/>
        <d v="2015-12-03T00:00:00"/>
        <d v="2015-12-09T00:00:00"/>
        <d v="2015-12-17T00:00:00"/>
        <d v="2015-12-23T00:00:00"/>
        <d v="2015-12-29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5T00:00:00"/>
        <d v="2016-01-19T00:00:00"/>
        <d v="2016-01-20T00:00:00"/>
        <d v="2016-01-26T00:00:00"/>
        <d v="2016-01-27T00:00:00"/>
        <d v="2016-01-28T00:00:00"/>
        <d v="2016-01-29T00:00:00"/>
        <d v="2016-02-02T00:00:00"/>
        <d v="2016-02-03T00:00:00"/>
        <d v="2016-02-05T00:00:00"/>
        <d v="2016-02-10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6T00:00:00"/>
        <d v="2016-02-27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2T00:00:00"/>
        <d v="2016-03-14T00:00:00"/>
        <d v="2016-03-15T00:00:00"/>
        <d v="2016-03-16T00:00:00"/>
        <d v="2016-03-17T00:00:00"/>
        <d v="2016-03-18T00:00:00"/>
        <d v="2016-03-22T00:00:00"/>
        <d v="2016-03-23T00:00:00"/>
        <d v="2016-03-28T00:00:00"/>
        <d v="2016-03-29T00:00:00"/>
        <d v="2016-03-30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5T00:00:00"/>
        <d v="2016-04-16T00:00:00"/>
        <d v="2016-04-18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3T00:00:00"/>
        <d v="2016-05-04T00:00:00"/>
        <d v="2016-05-06T00:00:00"/>
        <d v="2016-05-09T00:00:00"/>
        <d v="2016-05-10T00:00:00"/>
        <d v="2016-05-12T00:00:00"/>
        <d v="2016-05-13T00:00:00"/>
        <d v="2016-05-16T00:00:00"/>
        <d v="2016-05-17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6-02T00:00:00"/>
        <d v="2016-06-06T00:00:00"/>
        <d v="2016-06-07T00:00:00"/>
        <d v="2016-06-08T00:00:00"/>
        <d v="2016-06-09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7T00:00:00"/>
        <d v="2016-06-28T00:00:00"/>
        <d v="2016-06-29T00:00:00"/>
        <d v="2016-07-01T00:00:00"/>
        <d v="2016-07-04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9T00:00:00"/>
        <d v="2016-08-10T00:00:00"/>
        <d v="2016-08-11T00:00:00"/>
        <d v="2016-08-12T00:00:00"/>
        <d v="2016-08-15T00:00:00"/>
        <d v="2016-08-16T00:00:00"/>
        <d v="2016-08-18T00:00:00"/>
        <d v="2016-08-22T00:00:00"/>
        <d v="2016-08-23T00:00:00"/>
        <d v="2016-08-24T00:00:00"/>
        <d v="2016-08-25T00:00:00"/>
        <d v="2016-08-26T00:00:00"/>
        <d v="2016-08-29T00:00:00"/>
        <d v="2016-09-01T00:00:00"/>
        <d v="2016-09-05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7T00:00:00"/>
        <d v="2016-11-09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9T00:00:00"/>
        <d v="2016-12-01T00:00:00"/>
        <d v="2016-12-02T00:00:00"/>
        <d v="2016-12-05T00:00:00"/>
        <d v="2016-12-06T00:00:00"/>
        <d v="2016-12-07T00:00:00"/>
        <d v="2016-12-09T00:00:00"/>
        <d v="2016-12-12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7-01-03T00:00:00"/>
        <d v="2017-01-04T00:00:00"/>
        <d v="2017-01-05T00:00:00"/>
        <d v="2017-01-06T00:00:00"/>
        <d v="2017-01-10T00:00:00"/>
        <d v="2017-01-11T00:00:00"/>
        <d v="2017-01-12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2-01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7T00:00:00"/>
        <d v="2017-02-20T00:00:00"/>
        <d v="2017-02-21T00:00:00"/>
        <d v="2017-02-22T00:00:00"/>
        <d v="2017-02-23T00:00:00"/>
        <d v="2017-02-24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3T00:00:00"/>
        <d v="2017-03-14T00:00:00"/>
        <d v="2017-03-15T00:00:00"/>
        <d v="2017-03-16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4-01T00:00:00"/>
        <d v="2017-04-04T00:00:00"/>
        <d v="2017-04-06T00:00:00"/>
        <d v="2017-04-07T00:00:00"/>
        <d v="2017-04-08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4T00:00:00"/>
        <d v="2017-04-27T00:00:00"/>
        <d v="2017-04-28T00:00:00"/>
        <d v="2017-05-02T00:00:00"/>
        <d v="2017-05-03T00:00:00"/>
        <d v="2017-05-04T00:00:00"/>
        <d v="2017-05-05T00:00:00"/>
        <d v="2017-05-06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1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5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29T00:00:00"/>
        <d v="2017-08-01T00:00:00"/>
        <d v="2017-08-02T00:00:00"/>
      </sharedItems>
    </cacheField>
    <cacheField name="Amount" numFmtId="0" sqlType="8">
      <sharedItems containsSemiMixedTypes="0" containsString="0" containsNumber="1" minValue="0" maxValue="38161.440000000002" count="1567">
        <n v="67.459999999999994"/>
        <n v="2"/>
        <n v="50"/>
        <n v="3.5"/>
        <n v="20"/>
        <n v="163.04999999999998"/>
        <n v="3"/>
        <n v="23"/>
        <n v="1939.5600000000002"/>
        <n v="0"/>
        <n v="10"/>
        <n v="15"/>
        <n v="30"/>
        <n v="1002.72"/>
        <n v="275"/>
        <n v="35"/>
        <n v="25"/>
        <n v="34"/>
        <n v="2614.63"/>
        <n v="14"/>
        <n v="7"/>
        <n v="612.5"/>
        <n v="60"/>
        <n v="191.94"/>
        <n v="88.56"/>
        <n v="6"/>
        <n v="22"/>
        <n v="45"/>
        <n v="110.34"/>
        <n v="8"/>
        <n v="67.45"/>
        <n v="39.96"/>
        <n v="184.3"/>
        <n v="118.4"/>
        <n v="143.51000000000002"/>
        <n v="70.349999999999994"/>
        <n v="108.61"/>
        <n v="180"/>
        <n v="62.5"/>
        <n v="13"/>
        <n v="91"/>
        <n v="56"/>
        <n v="66.489999999999995"/>
        <n v="5"/>
        <n v="250.30000000000004"/>
        <n v="825"/>
        <n v="131"/>
        <n v="149.44999999999999"/>
        <n v="148.13"/>
        <n v="508.25000000000006"/>
        <n v="32"/>
        <n v="46"/>
        <n v="27"/>
        <n v="11.35"/>
        <n v="72"/>
        <n v="1.98"/>
        <n v="45.35"/>
        <n v="18"/>
        <n v="80"/>
        <n v="225"/>
        <n v="257.49"/>
        <n v="65"/>
        <n v="111"/>
        <n v="192"/>
        <n v="226.84"/>
        <n v="795"/>
        <n v="36"/>
        <n v="37"/>
        <n v="114.24"/>
        <n v="1"/>
        <n v="70"/>
        <n v="80.66"/>
        <n v="122.19000000000001"/>
        <n v="199.97"/>
        <n v="12"/>
        <n v="67"/>
        <n v="375"/>
        <n v="77.75"/>
        <n v="66.77"/>
        <n v="59.75"/>
        <n v="125.58"/>
        <n v="32.5"/>
        <n v="98"/>
        <n v="400"/>
        <n v="76.7"/>
        <n v="129.55000000000001"/>
        <n v="177.6"/>
        <n v="99.85"/>
        <n v="93.78"/>
        <n v="30.35"/>
        <n v="119.5"/>
        <n v="4"/>
        <n v="139"/>
        <n v="3.3"/>
        <n v="750"/>
        <n v="102.49"/>
        <n v="40"/>
        <n v="94.81"/>
        <n v="35.35"/>
        <n v="156.19999999999999"/>
        <n v="231.92"/>
        <n v="102.42"/>
        <n v="39.4"/>
        <n v="108.35"/>
        <n v="1725"/>
        <n v="181.36"/>
        <n v="93.33"/>
        <n v="36.43"/>
        <n v="75"/>
        <n v="90"/>
        <n v="221.35000000000002"/>
        <n v="49"/>
        <n v="76.86"/>
        <n v="157.43"/>
        <n v="82.14"/>
        <n v="133.35000000000002"/>
        <n v="45.87"/>
        <n v="123.92"/>
        <n v="74.510000000000005"/>
        <n v="74.44"/>
        <n v="75.459999999999994"/>
        <n v="160.5"/>
        <n v="75.92"/>
        <n v="165"/>
        <n v="208.34"/>
        <n v="175.76999999999998"/>
        <n v="81.56"/>
        <n v="112.5"/>
        <n v="1.25"/>
        <n v="86.4"/>
        <n v="84.07"/>
        <n v="85"/>
        <n v="153.4"/>
        <n v="7200.8"/>
        <n v="900"/>
        <n v="2.5"/>
        <n v="0.5"/>
        <n v="122.18"/>
        <n v="62"/>
        <n v="113.05"/>
        <n v="350"/>
        <n v="7218.3"/>
        <n v="117.55"/>
        <n v="175"/>
        <n v="697.37"/>
        <n v="69.48"/>
        <n v="640"/>
        <n v="150.91000000000003"/>
        <n v="145.78"/>
        <n v="9"/>
        <n v="120.23000000000002"/>
        <n v="42"/>
        <n v="142.41"/>
        <n v="226"/>
        <n v="163.56"/>
        <n v="291.87"/>
        <n v="62.44"/>
        <n v="5.35"/>
        <n v="116.41"/>
        <n v="17.5"/>
        <n v="17"/>
        <n v="209.11"/>
        <n v="81.16"/>
        <n v="300"/>
        <n v="150"/>
        <n v="127.80999999999999"/>
        <n v="2936.3"/>
        <n v="83.74"/>
        <n v="143.27000000000001"/>
        <n v="437.84999999999997"/>
        <n v="372.05"/>
        <n v="85.6"/>
        <n v="810.59999999999991"/>
        <n v="74.22"/>
        <n v="66.36"/>
        <n v="1434.65"/>
        <n v="200"/>
        <n v="288.03000000000003"/>
        <n v="991.4"/>
        <n v="675"/>
        <n v="84.54"/>
        <n v="50.35"/>
        <n v="66.2"/>
        <n v="20.350000000000001"/>
        <n v="68.3"/>
        <n v="107"/>
        <n v="67.44"/>
        <n v="81.33"/>
        <n v="185"/>
        <n v="160"/>
        <n v="40.35"/>
        <n v="126.03000000000002"/>
        <n v="205.5"/>
        <n v="90.89"/>
        <n v="28"/>
        <n v="94.24"/>
        <n v="67.61"/>
        <n v="109"/>
        <n v="167"/>
        <n v="74.2"/>
        <n v="163"/>
        <n v="89.53"/>
        <n v="104.5"/>
        <n v="340.97999999999996"/>
        <n v="369.1"/>
        <n v="217.19000000000003"/>
        <n v="260"/>
        <n v="55.35"/>
        <n v="95"/>
        <n v="132.19000000000003"/>
        <n v="135.22"/>
        <n v="113.34"/>
        <n v="231.1"/>
        <n v="72.14"/>
        <n v="684.81999999999994"/>
        <n v="38.75"/>
        <n v="100"/>
        <n v="73"/>
        <n v="88.06"/>
        <n v="105"/>
        <n v="650"/>
        <n v="8.35"/>
        <n v="136.99"/>
        <n v="311.91000000000003"/>
        <n v="70.28"/>
        <n v="68.930000000000007"/>
        <n v="58.55"/>
        <n v="73.319999999999993"/>
        <n v="68.62"/>
        <n v="169.52999999999997"/>
        <n v="69.89"/>
        <n v="341.25"/>
        <n v="186.5"/>
        <n v="713.52"/>
        <n v="66.040000000000006"/>
        <n v="332.95"/>
        <n v="180.43"/>
        <n v="204.91000000000003"/>
        <n v="146.74"/>
        <n v="482"/>
        <n v="184"/>
        <n v="62.14"/>
        <n v="4444.6500000000005"/>
        <n v="130"/>
        <n v="5.5"/>
        <n v="77.02"/>
        <n v="7228"/>
        <n v="350.9"/>
        <n v="62.27"/>
        <n v="101.2"/>
        <n v="11"/>
        <n v="83.28"/>
        <n v="895"/>
        <n v="128.07000000000002"/>
        <n v="18.350000000000001"/>
        <n v="110"/>
        <n v="3837.05"/>
        <n v="99.37"/>
        <n v="67.209999999999994"/>
        <n v="81.239999999999995"/>
        <n v="210"/>
        <n v="70.489999999999995"/>
        <n v="87.22"/>
        <n v="325"/>
        <n v="147"/>
        <n v="86.76"/>
        <n v="75.97"/>
        <n v="60.35"/>
        <n v="2969.85"/>
        <n v="166.95000000000002"/>
        <n v="71.59"/>
        <n v="130.03"/>
        <n v="127.24999999999999"/>
        <n v="314"/>
        <n v="167.51000000000002"/>
        <n v="280.94000000000005"/>
        <n v="104.8"/>
        <n v="247.23000000000002"/>
        <n v="230.38"/>
        <n v="122.76"/>
        <n v="48"/>
        <n v="2087.31"/>
        <n v="194.83"/>
        <n v="69.290000000000006"/>
        <n v="327.91"/>
        <n v="101"/>
        <n v="137"/>
        <n v="5422.4"/>
        <n v="97.51"/>
        <n v="369.27000000000004"/>
        <n v="130.76999999999998"/>
        <n v="66"/>
        <n v="143.75"/>
        <n v="455.6"/>
        <n v="200.75"/>
        <n v="360.55"/>
        <n v="68.48"/>
        <n v="156.88"/>
        <n v="100.4"/>
        <n v="99.06"/>
        <n v="252.29"/>
        <n v="255.52999999999997"/>
        <n v="95.72"/>
        <n v="398.93"/>
        <n v="149.26"/>
        <n v="769.2"/>
        <n v="69.930000000000007"/>
        <n v="106.12"/>
        <n v="114.46"/>
        <n v="130.38"/>
        <n v="472.97999999999996"/>
        <n v="77.930000000000007"/>
        <n v="66.17"/>
        <n v="147.12"/>
        <n v="73.599999999999994"/>
        <n v="89.7"/>
        <n v="71.569999999999993"/>
        <n v="82.23"/>
        <n v="82.2"/>
        <n v="82.43"/>
        <n v="179"/>
        <n v="75.2"/>
        <n v="155.75"/>
        <n v="67.099999999999994"/>
        <n v="297.5"/>
        <n v="412.03000000000003"/>
        <n v="951.4"/>
        <n v="912.1"/>
        <n v="236.99"/>
        <n v="26"/>
        <n v="228.79000000000002"/>
        <n v="24"/>
        <n v="909.15"/>
        <n v="150.16"/>
        <n v="600"/>
        <n v="67.08"/>
        <n v="75.349999999999994"/>
        <n v="68.97"/>
        <n v="77.760000000000005"/>
        <n v="75.5"/>
        <n v="98.67"/>
        <n v="134.13"/>
        <n v="340.81"/>
        <n v="266.19"/>
        <n v="428.45"/>
        <n v="164.25"/>
        <n v="81.93"/>
        <n v="106.37"/>
        <n v="31"/>
        <n v="157"/>
        <n v="425"/>
        <n v="117.5"/>
        <n v="111.18"/>
        <n v="42.8"/>
        <n v="125"/>
        <n v="142.78"/>
        <n v="347.67"/>
        <n v="80.040000000000006"/>
        <n v="127.87000000000002"/>
        <n v="1130.5899999999999"/>
        <n v="119.95000000000002"/>
        <n v="2022.5000000000002"/>
        <n v="789.38"/>
        <n v="240.35000000000002"/>
        <n v="117.12"/>
        <n v="1053.8999999999999"/>
        <n v="157.69"/>
        <n v="123.22"/>
        <n v="1223.92"/>
        <n v="118.03"/>
        <n v="371.02000000000004"/>
        <n v="41.5"/>
        <n v="54.55"/>
        <n v="236.25"/>
        <n v="298.75"/>
        <n v="328.17999999999995"/>
        <n v="143.41999999999999"/>
        <n v="16"/>
        <n v="95.35"/>
        <n v="137.15"/>
        <n v="116.9"/>
        <n v="789.31000000000006"/>
        <n v="63"/>
        <n v="174.08999999999997"/>
        <n v="138.59"/>
        <n v="10.7"/>
        <n v="41"/>
        <n v="118.83000000000001"/>
        <n v="120"/>
        <n v="144.55000000000001"/>
        <n v="525"/>
        <n v="2388.9700000000003"/>
        <n v="885.52"/>
        <n v="163.47999999999999"/>
        <n v="187.5"/>
        <n v="274.05"/>
        <n v="250"/>
        <n v="257.5"/>
        <n v="172.5"/>
        <n v="133.75"/>
        <n v="160.68"/>
        <n v="107.66"/>
        <n v="93"/>
        <n v="221.08999999999997"/>
        <n v="106.9"/>
        <n v="54.66"/>
        <n v="82"/>
        <n v="121.08"/>
        <n v="1959.4600000000003"/>
        <n v="112.17"/>
        <n v="1600"/>
        <n v="445.38"/>
        <n v="324.5"/>
        <n v="124.74"/>
        <n v="107.18"/>
        <n v="41.05"/>
        <n v="850"/>
        <n v="884.70999999999992"/>
        <n v="1920.9099999999999"/>
        <n v="72.75"/>
        <n v="166.25"/>
        <n v="905"/>
        <n v="105.08"/>
        <n v="427.1"/>
        <n v="370"/>
        <n v="224"/>
        <n v="198.01"/>
        <n v="139.67000000000002"/>
        <n v="500"/>
        <n v="280"/>
        <n v="60.7"/>
        <n v="210.76"/>
        <n v="275.67"/>
        <n v="430.45"/>
        <n v="18.98"/>
        <n v="237.50000000000003"/>
        <n v="113.42"/>
        <n v="939.12"/>
        <n v="121.07000000000001"/>
        <n v="16.7"/>
        <n v="108.55"/>
        <n v="958.63"/>
        <n v="15.35"/>
        <n v="131.66"/>
        <n v="136.13"/>
        <n v="217.39000000000001"/>
        <n v="557.52"/>
        <n v="25.35"/>
        <n v="85.35"/>
        <n v="89.2"/>
        <n v="35.700000000000003"/>
        <n v="80.91"/>
        <n v="130.78"/>
        <n v="305"/>
        <n v="170"/>
        <n v="361.25"/>
        <n v="47.25"/>
        <n v="55.63"/>
        <n v="342.5"/>
        <n v="105.11"/>
        <n v="136.25"/>
        <n v="440"/>
        <n v="2060.6799999999998"/>
        <n v="122.4"/>
        <n v="118.26"/>
        <n v="138.07000000000002"/>
        <n v="240"/>
        <n v="718.01"/>
        <n v="1355.77"/>
        <n v="118.5"/>
        <n v="338.75"/>
        <n v="215"/>
        <n v="82.1"/>
        <n v="69.14"/>
        <n v="135"/>
        <n v="188.19000000000003"/>
        <n v="441.7"/>
        <n v="180.99"/>
        <n v="170.52999999999997"/>
        <n v="1560.22"/>
        <n v="120.86"/>
        <n v="1278.1300000000001"/>
        <n v="122"/>
        <n v="168.89"/>
        <n v="119.52"/>
        <n v="60.99"/>
        <n v="859.2"/>
        <n v="271.58000000000004"/>
        <n v="134"/>
        <n v="124.92999999999999"/>
        <n v="290"/>
        <n v="157.5"/>
        <n v="473.74999999999994"/>
        <n v="178.12"/>
        <n v="115.88"/>
        <n v="334"/>
        <n v="396.78000000000003"/>
        <n v="113.78"/>
        <n v="339.2"/>
        <n v="258.40999999999997"/>
        <n v="131.31"/>
        <n v="57"/>
        <n v="230.7"/>
        <n v="150.47000000000003"/>
        <n v="11.81"/>
        <n v="78.33"/>
        <n v="802.65000000000009"/>
        <n v="275.75"/>
        <n v="908.81999999999994"/>
        <n v="95.41"/>
        <n v="148.75"/>
        <n v="368.75"/>
        <n v="3015"/>
        <n v="44"/>
        <n v="167.04"/>
        <n v="416.88"/>
        <n v="245"/>
        <n v="301.25"/>
        <n v="111.65"/>
        <n v="41.03"/>
        <n v="655.49"/>
        <n v="64.5"/>
        <n v="106.6"/>
        <n v="301"/>
        <n v="256"/>
        <n v="162.5"/>
        <n v="395"/>
        <n v="253.75"/>
        <n v="224.38"/>
        <n v="360"/>
        <n v="114.22"/>
        <n v="1853.31"/>
        <n v="2027.85"/>
        <n v="105.19"/>
        <n v="263.77999999999997"/>
        <n v="880.63"/>
        <n v="217.5"/>
        <n v="925"/>
        <n v="72.55"/>
        <n v="296.11"/>
        <n v="385.57"/>
        <n v="358.75"/>
        <n v="140"/>
        <n v="224.19000000000003"/>
        <n v="35.1"/>
        <n v="120.1"/>
        <n v="39.049999999999997"/>
        <n v="109.91"/>
        <n v="146"/>
        <n v="920"/>
        <n v="648.75"/>
        <n v="242.49999999999997"/>
        <n v="115"/>
        <n v="128.54"/>
        <n v="116.78"/>
        <n v="52"/>
        <n v="19.350000000000001"/>
        <n v="142.44"/>
        <n v="110.89"/>
        <n v="26.76"/>
        <n v="737.16"/>
        <n v="76"/>
        <n v="658.83"/>
        <n v="109.29"/>
        <n v="154.19000000000003"/>
        <n v="837.42000000000007"/>
        <n v="92"/>
        <n v="800"/>
        <n v="1639.23"/>
        <n v="116.27"/>
        <n v="165.48"/>
        <n v="227.5"/>
        <n v="812.5"/>
        <n v="18.149999999999999"/>
        <n v="276.52"/>
        <n v="97.47"/>
        <n v="759.2"/>
        <n v="1765"/>
        <n v="166.88"/>
        <n v="235"/>
        <n v="40.53"/>
        <n v="112.79"/>
        <n v="173.17"/>
        <n v="120.42"/>
        <n v="1510.6999999999998"/>
        <n v="779.95"/>
        <n v="151.56"/>
        <n v="109.23"/>
        <n v="106.32"/>
        <n v="1692.95"/>
        <n v="857.75"/>
        <n v="2000"/>
        <n v="311.92"/>
        <n v="1012.95"/>
        <n v="116.76"/>
        <n v="294.03000000000003"/>
        <n v="853.5"/>
        <n v="417.7"/>
        <n v="174.5"/>
        <n v="132.5"/>
        <n v="690"/>
        <n v="187.26"/>
        <n v="435.96"/>
        <n v="152.13999999999999"/>
        <n v="316.64"/>
        <n v="413"/>
        <n v="811.25"/>
        <n v="196.25"/>
        <n v="250.70000000000002"/>
        <n v="173.43"/>
        <n v="112.54"/>
        <n v="688.13"/>
        <n v="190"/>
        <n v="176.25"/>
        <n v="106.25"/>
        <n v="425.21999999999997"/>
        <n v="515.80000000000007"/>
        <n v="219.18"/>
        <n v="161.76999999999998"/>
        <n v="109.02"/>
        <n v="450"/>
        <n v="53"/>
        <n v="143.24"/>
        <n v="108"/>
        <n v="107.45"/>
        <n v="550"/>
        <n v="105.06"/>
        <n v="116.29"/>
        <n v="525.25"/>
        <n v="484.60000000000008"/>
        <n v="113.43"/>
        <n v="139.03"/>
        <n v="802.93"/>
        <n v="2213.3500000000004"/>
        <n v="268"/>
        <n v="64.25"/>
        <n v="28.35"/>
        <n v="106.36"/>
        <n v="116.94"/>
        <n v="725.73"/>
        <n v="841.6"/>
        <n v="119.66"/>
        <n v="1130.42"/>
        <n v="21.4"/>
        <n v="35.770000000000003"/>
        <n v="106.31"/>
        <n v="64"/>
        <n v="2741.32"/>
        <n v="44.95"/>
        <n v="107.72"/>
        <n v="33"/>
        <n v="145"/>
        <n v="117.65"/>
        <n v="1578.5"/>
        <n v="607"/>
        <n v="3512.5"/>
        <n v="31.16"/>
        <n v="33.700000000000003"/>
        <n v="195.02"/>
        <n v="110.88"/>
        <n v="112.44"/>
        <n v="108.5"/>
        <n v="144.64999999999998"/>
        <n v="203.25"/>
        <n v="105.5"/>
        <n v="346.55"/>
        <n v="118.99000000000001"/>
        <n v="25.2"/>
        <n v="202.08"/>
        <n v="1150.73"/>
        <n v="109.53"/>
        <n v="116.35"/>
        <n v="105.37"/>
        <n v="148"/>
        <n v="175.44"/>
        <n v="136.60999999999999"/>
        <n v="163.82"/>
        <n v="144.72"/>
        <n v="48.54"/>
        <n v="109.04"/>
        <n v="111.1"/>
        <n v="70.7"/>
        <n v="191.57"/>
        <n v="200.88"/>
        <n v="210.35000000000002"/>
        <n v="470"/>
        <n v="153.06"/>
        <n v="123.58"/>
        <n v="130.58000000000001"/>
        <n v="114.31"/>
        <n v="570"/>
        <n v="1942.5000000000002"/>
        <n v="221.99"/>
        <n v="361.45"/>
        <n v="242.13"/>
        <n v="146.29"/>
        <n v="65.349999999999994"/>
        <n v="625"/>
        <n v="367.16"/>
        <n v="56.43"/>
        <n v="115.9"/>
        <n v="186.31"/>
        <n v="220.32"/>
        <n v="230"/>
        <n v="157.99"/>
        <n v="510"/>
        <n v="17.350000000000001"/>
        <n v="110.4"/>
        <n v="197.5"/>
        <n v="83"/>
        <n v="222.42"/>
        <n v="166"/>
        <n v="141.48999999999998"/>
        <n v="98.32"/>
        <n v="238.94000000000003"/>
        <n v="112.1"/>
        <n v="121.02"/>
        <n v="153.16999999999999"/>
        <n v="172.08999999999997"/>
        <n v="121.55000000000001"/>
        <n v="4777.62"/>
        <n v="281.52"/>
        <n v="261.99"/>
        <n v="152.12"/>
        <n v="132.13999999999999"/>
        <n v="331.31"/>
        <n v="258.33999999999997"/>
        <n v="113.86"/>
        <n v="24.07"/>
        <n v="524"/>
        <n v="77"/>
        <n v="236.70000000000002"/>
        <n v="452"/>
        <n v="161.88999999999999"/>
        <n v="264.86"/>
        <n v="512"/>
        <n v="290.52999999999997"/>
        <n v="125.71000000000001"/>
        <n v="16.079999999999998"/>
        <n v="18.36"/>
        <n v="297.47000000000003"/>
        <n v="496"/>
        <n v="71.5"/>
        <n v="536"/>
        <n v="321.59000000000003"/>
        <n v="193.9"/>
        <n v="484"/>
        <n v="240.91000000000003"/>
        <n v="107.07"/>
        <n v="149.83000000000001"/>
        <n v="185.45"/>
        <n v="335"/>
        <n v="26.09"/>
        <n v="186.38"/>
        <n v="116.56"/>
        <n v="123.96999999999998"/>
        <n v="315.25"/>
        <n v="496.78999999999996"/>
        <n v="161.54"/>
        <n v="172.22"/>
        <n v="292.27000000000004"/>
        <n v="291"/>
        <n v="117.61"/>
        <n v="1100.7"/>
        <n v="81.400000000000006"/>
        <n v="383.99"/>
        <n v="277.79000000000002"/>
        <n v="540"/>
        <n v="262.16000000000003"/>
        <n v="472"/>
        <n v="82.5"/>
        <n v="544"/>
        <n v="294.79000000000002"/>
        <n v="196.84"/>
        <n v="568"/>
        <n v="261.76"/>
        <n v="284.94000000000005"/>
        <n v="488"/>
        <n v="190.12"/>
        <n v="944.99"/>
        <n v="260.61"/>
        <n v="161.27000000000001"/>
        <n v="295"/>
        <n v="161.04"/>
        <n v="490.49000000000007"/>
        <n v="174.78"/>
        <n v="113.16"/>
        <n v="322.3"/>
        <n v="703"/>
        <n v="131.62"/>
        <n v="108.85"/>
        <n v="62.89"/>
        <n v="110.58"/>
        <n v="1000"/>
        <n v="235.94"/>
        <n v="32.1"/>
        <n v="149.74"/>
        <n v="176.7"/>
        <n v="130.19000000000003"/>
        <n v="129.54"/>
        <n v="390"/>
        <n v="1949.9799999999998"/>
        <n v="133.19000000000003"/>
        <n v="126.68"/>
        <n v="43"/>
        <n v="125.00999999999999"/>
        <n v="370.38000000000005"/>
        <n v="105.36"/>
        <n v="105.67"/>
        <n v="84.73"/>
        <n v="129.63999999999999"/>
        <n v="131.4"/>
        <n v="123"/>
        <n v="519.85"/>
        <n v="249.67000000000002"/>
        <n v="252.80999999999997"/>
        <n v="210.22"/>
        <n v="193.88"/>
        <n v="356"/>
        <n v="54"/>
        <n v="63.27"/>
        <n v="171.35000000000002"/>
        <n v="336"/>
        <n v="183.88"/>
        <n v="2367.6999999999998"/>
        <n v="160.25"/>
        <n v="116.24"/>
        <n v="160.38"/>
        <n v="3.35"/>
        <n v="191.29"/>
        <n v="9825.61"/>
        <n v="1350"/>
        <n v="423.53"/>
        <n v="129.25"/>
        <n v="1499.7"/>
        <n v="125.84"/>
        <n v="80.349999999999994"/>
        <n v="108.95"/>
        <n v="157.19999999999999"/>
        <n v="113"/>
        <n v="180.56"/>
        <n v="129.19999999999999"/>
        <n v="360.2"/>
        <n v="660.1"/>
        <n v="82.33"/>
        <n v="118.16999999999999"/>
        <n v="142.35000000000002"/>
        <n v="119.58"/>
        <n v="122.92999999999999"/>
        <n v="319.79000000000002"/>
        <n v="1002.2499999999999"/>
        <n v="189.32999999999998"/>
        <n v="122.11000000000001"/>
        <n v="436"/>
        <n v="153.60999999999999"/>
        <n v="461.4"/>
        <n v="151.69"/>
        <n v="108.56"/>
        <n v="369.51"/>
        <n v="8334.25"/>
        <n v="259.11"/>
        <n v="8264.99"/>
        <n v="160.57"/>
        <n v="35.4"/>
        <n v="96"/>
        <n v="2593.3900000000003"/>
        <n v="133.32999999999998"/>
        <n v="257.69"/>
        <n v="468"/>
        <n v="268.72999999999996"/>
        <n v="588"/>
        <n v="88"/>
        <n v="264.33999999999997"/>
        <n v="201.54"/>
        <n v="61.23"/>
        <n v="604"/>
        <n v="168.45"/>
        <n v="130.80999999999997"/>
        <n v="7123.57"/>
        <n v="317.28999999999996"/>
        <n v="69"/>
        <n v="170.92999999999998"/>
        <n v="156.22"/>
        <n v="47.65"/>
        <n v="216"/>
        <n v="322.20999999999998"/>
        <n v="134.72999999999999"/>
        <n v="121.28999999999999"/>
        <n v="40.9"/>
        <n v="156.27000000000001"/>
        <n v="2695.18"/>
        <n v="152.4"/>
        <n v="5492.06"/>
        <n v="127.60999999999999"/>
        <n v="1990.34"/>
        <n v="107.71"/>
        <n v="222.1"/>
        <n v="516"/>
        <n v="218.12"/>
        <n v="532"/>
        <n v="128.41"/>
        <n v="205.63000000000002"/>
        <n v="166.75"/>
        <n v="71.400000000000006"/>
        <n v="286.88"/>
        <n v="434.89"/>
        <n v="21"/>
        <n v="727.16000000000008"/>
        <n v="110.81"/>
        <n v="509.82000000000005"/>
        <n v="212.25"/>
        <n v="197.32999999999998"/>
        <n v="508"/>
        <n v="484.28999999999996"/>
        <n v="3375"/>
        <n v="24657.550000000003"/>
        <n v="725"/>
        <n v="46.01"/>
        <n v="51.73"/>
        <n v="376"/>
        <n v="206.32999999999998"/>
        <n v="475.21999999999997"/>
        <n v="534.54999999999995"/>
        <n v="279.23"/>
        <n v="151.63999999999999"/>
        <n v="95.7"/>
        <n v="44.4"/>
        <n v="159.01"/>
        <n v="104"/>
        <n v="213.59"/>
        <n v="124"/>
        <n v="3331.2"/>
        <n v="105.69"/>
        <n v="191.25"/>
        <n v="3235.7000000000003"/>
        <n v="346.07"/>
        <n v="157.60999999999999"/>
        <n v="2580.6999999999998"/>
        <n v="135.47999999999999"/>
        <n v="210.28"/>
        <n v="106.75"/>
        <n v="322.78000000000003"/>
        <n v="63.3"/>
        <n v="116"/>
        <n v="209.84"/>
        <n v="186.19000000000003"/>
        <n v="147.35000000000002"/>
        <n v="122.80999999999999"/>
        <n v="138.55000000000001"/>
        <n v="190.01"/>
        <n v="129.32"/>
        <n v="214.29"/>
        <n v="5011.22"/>
        <n v="186.78"/>
        <n v="3057.8199999999997"/>
        <n v="261.93"/>
        <n v="5466.21"/>
        <n v="3583.16"/>
        <n v="203.66"/>
        <n v="20.059999999999999"/>
        <n v="271.04000000000002"/>
        <n v="48.95"/>
        <n v="240.68"/>
        <n v="109.38"/>
        <n v="231.29"/>
        <n v="112"/>
        <n v="157.87"/>
        <n v="49.01"/>
        <n v="191.2"/>
        <n v="189.13"/>
        <n v="222.5"/>
        <n v="138.08999999999997"/>
        <n v="3104.9500000000003"/>
        <n v="150.74"/>
        <n v="104.52"/>
        <n v="120.57"/>
        <n v="165.3"/>
        <n v="220.52999999999997"/>
        <n v="138.92999999999998"/>
        <n v="236.54000000000002"/>
        <n v="5478.93"/>
        <n v="106.95"/>
        <n v="309.7"/>
        <n v="190.52999999999997"/>
        <n v="605.55000000000007"/>
        <n v="113.59"/>
        <n v="705"/>
        <n v="146.87"/>
        <n v="2222.3200000000002"/>
        <n v="306.33999999999997"/>
        <n v="107.14"/>
        <n v="16.14"/>
        <n v="41.42"/>
        <n v="47.8"/>
        <n v="363.2"/>
        <n v="548"/>
        <n v="317.29999999999995"/>
        <n v="93.5"/>
        <n v="632"/>
        <n v="250.25"/>
        <n v="576"/>
        <n v="261.85999999999996"/>
        <n v="148.76999999999998"/>
        <n v="580"/>
        <n v="225.43"/>
        <n v="218.8"/>
        <n v="1536.45"/>
        <n v="119.44999999999999"/>
        <n v="222.35000000000002"/>
        <n v="327.49"/>
        <n v="692.5"/>
        <n v="128"/>
        <n v="223.80999999999997"/>
        <n v="950.00000000000011"/>
        <n v="265.84999999999997"/>
        <n v="273.21999999999997"/>
        <n v="329"/>
        <n v="375.8"/>
        <n v="192.79000000000002"/>
        <n v="119.92"/>
        <n v="216.98"/>
        <n v="164.9"/>
        <n v="157.76"/>
        <n v="1450"/>
        <n v="630"/>
        <n v="15702.199999999999"/>
        <n v="109.2"/>
        <n v="257.16999999999996"/>
        <n v="115.84"/>
        <n v="156.56"/>
        <n v="404.09999999999997"/>
        <n v="431.29999999999995"/>
        <n v="171.25"/>
        <n v="109.17"/>
        <n v="118.82"/>
        <n v="779.69999999999993"/>
        <n v="451.96"/>
        <n v="114.26"/>
        <n v="424.13"/>
        <n v="84.7"/>
        <n v="109.07"/>
        <n v="204"/>
        <n v="217.75"/>
        <n v="536.96"/>
        <n v="1122.08"/>
        <n v="112.57"/>
        <n v="121.64"/>
        <n v="275.79000000000002"/>
        <n v="413.84999999999997"/>
        <n v="177.1"/>
        <n v="145.72999999999999"/>
        <n v="123.27000000000001"/>
        <n v="109.66"/>
        <n v="634.75"/>
        <n v="16101.02"/>
        <n v="5000"/>
        <n v="178.76"/>
        <n v="215.9"/>
        <n v="137.08000000000001"/>
        <n v="113.5"/>
        <n v="120.24999999999999"/>
        <n v="476.35"/>
        <n v="394.40999999999997"/>
        <n v="126.35000000000001"/>
        <n v="287.26000000000005"/>
        <n v="18.88"/>
        <n v="15.26"/>
        <n v="351.33"/>
        <n v="262.70000000000005"/>
        <n v="680"/>
        <n v="99"/>
        <n v="322.91000000000003"/>
        <n v="636"/>
        <n v="234.66"/>
        <n v="616"/>
        <n v="284.8"/>
        <n v="227.59"/>
        <n v="276.41999999999996"/>
        <n v="528"/>
        <n v="491.00000000000006"/>
        <n v="138.85"/>
        <n v="108.48"/>
        <n v="252.96"/>
        <n v="335.57"/>
        <n v="132.55000000000001"/>
        <n v="417.39"/>
        <n v="113.83"/>
        <n v="381.7"/>
        <n v="249.51000000000002"/>
        <n v="555.9"/>
        <n v="118.07000000000001"/>
        <n v="285"/>
        <n v="2288.73"/>
        <n v="154.32"/>
        <n v="136.5"/>
        <n v="137.04999999999998"/>
        <n v="123.9"/>
        <n v="123.71000000000001"/>
        <n v="122.48999999999998"/>
        <n v="107.77"/>
        <n v="132.36999999999998"/>
        <n v="164.80999999999997"/>
        <n v="182.8"/>
        <n v="196.12"/>
        <n v="110.09"/>
        <n v="235.32"/>
        <n v="124.36"/>
        <n v="105.17"/>
        <n v="138.04"/>
        <n v="145.15"/>
        <n v="125.82"/>
        <n v="321.84999999999997"/>
        <n v="855.42000000000007"/>
        <n v="2843.15"/>
        <n v="110.18"/>
        <n v="205.54"/>
        <n v="151.97"/>
        <n v="143.72999999999999"/>
        <n v="178.63000000000002"/>
        <n v="55.1"/>
        <n v="117.25"/>
        <n v="181.75"/>
        <n v="93.06"/>
        <n v="310"/>
        <n v="379.35"/>
        <n v="103.07"/>
        <n v="117"/>
        <n v="229.75"/>
        <n v="1758.17"/>
        <n v="116.93"/>
        <n v="130.71"/>
        <n v="156.32"/>
        <n v="39"/>
        <n v="185.11"/>
        <n v="177.26"/>
        <n v="150.35000000000002"/>
        <n v="362.35"/>
        <n v="161.47999999999999"/>
        <n v="831.66000000000008"/>
        <n v="105.35"/>
        <n v="164.12"/>
        <n v="130.86000000000001"/>
        <n v="180.24"/>
        <n v="162"/>
        <n v="170.31"/>
        <n v="151.60999999999999"/>
        <n v="286.67"/>
        <n v="130.4"/>
        <n v="110.14"/>
        <n v="179.3"/>
        <n v="165.28"/>
        <n v="2424.5"/>
        <n v="620.63"/>
        <n v="140.12"/>
        <n v="183.28"/>
        <n v="268.5"/>
        <n v="276.13"/>
        <n v="309.15000000000003"/>
        <n v="84.03"/>
        <n v="149.02000000000001"/>
        <n v="136"/>
        <n v="137.88"/>
        <n v="160.91000000000003"/>
        <n v="322.52"/>
        <n v="1024.75"/>
        <n v="189.52999999999997"/>
        <n v="46.25"/>
        <n v="189.73"/>
        <n v="200.89"/>
        <n v="317"/>
        <n v="1531.7"/>
        <n v="254.63000000000002"/>
        <n v="384.28999999999996"/>
        <n v="925.02"/>
        <n v="75.86"/>
        <n v="198.17"/>
        <n v="163.92"/>
        <n v="206.9"/>
        <n v="307.27999999999997"/>
        <n v="137.23000000000002"/>
        <n v="166.94"/>
        <n v="144.9"/>
        <n v="302.70000000000005"/>
        <n v="161.22"/>
        <n v="2834.46"/>
        <n v="1735"/>
        <n v="3209"/>
        <n v="78"/>
        <n v="408.65999999999997"/>
        <n v="291.38"/>
        <n v="113.76"/>
        <n v="140.78"/>
        <n v="201.26"/>
        <n v="568.75"/>
        <n v="51"/>
        <n v="112.36"/>
        <n v="113.49"/>
        <n v="1056.1299999999999"/>
        <n v="116.66"/>
        <n v="135.71"/>
        <n v="134.08999999999997"/>
        <n v="372"/>
        <n v="160.56"/>
        <n v="3166.13"/>
        <n v="128.55000000000001"/>
        <n v="107.11"/>
        <n v="157.23000000000002"/>
        <n v="42.53"/>
        <n v="46.63"/>
        <n v="314.3"/>
        <n v="564"/>
        <n v="328.12"/>
        <n v="242.59"/>
        <n v="592"/>
        <n v="264.51"/>
        <n v="275.05999999999995"/>
        <n v="608"/>
        <n v="268.41999999999996"/>
        <n v="656"/>
        <n v="262.27000000000004"/>
        <n v="110.53"/>
        <n v="134.44"/>
        <n v="182.5"/>
        <n v="146.71"/>
        <n v="227.64"/>
        <n v="161.38"/>
        <n v="171.55"/>
        <n v="172"/>
        <n v="151.36999999999998"/>
        <n v="369.8"/>
        <n v="315.85999999999996"/>
        <n v="244.59"/>
        <n v="181.3"/>
        <n v="188.29"/>
        <n v="140.23000000000002"/>
        <n v="164.18"/>
        <n v="259.03000000000003"/>
        <n v="123.38"/>
        <n v="236.6"/>
        <n v="603.05000000000007"/>
        <n v="129.71"/>
        <n v="92.22"/>
        <n v="55.78"/>
        <n v="494.84999999999997"/>
        <n v="148.04"/>
        <n v="125.24"/>
        <n v="190.15"/>
        <n v="849.92"/>
        <n v="197.64999999999998"/>
        <n v="205.16"/>
        <n v="210.07000000000002"/>
        <n v="185.64"/>
        <n v="990.30000000000007"/>
        <n v="123.26"/>
        <n v="176.78"/>
        <n v="79.7"/>
        <n v="1555"/>
        <n v="106.19"/>
        <n v="1390.21"/>
        <n v="135.95000000000002"/>
        <n v="240.04999999999998"/>
        <n v="114.58"/>
        <n v="441.25"/>
        <n v="236"/>
        <n v="232.51000000000002"/>
        <n v="127"/>
        <n v="150.38"/>
        <n v="74.05"/>
        <n v="146.04"/>
        <n v="168.48999999999998"/>
        <n v="201.58"/>
        <n v="38"/>
        <n v="141"/>
        <n v="115.41"/>
        <n v="94"/>
        <n v="191.82"/>
        <n v="4200"/>
        <n v="23714.080000000002"/>
        <n v="467.94"/>
        <n v="321.64"/>
        <n v="7739.02"/>
        <n v="1400"/>
        <n v="207.69"/>
        <n v="151.11000000000001"/>
        <n v="174.92999999999998"/>
        <n v="259.83999999999997"/>
        <n v="30.86"/>
        <n v="386.2"/>
        <n v="105.43"/>
        <n v="217.27"/>
        <n v="125.94"/>
        <n v="148.13999999999999"/>
        <n v="150.44"/>
        <n v="118.15000000000002"/>
        <n v="157.02000000000001"/>
        <n v="158.34"/>
        <n v="1809.75"/>
        <n v="148.1"/>
        <n v="120.52"/>
        <n v="311.64"/>
        <n v="265"/>
        <n v="165.52999999999997"/>
        <n v="161.07000000000002"/>
        <n v="639.86"/>
        <n v="128.08999999999997"/>
        <n v="375.7"/>
        <n v="312.28999999999996"/>
        <n v="696"/>
        <n v="203.85"/>
        <n v="71"/>
        <n v="115.22"/>
        <n v="148.58000000000001"/>
        <n v="193.74"/>
        <n v="138.25"/>
        <n v="141.9"/>
        <n v="147.34"/>
        <n v="112.51"/>
        <n v="1543.94"/>
        <n v="436.08"/>
        <n v="774.74"/>
        <n v="229.7"/>
        <n v="105.26"/>
        <n v="15189.72"/>
        <n v="361.12"/>
        <n v="215.91000000000003"/>
        <n v="229.9"/>
        <n v="161.16"/>
        <n v="234.6"/>
        <n v="272.82"/>
        <n v="119.72"/>
        <n v="227.54"/>
        <n v="102.5"/>
        <n v="202.13"/>
        <n v="121.35000000000001"/>
        <n v="99.45"/>
        <n v="4207.26"/>
        <n v="124.32"/>
        <n v="274.36"/>
        <n v="107.34"/>
        <n v="103"/>
        <n v="136.82"/>
        <n v="9595.7599999999984"/>
        <n v="155.4"/>
        <n v="475.00000000000006"/>
        <n v="167.92"/>
        <n v="595"/>
        <n v="303.04000000000002"/>
        <n v="243"/>
        <n v="143.84"/>
        <n v="825.95999999999992"/>
        <n v="170.71"/>
        <n v="259.05"/>
        <n v="1244.04"/>
        <n v="112.15"/>
        <n v="352.73999999999995"/>
        <n v="194.36"/>
        <n v="304.31"/>
        <n v="151.13"/>
        <n v="166.38"/>
        <n v="208.36999999999998"/>
        <n v="509.90999999999997"/>
        <n v="1425"/>
        <n v="2004.2"/>
        <n v="163.16999999999999"/>
        <n v="477.7"/>
        <n v="266.32"/>
        <n v="85.5"/>
        <n v="122.36"/>
        <n v="346.05"/>
        <n v="827.69999999999993"/>
        <n v="207.5"/>
        <n v="187.35000000000002"/>
        <n v="218.17"/>
        <n v="160.80000000000001"/>
        <n v="161.95000000000002"/>
        <n v="251.04999999999998"/>
        <n v="109.06"/>
        <n v="869.97"/>
        <n v="107.98"/>
        <n v="1386.1000000000001"/>
        <n v="115.79"/>
        <n v="181.06"/>
        <n v="198.13"/>
        <n v="126.3"/>
        <n v="106.5"/>
        <n v="136.22"/>
        <n v="133.41"/>
        <n v="301.45"/>
        <n v="123.2"/>
        <n v="712.62"/>
        <n v="195.19000000000003"/>
        <n v="122.84999999999998"/>
        <n v="189.64999999999998"/>
        <n v="190.38"/>
        <n v="225.83"/>
        <n v="106.2"/>
        <n v="108.28"/>
        <n v="74.88"/>
        <n v="147.46"/>
        <n v="369.61999999999995"/>
        <n v="1287.1600000000001"/>
        <n v="275.91000000000003"/>
        <n v="181.82"/>
        <n v="23.21"/>
        <n v="249.04999999999998"/>
        <n v="214.51000000000002"/>
        <n v="66.44"/>
        <n v="236.08999999999997"/>
        <n v="344"/>
        <n v="5851.08"/>
        <n v="231.07000000000002"/>
        <n v="144.41"/>
        <n v="230.19000000000003"/>
        <n v="58"/>
        <n v="329.40999999999997"/>
        <n v="174.47000000000003"/>
        <n v="218"/>
        <n v="153.80999999999997"/>
        <n v="138.91000000000003"/>
        <n v="378.14000000000004"/>
        <n v="236.32999999999998"/>
        <n v="158.75"/>
        <n v="214.28"/>
        <n v="176.06"/>
        <n v="186.92999999999998"/>
        <n v="658"/>
        <n v="183.2"/>
        <n v="3591.19"/>
        <n v="122.00999999999999"/>
        <n v="183.48"/>
        <n v="133"/>
        <n v="16.100000000000001"/>
        <n v="233.34"/>
        <n v="183.68"/>
        <n v="384.5"/>
        <n v="134.59"/>
        <n v="120.92999999999999"/>
        <n v="397.5"/>
        <n v="138.18"/>
        <n v="388.5"/>
        <n v="151.29"/>
        <n v="355.38"/>
        <n v="154.25"/>
        <n v="196.7"/>
        <n v="178.32"/>
        <n v="240.78000000000003"/>
        <n v="142.84"/>
        <n v="128.16999999999999"/>
        <n v="128.43"/>
        <n v="124.8"/>
        <n v="125.99000000000001"/>
        <n v="125.88"/>
        <n v="134.75"/>
        <n v="133.83000000000001"/>
        <n v="125.92"/>
        <n v="622.76"/>
        <n v="212.55"/>
        <n v="2292.52"/>
        <n v="171.88"/>
        <n v="151.35000000000002"/>
        <n v="109.46"/>
        <n v="160.35000000000002"/>
        <n v="119.22"/>
        <n v="749.95"/>
        <n v="225.27"/>
        <n v="579.86"/>
        <n v="567.14"/>
        <n v="477.66999999999996"/>
        <n v="3048.07"/>
        <n v="205.59"/>
        <n v="1643.53"/>
        <n v="261.28999999999996"/>
        <n v="229"/>
        <n v="68"/>
        <n v="109.59"/>
        <n v="139.38"/>
        <n v="72.5"/>
        <n v="334.4"/>
        <n v="137.99"/>
        <n v="2232.91"/>
        <n v="559.33000000000004"/>
        <n v="301.05"/>
        <n v="288.35000000000002"/>
        <n v="289.03000000000003"/>
        <n v="38161.440000000002"/>
        <n v="839.69"/>
        <n v="234.58"/>
        <n v="78.87"/>
        <n v="224.84"/>
        <n v="101.58"/>
        <n v="111.84"/>
        <n v="600.24"/>
        <n v="858.06000000000006"/>
        <n v="154.56"/>
        <n v="111.93"/>
        <n v="220"/>
        <n v="514.79"/>
        <n v="21700.140000000003"/>
        <n v="668.41000000000008"/>
        <n v="4697.62"/>
        <n v="700"/>
        <n v="230.29"/>
        <n v="1786.45"/>
        <n v="36.86"/>
        <n v="59.26"/>
        <n v="105.58"/>
        <n v="180.6"/>
        <n v="240.80999999999997"/>
        <n v="133.66"/>
        <n v="12432.16"/>
        <n v="202.55"/>
        <n v="7009.5899999999992"/>
        <n v="199.98"/>
        <n v="1125"/>
        <n v="135.35000000000002"/>
        <n v="1684.9399999999998"/>
        <n v="104.46"/>
        <n v="193.7"/>
        <n v="119.32"/>
        <n v="143.96"/>
        <n v="156.31"/>
        <n v="363.08"/>
        <n v="33.03"/>
        <n v="308.44"/>
        <n v="296.5"/>
        <n v="211.9"/>
        <n v="256.84999999999997"/>
        <n v="215.27"/>
        <n v="108.68"/>
        <n v="217.78"/>
        <n v="176.80999999999997"/>
        <n v="111.82"/>
        <n v="120.12"/>
        <n v="121.44"/>
        <n v="112.94"/>
        <n v="182.3"/>
        <n v="130.16"/>
        <n v="216.52"/>
        <n v="160.58000000000001"/>
        <n v="57.25"/>
        <n v="1797.3799999999999"/>
        <n v="1328.44"/>
        <n v="1531.6599999999999"/>
        <n v="2226.9"/>
        <n v="637.16999999999996"/>
        <n v="270.69"/>
        <n v="150.12"/>
        <n v="163.74"/>
        <n v="256.45"/>
        <n v="189.58"/>
        <n v="150.64999999999998"/>
        <n v="129.85"/>
        <n v="138.86000000000001"/>
        <n v="139.5"/>
        <n v="161.75"/>
        <n v="131.41"/>
        <n v="130.31"/>
        <n v="132.32999999999998"/>
        <n v="134.64999999999998"/>
        <n v="143.88"/>
        <n v="134.57"/>
        <n v="135.80000000000001"/>
        <n v="119.80999999999999"/>
        <n v="34.75"/>
        <n v="535.15" u="1"/>
        <n v="144.75" u="1"/>
        <n v="1923.0400000000002" u="1"/>
      </sharedItems>
    </cacheField>
    <cacheField name="AmountPaid" numFmtId="0" sqlType="3">
      <sharedItems containsSemiMixedTypes="0" containsString="0" containsNumber="1" minValue="0" maxValue="38161.440000000002" count="212">
        <n v="0"/>
        <n v="2000"/>
        <n v="367.1"/>
        <n v="612.48"/>
        <n v="20.43"/>
        <n v="148.21"/>
        <n v="180.32"/>
        <n v="14.55"/>
        <n v="57.28"/>
        <n v="322.08"/>
        <n v="69"/>
        <n v="46.9"/>
        <n v="434.2"/>
        <n v="6.15"/>
        <n v="242.87"/>
        <n v="458"/>
        <n v="14.52"/>
        <n v="102.53"/>
        <n v="422.84"/>
        <n v="338.14"/>
        <n v="82.4"/>
        <n v="2.29"/>
        <n v="71.7"/>
        <n v="80.400000000000006"/>
        <n v="130.51"/>
        <n v="30"/>
        <n v="50"/>
        <n v="6015.84"/>
        <n v="92.54"/>
        <n v="768.35"/>
        <n v="12.55"/>
        <n v="223.69"/>
        <n v="450.9"/>
        <n v="19.7"/>
        <n v="330.5"/>
        <n v="233.8"/>
        <n v="241.95"/>
        <n v="3113.23"/>
        <n v="965.21"/>
        <n v="141.72"/>
        <n v="1432.86"/>
        <n v="89.53"/>
        <n v="15.57"/>
        <n v="123.37"/>
        <n v="126.9"/>
        <n v="68.540000000000006"/>
        <n v="131.76"/>
        <n v="531.99"/>
        <n v="371.02"/>
        <n v="113.14"/>
        <n v="185.38"/>
        <n v="0.28000000000000003"/>
        <n v="171.7"/>
        <n v="108"/>
        <n v="402.37"/>
        <n v="87.75"/>
        <n v="75"/>
        <n v="155.72999999999999"/>
        <n v="87.04"/>
        <n v="409.96"/>
        <n v="178.86"/>
        <n v="3928.23"/>
        <n v="135"/>
        <n v="3560.95"/>
        <n v="151.30000000000001"/>
        <n v="158.5"/>
        <n v="5568.4"/>
        <n v="87.29"/>
        <n v="717.85"/>
        <n v="16.829999999999998"/>
        <n v="263.23"/>
        <n v="36.770000000000003"/>
        <n v="453.23"/>
        <n v="498.89"/>
        <n v="321.24"/>
        <n v="312.20999999999998"/>
        <n v="378.83"/>
        <n v="250.65"/>
        <n v="314.77"/>
        <n v="447.34"/>
        <n v="1045.1199999999999"/>
        <n v="175.78"/>
        <n v="1062.42"/>
        <n v="449.96"/>
        <n v="462.45"/>
        <n v="594.4"/>
        <n v="1228.23"/>
        <n v="803.02"/>
        <n v="1485.42"/>
        <n v="291.32"/>
        <n v="70.97"/>
        <n v="115"/>
        <n v="373.65"/>
        <n v="220.03"/>
        <n v="292.13"/>
        <n v="63"/>
        <n v="307.37"/>
        <n v="434.21"/>
        <n v="674.09"/>
        <n v="245.15"/>
        <n v="2302.17"/>
        <n v="298.89999999999998"/>
        <n v="704.09"/>
        <n v="837.42"/>
        <n v="1576.08"/>
        <n v="106.3"/>
        <n v="779.95"/>
        <n v="1510.7"/>
        <n v="311.92"/>
        <n v="95.6"/>
        <n v="164.66"/>
        <n v="180"/>
        <n v="102.72"/>
        <n v="154.96"/>
        <n v="100"/>
        <n v="97.97"/>
        <n v="3779.66"/>
        <n v="551.24"/>
        <n v="1300.03"/>
        <n v="131.57"/>
        <n v="135.61000000000001"/>
        <n v="240.8"/>
        <n v="718.99"/>
        <n v="743.12"/>
        <n v="87.94"/>
        <n v="160"/>
        <n v="100.22"/>
        <n v="173.43"/>
        <n v="43.02"/>
        <n v="4605"/>
        <n v="573.01"/>
        <n v="46.6"/>
        <n v="251.05"/>
        <n v="172.22"/>
        <n v="1100.7"/>
        <n v="383.99"/>
        <n v="86.37"/>
        <n v="519"/>
        <n v="561.47"/>
        <n v="672.35"/>
        <n v="181.54"/>
        <n v="2242.1999999999998"/>
        <n v="2367.6999999999998"/>
        <n v="146.35"/>
        <n v="9728.91"/>
        <n v="1499.7"/>
        <n v="84.9"/>
        <n v="83.18"/>
        <n v="1002.25"/>
        <n v="461.4"/>
        <n v="9320.48"/>
        <n v="9137.3700000000008"/>
        <n v="477.91"/>
        <n v="527.02"/>
        <n v="7806.7"/>
        <n v="40"/>
        <n v="3224.44"/>
        <n v="5620.04"/>
        <n v="1990.34"/>
        <n v="533.9"/>
        <n v="163.84"/>
        <n v="97.75"/>
        <n v="250"/>
        <n v="24360.65"/>
        <n v="9391.48"/>
        <n v="574.54999999999995"/>
        <n v="534.54999999999995"/>
        <n v="197.93"/>
        <n v="206.28"/>
        <n v="65.42"/>
        <n v="3331.2"/>
        <n v="235.04"/>
        <n v="83.9"/>
        <n v="2500"/>
        <n v="514.04999999999995"/>
        <n v="5655.86"/>
        <n v="0.02"/>
        <n v="167.04"/>
        <n v="342.27"/>
        <n v="2503"/>
        <n v="5504.98"/>
        <n v="1"/>
        <n v="66.33"/>
        <n v="512.55999999999995"/>
        <n v="697.66"/>
        <n v="76.739999999999995"/>
        <n v="17668.849999999999"/>
        <n v="472.68"/>
        <n v="457.7"/>
        <n v="437.25"/>
        <n v="287.5"/>
        <n v="148.07"/>
        <n v="18118.03"/>
        <n v="5350"/>
        <n v="870"/>
        <n v="115.28"/>
        <n v="72.849999999999994"/>
        <n v="102.17"/>
        <n v="10"/>
        <n v="23379.18"/>
        <n v="6875.92"/>
        <n v="207.69"/>
        <n v="151.11000000000001"/>
        <n v="1809.75"/>
        <n v="15189.72"/>
        <n v="1244.04"/>
        <n v="12.5"/>
        <n v="827.7"/>
        <n v="38161.440000000002"/>
        <n v="21593.71"/>
        <n v="647.01"/>
        <n v="4318.22"/>
      </sharedItems>
    </cacheField>
    <cacheField name="MainAmount" numFmtId="0" sqlType="3">
      <sharedItems containsSemiMixedTypes="0" containsString="0" containsNumber="1" minValue="3" maxValue="41198.94" count="1511">
        <n v="133.18"/>
        <n v="201.36"/>
        <n v="2160.33"/>
        <n v="25"/>
        <n v="1369.82"/>
        <n v="50"/>
        <n v="40"/>
        <n v="45"/>
        <n v="35"/>
        <n v="2911.13"/>
        <n v="612.5"/>
        <n v="61"/>
        <n v="60"/>
        <n v="223.58"/>
        <n v="119.38"/>
        <n v="57.6"/>
        <n v="83.6"/>
        <n v="144.82"/>
        <n v="188.17"/>
        <n v="203.7"/>
        <n v="118.4"/>
        <n v="191.02"/>
        <n v="108.17"/>
        <n v="81"/>
        <n v="324.70999999999998"/>
        <n v="62.5"/>
        <n v="3.5"/>
        <n v="37.6"/>
        <n v="13"/>
        <n v="91"/>
        <n v="71"/>
        <n v="37"/>
        <n v="90.34"/>
        <n v="1263.42"/>
        <n v="50.3"/>
        <n v="84"/>
        <n v="356.08"/>
        <n v="508.25"/>
        <n v="49"/>
        <n v="15"/>
        <n v="47"/>
        <n v="42"/>
        <n v="72.349999999999994"/>
        <n v="184.73"/>
        <n v="88.82"/>
        <n v="305"/>
        <n v="611.54999999999995"/>
        <n v="80"/>
        <n v="111"/>
        <n v="82.4"/>
        <n v="199"/>
        <n v="280.18"/>
        <n v="75"/>
        <n v="795"/>
        <n v="97"/>
        <n v="52"/>
        <n v="153.28"/>
        <n v="51.44"/>
        <n v="70"/>
        <n v="74.400000000000006"/>
        <n v="113.21"/>
        <n v="80.400000000000006"/>
        <n v="180.64"/>
        <n v="248.87"/>
        <n v="16.34"/>
        <n v="554.09"/>
        <n v="98.34"/>
        <n v="165.15"/>
        <n v="73.14"/>
        <n v="177.61"/>
        <n v="32.5"/>
        <n v="498"/>
        <n v="112.41"/>
        <n v="165.52"/>
        <n v="219.07"/>
        <n v="127.18"/>
        <n v="145.94"/>
        <n v="66.05"/>
        <n v="300.05"/>
        <n v="60.3"/>
        <n v="3.3"/>
        <n v="750"/>
        <n v="65"/>
        <n v="117.49"/>
        <n v="55"/>
        <n v="119.65"/>
        <n v="50.35"/>
        <n v="433.25"/>
        <n v="104.4"/>
        <n v="142.77000000000001"/>
        <n v="3"/>
        <n v="39.4"/>
        <n v="2063.66"/>
        <n v="152.49"/>
        <n v="364.85"/>
        <n v="445.84"/>
        <n v="81.400000000000006"/>
        <n v="209.18"/>
        <n v="191.49"/>
        <n v="133.35"/>
        <n v="181.87"/>
        <n v="212.22"/>
        <n v="162.81"/>
        <n v="76.400000000000006"/>
        <n v="373.14"/>
        <n v="110.69"/>
        <n v="272.42"/>
        <n v="108.13"/>
        <n v="86.82"/>
        <n v="262.38"/>
        <n v="130.4"/>
        <n v="45.35"/>
        <n v="287.66000000000003"/>
        <n v="252.81"/>
        <n v="83"/>
        <n v="136.51"/>
        <n v="66.72"/>
        <n v="80.3"/>
        <n v="112.5"/>
        <n v="90"/>
        <n v="194.55"/>
        <n v="210.28"/>
        <n v="8324.5400000000009"/>
        <n v="120"/>
        <n v="146.93"/>
        <n v="7827.1"/>
        <n v="160.03"/>
        <n v="69.14"/>
        <n v="875.87"/>
        <n v="53.75"/>
        <n v="126.54"/>
        <n v="817.67"/>
        <n v="216.48"/>
        <n v="75.98"/>
        <n v="232.69"/>
        <n v="456.9"/>
        <n v="198.56"/>
        <n v="67"/>
        <n v="339.5"/>
        <n v="141.19"/>
        <n v="69.7"/>
        <n v="68.05"/>
        <n v="250.8"/>
        <n v="247.95"/>
        <n v="421.09"/>
        <n v="241.75"/>
        <n v="221.75"/>
        <n v="342.86"/>
        <n v="3155.5"/>
        <n v="1007.35"/>
        <n v="372.05"/>
        <n v="1255.49"/>
        <n v="156.72"/>
        <n v="1551.68"/>
        <n v="84.12"/>
        <n v="71.7"/>
        <n v="137.18"/>
        <n v="580.13"/>
        <n v="1807.16"/>
        <n v="147.69999999999999"/>
        <n v="65.349999999999994"/>
        <n v="90.03"/>
        <n v="35.35"/>
        <n v="205.77"/>
        <n v="68"/>
        <n v="78.05"/>
        <n v="400"/>
        <n v="95.71"/>
        <n v="295.57"/>
        <n v="244.19"/>
        <n v="55.35"/>
        <n v="677.95"/>
        <n v="120.8"/>
        <n v="50.44"/>
        <n v="226"/>
        <n v="209.17"/>
        <n v="66.430000000000007"/>
        <n v="280.10000000000002"/>
        <n v="304.13"/>
        <n v="240.04"/>
        <n v="440.45"/>
        <n v="60.35"/>
        <n v="901.09"/>
        <n v="242.79"/>
        <n v="70.349999999999994"/>
        <n v="63.3"/>
        <n v="466.02"/>
        <n v="150.22"/>
        <n v="180.65"/>
        <n v="26.5"/>
        <n v="152.15"/>
        <n v="290.25"/>
        <n v="777.51"/>
        <n v="328.25"/>
        <n v="256.7"/>
        <n v="76.5"/>
        <n v="112.42"/>
        <n v="73.5"/>
        <n v="160.65"/>
        <n v="744.5"/>
        <n v="130.15"/>
        <n v="108.3"/>
        <n v="286.18"/>
        <n v="402.61"/>
        <n v="206.45"/>
        <n v="94.7"/>
        <n v="102"/>
        <n v="95.75"/>
        <n v="104.46"/>
        <n v="90.75"/>
        <n v="62.15"/>
        <n v="277.83"/>
        <n v="664.58"/>
        <n v="93.04"/>
        <n v="371.26"/>
        <n v="793.52"/>
        <n v="489.66"/>
        <n v="291.23"/>
        <n v="336.71"/>
        <n v="272.54000000000002"/>
        <n v="693.44"/>
        <n v="248.15"/>
        <n v="103.24"/>
        <n v="4976.66"/>
        <n v="7228"/>
        <n v="506.51"/>
        <n v="82.68"/>
        <n v="294.33"/>
        <n v="189.86"/>
        <n v="1479.48"/>
        <n v="89.78"/>
        <n v="192.5"/>
        <n v="3974.92"/>
        <n v="115.08"/>
        <n v="298.54000000000002"/>
        <n v="210"/>
        <n v="604.85"/>
        <n v="102.6"/>
        <n v="596.23"/>
        <n v="575.69000000000005"/>
        <n v="29"/>
        <n v="75.349999999999994"/>
        <n v="3573.19"/>
        <n v="281.33"/>
        <n v="313.86"/>
        <n v="513.67999999999995"/>
        <n v="341.66"/>
        <n v="322.31"/>
        <n v="133.84"/>
        <n v="287.52"/>
        <n v="181.5"/>
        <n v="100.95"/>
        <n v="85.5"/>
        <n v="415.21"/>
        <n v="106.9"/>
        <n v="376.4"/>
        <n v="2337.31"/>
        <n v="237.87"/>
        <n v="413.05"/>
        <n v="282.75"/>
        <n v="313.39999999999998"/>
        <n v="5583.4"/>
        <n v="420.12"/>
        <n v="235.74"/>
        <n v="91.32"/>
        <n v="331.51"/>
        <n v="1087.0999999999999"/>
        <n v="1260.0899999999999"/>
        <n v="107.39"/>
        <n v="345.56"/>
        <n v="279.13"/>
        <n v="134.97"/>
        <n v="306.20999999999998"/>
        <n v="290.12"/>
        <n v="128.4"/>
        <n v="456.26"/>
        <n v="149.26"/>
        <n v="97.74"/>
        <n v="1487.05"/>
        <n v="48.8"/>
        <n v="70.2"/>
        <n v="91.53"/>
        <n v="106.12"/>
        <n v="232.61"/>
        <n v="286.67"/>
        <n v="562.84"/>
        <n v="214.44"/>
        <n v="107.99"/>
        <n v="263.26"/>
        <n v="58.15"/>
        <n v="95.45"/>
        <n v="112.68"/>
        <n v="93.28"/>
        <n v="58.8"/>
        <n v="104.69"/>
        <n v="104.65"/>
        <n v="73.2"/>
        <n v="104.9"/>
        <n v="379.23"/>
        <n v="258.16000000000003"/>
        <n v="344.35"/>
        <n v="249.5"/>
        <n v="496.03"/>
        <n v="1419.53"/>
        <n v="1218.2"/>
        <n v="297.35000000000002"/>
        <n v="1694.52"/>
        <n v="335.41"/>
        <n v="88.48"/>
        <n v="90.35"/>
        <n v="90.5"/>
        <n v="99.9"/>
        <n v="203.78"/>
        <n v="232.16"/>
        <n v="476.43"/>
        <n v="20"/>
        <n v="303.52"/>
        <n v="1028.9000000000001"/>
        <n v="104.37"/>
        <n v="70.8"/>
        <n v="108.95"/>
        <n v="161.52000000000001"/>
        <n v="55.75"/>
        <n v="877.5"/>
        <n v="90.25"/>
        <n v="135.66"/>
        <n v="84.5"/>
        <n v="150.44999999999999"/>
        <n v="239.27"/>
        <n v="458.51"/>
        <n v="174.28"/>
        <n v="225.46"/>
        <n v="1239.78"/>
        <n v="145.05000000000001"/>
        <n v="2341.7800000000002"/>
        <n v="1022.34"/>
        <n v="468"/>
        <n v="297.74"/>
        <n v="62"/>
        <n v="142.02000000000001"/>
        <n v="1231.5899999999999"/>
        <n v="374.55"/>
        <n v="1373.77"/>
        <n v="142.99"/>
        <n v="467.44"/>
        <n v="80.900000000000006"/>
        <n v="66.5"/>
        <n v="128.75"/>
        <n v="430.49"/>
        <n v="497.36"/>
        <n v="102.3"/>
        <n v="511.6"/>
        <n v="336.09"/>
        <n v="110.35"/>
        <n v="162.15"/>
        <n v="102.2"/>
        <n v="84.9"/>
        <n v="150.08000000000001"/>
        <n v="1051.07"/>
        <n v="321.33999999999997"/>
        <n v="360.24"/>
        <n v="35.700000000000003"/>
        <n v="117.2"/>
        <n v="317.60000000000002"/>
        <n v="385.12"/>
        <n v="3089.07"/>
        <n v="157.44999999999999"/>
        <n v="986.56"/>
        <n v="368.06"/>
        <n v="187.5"/>
        <n v="165"/>
        <n v="996.38"/>
        <n v="528.23"/>
        <n v="412.28"/>
        <n v="370.81"/>
        <n v="188.63"/>
        <n v="255.65"/>
        <n v="320.77"/>
        <n v="130.43"/>
        <n v="224.21"/>
        <n v="107"/>
        <n v="146.26"/>
        <n v="2208.88"/>
        <n v="11"/>
        <n v="2425.7600000000002"/>
        <n v="168.52"/>
        <n v="131.38"/>
        <n v="850"/>
        <n v="1098.71"/>
        <n v="113.75"/>
        <n v="1920.91"/>
        <n v="219.95"/>
        <n v="305.58999999999997"/>
        <n v="1221.05"/>
        <n v="945.22"/>
        <n v="488.67"/>
        <n v="166.15"/>
        <n v="142.43"/>
        <n v="762.7"/>
        <n v="577.29999999999995"/>
        <n v="85.7"/>
        <n v="380.31"/>
        <n v="1150.1199999999999"/>
        <n v="151.18"/>
        <n v="92.25"/>
        <n v="431.83"/>
        <n v="375.65"/>
        <n v="250.81"/>
        <n v="1306.1199999999999"/>
        <n v="177.64"/>
        <n v="132.85"/>
        <n v="1153.43"/>
        <n v="582.45000000000005"/>
        <n v="475.65"/>
        <n v="30.35"/>
        <n v="130.30000000000001"/>
        <n v="178.45"/>
        <n v="157.58000000000001"/>
        <n v="187"/>
        <n v="423.36"/>
        <n v="238.61"/>
        <n v="624.6"/>
        <n v="40.35"/>
        <n v="51.05"/>
        <n v="100.35"/>
        <n v="114.2"/>
        <n v="60.7"/>
        <n v="105.91"/>
        <n v="275.98"/>
        <n v="292.89999999999998"/>
        <n v="454.05"/>
        <n v="309.60000000000002"/>
        <n v="614.24"/>
        <n v="405.9"/>
        <n v="186.8"/>
        <n v="202.83"/>
        <n v="644.17999999999995"/>
        <n v="100.2"/>
        <n v="473.15"/>
        <n v="273.49"/>
        <n v="598.5"/>
        <n v="298.49"/>
        <n v="84.2"/>
        <n v="2268.15"/>
        <n v="147.66999999999999"/>
        <n v="149.24"/>
        <n v="488.18"/>
        <n v="238.92"/>
        <n v="76.2"/>
        <n v="277.62"/>
        <n v="180.45"/>
        <n v="368"/>
        <n v="806.02"/>
        <n v="1488.42"/>
        <n v="208.5"/>
        <n v="348.9"/>
        <n v="540.16"/>
        <n v="407.75"/>
        <n v="142.1"/>
        <n v="36"/>
        <n v="216.34"/>
        <n v="80.349999999999994"/>
        <n v="150"/>
        <n v="112.3"/>
        <n v="291.33"/>
        <n v="74.2"/>
        <n v="683.46"/>
        <n v="213.9"/>
        <n v="1815.75"/>
        <n v="17"/>
        <n v="146.02000000000001"/>
        <n v="117"/>
        <n v="1545.3"/>
        <n v="26"/>
        <n v="230"/>
        <n v="22"/>
        <n v="268.93"/>
        <n v="5.35"/>
        <n v="92.2"/>
        <n v="144.59"/>
        <n v="81.2"/>
        <n v="208.19"/>
        <n v="271.39999999999998"/>
        <n v="1574.49"/>
        <n v="386.35"/>
        <n v="150.38"/>
        <n v="482"/>
        <n v="346.23"/>
        <n v="455.9"/>
        <n v="684.61"/>
        <n v="254.09"/>
        <n v="140.69"/>
        <n v="535.08000000000004"/>
        <n v="153.44999999999999"/>
        <n v="566.33000000000004"/>
        <n v="138.44"/>
        <n v="1017.68"/>
        <n v="157.19999999999999"/>
        <n v="82"/>
        <n v="450.73"/>
        <n v="80.2"/>
        <n v="30"/>
        <n v="200.53"/>
        <n v="886.54"/>
        <n v="328.73"/>
        <n v="1000.14"/>
        <n v="50.7"/>
        <n v="234.96"/>
        <n v="336.86"/>
        <n v="572.26"/>
        <n v="477.3"/>
        <n v="16.7"/>
        <n v="66.849999999999994"/>
        <n v="6"/>
        <n v="471.28"/>
        <n v="3278.21"/>
        <n v="114.3"/>
        <n v="128.28"/>
        <n v="623.76"/>
        <n v="439.85"/>
        <n v="500.04"/>
        <n v="136.16999999999999"/>
        <n v="156.44999999999999"/>
        <n v="186.58"/>
        <n v="797.92"/>
        <n v="155.44999999999999"/>
        <n v="550.80999999999995"/>
        <n v="684.09"/>
        <n v="361.58"/>
        <n v="600.35"/>
        <n v="449.21"/>
        <n v="417.79"/>
        <n v="572.9"/>
        <n v="189.92"/>
        <n v="2042.86"/>
        <n v="2305.5"/>
        <n v="129.25"/>
        <n v="1046.1400000000001"/>
        <n v="1119.97"/>
        <n v="360.43"/>
        <n v="1167.45"/>
        <n v="370.3"/>
        <n v="475.6"/>
        <n v="206.75"/>
        <n v="494.54"/>
        <n v="209.53"/>
        <n v="442.61"/>
        <n v="610.36"/>
        <n v="424.68"/>
        <n v="267.3"/>
        <n v="186.25"/>
        <n v="118.65"/>
        <n v="182.3"/>
        <n v="195.55"/>
        <n v="333.92"/>
        <n v="391.7"/>
        <n v="1162.0999999999999"/>
        <n v="871.86"/>
        <n v="437.18"/>
        <n v="145.75"/>
        <n v="161.54"/>
        <n v="233"/>
        <n v="258.45"/>
        <n v="305.91000000000003"/>
        <n v="137"/>
        <n v="182.45"/>
        <n v="298.91000000000003"/>
        <n v="737.16"/>
        <n v="870.15"/>
        <n v="250"/>
        <n v="155.63999999999999"/>
        <n v="2018.19"/>
        <n v="239.18"/>
        <n v="1831.42"/>
        <n v="279.11"/>
        <n v="156.19999999999999"/>
        <n v="421.13"/>
        <n v="1047.08"/>
        <n v="50.25"/>
        <n v="128.30000000000001"/>
        <n v="1084.78"/>
        <n v="955.54"/>
        <n v="120.2"/>
        <n v="2066.25"/>
        <n v="356.26"/>
        <n v="429.15"/>
        <n v="119.3"/>
        <n v="187.73"/>
        <n v="139"/>
        <n v="163.75"/>
        <n v="310.56"/>
        <n v="145.55000000000001"/>
        <n v="1510.7"/>
        <n v="1890.51"/>
        <n v="133.58000000000001"/>
        <n v="130.46"/>
        <n v="9"/>
        <n v="4758.1099999999997"/>
        <n v="877.11"/>
        <n v="1012.95"/>
        <n v="219.06"/>
        <n v="98.6"/>
        <n v="1078.51"/>
        <n v="2255.65"/>
        <n v="280.12"/>
        <n v="319.48"/>
        <n v="916"/>
        <n v="334.46"/>
        <n v="923.45"/>
        <n v="165.45"/>
        <n v="366.5"/>
        <n v="487.3"/>
        <n v="619.61"/>
        <n v="1045.74"/>
        <n v="387.69"/>
        <n v="1007.15"/>
        <n v="205"/>
        <n v="337.07"/>
        <n v="170.66"/>
        <n v="10.7"/>
        <n v="578.95000000000005"/>
        <n v="498.7"/>
        <n v="914"/>
        <n v="381"/>
        <n v="366.29"/>
        <n v="291.39"/>
        <n v="589.54"/>
        <n v="754.9"/>
        <n v="640.04999999999995"/>
        <n v="702.65"/>
        <n v="235.7"/>
        <n v="95.6"/>
        <n v="819.96"/>
        <n v="150.69999999999999"/>
        <n v="189.83"/>
        <n v="1393.47"/>
        <n v="138.07"/>
        <n v="155.88999999999999"/>
        <n v="180.16"/>
        <n v="146.88999999999999"/>
        <n v="10"/>
        <n v="3699.75"/>
        <n v="227"/>
        <n v="252.12"/>
        <n v="343"/>
        <n v="262.10000000000002"/>
        <n v="271.25"/>
        <n v="235.35"/>
        <n v="267.31"/>
        <n v="160.81"/>
        <n v="1969.94"/>
        <n v="1858.56"/>
        <n v="228.4"/>
        <n v="144.07"/>
        <n v="130.44999999999999"/>
        <n v="3035.39"/>
        <n v="126.75"/>
        <n v="115.15"/>
        <n v="162.96"/>
        <n v="95.5"/>
        <n v="870.99"/>
        <n v="2409"/>
        <n v="118.6"/>
        <n v="175.95"/>
        <n v="3828.83"/>
        <n v="116.06"/>
        <n v="108.58"/>
        <n v="217.7"/>
        <n v="240.7"/>
        <n v="559.1"/>
        <n v="412.17"/>
        <n v="456.48"/>
        <n v="331.81"/>
        <n v="292.60000000000002"/>
        <n v="56.4"/>
        <n v="559.58000000000004"/>
        <n v="129.59"/>
        <n v="725.21"/>
        <n v="144.02000000000001"/>
        <n v="166.85"/>
        <n v="277.95999999999998"/>
        <n v="1300.48"/>
        <n v="133.9"/>
        <n v="250.7"/>
        <n v="277.99"/>
        <n v="129.44999999999999"/>
        <n v="406.65"/>
        <n v="400.13"/>
        <n v="212.35"/>
        <n v="343.61"/>
        <n v="203.62"/>
        <n v="296.81"/>
        <n v="333.7"/>
        <n v="207"/>
        <n v="338.71"/>
        <n v="141.58000000000001"/>
        <n v="218.81"/>
        <n v="244.01"/>
        <n v="59"/>
        <n v="234.28"/>
        <n v="603.79"/>
        <n v="720.27"/>
        <n v="239.1"/>
        <n v="295.73"/>
        <n v="156.41999999999999"/>
        <n v="155.01"/>
        <n v="2734.98"/>
        <n v="198.45"/>
        <n v="1048.3800000000001"/>
        <n v="640.5"/>
        <n v="752.82"/>
        <n v="37.450000000000003"/>
        <n v="85.35"/>
        <n v="20.350000000000001"/>
        <n v="111.4"/>
        <n v="249.8"/>
        <n v="715.5"/>
        <n v="1406.36"/>
        <n v="333.94"/>
        <n v="713.17"/>
        <n v="88.25"/>
        <n v="738.45"/>
        <n v="82.9"/>
        <n v="21.4"/>
        <n v="101.09"/>
        <n v="329.1"/>
        <n v="168.6"/>
        <n v="206"/>
        <n v="343.05"/>
        <n v="255.55"/>
        <n v="291.75"/>
        <n v="446.09"/>
        <n v="163.25"/>
        <n v="329.89"/>
        <n v="271.75"/>
        <n v="463.77"/>
        <n v="454.47"/>
        <n v="301.83"/>
        <n v="223.17"/>
        <n v="5499.78"/>
        <n v="459.17"/>
        <n v="343.83"/>
        <n v="287.87"/>
        <n v="160.09"/>
        <n v="544.6"/>
        <n v="207.35"/>
        <n v="447.89"/>
        <n v="212"/>
        <n v="325.86"/>
        <n v="268.17"/>
        <n v="996.2"/>
        <n v="828.11"/>
        <n v="1013.49"/>
        <n v="1040.96"/>
        <n v="210.61"/>
        <n v="167.33"/>
        <n v="169.61"/>
        <n v="1025.76"/>
        <n v="1110.8699999999999"/>
        <n v="914.94"/>
        <n v="952.4"/>
        <n v="131.26"/>
        <n v="160.44999999999999"/>
        <n v="379.17"/>
        <n v="268.37"/>
        <n v="255.53"/>
        <n v="603.88"/>
        <n v="26.09"/>
        <n v="238.46"/>
        <n v="169.42"/>
        <n v="177.35"/>
        <n v="259.81"/>
        <n v="621.92999999999995"/>
        <n v="214.9"/>
        <n v="511.79"/>
        <n v="257.05"/>
        <n v="256.12"/>
        <n v="837.23"/>
        <n v="389.34"/>
        <n v="1254.1500000000001"/>
        <n v="160.94999999999999"/>
        <n v="472.17"/>
        <n v="1057.29"/>
        <n v="962.3"/>
        <n v="1085.26"/>
        <n v="918.09"/>
        <n v="1075.5899999999999"/>
        <n v="1003.8"/>
        <n v="124.3"/>
        <n v="265.83"/>
        <n v="353.28"/>
        <n v="1115.76"/>
        <n v="462.35"/>
        <n v="356.06"/>
        <n v="571.04"/>
        <n v="561.57000000000005"/>
        <n v="287.11"/>
        <n v="137.78"/>
        <n v="322.3"/>
        <n v="1375.35"/>
        <n v="157.53"/>
        <n v="133.85"/>
        <n v="133.09"/>
        <n v="135.02000000000001"/>
        <n v="1414.56"/>
        <n v="32.1"/>
        <n v="754.02"/>
        <n v="187.54"/>
        <n v="2522.9"/>
        <n v="159.21"/>
        <n v="244.1"/>
        <n v="332.05"/>
        <n v="1013.51"/>
        <n v="527.36"/>
        <n v="129.44"/>
        <n v="131.77000000000001"/>
        <n v="277.11"/>
        <n v="328.39"/>
        <n v="141.63"/>
        <n v="157.30000000000001"/>
        <n v="98"/>
        <n v="78"/>
        <n v="671.85"/>
        <n v="414.92"/>
        <n v="393.06"/>
        <n v="350.47"/>
        <n v="744.12"/>
        <n v="688.88"/>
        <n v="256.85000000000002"/>
        <n v="2569.5700000000002"/>
        <n v="223.76"/>
        <n v="296.70999999999998"/>
        <n v="134.69999999999999"/>
        <n v="231.54"/>
        <n v="208.98"/>
        <n v="154.35"/>
        <n v="374.78"/>
        <n v="11682.54"/>
        <n v="1668.4"/>
        <n v="86.9"/>
        <n v="210.74"/>
        <n v="95.35"/>
        <n v="133.28"/>
        <n v="293.3"/>
        <n v="354.48"/>
        <n v="1225.24"/>
        <n v="244.55"/>
        <n v="288.04000000000002"/>
        <n v="281.69"/>
        <n v="144.65"/>
        <n v="258.2"/>
        <n v="417.53"/>
        <n v="89.18"/>
        <n v="1080.73"/>
        <n v="292.68"/>
        <n v="147.36000000000001"/>
        <n v="802.13"/>
        <n v="644.41"/>
        <n v="113.3"/>
        <n v="183.45"/>
        <n v="132.86000000000001"/>
        <n v="9438.3799999999992"/>
        <n v="9255.27"/>
        <n v="488.61"/>
        <n v="197.9"/>
        <n v="2879.17"/>
        <n v="953.24"/>
        <n v="1043.31"/>
        <n v="1105.25"/>
        <n v="161.25"/>
        <n v="1047.9100000000001"/>
        <n v="97.9"/>
        <n v="527.12"/>
        <n v="8176.1"/>
        <n v="306.83999999999997"/>
        <n v="510.68"/>
        <n v="430.16"/>
        <n v="229.56"/>
        <n v="604"/>
        <n v="146.47999999999999"/>
        <n v="40.9"/>
        <n v="3246.14"/>
        <n v="6467.44"/>
        <n v="2165.84"/>
        <n v="259.64999999999998"/>
        <n v="972.02"/>
        <n v="984.88"/>
        <n v="440.78"/>
        <n v="141.25"/>
        <n v="266.17"/>
        <n v="96.4"/>
        <n v="100"/>
        <n v="357.62"/>
        <n v="586.36"/>
        <n v="167.84"/>
        <n v="416.22"/>
        <n v="812.06"/>
        <n v="122.35"/>
        <n v="167.09"/>
        <n v="1022.91"/>
        <n v="350.62"/>
        <n v="936.95"/>
        <n v="28585.49"/>
        <n v="9509.3799999999992"/>
        <n v="175.45"/>
        <n v="167.45"/>
        <n v="116.21"/>
        <n v="763.57"/>
        <n v="681.43"/>
        <n v="854.03"/>
        <n v="208.63"/>
        <n v="216.98"/>
        <n v="283.5"/>
        <n v="251.4"/>
        <n v="80.7"/>
        <n v="323.47000000000003"/>
        <n v="403.27"/>
        <n v="3464.99"/>
        <n v="87.9"/>
        <n v="3470.74"/>
        <n v="429.97"/>
        <n v="3195.72"/>
        <n v="470.59"/>
        <n v="356.14"/>
        <n v="258.62"/>
        <n v="514.35"/>
        <n v="414.7"/>
        <n v="378.55"/>
        <n v="292.25"/>
        <n v="148.11000000000001"/>
        <n v="56"/>
        <n v="674.1"/>
        <n v="229.36"/>
        <n v="169.77"/>
        <n v="5677.26"/>
        <n v="3307.07"/>
        <n v="5852.68"/>
        <n v="3836.76"/>
        <n v="259.16000000000003"/>
        <n v="381.7"/>
        <n v="616.6"/>
        <n v="265.68"/>
        <n v="152.09"/>
        <n v="109.65"/>
        <n v="409.37"/>
        <n v="330.81"/>
        <n v="217.86"/>
        <n v="200.26"/>
        <n v="235.98"/>
        <n v="229.77"/>
        <n v="342.28"/>
        <n v="350.13"/>
        <n v="3743.74"/>
        <n v="341.95"/>
        <n v="148.88999999999999"/>
        <n v="158.06"/>
        <n v="351.6"/>
        <n v="410.7"/>
        <n v="293.06"/>
        <n v="6490.78"/>
        <n v="452.84"/>
        <n v="562.97"/>
        <n v="702.88"/>
        <n v="138.24"/>
        <n v="822.13"/>
        <n v="186.55"/>
        <n v="2222.3200000000002"/>
        <n v="306.33999999999997"/>
        <n v="97.88"/>
        <n v="148.18"/>
        <n v="167.39"/>
        <n v="202.67"/>
        <n v="199.05"/>
        <n v="1162.73"/>
        <n v="1214.5"/>
        <n v="1071.8399999999999"/>
        <n v="1099.5999999999999"/>
        <n v="967.53"/>
        <n v="1045.28"/>
        <n v="23"/>
        <n v="110"/>
        <n v="358.35"/>
        <n v="2049.0100000000002"/>
        <n v="1025.1500000000001"/>
        <n v="200"/>
        <n v="932.48"/>
        <n v="131.19"/>
        <n v="279.44"/>
        <n v="1308.98"/>
        <n v="635.57000000000005"/>
        <n v="780.51"/>
        <n v="329.27"/>
        <n v="147.01"/>
        <n v="389.78"/>
        <n v="338.33"/>
        <n v="429.2"/>
        <n v="17861.05"/>
        <n v="109.2"/>
        <n v="478.03"/>
        <n v="614.26"/>
        <n v="841.35"/>
        <n v="673.94"/>
        <n v="81.05"/>
        <n v="137.55000000000001"/>
        <n v="148.21"/>
        <n v="179.13"/>
        <n v="163.54"/>
        <n v="1329.82"/>
        <n v="157.94"/>
        <n v="509.03"/>
        <n v="801.5"/>
        <n v="347.83"/>
        <n v="393.3"/>
        <n v="814.61"/>
        <n v="296.55"/>
        <n v="246.55"/>
        <n v="146.55000000000001"/>
        <n v="1230.68"/>
        <n v="130.72999999999999"/>
        <n v="165.83"/>
        <n v="1143.3499999999999"/>
        <n v="351.39"/>
        <n v="334.94"/>
        <n v="170.6"/>
        <n v="129.05000000000001"/>
        <n v="134.04"/>
        <n v="18268.23"/>
        <n v="5383"/>
        <n v="394.66"/>
        <n v="250.58"/>
        <n v="369.43"/>
        <n v="870.76"/>
        <n v="169.59"/>
        <n v="174.59"/>
        <n v="119.28"/>
        <n v="1111.44"/>
        <n v="170.13"/>
        <n v="166.51"/>
        <n v="1150.03"/>
        <n v="1212.94"/>
        <n v="1224.78"/>
        <n v="1103.46"/>
        <n v="1056.23"/>
        <n v="1013.35"/>
        <n v="1042.98"/>
        <n v="251.25"/>
        <n v="272.64999999999998"/>
        <n v="697.97"/>
        <n v="145.30000000000001"/>
        <n v="136.77000000000001"/>
        <n v="106.3"/>
        <n v="624.94000000000005"/>
        <n v="83.5"/>
        <n v="174.53"/>
        <n v="531.27"/>
        <n v="324.77"/>
        <n v="113.5"/>
        <n v="552.9"/>
        <n v="321.92"/>
        <n v="150.25"/>
        <n v="170.25"/>
        <n v="682.91"/>
        <n v="2788.82"/>
        <n v="252.94"/>
        <n v="301.83999999999997"/>
        <n v="283.77"/>
        <n v="163.77000000000001"/>
        <n v="162.46"/>
        <n v="155.27000000000001"/>
        <n v="158.34"/>
        <n v="197.05"/>
        <n v="216.3"/>
        <n v="246.6"/>
        <n v="136.5"/>
        <n v="402.13"/>
        <n v="157.21"/>
        <n v="192.89"/>
        <n v="237.37"/>
        <n v="242.1"/>
        <n v="181.36"/>
        <n v="491.09"/>
        <n v="3788.5"/>
        <n v="152.94"/>
        <n v="245.98"/>
        <n v="157.22"/>
        <n v="197.66"/>
        <n v="172.49"/>
        <n v="246.83"/>
        <n v="116"/>
        <n v="247.1"/>
        <n v="144.16"/>
        <n v="294.55"/>
        <n v="377.3"/>
        <n v="450.62"/>
        <n v="554.9"/>
        <n v="242.62"/>
        <n v="256.55"/>
        <n v="277.23"/>
        <n v="1992.17"/>
        <n v="33"/>
        <n v="174.26"/>
        <n v="63.1"/>
        <n v="217.54"/>
        <n v="23.4"/>
        <n v="372.07"/>
        <n v="567.17999999999995"/>
        <n v="919.93"/>
        <n v="120.35"/>
        <n v="214.64"/>
        <n v="226.78"/>
        <n v="418.08"/>
        <n v="302.07"/>
        <n v="231.48"/>
        <n v="357.72"/>
        <n v="160.22999999999999"/>
        <n v="152.6"/>
        <n v="223.25"/>
        <n v="215.53"/>
        <n v="3112.69"/>
        <n v="172.91"/>
        <n v="230.86"/>
        <n v="579.52"/>
        <n v="307.73"/>
        <n v="180.23"/>
        <n v="204.87"/>
        <n v="1539.25"/>
        <n v="698.45"/>
        <n v="698.66"/>
        <n v="152.44999999999999"/>
        <n v="199.25"/>
        <n v="114"/>
        <n v="591.35"/>
        <n v="1863.55"/>
        <n v="440.59"/>
        <n v="1074.1199999999999"/>
        <n v="351.4"/>
        <n v="214.42"/>
        <n v="260.41000000000003"/>
        <n v="388.89"/>
        <n v="179.54"/>
        <n v="211.33"/>
        <n v="187.74"/>
        <n v="542.95000000000005"/>
        <n v="301.89"/>
        <n v="85.9"/>
        <n v="2834.46"/>
        <n v="4944"/>
        <n v="564.86"/>
        <n v="435.09"/>
        <n v="59.5"/>
        <n v="282.5"/>
        <n v="336.47"/>
        <n v="183.33"/>
        <n v="884.5"/>
        <n v="151.63"/>
        <n v="149.76"/>
        <n v="1159.46"/>
        <n v="141.53"/>
        <n v="179.96"/>
        <n v="178.23"/>
        <n v="625.33000000000004"/>
        <n v="235.3"/>
        <n v="72.2"/>
        <n v="3166.13"/>
        <n v="171.67"/>
        <n v="123.61"/>
        <n v="225.52"/>
        <n v="131.71"/>
        <n v="197.88"/>
        <n v="1131.81"/>
        <n v="1142.32"/>
        <n v="1019.62"/>
        <n v="1109.72"/>
        <n v="1138.1199999999999"/>
        <n v="1187.8800000000001"/>
        <n v="1103.04"/>
        <n v="136.97"/>
        <n v="162.55000000000001"/>
        <n v="19"/>
        <n v="303.68"/>
        <n v="232.25"/>
        <n v="461.71"/>
        <n v="297"/>
        <n v="431.37"/>
        <n v="263.38"/>
        <n v="216.26"/>
        <n v="392.91"/>
        <n v="429.37"/>
        <n v="401.47"/>
        <n v="290.97000000000003"/>
        <n v="702.48"/>
        <n v="697.12"/>
        <n v="182.75"/>
        <n v="208.37"/>
        <n v="489.54"/>
        <n v="158.07"/>
        <n v="279.20999999999998"/>
        <n v="675.31"/>
        <n v="170.84"/>
        <n v="133.72999999999999"/>
        <n v="330.93"/>
        <n v="160.33000000000001"/>
        <n v="638.67999999999995"/>
        <n v="369.69"/>
        <n v="350.21"/>
        <n v="1042.46"/>
        <n v="246.24"/>
        <n v="267.11"/>
        <n v="275.75"/>
        <n v="235.38"/>
        <n v="1123.1199999999999"/>
        <n v="168.64"/>
        <n v="796.5"/>
        <n v="37.75"/>
        <n v="2280"/>
        <n v="285.25"/>
        <n v="1684.53"/>
        <n v="726"/>
        <n v="298.95"/>
        <n v="627.35"/>
        <n v="548.29"/>
        <n v="223.48"/>
        <n v="204.22"/>
        <n v="272.27"/>
        <n v="379.22"/>
        <n v="807.52"/>
        <n v="347.97"/>
        <n v="156.19"/>
        <n v="398.43"/>
        <n v="28448.53"/>
        <n v="9516.92"/>
        <n v="341.89"/>
        <n v="285.31"/>
        <n v="221.93"/>
        <n v="341.53"/>
        <n v="154.28"/>
        <n v="833.41"/>
        <n v="732.41"/>
        <n v="190.46"/>
        <n v="246.05"/>
        <n v="193.67"/>
        <n v="151.12"/>
        <n v="211.32"/>
        <n v="232.92"/>
        <n v="1914.05"/>
        <n v="125.07"/>
        <n v="173.75"/>
        <n v="94.6"/>
        <n v="156.52000000000001"/>
        <n v="718.17"/>
        <n v="215.81"/>
        <n v="265.60000000000002"/>
        <n v="123.28"/>
        <n v="86.55"/>
        <n v="149.55000000000001"/>
        <n v="506.95"/>
        <n v="989.7"/>
        <n v="547.37"/>
        <n v="1170.8699999999999"/>
        <n v="252.87"/>
        <n v="173"/>
        <n v="188.69"/>
        <n v="311.89999999999998"/>
        <n v="195.73"/>
        <n v="261.58"/>
        <n v="182.93"/>
        <n v="170.53"/>
        <n v="194.4"/>
        <n v="98.53"/>
        <n v="1727.83"/>
        <n v="121"/>
        <n v="546.17999999999995"/>
        <n v="529.54999999999995"/>
        <n v="903.6"/>
        <n v="942.21"/>
        <n v="144.33000000000001"/>
        <n v="15596.82"/>
        <n v="83.55"/>
        <n v="273.12"/>
        <n v="288.08999999999997"/>
        <n v="778.42"/>
        <n v="725.02"/>
        <n v="271.92"/>
        <n v="367.65"/>
        <n v="430.15"/>
        <n v="373.09"/>
        <n v="248.05"/>
        <n v="371.68"/>
        <n v="176.55"/>
        <n v="173.89"/>
        <n v="138.46"/>
        <n v="4207.26"/>
        <n v="140.02000000000001"/>
        <n v="327.97"/>
        <n v="259.25"/>
        <n v="187.9"/>
        <n v="257.49"/>
        <n v="181.8"/>
        <n v="10280.14"/>
        <n v="1292.77"/>
        <n v="665.57"/>
        <n v="188.66"/>
        <n v="1075.58"/>
        <n v="257.89999999999998"/>
        <n v="809.96"/>
        <n v="1384.74"/>
        <n v="191.9"/>
        <n v="398.13"/>
        <n v="228.67"/>
        <n v="432.31"/>
        <n v="392.65"/>
        <n v="305.01"/>
        <n v="257.36"/>
        <n v="678.51"/>
        <n v="3429.2"/>
        <n v="171"/>
        <n v="153.54"/>
        <n v="325.87"/>
        <n v="251.75"/>
        <n v="275"/>
        <n v="535.20000000000005"/>
        <n v="308.66000000000003"/>
        <n v="182.36"/>
        <n v="346.05"/>
        <n v="934"/>
        <n v="316.43"/>
        <n v="125.85"/>
        <n v="235.21"/>
        <n v="268.19"/>
        <n v="192.76"/>
        <n v="416.6"/>
        <n v="193.99"/>
        <n v="426.96"/>
        <n v="307"/>
        <n v="288"/>
        <n v="1177.07"/>
        <n v="1863.14"/>
        <n v="228"/>
        <n v="88.75"/>
        <n v="219.92"/>
        <n v="214.43"/>
        <n v="373.98"/>
        <n v="104.3"/>
        <n v="140.26"/>
        <n v="298.27"/>
        <n v="291.89999999999998"/>
        <n v="352.36"/>
        <n v="180.51"/>
        <n v="177.5"/>
        <n v="352.6"/>
        <n v="318.75"/>
        <n v="895.55"/>
        <n v="205.07"/>
        <n v="286.52999999999997"/>
        <n v="226.29"/>
        <n v="698.58"/>
        <n v="276.39"/>
        <n v="258.02999999999997"/>
        <n v="150.26"/>
        <n v="74.88"/>
        <n v="190.48"/>
        <n v="415.33"/>
        <n v="1287.1600000000001"/>
        <n v="138.5"/>
        <n v="509.66"/>
        <n v="158.5"/>
        <n v="305.82"/>
        <n v="397.88"/>
        <n v="332.51"/>
        <n v="238.04"/>
        <n v="672.7"/>
        <n v="5851.08"/>
        <n v="125.7"/>
        <n v="1055.5899999999999"/>
        <n v="173.35"/>
        <n v="866.27"/>
        <n v="121.75"/>
        <n v="277.7"/>
        <n v="433.45"/>
        <n v="237.66"/>
        <n v="445.8"/>
        <n v="181.33"/>
        <n v="465.31"/>
        <n v="275.57"/>
        <n v="276.56"/>
        <n v="264.02999999999997"/>
        <n v="223.13"/>
        <n v="232.77"/>
        <n v="916.7"/>
        <n v="3755.28"/>
        <n v="233.21"/>
        <n v="185.35"/>
        <n v="157.35"/>
        <n v="276.64999999999998"/>
        <n v="335.66"/>
        <n v="535.51"/>
        <n v="533.9"/>
        <n v="543.35"/>
        <n v="196.63"/>
        <n v="415.01"/>
        <n v="199.8"/>
        <n v="245.22"/>
        <n v="225.55"/>
        <n v="299.73"/>
        <n v="187.59"/>
        <n v="179.14"/>
        <n v="179.42"/>
        <n v="175.54"/>
        <n v="176.81"/>
        <n v="176.69"/>
        <n v="186.18"/>
        <n v="185.2"/>
        <n v="176.73"/>
        <n v="93.5"/>
        <n v="748.69"/>
        <n v="2540.65"/>
        <n v="274.61"/>
        <n v="336.9"/>
        <n v="133.82"/>
        <n v="143.05000000000001"/>
        <n v="667.22"/>
        <n v="299.38"/>
        <n v="921.55"/>
        <n v="304.54000000000002"/>
        <n v="683.95"/>
        <n v="670.34"/>
        <n v="574.61"/>
        <n v="3268.05"/>
        <n v="1863.51"/>
        <n v="598.34"/>
        <n v="167.26"/>
        <n v="332.38"/>
        <n v="252.75"/>
        <n v="462.1"/>
        <n v="2401.2600000000002"/>
        <n v="712.71"/>
        <n v="247"/>
        <n v="612.48"/>
        <n v="695.8"/>
        <n v="637.29"/>
        <n v="41198.94"/>
        <n v="493.37"/>
        <n v="246.58"/>
        <n v="287.18"/>
        <n v="1212.06"/>
        <n v="981.62"/>
        <n v="72"/>
        <n v="221.08"/>
        <n v="152.47"/>
        <n v="22504.720000000001"/>
        <n v="936.66"/>
        <n v="5678.78"/>
        <n v="2498.96"/>
        <n v="171.06"/>
        <n v="193.46"/>
        <n v="154"/>
        <n v="227.99"/>
        <n v="425.93"/>
        <n v="13084.11"/>
        <n v="8391.67"/>
        <n v="1859.16"/>
        <n v="137.82"/>
        <n v="233.31"/>
        <n v="153.72"/>
        <n v="184.09"/>
        <n v="193.3"/>
        <n v="792.63"/>
        <n v="172.58"/>
        <n v="329.55"/>
        <n v="530.09"/>
        <n v="440.33"/>
        <n v="387.45"/>
        <n v="426.4"/>
        <n v="269.55"/>
        <n v="447.61"/>
        <n v="387.33"/>
        <n v="101.6"/>
        <n v="293.43"/>
        <n v="145.21"/>
        <n v="150.09"/>
        <n v="207.94"/>
        <n v="168.97"/>
        <n v="215.76"/>
        <n v="159.97"/>
        <n v="285.55"/>
        <n v="667.47"/>
        <n v="133.44999999999999"/>
        <n v="2226.1999999999998"/>
        <n v="1724.43"/>
        <n v="1941.88"/>
        <n v="2685.78"/>
        <n v="984.77"/>
        <n v="390.82"/>
        <n v="221.9"/>
        <n v="335.1"/>
        <n v="698.5"/>
        <n v="118"/>
        <n v="44.1"/>
        <n v="195.95"/>
        <n v="173.69"/>
        <n v="323.85000000000002"/>
        <n v="182.61"/>
        <n v="181.43"/>
        <n v="183.59"/>
        <n v="186.08"/>
        <n v="185.99"/>
        <n v="187.31"/>
        <n v="145.19999999999999"/>
        <n v="959.75"/>
        <n v="719.43" u="1"/>
        <n v="1923.04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37">
  <r>
    <x v="0"/>
    <x v="0"/>
    <x v="0"/>
    <n v="390"/>
    <x v="0"/>
    <x v="0"/>
    <x v="0"/>
    <x v="0"/>
    <x v="0"/>
    <x v="0"/>
  </r>
  <r>
    <x v="0"/>
    <x v="0"/>
    <x v="0"/>
    <n v="390"/>
    <x v="1"/>
    <x v="1"/>
    <x v="0"/>
    <x v="1"/>
    <x v="0"/>
    <x v="0"/>
  </r>
  <r>
    <x v="0"/>
    <x v="0"/>
    <x v="0"/>
    <n v="390"/>
    <x v="2"/>
    <x v="2"/>
    <x v="0"/>
    <x v="1"/>
    <x v="0"/>
    <x v="0"/>
  </r>
  <r>
    <x v="0"/>
    <x v="0"/>
    <x v="0"/>
    <n v="390"/>
    <x v="3"/>
    <x v="3"/>
    <x v="0"/>
    <x v="2"/>
    <x v="0"/>
    <x v="0"/>
  </r>
  <r>
    <x v="0"/>
    <x v="0"/>
    <x v="0"/>
    <n v="390"/>
    <x v="4"/>
    <x v="4"/>
    <x v="0"/>
    <x v="3"/>
    <x v="0"/>
    <x v="0"/>
  </r>
  <r>
    <x v="1"/>
    <x v="1"/>
    <x v="1"/>
    <n v="180"/>
    <x v="3"/>
    <x v="3"/>
    <x v="1"/>
    <x v="4"/>
    <x v="0"/>
    <x v="1"/>
  </r>
  <r>
    <x v="1"/>
    <x v="1"/>
    <x v="1"/>
    <n v="180"/>
    <x v="4"/>
    <x v="4"/>
    <x v="1"/>
    <x v="3"/>
    <x v="0"/>
    <x v="1"/>
  </r>
  <r>
    <x v="1"/>
    <x v="1"/>
    <x v="1"/>
    <n v="180"/>
    <x v="0"/>
    <x v="0"/>
    <x v="1"/>
    <x v="5"/>
    <x v="0"/>
    <x v="1"/>
  </r>
  <r>
    <x v="1"/>
    <x v="1"/>
    <x v="1"/>
    <n v="180"/>
    <x v="1"/>
    <x v="1"/>
    <x v="1"/>
    <x v="1"/>
    <x v="0"/>
    <x v="1"/>
  </r>
  <r>
    <x v="2"/>
    <x v="2"/>
    <x v="2"/>
    <n v="269"/>
    <x v="1"/>
    <x v="1"/>
    <x v="1"/>
    <x v="6"/>
    <x v="1"/>
    <x v="2"/>
  </r>
  <r>
    <x v="2"/>
    <x v="2"/>
    <x v="2"/>
    <n v="269"/>
    <x v="5"/>
    <x v="5"/>
    <x v="1"/>
    <x v="7"/>
    <x v="1"/>
    <x v="2"/>
  </r>
  <r>
    <x v="2"/>
    <x v="2"/>
    <x v="2"/>
    <n v="269"/>
    <x v="2"/>
    <x v="2"/>
    <x v="1"/>
    <x v="1"/>
    <x v="1"/>
    <x v="2"/>
  </r>
  <r>
    <x v="2"/>
    <x v="2"/>
    <x v="2"/>
    <n v="269"/>
    <x v="3"/>
    <x v="3"/>
    <x v="1"/>
    <x v="2"/>
    <x v="1"/>
    <x v="2"/>
  </r>
  <r>
    <x v="2"/>
    <x v="2"/>
    <x v="2"/>
    <n v="269"/>
    <x v="0"/>
    <x v="0"/>
    <x v="1"/>
    <x v="8"/>
    <x v="1"/>
    <x v="2"/>
  </r>
  <r>
    <x v="2"/>
    <x v="2"/>
    <x v="2"/>
    <n v="269"/>
    <x v="4"/>
    <x v="4"/>
    <x v="1"/>
    <x v="3"/>
    <x v="1"/>
    <x v="2"/>
  </r>
  <r>
    <x v="3"/>
    <x v="3"/>
    <x v="3"/>
    <n v="361"/>
    <x v="4"/>
    <x v="4"/>
    <x v="2"/>
    <x v="9"/>
    <x v="0"/>
    <x v="3"/>
  </r>
  <r>
    <x v="3"/>
    <x v="3"/>
    <x v="3"/>
    <n v="361"/>
    <x v="5"/>
    <x v="5"/>
    <x v="2"/>
    <x v="10"/>
    <x v="0"/>
    <x v="3"/>
  </r>
  <r>
    <x v="3"/>
    <x v="3"/>
    <x v="3"/>
    <n v="361"/>
    <x v="0"/>
    <x v="0"/>
    <x v="2"/>
    <x v="9"/>
    <x v="0"/>
    <x v="3"/>
  </r>
  <r>
    <x v="3"/>
    <x v="3"/>
    <x v="3"/>
    <n v="361"/>
    <x v="3"/>
    <x v="3"/>
    <x v="2"/>
    <x v="9"/>
    <x v="0"/>
    <x v="3"/>
  </r>
  <r>
    <x v="3"/>
    <x v="3"/>
    <x v="3"/>
    <n v="361"/>
    <x v="6"/>
    <x v="6"/>
    <x v="2"/>
    <x v="11"/>
    <x v="0"/>
    <x v="3"/>
  </r>
  <r>
    <x v="4"/>
    <x v="4"/>
    <x v="4"/>
    <n v="324"/>
    <x v="0"/>
    <x v="0"/>
    <x v="3"/>
    <x v="12"/>
    <x v="2"/>
    <x v="4"/>
  </r>
  <r>
    <x v="4"/>
    <x v="4"/>
    <x v="4"/>
    <n v="324"/>
    <x v="4"/>
    <x v="4"/>
    <x v="3"/>
    <x v="3"/>
    <x v="2"/>
    <x v="4"/>
  </r>
  <r>
    <x v="4"/>
    <x v="4"/>
    <x v="4"/>
    <n v="324"/>
    <x v="5"/>
    <x v="5"/>
    <x v="3"/>
    <x v="13"/>
    <x v="2"/>
    <x v="4"/>
  </r>
  <r>
    <x v="4"/>
    <x v="4"/>
    <x v="4"/>
    <n v="324"/>
    <x v="6"/>
    <x v="6"/>
    <x v="3"/>
    <x v="14"/>
    <x v="2"/>
    <x v="4"/>
  </r>
  <r>
    <x v="4"/>
    <x v="4"/>
    <x v="4"/>
    <n v="324"/>
    <x v="3"/>
    <x v="3"/>
    <x v="3"/>
    <x v="2"/>
    <x v="2"/>
    <x v="4"/>
  </r>
  <r>
    <x v="4"/>
    <x v="4"/>
    <x v="4"/>
    <n v="324"/>
    <x v="1"/>
    <x v="1"/>
    <x v="3"/>
    <x v="6"/>
    <x v="2"/>
    <x v="4"/>
  </r>
  <r>
    <x v="3"/>
    <x v="3"/>
    <x v="5"/>
    <n v="361"/>
    <x v="5"/>
    <x v="5"/>
    <x v="3"/>
    <x v="15"/>
    <x v="0"/>
    <x v="5"/>
  </r>
  <r>
    <x v="3"/>
    <x v="3"/>
    <x v="5"/>
    <n v="361"/>
    <x v="6"/>
    <x v="6"/>
    <x v="3"/>
    <x v="11"/>
    <x v="0"/>
    <x v="5"/>
  </r>
  <r>
    <x v="3"/>
    <x v="3"/>
    <x v="6"/>
    <n v="361"/>
    <x v="6"/>
    <x v="6"/>
    <x v="3"/>
    <x v="11"/>
    <x v="0"/>
    <x v="6"/>
  </r>
  <r>
    <x v="3"/>
    <x v="3"/>
    <x v="6"/>
    <n v="361"/>
    <x v="5"/>
    <x v="5"/>
    <x v="3"/>
    <x v="16"/>
    <x v="0"/>
    <x v="6"/>
  </r>
  <r>
    <x v="3"/>
    <x v="3"/>
    <x v="7"/>
    <n v="361"/>
    <x v="6"/>
    <x v="6"/>
    <x v="3"/>
    <x v="11"/>
    <x v="0"/>
    <x v="7"/>
  </r>
  <r>
    <x v="3"/>
    <x v="3"/>
    <x v="7"/>
    <n v="361"/>
    <x v="5"/>
    <x v="5"/>
    <x v="3"/>
    <x v="12"/>
    <x v="0"/>
    <x v="7"/>
  </r>
  <r>
    <x v="3"/>
    <x v="3"/>
    <x v="8"/>
    <n v="361"/>
    <x v="1"/>
    <x v="1"/>
    <x v="3"/>
    <x v="9"/>
    <x v="0"/>
    <x v="8"/>
  </r>
  <r>
    <x v="3"/>
    <x v="3"/>
    <x v="8"/>
    <n v="361"/>
    <x v="2"/>
    <x v="2"/>
    <x v="3"/>
    <x v="9"/>
    <x v="0"/>
    <x v="8"/>
  </r>
  <r>
    <x v="3"/>
    <x v="3"/>
    <x v="8"/>
    <n v="361"/>
    <x v="3"/>
    <x v="3"/>
    <x v="3"/>
    <x v="9"/>
    <x v="0"/>
    <x v="8"/>
  </r>
  <r>
    <x v="3"/>
    <x v="3"/>
    <x v="8"/>
    <n v="361"/>
    <x v="4"/>
    <x v="4"/>
    <x v="3"/>
    <x v="9"/>
    <x v="0"/>
    <x v="8"/>
  </r>
  <r>
    <x v="3"/>
    <x v="3"/>
    <x v="8"/>
    <n v="361"/>
    <x v="0"/>
    <x v="0"/>
    <x v="3"/>
    <x v="9"/>
    <x v="0"/>
    <x v="8"/>
  </r>
  <r>
    <x v="3"/>
    <x v="3"/>
    <x v="8"/>
    <n v="361"/>
    <x v="5"/>
    <x v="5"/>
    <x v="3"/>
    <x v="15"/>
    <x v="0"/>
    <x v="8"/>
  </r>
  <r>
    <x v="3"/>
    <x v="3"/>
    <x v="8"/>
    <n v="361"/>
    <x v="6"/>
    <x v="6"/>
    <x v="3"/>
    <x v="9"/>
    <x v="0"/>
    <x v="8"/>
  </r>
  <r>
    <x v="2"/>
    <x v="2"/>
    <x v="9"/>
    <n v="269"/>
    <x v="5"/>
    <x v="5"/>
    <x v="4"/>
    <x v="17"/>
    <x v="1"/>
    <x v="9"/>
  </r>
  <r>
    <x v="2"/>
    <x v="2"/>
    <x v="9"/>
    <n v="269"/>
    <x v="3"/>
    <x v="3"/>
    <x v="4"/>
    <x v="2"/>
    <x v="1"/>
    <x v="9"/>
  </r>
  <r>
    <x v="2"/>
    <x v="2"/>
    <x v="9"/>
    <n v="269"/>
    <x v="0"/>
    <x v="0"/>
    <x v="4"/>
    <x v="18"/>
    <x v="1"/>
    <x v="9"/>
  </r>
  <r>
    <x v="2"/>
    <x v="2"/>
    <x v="9"/>
    <n v="269"/>
    <x v="2"/>
    <x v="2"/>
    <x v="4"/>
    <x v="1"/>
    <x v="1"/>
    <x v="9"/>
  </r>
  <r>
    <x v="2"/>
    <x v="2"/>
    <x v="9"/>
    <n v="269"/>
    <x v="1"/>
    <x v="1"/>
    <x v="4"/>
    <x v="1"/>
    <x v="1"/>
    <x v="9"/>
  </r>
  <r>
    <x v="2"/>
    <x v="2"/>
    <x v="9"/>
    <n v="269"/>
    <x v="7"/>
    <x v="7"/>
    <x v="4"/>
    <x v="19"/>
    <x v="1"/>
    <x v="9"/>
  </r>
  <r>
    <x v="2"/>
    <x v="2"/>
    <x v="9"/>
    <n v="269"/>
    <x v="4"/>
    <x v="4"/>
    <x v="4"/>
    <x v="20"/>
    <x v="1"/>
    <x v="9"/>
  </r>
  <r>
    <x v="2"/>
    <x v="2"/>
    <x v="10"/>
    <n v="269"/>
    <x v="5"/>
    <x v="5"/>
    <x v="4"/>
    <x v="21"/>
    <x v="3"/>
    <x v="10"/>
  </r>
  <r>
    <x v="5"/>
    <x v="5"/>
    <x v="11"/>
    <n v="267"/>
    <x v="4"/>
    <x v="4"/>
    <x v="5"/>
    <x v="4"/>
    <x v="0"/>
    <x v="11"/>
  </r>
  <r>
    <x v="5"/>
    <x v="5"/>
    <x v="11"/>
    <n v="267"/>
    <x v="0"/>
    <x v="0"/>
    <x v="5"/>
    <x v="12"/>
    <x v="0"/>
    <x v="11"/>
  </r>
  <r>
    <x v="5"/>
    <x v="5"/>
    <x v="11"/>
    <n v="267"/>
    <x v="1"/>
    <x v="1"/>
    <x v="5"/>
    <x v="1"/>
    <x v="0"/>
    <x v="11"/>
  </r>
  <r>
    <x v="5"/>
    <x v="5"/>
    <x v="11"/>
    <n v="267"/>
    <x v="4"/>
    <x v="4"/>
    <x v="5"/>
    <x v="3"/>
    <x v="0"/>
    <x v="11"/>
  </r>
  <r>
    <x v="5"/>
    <x v="5"/>
    <x v="11"/>
    <n v="267"/>
    <x v="2"/>
    <x v="2"/>
    <x v="5"/>
    <x v="1"/>
    <x v="0"/>
    <x v="11"/>
  </r>
  <r>
    <x v="5"/>
    <x v="5"/>
    <x v="12"/>
    <n v="267"/>
    <x v="6"/>
    <x v="6"/>
    <x v="6"/>
    <x v="22"/>
    <x v="0"/>
    <x v="12"/>
  </r>
  <r>
    <x v="6"/>
    <x v="6"/>
    <x v="13"/>
    <n v="40"/>
    <x v="0"/>
    <x v="0"/>
    <x v="7"/>
    <x v="23"/>
    <x v="4"/>
    <x v="13"/>
  </r>
  <r>
    <x v="6"/>
    <x v="6"/>
    <x v="13"/>
    <n v="40"/>
    <x v="3"/>
    <x v="3"/>
    <x v="7"/>
    <x v="10"/>
    <x v="4"/>
    <x v="13"/>
  </r>
  <r>
    <x v="6"/>
    <x v="6"/>
    <x v="13"/>
    <n v="40"/>
    <x v="4"/>
    <x v="4"/>
    <x v="7"/>
    <x v="3"/>
    <x v="4"/>
    <x v="13"/>
  </r>
  <r>
    <x v="6"/>
    <x v="6"/>
    <x v="13"/>
    <n v="40"/>
    <x v="1"/>
    <x v="1"/>
    <x v="7"/>
    <x v="1"/>
    <x v="4"/>
    <x v="13"/>
  </r>
  <r>
    <x v="6"/>
    <x v="6"/>
    <x v="13"/>
    <n v="40"/>
    <x v="2"/>
    <x v="2"/>
    <x v="7"/>
    <x v="1"/>
    <x v="4"/>
    <x v="13"/>
  </r>
  <r>
    <x v="6"/>
    <x v="6"/>
    <x v="14"/>
    <n v="40"/>
    <x v="4"/>
    <x v="4"/>
    <x v="7"/>
    <x v="3"/>
    <x v="0"/>
    <x v="14"/>
  </r>
  <r>
    <x v="6"/>
    <x v="6"/>
    <x v="14"/>
    <n v="40"/>
    <x v="0"/>
    <x v="0"/>
    <x v="7"/>
    <x v="24"/>
    <x v="0"/>
    <x v="14"/>
  </r>
  <r>
    <x v="6"/>
    <x v="6"/>
    <x v="14"/>
    <n v="40"/>
    <x v="2"/>
    <x v="2"/>
    <x v="7"/>
    <x v="1"/>
    <x v="0"/>
    <x v="14"/>
  </r>
  <r>
    <x v="6"/>
    <x v="6"/>
    <x v="14"/>
    <n v="40"/>
    <x v="3"/>
    <x v="3"/>
    <x v="7"/>
    <x v="10"/>
    <x v="0"/>
    <x v="14"/>
  </r>
  <r>
    <x v="6"/>
    <x v="6"/>
    <x v="14"/>
    <n v="40"/>
    <x v="1"/>
    <x v="1"/>
    <x v="7"/>
    <x v="1"/>
    <x v="0"/>
    <x v="14"/>
  </r>
  <r>
    <x v="6"/>
    <x v="6"/>
    <x v="14"/>
    <n v="40"/>
    <x v="7"/>
    <x v="7"/>
    <x v="7"/>
    <x v="25"/>
    <x v="0"/>
    <x v="14"/>
  </r>
  <r>
    <x v="7"/>
    <x v="7"/>
    <x v="15"/>
    <n v="161"/>
    <x v="4"/>
    <x v="4"/>
    <x v="8"/>
    <x v="3"/>
    <x v="0"/>
    <x v="15"/>
  </r>
  <r>
    <x v="7"/>
    <x v="7"/>
    <x v="15"/>
    <n v="161"/>
    <x v="5"/>
    <x v="5"/>
    <x v="8"/>
    <x v="26"/>
    <x v="0"/>
    <x v="15"/>
  </r>
  <r>
    <x v="7"/>
    <x v="7"/>
    <x v="15"/>
    <n v="161"/>
    <x v="0"/>
    <x v="0"/>
    <x v="8"/>
    <x v="12"/>
    <x v="0"/>
    <x v="15"/>
  </r>
  <r>
    <x v="7"/>
    <x v="7"/>
    <x v="16"/>
    <n v="161"/>
    <x v="0"/>
    <x v="0"/>
    <x v="8"/>
    <x v="12"/>
    <x v="0"/>
    <x v="16"/>
  </r>
  <r>
    <x v="7"/>
    <x v="7"/>
    <x v="16"/>
    <n v="161"/>
    <x v="4"/>
    <x v="4"/>
    <x v="8"/>
    <x v="3"/>
    <x v="0"/>
    <x v="16"/>
  </r>
  <r>
    <x v="7"/>
    <x v="7"/>
    <x v="16"/>
    <n v="161"/>
    <x v="5"/>
    <x v="5"/>
    <x v="8"/>
    <x v="6"/>
    <x v="0"/>
    <x v="16"/>
  </r>
  <r>
    <x v="7"/>
    <x v="7"/>
    <x v="16"/>
    <n v="161"/>
    <x v="6"/>
    <x v="6"/>
    <x v="8"/>
    <x v="27"/>
    <x v="0"/>
    <x v="16"/>
  </r>
  <r>
    <x v="7"/>
    <x v="7"/>
    <x v="17"/>
    <n v="161"/>
    <x v="4"/>
    <x v="4"/>
    <x v="9"/>
    <x v="3"/>
    <x v="0"/>
    <x v="15"/>
  </r>
  <r>
    <x v="7"/>
    <x v="7"/>
    <x v="17"/>
    <n v="161"/>
    <x v="5"/>
    <x v="5"/>
    <x v="9"/>
    <x v="26"/>
    <x v="0"/>
    <x v="15"/>
  </r>
  <r>
    <x v="7"/>
    <x v="7"/>
    <x v="17"/>
    <n v="161"/>
    <x v="0"/>
    <x v="0"/>
    <x v="9"/>
    <x v="12"/>
    <x v="0"/>
    <x v="15"/>
  </r>
  <r>
    <x v="6"/>
    <x v="6"/>
    <x v="18"/>
    <n v="40"/>
    <x v="0"/>
    <x v="0"/>
    <x v="10"/>
    <x v="28"/>
    <x v="0"/>
    <x v="17"/>
  </r>
  <r>
    <x v="6"/>
    <x v="6"/>
    <x v="18"/>
    <n v="40"/>
    <x v="7"/>
    <x v="7"/>
    <x v="10"/>
    <x v="29"/>
    <x v="0"/>
    <x v="17"/>
  </r>
  <r>
    <x v="6"/>
    <x v="6"/>
    <x v="18"/>
    <n v="40"/>
    <x v="3"/>
    <x v="3"/>
    <x v="10"/>
    <x v="10"/>
    <x v="0"/>
    <x v="17"/>
  </r>
  <r>
    <x v="6"/>
    <x v="6"/>
    <x v="18"/>
    <n v="40"/>
    <x v="2"/>
    <x v="2"/>
    <x v="10"/>
    <x v="1"/>
    <x v="0"/>
    <x v="17"/>
  </r>
  <r>
    <x v="6"/>
    <x v="6"/>
    <x v="18"/>
    <n v="40"/>
    <x v="1"/>
    <x v="1"/>
    <x v="10"/>
    <x v="1"/>
    <x v="0"/>
    <x v="17"/>
  </r>
  <r>
    <x v="6"/>
    <x v="6"/>
    <x v="18"/>
    <n v="40"/>
    <x v="4"/>
    <x v="4"/>
    <x v="10"/>
    <x v="3"/>
    <x v="0"/>
    <x v="17"/>
  </r>
  <r>
    <x v="8"/>
    <x v="8"/>
    <x v="19"/>
    <n v="346"/>
    <x v="0"/>
    <x v="0"/>
    <x v="11"/>
    <x v="30"/>
    <x v="5"/>
    <x v="18"/>
  </r>
  <r>
    <x v="8"/>
    <x v="8"/>
    <x v="19"/>
    <n v="346"/>
    <x v="7"/>
    <x v="7"/>
    <x v="11"/>
    <x v="1"/>
    <x v="5"/>
    <x v="18"/>
  </r>
  <r>
    <x v="8"/>
    <x v="8"/>
    <x v="19"/>
    <n v="346"/>
    <x v="6"/>
    <x v="6"/>
    <x v="11"/>
    <x v="27"/>
    <x v="5"/>
    <x v="18"/>
  </r>
  <r>
    <x v="8"/>
    <x v="8"/>
    <x v="19"/>
    <n v="346"/>
    <x v="1"/>
    <x v="1"/>
    <x v="11"/>
    <x v="1"/>
    <x v="5"/>
    <x v="18"/>
  </r>
  <r>
    <x v="8"/>
    <x v="8"/>
    <x v="19"/>
    <n v="346"/>
    <x v="5"/>
    <x v="5"/>
    <x v="11"/>
    <x v="31"/>
    <x v="5"/>
    <x v="18"/>
  </r>
  <r>
    <x v="8"/>
    <x v="8"/>
    <x v="19"/>
    <n v="346"/>
    <x v="2"/>
    <x v="2"/>
    <x v="11"/>
    <x v="1"/>
    <x v="5"/>
    <x v="18"/>
  </r>
  <r>
    <x v="8"/>
    <x v="8"/>
    <x v="19"/>
    <n v="346"/>
    <x v="4"/>
    <x v="4"/>
    <x v="11"/>
    <x v="3"/>
    <x v="5"/>
    <x v="18"/>
  </r>
  <r>
    <x v="8"/>
    <x v="8"/>
    <x v="19"/>
    <n v="346"/>
    <x v="3"/>
    <x v="3"/>
    <x v="11"/>
    <x v="4"/>
    <x v="5"/>
    <x v="18"/>
  </r>
  <r>
    <x v="7"/>
    <x v="7"/>
    <x v="20"/>
    <n v="161"/>
    <x v="4"/>
    <x v="4"/>
    <x v="12"/>
    <x v="3"/>
    <x v="0"/>
    <x v="19"/>
  </r>
  <r>
    <x v="7"/>
    <x v="7"/>
    <x v="20"/>
    <n v="161"/>
    <x v="0"/>
    <x v="0"/>
    <x v="12"/>
    <x v="32"/>
    <x v="0"/>
    <x v="19"/>
  </r>
  <r>
    <x v="7"/>
    <x v="7"/>
    <x v="20"/>
    <n v="161"/>
    <x v="5"/>
    <x v="5"/>
    <x v="12"/>
    <x v="6"/>
    <x v="0"/>
    <x v="19"/>
  </r>
  <r>
    <x v="7"/>
    <x v="7"/>
    <x v="21"/>
    <n v="161"/>
    <x v="5"/>
    <x v="5"/>
    <x v="13"/>
    <x v="33"/>
    <x v="0"/>
    <x v="20"/>
  </r>
  <r>
    <x v="3"/>
    <x v="3"/>
    <x v="22"/>
    <n v="361"/>
    <x v="6"/>
    <x v="6"/>
    <x v="14"/>
    <x v="16"/>
    <x v="0"/>
    <x v="5"/>
  </r>
  <r>
    <x v="3"/>
    <x v="3"/>
    <x v="22"/>
    <n v="361"/>
    <x v="8"/>
    <x v="8"/>
    <x v="14"/>
    <x v="16"/>
    <x v="0"/>
    <x v="5"/>
  </r>
  <r>
    <x v="6"/>
    <x v="6"/>
    <x v="23"/>
    <n v="40"/>
    <x v="0"/>
    <x v="0"/>
    <x v="15"/>
    <x v="34"/>
    <x v="6"/>
    <x v="21"/>
  </r>
  <r>
    <x v="6"/>
    <x v="6"/>
    <x v="23"/>
    <n v="40"/>
    <x v="7"/>
    <x v="7"/>
    <x v="15"/>
    <x v="29"/>
    <x v="6"/>
    <x v="21"/>
  </r>
  <r>
    <x v="6"/>
    <x v="6"/>
    <x v="23"/>
    <n v="40"/>
    <x v="2"/>
    <x v="2"/>
    <x v="15"/>
    <x v="1"/>
    <x v="6"/>
    <x v="21"/>
  </r>
  <r>
    <x v="6"/>
    <x v="6"/>
    <x v="23"/>
    <n v="40"/>
    <x v="4"/>
    <x v="4"/>
    <x v="15"/>
    <x v="3"/>
    <x v="6"/>
    <x v="21"/>
  </r>
  <r>
    <x v="6"/>
    <x v="6"/>
    <x v="23"/>
    <n v="40"/>
    <x v="1"/>
    <x v="1"/>
    <x v="15"/>
    <x v="1"/>
    <x v="6"/>
    <x v="21"/>
  </r>
  <r>
    <x v="6"/>
    <x v="6"/>
    <x v="23"/>
    <n v="40"/>
    <x v="3"/>
    <x v="3"/>
    <x v="15"/>
    <x v="4"/>
    <x v="6"/>
    <x v="21"/>
  </r>
  <r>
    <x v="9"/>
    <x v="9"/>
    <x v="24"/>
    <n v="140"/>
    <x v="5"/>
    <x v="5"/>
    <x v="16"/>
    <x v="25"/>
    <x v="7"/>
    <x v="22"/>
  </r>
  <r>
    <x v="9"/>
    <x v="9"/>
    <x v="24"/>
    <n v="140"/>
    <x v="2"/>
    <x v="2"/>
    <x v="16"/>
    <x v="1"/>
    <x v="7"/>
    <x v="22"/>
  </r>
  <r>
    <x v="9"/>
    <x v="9"/>
    <x v="24"/>
    <n v="140"/>
    <x v="4"/>
    <x v="4"/>
    <x v="16"/>
    <x v="3"/>
    <x v="7"/>
    <x v="22"/>
  </r>
  <r>
    <x v="9"/>
    <x v="9"/>
    <x v="24"/>
    <n v="140"/>
    <x v="3"/>
    <x v="3"/>
    <x v="16"/>
    <x v="4"/>
    <x v="7"/>
    <x v="22"/>
  </r>
  <r>
    <x v="9"/>
    <x v="9"/>
    <x v="24"/>
    <n v="140"/>
    <x v="0"/>
    <x v="0"/>
    <x v="16"/>
    <x v="35"/>
    <x v="7"/>
    <x v="22"/>
  </r>
  <r>
    <x v="7"/>
    <x v="7"/>
    <x v="25"/>
    <n v="161"/>
    <x v="4"/>
    <x v="4"/>
    <x v="17"/>
    <x v="3"/>
    <x v="8"/>
    <x v="23"/>
  </r>
  <r>
    <x v="7"/>
    <x v="7"/>
    <x v="25"/>
    <n v="161"/>
    <x v="1"/>
    <x v="1"/>
    <x v="17"/>
    <x v="1"/>
    <x v="8"/>
    <x v="23"/>
  </r>
  <r>
    <x v="7"/>
    <x v="7"/>
    <x v="25"/>
    <n v="161"/>
    <x v="5"/>
    <x v="5"/>
    <x v="17"/>
    <x v="26"/>
    <x v="8"/>
    <x v="23"/>
  </r>
  <r>
    <x v="7"/>
    <x v="7"/>
    <x v="25"/>
    <n v="161"/>
    <x v="0"/>
    <x v="0"/>
    <x v="17"/>
    <x v="2"/>
    <x v="8"/>
    <x v="23"/>
  </r>
  <r>
    <x v="7"/>
    <x v="7"/>
    <x v="26"/>
    <n v="161"/>
    <x v="5"/>
    <x v="5"/>
    <x v="18"/>
    <x v="7"/>
    <x v="0"/>
    <x v="24"/>
  </r>
  <r>
    <x v="7"/>
    <x v="7"/>
    <x v="26"/>
    <n v="161"/>
    <x v="0"/>
    <x v="0"/>
    <x v="18"/>
    <x v="36"/>
    <x v="0"/>
    <x v="24"/>
  </r>
  <r>
    <x v="7"/>
    <x v="7"/>
    <x v="26"/>
    <n v="161"/>
    <x v="1"/>
    <x v="1"/>
    <x v="18"/>
    <x v="1"/>
    <x v="0"/>
    <x v="24"/>
  </r>
  <r>
    <x v="7"/>
    <x v="7"/>
    <x v="26"/>
    <n v="161"/>
    <x v="6"/>
    <x v="6"/>
    <x v="18"/>
    <x v="37"/>
    <x v="0"/>
    <x v="24"/>
  </r>
  <r>
    <x v="7"/>
    <x v="7"/>
    <x v="26"/>
    <n v="161"/>
    <x v="4"/>
    <x v="4"/>
    <x v="18"/>
    <x v="3"/>
    <x v="0"/>
    <x v="24"/>
  </r>
  <r>
    <x v="3"/>
    <x v="3"/>
    <x v="27"/>
    <n v="361"/>
    <x v="8"/>
    <x v="8"/>
    <x v="19"/>
    <x v="38"/>
    <x v="0"/>
    <x v="25"/>
  </r>
  <r>
    <x v="3"/>
    <x v="3"/>
    <x v="28"/>
    <n v="361"/>
    <x v="4"/>
    <x v="4"/>
    <x v="20"/>
    <x v="3"/>
    <x v="0"/>
    <x v="26"/>
  </r>
  <r>
    <x v="3"/>
    <x v="3"/>
    <x v="29"/>
    <n v="361"/>
    <x v="4"/>
    <x v="4"/>
    <x v="20"/>
    <x v="3"/>
    <x v="0"/>
    <x v="26"/>
  </r>
  <r>
    <x v="3"/>
    <x v="3"/>
    <x v="30"/>
    <n v="361"/>
    <x v="4"/>
    <x v="4"/>
    <x v="21"/>
    <x v="3"/>
    <x v="0"/>
    <x v="26"/>
  </r>
  <r>
    <x v="3"/>
    <x v="3"/>
    <x v="31"/>
    <n v="361"/>
    <x v="4"/>
    <x v="4"/>
    <x v="22"/>
    <x v="3"/>
    <x v="0"/>
    <x v="26"/>
  </r>
  <r>
    <x v="10"/>
    <x v="10"/>
    <x v="32"/>
    <n v="378"/>
    <x v="1"/>
    <x v="1"/>
    <x v="23"/>
    <x v="1"/>
    <x v="0"/>
    <x v="27"/>
  </r>
  <r>
    <x v="10"/>
    <x v="10"/>
    <x v="32"/>
    <n v="378"/>
    <x v="4"/>
    <x v="4"/>
    <x v="23"/>
    <x v="3"/>
    <x v="0"/>
    <x v="27"/>
  </r>
  <r>
    <x v="10"/>
    <x v="10"/>
    <x v="32"/>
    <n v="378"/>
    <x v="0"/>
    <x v="0"/>
    <x v="23"/>
    <x v="12"/>
    <x v="0"/>
    <x v="27"/>
  </r>
  <r>
    <x v="11"/>
    <x v="11"/>
    <x v="33"/>
    <n v="381"/>
    <x v="5"/>
    <x v="5"/>
    <x v="24"/>
    <x v="39"/>
    <x v="0"/>
    <x v="28"/>
  </r>
  <r>
    <x v="11"/>
    <x v="11"/>
    <x v="34"/>
    <n v="381"/>
    <x v="5"/>
    <x v="5"/>
    <x v="24"/>
    <x v="40"/>
    <x v="0"/>
    <x v="29"/>
  </r>
  <r>
    <x v="3"/>
    <x v="3"/>
    <x v="35"/>
    <n v="361"/>
    <x v="8"/>
    <x v="8"/>
    <x v="25"/>
    <x v="41"/>
    <x v="0"/>
    <x v="30"/>
  </r>
  <r>
    <x v="3"/>
    <x v="3"/>
    <x v="35"/>
    <n v="361"/>
    <x v="6"/>
    <x v="6"/>
    <x v="25"/>
    <x v="11"/>
    <x v="0"/>
    <x v="30"/>
  </r>
  <r>
    <x v="3"/>
    <x v="3"/>
    <x v="36"/>
    <n v="361"/>
    <x v="8"/>
    <x v="8"/>
    <x v="25"/>
    <x v="26"/>
    <x v="0"/>
    <x v="31"/>
  </r>
  <r>
    <x v="3"/>
    <x v="3"/>
    <x v="36"/>
    <n v="361"/>
    <x v="6"/>
    <x v="6"/>
    <x v="25"/>
    <x v="11"/>
    <x v="0"/>
    <x v="31"/>
  </r>
  <r>
    <x v="3"/>
    <x v="3"/>
    <x v="37"/>
    <n v="361"/>
    <x v="4"/>
    <x v="4"/>
    <x v="26"/>
    <x v="3"/>
    <x v="0"/>
    <x v="26"/>
  </r>
  <r>
    <x v="12"/>
    <x v="12"/>
    <x v="38"/>
    <n v="80"/>
    <x v="4"/>
    <x v="4"/>
    <x v="27"/>
    <x v="3"/>
    <x v="0"/>
    <x v="32"/>
  </r>
  <r>
    <x v="12"/>
    <x v="12"/>
    <x v="38"/>
    <n v="80"/>
    <x v="0"/>
    <x v="0"/>
    <x v="27"/>
    <x v="42"/>
    <x v="0"/>
    <x v="32"/>
  </r>
  <r>
    <x v="12"/>
    <x v="12"/>
    <x v="38"/>
    <n v="80"/>
    <x v="3"/>
    <x v="3"/>
    <x v="27"/>
    <x v="10"/>
    <x v="0"/>
    <x v="32"/>
  </r>
  <r>
    <x v="12"/>
    <x v="12"/>
    <x v="38"/>
    <n v="80"/>
    <x v="5"/>
    <x v="5"/>
    <x v="27"/>
    <x v="43"/>
    <x v="0"/>
    <x v="32"/>
  </r>
  <r>
    <x v="13"/>
    <x v="13"/>
    <x v="39"/>
    <n v="403"/>
    <x v="0"/>
    <x v="0"/>
    <x v="28"/>
    <x v="44"/>
    <x v="0"/>
    <x v="33"/>
  </r>
  <r>
    <x v="13"/>
    <x v="13"/>
    <x v="39"/>
    <n v="403"/>
    <x v="2"/>
    <x v="2"/>
    <x v="28"/>
    <x v="1"/>
    <x v="0"/>
    <x v="33"/>
  </r>
  <r>
    <x v="13"/>
    <x v="13"/>
    <x v="39"/>
    <n v="403"/>
    <x v="3"/>
    <x v="3"/>
    <x v="28"/>
    <x v="4"/>
    <x v="0"/>
    <x v="33"/>
  </r>
  <r>
    <x v="13"/>
    <x v="13"/>
    <x v="39"/>
    <n v="403"/>
    <x v="4"/>
    <x v="4"/>
    <x v="28"/>
    <x v="3"/>
    <x v="0"/>
    <x v="33"/>
  </r>
  <r>
    <x v="13"/>
    <x v="13"/>
    <x v="39"/>
    <n v="403"/>
    <x v="6"/>
    <x v="6"/>
    <x v="28"/>
    <x v="45"/>
    <x v="0"/>
    <x v="33"/>
  </r>
  <r>
    <x v="13"/>
    <x v="13"/>
    <x v="39"/>
    <n v="403"/>
    <x v="1"/>
    <x v="1"/>
    <x v="28"/>
    <x v="1"/>
    <x v="0"/>
    <x v="33"/>
  </r>
  <r>
    <x v="13"/>
    <x v="13"/>
    <x v="39"/>
    <n v="403"/>
    <x v="7"/>
    <x v="7"/>
    <x v="28"/>
    <x v="10"/>
    <x v="0"/>
    <x v="33"/>
  </r>
  <r>
    <x v="13"/>
    <x v="13"/>
    <x v="39"/>
    <n v="403"/>
    <x v="5"/>
    <x v="5"/>
    <x v="28"/>
    <x v="46"/>
    <x v="0"/>
    <x v="33"/>
  </r>
  <r>
    <x v="14"/>
    <x v="14"/>
    <x v="40"/>
    <n v="88"/>
    <x v="4"/>
    <x v="4"/>
    <x v="29"/>
    <x v="3"/>
    <x v="0"/>
    <x v="34"/>
  </r>
  <r>
    <x v="14"/>
    <x v="14"/>
    <x v="40"/>
    <n v="88"/>
    <x v="2"/>
    <x v="2"/>
    <x v="29"/>
    <x v="1"/>
    <x v="0"/>
    <x v="34"/>
  </r>
  <r>
    <x v="14"/>
    <x v="14"/>
    <x v="40"/>
    <n v="88"/>
    <x v="0"/>
    <x v="0"/>
    <x v="29"/>
    <x v="12"/>
    <x v="0"/>
    <x v="34"/>
  </r>
  <r>
    <x v="14"/>
    <x v="14"/>
    <x v="40"/>
    <n v="88"/>
    <x v="1"/>
    <x v="1"/>
    <x v="29"/>
    <x v="1"/>
    <x v="0"/>
    <x v="34"/>
  </r>
  <r>
    <x v="14"/>
    <x v="14"/>
    <x v="40"/>
    <n v="88"/>
    <x v="3"/>
    <x v="3"/>
    <x v="29"/>
    <x v="10"/>
    <x v="0"/>
    <x v="34"/>
  </r>
  <r>
    <x v="15"/>
    <x v="15"/>
    <x v="41"/>
    <n v="397"/>
    <x v="5"/>
    <x v="5"/>
    <x v="30"/>
    <x v="7"/>
    <x v="0"/>
    <x v="35"/>
  </r>
  <r>
    <x v="15"/>
    <x v="15"/>
    <x v="41"/>
    <n v="397"/>
    <x v="3"/>
    <x v="3"/>
    <x v="30"/>
    <x v="4"/>
    <x v="0"/>
    <x v="35"/>
  </r>
  <r>
    <x v="15"/>
    <x v="15"/>
    <x v="41"/>
    <n v="397"/>
    <x v="1"/>
    <x v="1"/>
    <x v="30"/>
    <x v="1"/>
    <x v="0"/>
    <x v="35"/>
  </r>
  <r>
    <x v="15"/>
    <x v="15"/>
    <x v="41"/>
    <n v="397"/>
    <x v="4"/>
    <x v="4"/>
    <x v="30"/>
    <x v="3"/>
    <x v="0"/>
    <x v="35"/>
  </r>
  <r>
    <x v="15"/>
    <x v="15"/>
    <x v="41"/>
    <n v="397"/>
    <x v="2"/>
    <x v="2"/>
    <x v="30"/>
    <x v="1"/>
    <x v="0"/>
    <x v="35"/>
  </r>
  <r>
    <x v="15"/>
    <x v="15"/>
    <x v="41"/>
    <n v="397"/>
    <x v="0"/>
    <x v="0"/>
    <x v="30"/>
    <x v="12"/>
    <x v="0"/>
    <x v="35"/>
  </r>
  <r>
    <x v="14"/>
    <x v="14"/>
    <x v="42"/>
    <n v="88"/>
    <x v="0"/>
    <x v="0"/>
    <x v="30"/>
    <x v="12"/>
    <x v="0"/>
    <x v="34"/>
  </r>
  <r>
    <x v="14"/>
    <x v="14"/>
    <x v="42"/>
    <n v="88"/>
    <x v="3"/>
    <x v="3"/>
    <x v="30"/>
    <x v="10"/>
    <x v="0"/>
    <x v="34"/>
  </r>
  <r>
    <x v="14"/>
    <x v="14"/>
    <x v="42"/>
    <n v="88"/>
    <x v="2"/>
    <x v="2"/>
    <x v="30"/>
    <x v="1"/>
    <x v="0"/>
    <x v="34"/>
  </r>
  <r>
    <x v="14"/>
    <x v="14"/>
    <x v="42"/>
    <n v="88"/>
    <x v="1"/>
    <x v="1"/>
    <x v="30"/>
    <x v="1"/>
    <x v="0"/>
    <x v="34"/>
  </r>
  <r>
    <x v="14"/>
    <x v="14"/>
    <x v="42"/>
    <n v="88"/>
    <x v="4"/>
    <x v="4"/>
    <x v="30"/>
    <x v="3"/>
    <x v="0"/>
    <x v="34"/>
  </r>
  <r>
    <x v="14"/>
    <x v="14"/>
    <x v="43"/>
    <n v="88"/>
    <x v="1"/>
    <x v="1"/>
    <x v="30"/>
    <x v="1"/>
    <x v="0"/>
    <x v="34"/>
  </r>
  <r>
    <x v="14"/>
    <x v="14"/>
    <x v="43"/>
    <n v="88"/>
    <x v="4"/>
    <x v="4"/>
    <x v="30"/>
    <x v="3"/>
    <x v="0"/>
    <x v="34"/>
  </r>
  <r>
    <x v="14"/>
    <x v="14"/>
    <x v="43"/>
    <n v="88"/>
    <x v="2"/>
    <x v="2"/>
    <x v="30"/>
    <x v="1"/>
    <x v="0"/>
    <x v="34"/>
  </r>
  <r>
    <x v="14"/>
    <x v="14"/>
    <x v="43"/>
    <n v="88"/>
    <x v="3"/>
    <x v="3"/>
    <x v="30"/>
    <x v="10"/>
    <x v="0"/>
    <x v="34"/>
  </r>
  <r>
    <x v="14"/>
    <x v="14"/>
    <x v="43"/>
    <n v="88"/>
    <x v="0"/>
    <x v="0"/>
    <x v="30"/>
    <x v="12"/>
    <x v="0"/>
    <x v="34"/>
  </r>
  <r>
    <x v="16"/>
    <x v="16"/>
    <x v="44"/>
    <n v="316"/>
    <x v="2"/>
    <x v="2"/>
    <x v="30"/>
    <x v="1"/>
    <x v="9"/>
    <x v="36"/>
  </r>
  <r>
    <x v="16"/>
    <x v="16"/>
    <x v="44"/>
    <n v="316"/>
    <x v="4"/>
    <x v="4"/>
    <x v="30"/>
    <x v="3"/>
    <x v="9"/>
    <x v="36"/>
  </r>
  <r>
    <x v="16"/>
    <x v="16"/>
    <x v="44"/>
    <n v="316"/>
    <x v="5"/>
    <x v="5"/>
    <x v="30"/>
    <x v="47"/>
    <x v="9"/>
    <x v="36"/>
  </r>
  <r>
    <x v="16"/>
    <x v="16"/>
    <x v="44"/>
    <n v="316"/>
    <x v="1"/>
    <x v="1"/>
    <x v="30"/>
    <x v="6"/>
    <x v="9"/>
    <x v="36"/>
  </r>
  <r>
    <x v="16"/>
    <x v="16"/>
    <x v="44"/>
    <n v="316"/>
    <x v="0"/>
    <x v="0"/>
    <x v="30"/>
    <x v="48"/>
    <x v="9"/>
    <x v="36"/>
  </r>
  <r>
    <x v="16"/>
    <x v="16"/>
    <x v="44"/>
    <n v="316"/>
    <x v="3"/>
    <x v="3"/>
    <x v="30"/>
    <x v="2"/>
    <x v="9"/>
    <x v="36"/>
  </r>
  <r>
    <x v="13"/>
    <x v="13"/>
    <x v="45"/>
    <n v="403"/>
    <x v="5"/>
    <x v="5"/>
    <x v="30"/>
    <x v="49"/>
    <x v="0"/>
    <x v="37"/>
  </r>
  <r>
    <x v="3"/>
    <x v="3"/>
    <x v="46"/>
    <n v="361"/>
    <x v="4"/>
    <x v="4"/>
    <x v="31"/>
    <x v="3"/>
    <x v="0"/>
    <x v="26"/>
  </r>
  <r>
    <x v="14"/>
    <x v="14"/>
    <x v="47"/>
    <n v="88"/>
    <x v="2"/>
    <x v="2"/>
    <x v="32"/>
    <x v="1"/>
    <x v="0"/>
    <x v="34"/>
  </r>
  <r>
    <x v="14"/>
    <x v="14"/>
    <x v="47"/>
    <n v="88"/>
    <x v="3"/>
    <x v="3"/>
    <x v="32"/>
    <x v="10"/>
    <x v="0"/>
    <x v="34"/>
  </r>
  <r>
    <x v="14"/>
    <x v="14"/>
    <x v="47"/>
    <n v="88"/>
    <x v="4"/>
    <x v="4"/>
    <x v="32"/>
    <x v="3"/>
    <x v="0"/>
    <x v="34"/>
  </r>
  <r>
    <x v="14"/>
    <x v="14"/>
    <x v="47"/>
    <n v="88"/>
    <x v="0"/>
    <x v="0"/>
    <x v="32"/>
    <x v="12"/>
    <x v="0"/>
    <x v="34"/>
  </r>
  <r>
    <x v="14"/>
    <x v="14"/>
    <x v="47"/>
    <n v="88"/>
    <x v="1"/>
    <x v="1"/>
    <x v="32"/>
    <x v="1"/>
    <x v="0"/>
    <x v="34"/>
  </r>
  <r>
    <x v="17"/>
    <x v="17"/>
    <x v="48"/>
    <n v="93"/>
    <x v="4"/>
    <x v="4"/>
    <x v="33"/>
    <x v="3"/>
    <x v="10"/>
    <x v="30"/>
  </r>
  <r>
    <x v="17"/>
    <x v="17"/>
    <x v="48"/>
    <n v="93"/>
    <x v="5"/>
    <x v="5"/>
    <x v="33"/>
    <x v="19"/>
    <x v="10"/>
    <x v="30"/>
  </r>
  <r>
    <x v="17"/>
    <x v="17"/>
    <x v="48"/>
    <n v="93"/>
    <x v="0"/>
    <x v="0"/>
    <x v="33"/>
    <x v="12"/>
    <x v="10"/>
    <x v="30"/>
  </r>
  <r>
    <x v="17"/>
    <x v="17"/>
    <x v="48"/>
    <n v="93"/>
    <x v="3"/>
    <x v="3"/>
    <x v="33"/>
    <x v="4"/>
    <x v="10"/>
    <x v="30"/>
  </r>
  <r>
    <x v="3"/>
    <x v="3"/>
    <x v="49"/>
    <n v="361"/>
    <x v="8"/>
    <x v="8"/>
    <x v="34"/>
    <x v="17"/>
    <x v="0"/>
    <x v="38"/>
  </r>
  <r>
    <x v="3"/>
    <x v="3"/>
    <x v="49"/>
    <n v="361"/>
    <x v="6"/>
    <x v="6"/>
    <x v="34"/>
    <x v="11"/>
    <x v="0"/>
    <x v="38"/>
  </r>
  <r>
    <x v="3"/>
    <x v="3"/>
    <x v="50"/>
    <n v="361"/>
    <x v="6"/>
    <x v="6"/>
    <x v="34"/>
    <x v="11"/>
    <x v="0"/>
    <x v="39"/>
  </r>
  <r>
    <x v="3"/>
    <x v="3"/>
    <x v="51"/>
    <n v="361"/>
    <x v="6"/>
    <x v="6"/>
    <x v="34"/>
    <x v="11"/>
    <x v="0"/>
    <x v="8"/>
  </r>
  <r>
    <x v="3"/>
    <x v="3"/>
    <x v="51"/>
    <n v="361"/>
    <x v="8"/>
    <x v="8"/>
    <x v="34"/>
    <x v="4"/>
    <x v="0"/>
    <x v="8"/>
  </r>
  <r>
    <x v="3"/>
    <x v="3"/>
    <x v="52"/>
    <n v="361"/>
    <x v="6"/>
    <x v="6"/>
    <x v="34"/>
    <x v="11"/>
    <x v="0"/>
    <x v="39"/>
  </r>
  <r>
    <x v="3"/>
    <x v="3"/>
    <x v="53"/>
    <n v="361"/>
    <x v="6"/>
    <x v="6"/>
    <x v="34"/>
    <x v="11"/>
    <x v="0"/>
    <x v="6"/>
  </r>
  <r>
    <x v="3"/>
    <x v="3"/>
    <x v="53"/>
    <n v="361"/>
    <x v="8"/>
    <x v="8"/>
    <x v="34"/>
    <x v="16"/>
    <x v="0"/>
    <x v="6"/>
  </r>
  <r>
    <x v="3"/>
    <x v="3"/>
    <x v="54"/>
    <n v="361"/>
    <x v="6"/>
    <x v="6"/>
    <x v="34"/>
    <x v="11"/>
    <x v="0"/>
    <x v="39"/>
  </r>
  <r>
    <x v="3"/>
    <x v="3"/>
    <x v="55"/>
    <n v="361"/>
    <x v="6"/>
    <x v="6"/>
    <x v="34"/>
    <x v="11"/>
    <x v="0"/>
    <x v="39"/>
  </r>
  <r>
    <x v="3"/>
    <x v="3"/>
    <x v="56"/>
    <n v="361"/>
    <x v="6"/>
    <x v="6"/>
    <x v="34"/>
    <x v="11"/>
    <x v="0"/>
    <x v="31"/>
  </r>
  <r>
    <x v="3"/>
    <x v="3"/>
    <x v="56"/>
    <n v="361"/>
    <x v="8"/>
    <x v="8"/>
    <x v="34"/>
    <x v="26"/>
    <x v="0"/>
    <x v="31"/>
  </r>
  <r>
    <x v="3"/>
    <x v="3"/>
    <x v="57"/>
    <n v="361"/>
    <x v="6"/>
    <x v="6"/>
    <x v="34"/>
    <x v="11"/>
    <x v="0"/>
    <x v="39"/>
  </r>
  <r>
    <x v="3"/>
    <x v="3"/>
    <x v="58"/>
    <n v="361"/>
    <x v="8"/>
    <x v="8"/>
    <x v="34"/>
    <x v="50"/>
    <x v="0"/>
    <x v="40"/>
  </r>
  <r>
    <x v="3"/>
    <x v="3"/>
    <x v="58"/>
    <n v="361"/>
    <x v="6"/>
    <x v="6"/>
    <x v="34"/>
    <x v="11"/>
    <x v="0"/>
    <x v="40"/>
  </r>
  <r>
    <x v="3"/>
    <x v="3"/>
    <x v="59"/>
    <n v="361"/>
    <x v="6"/>
    <x v="6"/>
    <x v="34"/>
    <x v="11"/>
    <x v="0"/>
    <x v="31"/>
  </r>
  <r>
    <x v="3"/>
    <x v="3"/>
    <x v="59"/>
    <n v="361"/>
    <x v="8"/>
    <x v="8"/>
    <x v="34"/>
    <x v="26"/>
    <x v="0"/>
    <x v="31"/>
  </r>
  <r>
    <x v="3"/>
    <x v="3"/>
    <x v="60"/>
    <n v="361"/>
    <x v="6"/>
    <x v="6"/>
    <x v="34"/>
    <x v="11"/>
    <x v="0"/>
    <x v="39"/>
  </r>
  <r>
    <x v="3"/>
    <x v="3"/>
    <x v="61"/>
    <n v="361"/>
    <x v="8"/>
    <x v="8"/>
    <x v="34"/>
    <x v="9"/>
    <x v="0"/>
    <x v="39"/>
  </r>
  <r>
    <x v="3"/>
    <x v="3"/>
    <x v="61"/>
    <n v="361"/>
    <x v="6"/>
    <x v="6"/>
    <x v="34"/>
    <x v="11"/>
    <x v="0"/>
    <x v="39"/>
  </r>
  <r>
    <x v="3"/>
    <x v="3"/>
    <x v="62"/>
    <n v="361"/>
    <x v="6"/>
    <x v="6"/>
    <x v="34"/>
    <x v="11"/>
    <x v="0"/>
    <x v="11"/>
  </r>
  <r>
    <x v="3"/>
    <x v="3"/>
    <x v="62"/>
    <n v="361"/>
    <x v="8"/>
    <x v="8"/>
    <x v="34"/>
    <x v="51"/>
    <x v="0"/>
    <x v="11"/>
  </r>
  <r>
    <x v="3"/>
    <x v="3"/>
    <x v="63"/>
    <n v="361"/>
    <x v="8"/>
    <x v="8"/>
    <x v="34"/>
    <x v="52"/>
    <x v="0"/>
    <x v="41"/>
  </r>
  <r>
    <x v="3"/>
    <x v="3"/>
    <x v="63"/>
    <n v="361"/>
    <x v="6"/>
    <x v="6"/>
    <x v="34"/>
    <x v="11"/>
    <x v="0"/>
    <x v="41"/>
  </r>
  <r>
    <x v="3"/>
    <x v="3"/>
    <x v="64"/>
    <n v="361"/>
    <x v="6"/>
    <x v="6"/>
    <x v="34"/>
    <x v="11"/>
    <x v="0"/>
    <x v="41"/>
  </r>
  <r>
    <x v="3"/>
    <x v="3"/>
    <x v="64"/>
    <n v="361"/>
    <x v="8"/>
    <x v="8"/>
    <x v="34"/>
    <x v="52"/>
    <x v="0"/>
    <x v="41"/>
  </r>
  <r>
    <x v="18"/>
    <x v="18"/>
    <x v="65"/>
    <n v="89"/>
    <x v="4"/>
    <x v="4"/>
    <x v="35"/>
    <x v="3"/>
    <x v="0"/>
    <x v="42"/>
  </r>
  <r>
    <x v="18"/>
    <x v="18"/>
    <x v="65"/>
    <n v="89"/>
    <x v="2"/>
    <x v="2"/>
    <x v="35"/>
    <x v="1"/>
    <x v="0"/>
    <x v="42"/>
  </r>
  <r>
    <x v="18"/>
    <x v="18"/>
    <x v="65"/>
    <n v="89"/>
    <x v="0"/>
    <x v="0"/>
    <x v="35"/>
    <x v="12"/>
    <x v="0"/>
    <x v="42"/>
  </r>
  <r>
    <x v="18"/>
    <x v="18"/>
    <x v="65"/>
    <n v="89"/>
    <x v="5"/>
    <x v="5"/>
    <x v="35"/>
    <x v="53"/>
    <x v="0"/>
    <x v="42"/>
  </r>
  <r>
    <x v="18"/>
    <x v="18"/>
    <x v="65"/>
    <n v="89"/>
    <x v="1"/>
    <x v="1"/>
    <x v="35"/>
    <x v="1"/>
    <x v="0"/>
    <x v="42"/>
  </r>
  <r>
    <x v="18"/>
    <x v="18"/>
    <x v="65"/>
    <n v="89"/>
    <x v="3"/>
    <x v="3"/>
    <x v="35"/>
    <x v="4"/>
    <x v="0"/>
    <x v="42"/>
  </r>
  <r>
    <x v="3"/>
    <x v="3"/>
    <x v="66"/>
    <n v="361"/>
    <x v="6"/>
    <x v="6"/>
    <x v="35"/>
    <x v="11"/>
    <x v="0"/>
    <x v="39"/>
  </r>
  <r>
    <x v="3"/>
    <x v="3"/>
    <x v="67"/>
    <n v="361"/>
    <x v="6"/>
    <x v="6"/>
    <x v="35"/>
    <x v="11"/>
    <x v="0"/>
    <x v="41"/>
  </r>
  <r>
    <x v="3"/>
    <x v="3"/>
    <x v="67"/>
    <n v="361"/>
    <x v="8"/>
    <x v="8"/>
    <x v="35"/>
    <x v="52"/>
    <x v="0"/>
    <x v="41"/>
  </r>
  <r>
    <x v="3"/>
    <x v="3"/>
    <x v="68"/>
    <n v="361"/>
    <x v="8"/>
    <x v="8"/>
    <x v="35"/>
    <x v="10"/>
    <x v="0"/>
    <x v="3"/>
  </r>
  <r>
    <x v="3"/>
    <x v="3"/>
    <x v="68"/>
    <n v="361"/>
    <x v="6"/>
    <x v="6"/>
    <x v="35"/>
    <x v="11"/>
    <x v="0"/>
    <x v="3"/>
  </r>
  <r>
    <x v="3"/>
    <x v="3"/>
    <x v="69"/>
    <n v="361"/>
    <x v="6"/>
    <x v="6"/>
    <x v="35"/>
    <x v="11"/>
    <x v="0"/>
    <x v="39"/>
  </r>
  <r>
    <x v="3"/>
    <x v="3"/>
    <x v="70"/>
    <n v="361"/>
    <x v="5"/>
    <x v="5"/>
    <x v="35"/>
    <x v="2"/>
    <x v="0"/>
    <x v="5"/>
  </r>
  <r>
    <x v="3"/>
    <x v="3"/>
    <x v="71"/>
    <n v="361"/>
    <x v="8"/>
    <x v="8"/>
    <x v="35"/>
    <x v="2"/>
    <x v="0"/>
    <x v="5"/>
  </r>
  <r>
    <x v="19"/>
    <x v="19"/>
    <x v="72"/>
    <n v="406"/>
    <x v="4"/>
    <x v="4"/>
    <x v="35"/>
    <x v="20"/>
    <x v="11"/>
    <x v="43"/>
  </r>
  <r>
    <x v="19"/>
    <x v="19"/>
    <x v="72"/>
    <n v="406"/>
    <x v="0"/>
    <x v="0"/>
    <x v="35"/>
    <x v="54"/>
    <x v="11"/>
    <x v="43"/>
  </r>
  <r>
    <x v="19"/>
    <x v="19"/>
    <x v="72"/>
    <n v="406"/>
    <x v="1"/>
    <x v="1"/>
    <x v="35"/>
    <x v="55"/>
    <x v="11"/>
    <x v="43"/>
  </r>
  <r>
    <x v="19"/>
    <x v="19"/>
    <x v="72"/>
    <n v="406"/>
    <x v="5"/>
    <x v="5"/>
    <x v="35"/>
    <x v="56"/>
    <x v="11"/>
    <x v="43"/>
  </r>
  <r>
    <x v="19"/>
    <x v="19"/>
    <x v="72"/>
    <n v="406"/>
    <x v="7"/>
    <x v="7"/>
    <x v="35"/>
    <x v="57"/>
    <x v="11"/>
    <x v="43"/>
  </r>
  <r>
    <x v="19"/>
    <x v="19"/>
    <x v="72"/>
    <n v="406"/>
    <x v="2"/>
    <x v="2"/>
    <x v="35"/>
    <x v="1"/>
    <x v="11"/>
    <x v="43"/>
  </r>
  <r>
    <x v="19"/>
    <x v="19"/>
    <x v="72"/>
    <n v="406"/>
    <x v="3"/>
    <x v="3"/>
    <x v="35"/>
    <x v="12"/>
    <x v="11"/>
    <x v="43"/>
  </r>
  <r>
    <x v="20"/>
    <x v="20"/>
    <x v="73"/>
    <n v="407"/>
    <x v="3"/>
    <x v="3"/>
    <x v="36"/>
    <x v="4"/>
    <x v="0"/>
    <x v="44"/>
  </r>
  <r>
    <x v="20"/>
    <x v="20"/>
    <x v="73"/>
    <n v="407"/>
    <x v="4"/>
    <x v="4"/>
    <x v="36"/>
    <x v="3"/>
    <x v="0"/>
    <x v="44"/>
  </r>
  <r>
    <x v="20"/>
    <x v="20"/>
    <x v="73"/>
    <n v="407"/>
    <x v="2"/>
    <x v="2"/>
    <x v="36"/>
    <x v="1"/>
    <x v="0"/>
    <x v="44"/>
  </r>
  <r>
    <x v="20"/>
    <x v="20"/>
    <x v="73"/>
    <n v="407"/>
    <x v="0"/>
    <x v="0"/>
    <x v="36"/>
    <x v="2"/>
    <x v="0"/>
    <x v="44"/>
  </r>
  <r>
    <x v="20"/>
    <x v="20"/>
    <x v="73"/>
    <n v="407"/>
    <x v="7"/>
    <x v="7"/>
    <x v="36"/>
    <x v="25"/>
    <x v="0"/>
    <x v="44"/>
  </r>
  <r>
    <x v="20"/>
    <x v="20"/>
    <x v="73"/>
    <n v="407"/>
    <x v="1"/>
    <x v="1"/>
    <x v="36"/>
    <x v="1"/>
    <x v="0"/>
    <x v="44"/>
  </r>
  <r>
    <x v="3"/>
    <x v="3"/>
    <x v="74"/>
    <n v="361"/>
    <x v="8"/>
    <x v="8"/>
    <x v="37"/>
    <x v="50"/>
    <x v="0"/>
    <x v="40"/>
  </r>
  <r>
    <x v="3"/>
    <x v="3"/>
    <x v="74"/>
    <n v="361"/>
    <x v="6"/>
    <x v="6"/>
    <x v="37"/>
    <x v="11"/>
    <x v="0"/>
    <x v="40"/>
  </r>
  <r>
    <x v="13"/>
    <x v="13"/>
    <x v="75"/>
    <n v="403"/>
    <x v="5"/>
    <x v="5"/>
    <x v="38"/>
    <x v="58"/>
    <x v="0"/>
    <x v="45"/>
  </r>
  <r>
    <x v="13"/>
    <x v="13"/>
    <x v="75"/>
    <n v="403"/>
    <x v="6"/>
    <x v="6"/>
    <x v="38"/>
    <x v="59"/>
    <x v="0"/>
    <x v="45"/>
  </r>
  <r>
    <x v="3"/>
    <x v="3"/>
    <x v="76"/>
    <n v="361"/>
    <x v="8"/>
    <x v="8"/>
    <x v="39"/>
    <x v="50"/>
    <x v="0"/>
    <x v="40"/>
  </r>
  <r>
    <x v="3"/>
    <x v="3"/>
    <x v="76"/>
    <n v="361"/>
    <x v="6"/>
    <x v="6"/>
    <x v="39"/>
    <x v="11"/>
    <x v="0"/>
    <x v="40"/>
  </r>
  <r>
    <x v="13"/>
    <x v="13"/>
    <x v="77"/>
    <n v="403"/>
    <x v="3"/>
    <x v="3"/>
    <x v="40"/>
    <x v="4"/>
    <x v="0"/>
    <x v="46"/>
  </r>
  <r>
    <x v="13"/>
    <x v="13"/>
    <x v="77"/>
    <n v="403"/>
    <x v="5"/>
    <x v="5"/>
    <x v="40"/>
    <x v="58"/>
    <x v="0"/>
    <x v="46"/>
  </r>
  <r>
    <x v="13"/>
    <x v="13"/>
    <x v="77"/>
    <n v="403"/>
    <x v="1"/>
    <x v="1"/>
    <x v="40"/>
    <x v="1"/>
    <x v="0"/>
    <x v="46"/>
  </r>
  <r>
    <x v="13"/>
    <x v="13"/>
    <x v="77"/>
    <n v="403"/>
    <x v="4"/>
    <x v="4"/>
    <x v="40"/>
    <x v="3"/>
    <x v="0"/>
    <x v="46"/>
  </r>
  <r>
    <x v="13"/>
    <x v="13"/>
    <x v="77"/>
    <n v="403"/>
    <x v="2"/>
    <x v="2"/>
    <x v="40"/>
    <x v="1"/>
    <x v="0"/>
    <x v="46"/>
  </r>
  <r>
    <x v="13"/>
    <x v="13"/>
    <x v="77"/>
    <n v="403"/>
    <x v="0"/>
    <x v="0"/>
    <x v="40"/>
    <x v="60"/>
    <x v="0"/>
    <x v="46"/>
  </r>
  <r>
    <x v="13"/>
    <x v="13"/>
    <x v="77"/>
    <n v="403"/>
    <x v="7"/>
    <x v="7"/>
    <x v="40"/>
    <x v="1"/>
    <x v="0"/>
    <x v="46"/>
  </r>
  <r>
    <x v="13"/>
    <x v="13"/>
    <x v="77"/>
    <n v="403"/>
    <x v="6"/>
    <x v="6"/>
    <x v="40"/>
    <x v="59"/>
    <x v="0"/>
    <x v="46"/>
  </r>
  <r>
    <x v="3"/>
    <x v="3"/>
    <x v="78"/>
    <n v="361"/>
    <x v="5"/>
    <x v="5"/>
    <x v="41"/>
    <x v="61"/>
    <x v="0"/>
    <x v="47"/>
  </r>
  <r>
    <x v="3"/>
    <x v="3"/>
    <x v="78"/>
    <n v="361"/>
    <x v="6"/>
    <x v="6"/>
    <x v="41"/>
    <x v="11"/>
    <x v="0"/>
    <x v="47"/>
  </r>
  <r>
    <x v="3"/>
    <x v="3"/>
    <x v="79"/>
    <n v="361"/>
    <x v="4"/>
    <x v="4"/>
    <x v="41"/>
    <x v="3"/>
    <x v="0"/>
    <x v="26"/>
  </r>
  <r>
    <x v="3"/>
    <x v="3"/>
    <x v="80"/>
    <n v="361"/>
    <x v="4"/>
    <x v="4"/>
    <x v="41"/>
    <x v="3"/>
    <x v="0"/>
    <x v="26"/>
  </r>
  <r>
    <x v="21"/>
    <x v="21"/>
    <x v="81"/>
    <n v="400"/>
    <x v="5"/>
    <x v="5"/>
    <x v="41"/>
    <x v="62"/>
    <x v="0"/>
    <x v="48"/>
  </r>
  <r>
    <x v="13"/>
    <x v="13"/>
    <x v="82"/>
    <n v="403"/>
    <x v="0"/>
    <x v="0"/>
    <x v="42"/>
    <x v="2"/>
    <x v="0"/>
    <x v="49"/>
  </r>
  <r>
    <x v="13"/>
    <x v="13"/>
    <x v="82"/>
    <n v="403"/>
    <x v="1"/>
    <x v="1"/>
    <x v="42"/>
    <x v="1"/>
    <x v="0"/>
    <x v="49"/>
  </r>
  <r>
    <x v="13"/>
    <x v="13"/>
    <x v="82"/>
    <n v="403"/>
    <x v="3"/>
    <x v="3"/>
    <x v="42"/>
    <x v="4"/>
    <x v="0"/>
    <x v="49"/>
  </r>
  <r>
    <x v="13"/>
    <x v="13"/>
    <x v="82"/>
    <n v="403"/>
    <x v="4"/>
    <x v="4"/>
    <x v="42"/>
    <x v="3"/>
    <x v="0"/>
    <x v="49"/>
  </r>
  <r>
    <x v="13"/>
    <x v="13"/>
    <x v="82"/>
    <n v="403"/>
    <x v="2"/>
    <x v="2"/>
    <x v="42"/>
    <x v="1"/>
    <x v="0"/>
    <x v="49"/>
  </r>
  <r>
    <x v="22"/>
    <x v="22"/>
    <x v="83"/>
    <n v="54"/>
    <x v="5"/>
    <x v="5"/>
    <x v="43"/>
    <x v="63"/>
    <x v="0"/>
    <x v="50"/>
  </r>
  <r>
    <x v="22"/>
    <x v="22"/>
    <x v="83"/>
    <n v="54"/>
    <x v="4"/>
    <x v="4"/>
    <x v="43"/>
    <x v="20"/>
    <x v="0"/>
    <x v="50"/>
  </r>
  <r>
    <x v="14"/>
    <x v="14"/>
    <x v="84"/>
    <n v="88"/>
    <x v="4"/>
    <x v="4"/>
    <x v="43"/>
    <x v="3"/>
    <x v="0"/>
    <x v="34"/>
  </r>
  <r>
    <x v="14"/>
    <x v="14"/>
    <x v="84"/>
    <n v="88"/>
    <x v="0"/>
    <x v="0"/>
    <x v="43"/>
    <x v="12"/>
    <x v="0"/>
    <x v="34"/>
  </r>
  <r>
    <x v="14"/>
    <x v="14"/>
    <x v="84"/>
    <n v="88"/>
    <x v="3"/>
    <x v="3"/>
    <x v="43"/>
    <x v="10"/>
    <x v="0"/>
    <x v="34"/>
  </r>
  <r>
    <x v="14"/>
    <x v="14"/>
    <x v="84"/>
    <n v="88"/>
    <x v="1"/>
    <x v="1"/>
    <x v="43"/>
    <x v="1"/>
    <x v="0"/>
    <x v="34"/>
  </r>
  <r>
    <x v="14"/>
    <x v="14"/>
    <x v="84"/>
    <n v="88"/>
    <x v="2"/>
    <x v="2"/>
    <x v="43"/>
    <x v="1"/>
    <x v="0"/>
    <x v="34"/>
  </r>
  <r>
    <x v="22"/>
    <x v="22"/>
    <x v="85"/>
    <n v="54"/>
    <x v="1"/>
    <x v="1"/>
    <x v="44"/>
    <x v="1"/>
    <x v="0"/>
    <x v="51"/>
  </r>
  <r>
    <x v="22"/>
    <x v="22"/>
    <x v="85"/>
    <n v="54"/>
    <x v="2"/>
    <x v="2"/>
    <x v="44"/>
    <x v="1"/>
    <x v="0"/>
    <x v="51"/>
  </r>
  <r>
    <x v="22"/>
    <x v="22"/>
    <x v="85"/>
    <n v="54"/>
    <x v="0"/>
    <x v="0"/>
    <x v="44"/>
    <x v="64"/>
    <x v="0"/>
    <x v="51"/>
  </r>
  <r>
    <x v="22"/>
    <x v="22"/>
    <x v="85"/>
    <n v="54"/>
    <x v="4"/>
    <x v="4"/>
    <x v="44"/>
    <x v="3"/>
    <x v="0"/>
    <x v="51"/>
  </r>
  <r>
    <x v="22"/>
    <x v="22"/>
    <x v="85"/>
    <n v="54"/>
    <x v="3"/>
    <x v="3"/>
    <x v="44"/>
    <x v="4"/>
    <x v="0"/>
    <x v="51"/>
  </r>
  <r>
    <x v="22"/>
    <x v="22"/>
    <x v="85"/>
    <n v="54"/>
    <x v="7"/>
    <x v="7"/>
    <x v="44"/>
    <x v="29"/>
    <x v="0"/>
    <x v="51"/>
  </r>
  <r>
    <x v="3"/>
    <x v="3"/>
    <x v="86"/>
    <n v="361"/>
    <x v="8"/>
    <x v="8"/>
    <x v="45"/>
    <x v="22"/>
    <x v="0"/>
    <x v="52"/>
  </r>
  <r>
    <x v="3"/>
    <x v="3"/>
    <x v="86"/>
    <n v="361"/>
    <x v="6"/>
    <x v="6"/>
    <x v="45"/>
    <x v="11"/>
    <x v="0"/>
    <x v="52"/>
  </r>
  <r>
    <x v="23"/>
    <x v="23"/>
    <x v="87"/>
    <n v="26"/>
    <x v="5"/>
    <x v="5"/>
    <x v="46"/>
    <x v="65"/>
    <x v="12"/>
    <x v="53"/>
  </r>
  <r>
    <x v="18"/>
    <x v="18"/>
    <x v="88"/>
    <n v="89"/>
    <x v="2"/>
    <x v="2"/>
    <x v="46"/>
    <x v="1"/>
    <x v="0"/>
    <x v="54"/>
  </r>
  <r>
    <x v="18"/>
    <x v="18"/>
    <x v="88"/>
    <n v="89"/>
    <x v="0"/>
    <x v="0"/>
    <x v="46"/>
    <x v="12"/>
    <x v="0"/>
    <x v="54"/>
  </r>
  <r>
    <x v="18"/>
    <x v="18"/>
    <x v="88"/>
    <n v="89"/>
    <x v="5"/>
    <x v="5"/>
    <x v="46"/>
    <x v="66"/>
    <x v="0"/>
    <x v="54"/>
  </r>
  <r>
    <x v="18"/>
    <x v="18"/>
    <x v="88"/>
    <n v="89"/>
    <x v="1"/>
    <x v="1"/>
    <x v="46"/>
    <x v="1"/>
    <x v="0"/>
    <x v="54"/>
  </r>
  <r>
    <x v="18"/>
    <x v="18"/>
    <x v="88"/>
    <n v="89"/>
    <x v="4"/>
    <x v="4"/>
    <x v="46"/>
    <x v="3"/>
    <x v="0"/>
    <x v="54"/>
  </r>
  <r>
    <x v="18"/>
    <x v="18"/>
    <x v="88"/>
    <n v="89"/>
    <x v="3"/>
    <x v="3"/>
    <x v="46"/>
    <x v="4"/>
    <x v="0"/>
    <x v="54"/>
  </r>
  <r>
    <x v="3"/>
    <x v="3"/>
    <x v="89"/>
    <n v="361"/>
    <x v="5"/>
    <x v="5"/>
    <x v="47"/>
    <x v="67"/>
    <x v="0"/>
    <x v="55"/>
  </r>
  <r>
    <x v="3"/>
    <x v="3"/>
    <x v="89"/>
    <n v="361"/>
    <x v="6"/>
    <x v="6"/>
    <x v="47"/>
    <x v="11"/>
    <x v="0"/>
    <x v="55"/>
  </r>
  <r>
    <x v="22"/>
    <x v="22"/>
    <x v="90"/>
    <n v="54"/>
    <x v="7"/>
    <x v="7"/>
    <x v="47"/>
    <x v="1"/>
    <x v="13"/>
    <x v="56"/>
  </r>
  <r>
    <x v="22"/>
    <x v="22"/>
    <x v="90"/>
    <n v="54"/>
    <x v="1"/>
    <x v="1"/>
    <x v="47"/>
    <x v="1"/>
    <x v="13"/>
    <x v="56"/>
  </r>
  <r>
    <x v="22"/>
    <x v="22"/>
    <x v="90"/>
    <n v="54"/>
    <x v="4"/>
    <x v="4"/>
    <x v="47"/>
    <x v="9"/>
    <x v="13"/>
    <x v="56"/>
  </r>
  <r>
    <x v="22"/>
    <x v="22"/>
    <x v="90"/>
    <n v="54"/>
    <x v="4"/>
    <x v="4"/>
    <x v="47"/>
    <x v="3"/>
    <x v="13"/>
    <x v="56"/>
  </r>
  <r>
    <x v="22"/>
    <x v="22"/>
    <x v="90"/>
    <n v="54"/>
    <x v="2"/>
    <x v="2"/>
    <x v="47"/>
    <x v="1"/>
    <x v="13"/>
    <x v="56"/>
  </r>
  <r>
    <x v="22"/>
    <x v="22"/>
    <x v="90"/>
    <n v="54"/>
    <x v="3"/>
    <x v="3"/>
    <x v="47"/>
    <x v="4"/>
    <x v="13"/>
    <x v="56"/>
  </r>
  <r>
    <x v="22"/>
    <x v="22"/>
    <x v="90"/>
    <n v="54"/>
    <x v="0"/>
    <x v="0"/>
    <x v="47"/>
    <x v="68"/>
    <x v="13"/>
    <x v="56"/>
  </r>
  <r>
    <x v="24"/>
    <x v="24"/>
    <x v="91"/>
    <n v="182"/>
    <x v="0"/>
    <x v="0"/>
    <x v="48"/>
    <x v="12"/>
    <x v="0"/>
    <x v="57"/>
  </r>
  <r>
    <x v="24"/>
    <x v="24"/>
    <x v="91"/>
    <n v="182"/>
    <x v="2"/>
    <x v="2"/>
    <x v="48"/>
    <x v="1"/>
    <x v="0"/>
    <x v="57"/>
  </r>
  <r>
    <x v="24"/>
    <x v="24"/>
    <x v="91"/>
    <n v="182"/>
    <x v="4"/>
    <x v="4"/>
    <x v="48"/>
    <x v="3"/>
    <x v="0"/>
    <x v="57"/>
  </r>
  <r>
    <x v="24"/>
    <x v="24"/>
    <x v="91"/>
    <n v="182"/>
    <x v="1"/>
    <x v="1"/>
    <x v="48"/>
    <x v="69"/>
    <x v="0"/>
    <x v="57"/>
  </r>
  <r>
    <x v="24"/>
    <x v="24"/>
    <x v="91"/>
    <n v="182"/>
    <x v="7"/>
    <x v="7"/>
    <x v="48"/>
    <x v="1"/>
    <x v="0"/>
    <x v="57"/>
  </r>
  <r>
    <x v="24"/>
    <x v="24"/>
    <x v="91"/>
    <n v="182"/>
    <x v="3"/>
    <x v="3"/>
    <x v="48"/>
    <x v="10"/>
    <x v="0"/>
    <x v="57"/>
  </r>
  <r>
    <x v="18"/>
    <x v="18"/>
    <x v="92"/>
    <n v="89"/>
    <x v="6"/>
    <x v="6"/>
    <x v="49"/>
    <x v="70"/>
    <x v="0"/>
    <x v="58"/>
  </r>
  <r>
    <x v="25"/>
    <x v="25"/>
    <x v="93"/>
    <n v="190"/>
    <x v="5"/>
    <x v="5"/>
    <x v="50"/>
    <x v="2"/>
    <x v="0"/>
    <x v="59"/>
  </r>
  <r>
    <x v="25"/>
    <x v="25"/>
    <x v="93"/>
    <n v="190"/>
    <x v="3"/>
    <x v="3"/>
    <x v="50"/>
    <x v="4"/>
    <x v="0"/>
    <x v="59"/>
  </r>
  <r>
    <x v="25"/>
    <x v="25"/>
    <x v="93"/>
    <n v="190"/>
    <x v="1"/>
    <x v="1"/>
    <x v="50"/>
    <x v="6"/>
    <x v="0"/>
    <x v="59"/>
  </r>
  <r>
    <x v="1"/>
    <x v="1"/>
    <x v="94"/>
    <n v="180"/>
    <x v="0"/>
    <x v="0"/>
    <x v="51"/>
    <x v="71"/>
    <x v="0"/>
    <x v="60"/>
  </r>
  <r>
    <x v="1"/>
    <x v="1"/>
    <x v="94"/>
    <n v="180"/>
    <x v="3"/>
    <x v="3"/>
    <x v="51"/>
    <x v="4"/>
    <x v="0"/>
    <x v="60"/>
  </r>
  <r>
    <x v="1"/>
    <x v="1"/>
    <x v="94"/>
    <n v="180"/>
    <x v="1"/>
    <x v="1"/>
    <x v="51"/>
    <x v="1"/>
    <x v="0"/>
    <x v="60"/>
  </r>
  <r>
    <x v="1"/>
    <x v="1"/>
    <x v="94"/>
    <n v="180"/>
    <x v="4"/>
    <x v="4"/>
    <x v="51"/>
    <x v="3"/>
    <x v="0"/>
    <x v="60"/>
  </r>
  <r>
    <x v="1"/>
    <x v="1"/>
    <x v="95"/>
    <n v="180"/>
    <x v="4"/>
    <x v="4"/>
    <x v="52"/>
    <x v="3"/>
    <x v="0"/>
    <x v="61"/>
  </r>
  <r>
    <x v="1"/>
    <x v="1"/>
    <x v="95"/>
    <n v="180"/>
    <x v="0"/>
    <x v="0"/>
    <x v="52"/>
    <x v="2"/>
    <x v="0"/>
    <x v="61"/>
  </r>
  <r>
    <x v="1"/>
    <x v="1"/>
    <x v="95"/>
    <n v="180"/>
    <x v="1"/>
    <x v="1"/>
    <x v="52"/>
    <x v="1"/>
    <x v="0"/>
    <x v="61"/>
  </r>
  <r>
    <x v="1"/>
    <x v="1"/>
    <x v="95"/>
    <n v="180"/>
    <x v="3"/>
    <x v="3"/>
    <x v="52"/>
    <x v="4"/>
    <x v="0"/>
    <x v="61"/>
  </r>
  <r>
    <x v="23"/>
    <x v="23"/>
    <x v="96"/>
    <n v="26"/>
    <x v="1"/>
    <x v="1"/>
    <x v="53"/>
    <x v="1"/>
    <x v="0"/>
    <x v="62"/>
  </r>
  <r>
    <x v="23"/>
    <x v="23"/>
    <x v="96"/>
    <n v="26"/>
    <x v="4"/>
    <x v="4"/>
    <x v="53"/>
    <x v="3"/>
    <x v="0"/>
    <x v="62"/>
  </r>
  <r>
    <x v="23"/>
    <x v="23"/>
    <x v="96"/>
    <n v="26"/>
    <x v="0"/>
    <x v="0"/>
    <x v="53"/>
    <x v="72"/>
    <x v="0"/>
    <x v="62"/>
  </r>
  <r>
    <x v="23"/>
    <x v="23"/>
    <x v="96"/>
    <n v="26"/>
    <x v="3"/>
    <x v="3"/>
    <x v="53"/>
    <x v="4"/>
    <x v="0"/>
    <x v="62"/>
  </r>
  <r>
    <x v="23"/>
    <x v="23"/>
    <x v="96"/>
    <n v="26"/>
    <x v="5"/>
    <x v="5"/>
    <x v="53"/>
    <x v="7"/>
    <x v="0"/>
    <x v="62"/>
  </r>
  <r>
    <x v="22"/>
    <x v="22"/>
    <x v="97"/>
    <n v="54"/>
    <x v="2"/>
    <x v="2"/>
    <x v="54"/>
    <x v="1"/>
    <x v="14"/>
    <x v="63"/>
  </r>
  <r>
    <x v="22"/>
    <x v="22"/>
    <x v="97"/>
    <n v="54"/>
    <x v="4"/>
    <x v="4"/>
    <x v="54"/>
    <x v="3"/>
    <x v="14"/>
    <x v="63"/>
  </r>
  <r>
    <x v="22"/>
    <x v="22"/>
    <x v="97"/>
    <n v="54"/>
    <x v="5"/>
    <x v="5"/>
    <x v="54"/>
    <x v="25"/>
    <x v="14"/>
    <x v="63"/>
  </r>
  <r>
    <x v="22"/>
    <x v="22"/>
    <x v="97"/>
    <n v="54"/>
    <x v="0"/>
    <x v="0"/>
    <x v="54"/>
    <x v="73"/>
    <x v="14"/>
    <x v="63"/>
  </r>
  <r>
    <x v="22"/>
    <x v="22"/>
    <x v="97"/>
    <n v="54"/>
    <x v="3"/>
    <x v="3"/>
    <x v="54"/>
    <x v="4"/>
    <x v="14"/>
    <x v="63"/>
  </r>
  <r>
    <x v="22"/>
    <x v="22"/>
    <x v="97"/>
    <n v="54"/>
    <x v="1"/>
    <x v="1"/>
    <x v="54"/>
    <x v="1"/>
    <x v="14"/>
    <x v="63"/>
  </r>
  <r>
    <x v="22"/>
    <x v="22"/>
    <x v="98"/>
    <n v="54"/>
    <x v="7"/>
    <x v="7"/>
    <x v="54"/>
    <x v="74"/>
    <x v="0"/>
    <x v="64"/>
  </r>
  <r>
    <x v="22"/>
    <x v="22"/>
    <x v="98"/>
    <n v="54"/>
    <x v="4"/>
    <x v="4"/>
    <x v="54"/>
    <x v="3"/>
    <x v="0"/>
    <x v="64"/>
  </r>
  <r>
    <x v="26"/>
    <x v="26"/>
    <x v="99"/>
    <n v="430"/>
    <x v="5"/>
    <x v="5"/>
    <x v="55"/>
    <x v="75"/>
    <x v="0"/>
    <x v="65"/>
  </r>
  <r>
    <x v="26"/>
    <x v="26"/>
    <x v="99"/>
    <n v="430"/>
    <x v="4"/>
    <x v="4"/>
    <x v="55"/>
    <x v="3"/>
    <x v="0"/>
    <x v="65"/>
  </r>
  <r>
    <x v="26"/>
    <x v="26"/>
    <x v="99"/>
    <n v="430"/>
    <x v="3"/>
    <x v="3"/>
    <x v="55"/>
    <x v="4"/>
    <x v="0"/>
    <x v="65"/>
  </r>
  <r>
    <x v="26"/>
    <x v="26"/>
    <x v="99"/>
    <n v="430"/>
    <x v="6"/>
    <x v="6"/>
    <x v="55"/>
    <x v="76"/>
    <x v="0"/>
    <x v="65"/>
  </r>
  <r>
    <x v="26"/>
    <x v="26"/>
    <x v="99"/>
    <n v="430"/>
    <x v="1"/>
    <x v="1"/>
    <x v="55"/>
    <x v="1"/>
    <x v="0"/>
    <x v="65"/>
  </r>
  <r>
    <x v="26"/>
    <x v="26"/>
    <x v="99"/>
    <n v="430"/>
    <x v="0"/>
    <x v="0"/>
    <x v="55"/>
    <x v="77"/>
    <x v="0"/>
    <x v="65"/>
  </r>
  <r>
    <x v="26"/>
    <x v="26"/>
    <x v="99"/>
    <n v="430"/>
    <x v="2"/>
    <x v="2"/>
    <x v="55"/>
    <x v="1"/>
    <x v="0"/>
    <x v="65"/>
  </r>
  <r>
    <x v="1"/>
    <x v="1"/>
    <x v="100"/>
    <n v="180"/>
    <x v="0"/>
    <x v="0"/>
    <x v="56"/>
    <x v="78"/>
    <x v="0"/>
    <x v="66"/>
  </r>
  <r>
    <x v="1"/>
    <x v="1"/>
    <x v="100"/>
    <n v="180"/>
    <x v="3"/>
    <x v="3"/>
    <x v="56"/>
    <x v="4"/>
    <x v="0"/>
    <x v="66"/>
  </r>
  <r>
    <x v="1"/>
    <x v="1"/>
    <x v="100"/>
    <n v="180"/>
    <x v="4"/>
    <x v="4"/>
    <x v="56"/>
    <x v="3"/>
    <x v="0"/>
    <x v="66"/>
  </r>
  <r>
    <x v="1"/>
    <x v="1"/>
    <x v="100"/>
    <n v="180"/>
    <x v="1"/>
    <x v="1"/>
    <x v="56"/>
    <x v="1"/>
    <x v="0"/>
    <x v="66"/>
  </r>
  <r>
    <x v="27"/>
    <x v="27"/>
    <x v="101"/>
    <n v="44"/>
    <x v="5"/>
    <x v="5"/>
    <x v="57"/>
    <x v="79"/>
    <x v="0"/>
    <x v="67"/>
  </r>
  <r>
    <x v="27"/>
    <x v="27"/>
    <x v="101"/>
    <n v="44"/>
    <x v="3"/>
    <x v="3"/>
    <x v="57"/>
    <x v="4"/>
    <x v="0"/>
    <x v="67"/>
  </r>
  <r>
    <x v="27"/>
    <x v="27"/>
    <x v="101"/>
    <n v="44"/>
    <x v="6"/>
    <x v="6"/>
    <x v="57"/>
    <x v="58"/>
    <x v="0"/>
    <x v="67"/>
  </r>
  <r>
    <x v="27"/>
    <x v="27"/>
    <x v="101"/>
    <n v="44"/>
    <x v="1"/>
    <x v="1"/>
    <x v="57"/>
    <x v="1"/>
    <x v="0"/>
    <x v="67"/>
  </r>
  <r>
    <x v="27"/>
    <x v="27"/>
    <x v="101"/>
    <n v="44"/>
    <x v="2"/>
    <x v="2"/>
    <x v="57"/>
    <x v="1"/>
    <x v="0"/>
    <x v="67"/>
  </r>
  <r>
    <x v="17"/>
    <x v="17"/>
    <x v="102"/>
    <n v="93"/>
    <x v="4"/>
    <x v="4"/>
    <x v="58"/>
    <x v="3"/>
    <x v="0"/>
    <x v="68"/>
  </r>
  <r>
    <x v="17"/>
    <x v="17"/>
    <x v="102"/>
    <n v="93"/>
    <x v="0"/>
    <x v="0"/>
    <x v="58"/>
    <x v="12"/>
    <x v="0"/>
    <x v="68"/>
  </r>
  <r>
    <x v="17"/>
    <x v="17"/>
    <x v="102"/>
    <n v="93"/>
    <x v="3"/>
    <x v="3"/>
    <x v="58"/>
    <x v="4"/>
    <x v="0"/>
    <x v="68"/>
  </r>
  <r>
    <x v="17"/>
    <x v="17"/>
    <x v="102"/>
    <n v="93"/>
    <x v="5"/>
    <x v="5"/>
    <x v="58"/>
    <x v="19"/>
    <x v="0"/>
    <x v="68"/>
  </r>
  <r>
    <x v="17"/>
    <x v="17"/>
    <x v="102"/>
    <n v="93"/>
    <x v="7"/>
    <x v="7"/>
    <x v="58"/>
    <x v="1"/>
    <x v="0"/>
    <x v="68"/>
  </r>
  <r>
    <x v="28"/>
    <x v="28"/>
    <x v="103"/>
    <n v="45"/>
    <x v="3"/>
    <x v="3"/>
    <x v="59"/>
    <x v="4"/>
    <x v="0"/>
    <x v="69"/>
  </r>
  <r>
    <x v="28"/>
    <x v="28"/>
    <x v="103"/>
    <n v="45"/>
    <x v="7"/>
    <x v="7"/>
    <x v="59"/>
    <x v="74"/>
    <x v="0"/>
    <x v="69"/>
  </r>
  <r>
    <x v="28"/>
    <x v="28"/>
    <x v="103"/>
    <n v="45"/>
    <x v="4"/>
    <x v="4"/>
    <x v="59"/>
    <x v="20"/>
    <x v="0"/>
    <x v="69"/>
  </r>
  <r>
    <x v="28"/>
    <x v="28"/>
    <x v="103"/>
    <n v="45"/>
    <x v="2"/>
    <x v="2"/>
    <x v="59"/>
    <x v="1"/>
    <x v="0"/>
    <x v="69"/>
  </r>
  <r>
    <x v="28"/>
    <x v="28"/>
    <x v="103"/>
    <n v="45"/>
    <x v="0"/>
    <x v="0"/>
    <x v="59"/>
    <x v="80"/>
    <x v="0"/>
    <x v="69"/>
  </r>
  <r>
    <x v="28"/>
    <x v="28"/>
    <x v="104"/>
    <n v="45"/>
    <x v="5"/>
    <x v="5"/>
    <x v="60"/>
    <x v="81"/>
    <x v="0"/>
    <x v="70"/>
  </r>
  <r>
    <x v="21"/>
    <x v="21"/>
    <x v="105"/>
    <n v="400"/>
    <x v="5"/>
    <x v="5"/>
    <x v="61"/>
    <x v="82"/>
    <x v="15"/>
    <x v="71"/>
  </r>
  <r>
    <x v="21"/>
    <x v="21"/>
    <x v="105"/>
    <n v="400"/>
    <x v="6"/>
    <x v="6"/>
    <x v="61"/>
    <x v="83"/>
    <x v="15"/>
    <x v="71"/>
  </r>
  <r>
    <x v="29"/>
    <x v="29"/>
    <x v="106"/>
    <n v="25"/>
    <x v="4"/>
    <x v="4"/>
    <x v="62"/>
    <x v="3"/>
    <x v="0"/>
    <x v="72"/>
  </r>
  <r>
    <x v="29"/>
    <x v="29"/>
    <x v="106"/>
    <n v="25"/>
    <x v="7"/>
    <x v="7"/>
    <x v="62"/>
    <x v="1"/>
    <x v="0"/>
    <x v="72"/>
  </r>
  <r>
    <x v="29"/>
    <x v="29"/>
    <x v="106"/>
    <n v="25"/>
    <x v="0"/>
    <x v="0"/>
    <x v="62"/>
    <x v="84"/>
    <x v="0"/>
    <x v="72"/>
  </r>
  <r>
    <x v="29"/>
    <x v="29"/>
    <x v="106"/>
    <n v="25"/>
    <x v="5"/>
    <x v="5"/>
    <x v="62"/>
    <x v="10"/>
    <x v="0"/>
    <x v="72"/>
  </r>
  <r>
    <x v="29"/>
    <x v="29"/>
    <x v="106"/>
    <n v="25"/>
    <x v="3"/>
    <x v="3"/>
    <x v="62"/>
    <x v="10"/>
    <x v="0"/>
    <x v="72"/>
  </r>
  <r>
    <x v="29"/>
    <x v="29"/>
    <x v="106"/>
    <n v="25"/>
    <x v="2"/>
    <x v="2"/>
    <x v="62"/>
    <x v="1"/>
    <x v="0"/>
    <x v="72"/>
  </r>
  <r>
    <x v="29"/>
    <x v="29"/>
    <x v="106"/>
    <n v="25"/>
    <x v="1"/>
    <x v="1"/>
    <x v="62"/>
    <x v="1"/>
    <x v="0"/>
    <x v="72"/>
  </r>
  <r>
    <x v="30"/>
    <x v="30"/>
    <x v="107"/>
    <n v="97"/>
    <x v="0"/>
    <x v="0"/>
    <x v="63"/>
    <x v="85"/>
    <x v="0"/>
    <x v="73"/>
  </r>
  <r>
    <x v="30"/>
    <x v="30"/>
    <x v="107"/>
    <n v="97"/>
    <x v="2"/>
    <x v="2"/>
    <x v="63"/>
    <x v="1"/>
    <x v="0"/>
    <x v="73"/>
  </r>
  <r>
    <x v="30"/>
    <x v="30"/>
    <x v="107"/>
    <n v="97"/>
    <x v="4"/>
    <x v="4"/>
    <x v="63"/>
    <x v="3"/>
    <x v="0"/>
    <x v="73"/>
  </r>
  <r>
    <x v="30"/>
    <x v="30"/>
    <x v="107"/>
    <n v="97"/>
    <x v="3"/>
    <x v="3"/>
    <x v="63"/>
    <x v="4"/>
    <x v="0"/>
    <x v="73"/>
  </r>
  <r>
    <x v="30"/>
    <x v="30"/>
    <x v="108"/>
    <n v="97"/>
    <x v="0"/>
    <x v="0"/>
    <x v="63"/>
    <x v="86"/>
    <x v="0"/>
    <x v="74"/>
  </r>
  <r>
    <x v="30"/>
    <x v="30"/>
    <x v="108"/>
    <n v="97"/>
    <x v="3"/>
    <x v="3"/>
    <x v="63"/>
    <x v="4"/>
    <x v="0"/>
    <x v="74"/>
  </r>
  <r>
    <x v="30"/>
    <x v="30"/>
    <x v="108"/>
    <n v="97"/>
    <x v="4"/>
    <x v="4"/>
    <x v="63"/>
    <x v="3"/>
    <x v="0"/>
    <x v="74"/>
  </r>
  <r>
    <x v="30"/>
    <x v="30"/>
    <x v="108"/>
    <n v="97"/>
    <x v="2"/>
    <x v="2"/>
    <x v="63"/>
    <x v="1"/>
    <x v="0"/>
    <x v="74"/>
  </r>
  <r>
    <x v="30"/>
    <x v="30"/>
    <x v="108"/>
    <n v="97"/>
    <x v="7"/>
    <x v="7"/>
    <x v="63"/>
    <x v="1"/>
    <x v="0"/>
    <x v="74"/>
  </r>
  <r>
    <x v="29"/>
    <x v="29"/>
    <x v="109"/>
    <n v="25"/>
    <x v="4"/>
    <x v="4"/>
    <x v="63"/>
    <x v="3"/>
    <x v="0"/>
    <x v="75"/>
  </r>
  <r>
    <x v="29"/>
    <x v="29"/>
    <x v="109"/>
    <n v="25"/>
    <x v="2"/>
    <x v="2"/>
    <x v="63"/>
    <x v="1"/>
    <x v="0"/>
    <x v="75"/>
  </r>
  <r>
    <x v="29"/>
    <x v="29"/>
    <x v="109"/>
    <n v="25"/>
    <x v="7"/>
    <x v="7"/>
    <x v="63"/>
    <x v="1"/>
    <x v="0"/>
    <x v="75"/>
  </r>
  <r>
    <x v="29"/>
    <x v="29"/>
    <x v="109"/>
    <n v="25"/>
    <x v="1"/>
    <x v="1"/>
    <x v="63"/>
    <x v="1"/>
    <x v="0"/>
    <x v="75"/>
  </r>
  <r>
    <x v="29"/>
    <x v="29"/>
    <x v="109"/>
    <n v="25"/>
    <x v="3"/>
    <x v="3"/>
    <x v="63"/>
    <x v="10"/>
    <x v="0"/>
    <x v="75"/>
  </r>
  <r>
    <x v="29"/>
    <x v="29"/>
    <x v="109"/>
    <n v="25"/>
    <x v="0"/>
    <x v="0"/>
    <x v="63"/>
    <x v="87"/>
    <x v="0"/>
    <x v="75"/>
  </r>
  <r>
    <x v="31"/>
    <x v="31"/>
    <x v="110"/>
    <n v="376"/>
    <x v="0"/>
    <x v="0"/>
    <x v="64"/>
    <x v="88"/>
    <x v="0"/>
    <x v="76"/>
  </r>
  <r>
    <x v="31"/>
    <x v="31"/>
    <x v="110"/>
    <n v="376"/>
    <x v="3"/>
    <x v="3"/>
    <x v="64"/>
    <x v="4"/>
    <x v="0"/>
    <x v="76"/>
  </r>
  <r>
    <x v="31"/>
    <x v="31"/>
    <x v="110"/>
    <n v="376"/>
    <x v="4"/>
    <x v="4"/>
    <x v="64"/>
    <x v="3"/>
    <x v="0"/>
    <x v="76"/>
  </r>
  <r>
    <x v="31"/>
    <x v="31"/>
    <x v="110"/>
    <n v="376"/>
    <x v="2"/>
    <x v="2"/>
    <x v="64"/>
    <x v="1"/>
    <x v="0"/>
    <x v="76"/>
  </r>
  <r>
    <x v="31"/>
    <x v="31"/>
    <x v="110"/>
    <n v="376"/>
    <x v="1"/>
    <x v="1"/>
    <x v="64"/>
    <x v="1"/>
    <x v="0"/>
    <x v="76"/>
  </r>
  <r>
    <x v="31"/>
    <x v="31"/>
    <x v="110"/>
    <n v="376"/>
    <x v="5"/>
    <x v="5"/>
    <x v="64"/>
    <x v="25"/>
    <x v="0"/>
    <x v="76"/>
  </r>
  <r>
    <x v="31"/>
    <x v="31"/>
    <x v="110"/>
    <n v="376"/>
    <x v="7"/>
    <x v="7"/>
    <x v="64"/>
    <x v="10"/>
    <x v="0"/>
    <x v="76"/>
  </r>
  <r>
    <x v="12"/>
    <x v="12"/>
    <x v="111"/>
    <n v="80"/>
    <x v="5"/>
    <x v="5"/>
    <x v="65"/>
    <x v="38"/>
    <x v="0"/>
    <x v="25"/>
  </r>
  <r>
    <x v="29"/>
    <x v="29"/>
    <x v="112"/>
    <n v="25"/>
    <x v="3"/>
    <x v="3"/>
    <x v="66"/>
    <x v="10"/>
    <x v="0"/>
    <x v="34"/>
  </r>
  <r>
    <x v="29"/>
    <x v="29"/>
    <x v="112"/>
    <n v="25"/>
    <x v="1"/>
    <x v="1"/>
    <x v="66"/>
    <x v="1"/>
    <x v="0"/>
    <x v="34"/>
  </r>
  <r>
    <x v="29"/>
    <x v="29"/>
    <x v="112"/>
    <n v="25"/>
    <x v="0"/>
    <x v="0"/>
    <x v="66"/>
    <x v="12"/>
    <x v="0"/>
    <x v="34"/>
  </r>
  <r>
    <x v="29"/>
    <x v="29"/>
    <x v="112"/>
    <n v="25"/>
    <x v="4"/>
    <x v="4"/>
    <x v="66"/>
    <x v="3"/>
    <x v="0"/>
    <x v="34"/>
  </r>
  <r>
    <x v="29"/>
    <x v="29"/>
    <x v="112"/>
    <n v="25"/>
    <x v="2"/>
    <x v="2"/>
    <x v="66"/>
    <x v="1"/>
    <x v="0"/>
    <x v="34"/>
  </r>
  <r>
    <x v="7"/>
    <x v="7"/>
    <x v="113"/>
    <n v="161"/>
    <x v="3"/>
    <x v="3"/>
    <x v="67"/>
    <x v="10"/>
    <x v="0"/>
    <x v="77"/>
  </r>
  <r>
    <x v="7"/>
    <x v="7"/>
    <x v="113"/>
    <n v="161"/>
    <x v="6"/>
    <x v="6"/>
    <x v="67"/>
    <x v="16"/>
    <x v="0"/>
    <x v="77"/>
  </r>
  <r>
    <x v="7"/>
    <x v="7"/>
    <x v="113"/>
    <n v="161"/>
    <x v="5"/>
    <x v="5"/>
    <x v="67"/>
    <x v="89"/>
    <x v="0"/>
    <x v="77"/>
  </r>
  <r>
    <x v="31"/>
    <x v="31"/>
    <x v="114"/>
    <n v="376"/>
    <x v="3"/>
    <x v="3"/>
    <x v="67"/>
    <x v="4"/>
    <x v="0"/>
    <x v="78"/>
  </r>
  <r>
    <x v="31"/>
    <x v="31"/>
    <x v="114"/>
    <n v="376"/>
    <x v="4"/>
    <x v="4"/>
    <x v="67"/>
    <x v="3"/>
    <x v="0"/>
    <x v="78"/>
  </r>
  <r>
    <x v="31"/>
    <x v="31"/>
    <x v="114"/>
    <n v="376"/>
    <x v="2"/>
    <x v="2"/>
    <x v="67"/>
    <x v="1"/>
    <x v="0"/>
    <x v="78"/>
  </r>
  <r>
    <x v="31"/>
    <x v="31"/>
    <x v="114"/>
    <n v="376"/>
    <x v="0"/>
    <x v="0"/>
    <x v="67"/>
    <x v="90"/>
    <x v="0"/>
    <x v="78"/>
  </r>
  <r>
    <x v="31"/>
    <x v="31"/>
    <x v="114"/>
    <n v="376"/>
    <x v="7"/>
    <x v="7"/>
    <x v="67"/>
    <x v="91"/>
    <x v="0"/>
    <x v="78"/>
  </r>
  <r>
    <x v="31"/>
    <x v="31"/>
    <x v="114"/>
    <n v="376"/>
    <x v="5"/>
    <x v="5"/>
    <x v="67"/>
    <x v="92"/>
    <x v="0"/>
    <x v="78"/>
  </r>
  <r>
    <x v="31"/>
    <x v="31"/>
    <x v="114"/>
    <n v="376"/>
    <x v="1"/>
    <x v="1"/>
    <x v="67"/>
    <x v="1"/>
    <x v="0"/>
    <x v="78"/>
  </r>
  <r>
    <x v="12"/>
    <x v="12"/>
    <x v="115"/>
    <n v="80"/>
    <x v="2"/>
    <x v="2"/>
    <x v="67"/>
    <x v="1"/>
    <x v="0"/>
    <x v="79"/>
  </r>
  <r>
    <x v="12"/>
    <x v="12"/>
    <x v="115"/>
    <n v="80"/>
    <x v="0"/>
    <x v="0"/>
    <x v="67"/>
    <x v="12"/>
    <x v="0"/>
    <x v="79"/>
  </r>
  <r>
    <x v="12"/>
    <x v="12"/>
    <x v="115"/>
    <n v="80"/>
    <x v="3"/>
    <x v="3"/>
    <x v="67"/>
    <x v="10"/>
    <x v="0"/>
    <x v="79"/>
  </r>
  <r>
    <x v="12"/>
    <x v="12"/>
    <x v="115"/>
    <n v="80"/>
    <x v="5"/>
    <x v="5"/>
    <x v="67"/>
    <x v="10"/>
    <x v="0"/>
    <x v="79"/>
  </r>
  <r>
    <x v="12"/>
    <x v="12"/>
    <x v="115"/>
    <n v="80"/>
    <x v="1"/>
    <x v="1"/>
    <x v="67"/>
    <x v="1"/>
    <x v="0"/>
    <x v="79"/>
  </r>
  <r>
    <x v="12"/>
    <x v="12"/>
    <x v="115"/>
    <n v="80"/>
    <x v="4"/>
    <x v="4"/>
    <x v="67"/>
    <x v="3"/>
    <x v="0"/>
    <x v="79"/>
  </r>
  <r>
    <x v="31"/>
    <x v="31"/>
    <x v="116"/>
    <n v="376"/>
    <x v="5"/>
    <x v="5"/>
    <x v="67"/>
    <x v="93"/>
    <x v="0"/>
    <x v="80"/>
  </r>
  <r>
    <x v="32"/>
    <x v="32"/>
    <x v="117"/>
    <n v="461"/>
    <x v="6"/>
    <x v="6"/>
    <x v="68"/>
    <x v="11"/>
    <x v="0"/>
    <x v="12"/>
  </r>
  <r>
    <x v="32"/>
    <x v="32"/>
    <x v="117"/>
    <n v="461"/>
    <x v="2"/>
    <x v="2"/>
    <x v="68"/>
    <x v="27"/>
    <x v="0"/>
    <x v="12"/>
  </r>
  <r>
    <x v="32"/>
    <x v="32"/>
    <x v="118"/>
    <n v="461"/>
    <x v="6"/>
    <x v="6"/>
    <x v="69"/>
    <x v="11"/>
    <x v="0"/>
    <x v="7"/>
  </r>
  <r>
    <x v="32"/>
    <x v="32"/>
    <x v="118"/>
    <n v="461"/>
    <x v="2"/>
    <x v="2"/>
    <x v="69"/>
    <x v="12"/>
    <x v="0"/>
    <x v="7"/>
  </r>
  <r>
    <x v="31"/>
    <x v="31"/>
    <x v="119"/>
    <n v="376"/>
    <x v="6"/>
    <x v="6"/>
    <x v="70"/>
    <x v="94"/>
    <x v="0"/>
    <x v="81"/>
  </r>
  <r>
    <x v="32"/>
    <x v="32"/>
    <x v="120"/>
    <n v="461"/>
    <x v="6"/>
    <x v="6"/>
    <x v="71"/>
    <x v="11"/>
    <x v="0"/>
    <x v="82"/>
  </r>
  <r>
    <x v="32"/>
    <x v="32"/>
    <x v="120"/>
    <n v="461"/>
    <x v="2"/>
    <x v="2"/>
    <x v="71"/>
    <x v="2"/>
    <x v="0"/>
    <x v="82"/>
  </r>
  <r>
    <x v="32"/>
    <x v="32"/>
    <x v="121"/>
    <n v="461"/>
    <x v="6"/>
    <x v="6"/>
    <x v="71"/>
    <x v="11"/>
    <x v="0"/>
    <x v="83"/>
  </r>
  <r>
    <x v="32"/>
    <x v="32"/>
    <x v="121"/>
    <n v="461"/>
    <x v="2"/>
    <x v="2"/>
    <x v="71"/>
    <x v="95"/>
    <x v="0"/>
    <x v="83"/>
  </r>
  <r>
    <x v="32"/>
    <x v="32"/>
    <x v="122"/>
    <n v="461"/>
    <x v="2"/>
    <x v="2"/>
    <x v="71"/>
    <x v="96"/>
    <x v="0"/>
    <x v="84"/>
  </r>
  <r>
    <x v="32"/>
    <x v="32"/>
    <x v="122"/>
    <n v="461"/>
    <x v="6"/>
    <x v="6"/>
    <x v="71"/>
    <x v="11"/>
    <x v="0"/>
    <x v="84"/>
  </r>
  <r>
    <x v="32"/>
    <x v="32"/>
    <x v="123"/>
    <n v="461"/>
    <x v="6"/>
    <x v="6"/>
    <x v="71"/>
    <x v="11"/>
    <x v="0"/>
    <x v="82"/>
  </r>
  <r>
    <x v="32"/>
    <x v="32"/>
    <x v="123"/>
    <n v="461"/>
    <x v="2"/>
    <x v="2"/>
    <x v="71"/>
    <x v="2"/>
    <x v="0"/>
    <x v="82"/>
  </r>
  <r>
    <x v="29"/>
    <x v="29"/>
    <x v="124"/>
    <n v="25"/>
    <x v="3"/>
    <x v="3"/>
    <x v="71"/>
    <x v="10"/>
    <x v="0"/>
    <x v="85"/>
  </r>
  <r>
    <x v="29"/>
    <x v="29"/>
    <x v="124"/>
    <n v="25"/>
    <x v="1"/>
    <x v="1"/>
    <x v="71"/>
    <x v="1"/>
    <x v="0"/>
    <x v="85"/>
  </r>
  <r>
    <x v="29"/>
    <x v="29"/>
    <x v="124"/>
    <n v="25"/>
    <x v="5"/>
    <x v="5"/>
    <x v="71"/>
    <x v="9"/>
    <x v="0"/>
    <x v="85"/>
  </r>
  <r>
    <x v="29"/>
    <x v="29"/>
    <x v="124"/>
    <n v="25"/>
    <x v="0"/>
    <x v="0"/>
    <x v="71"/>
    <x v="97"/>
    <x v="0"/>
    <x v="85"/>
  </r>
  <r>
    <x v="29"/>
    <x v="29"/>
    <x v="124"/>
    <n v="25"/>
    <x v="4"/>
    <x v="4"/>
    <x v="71"/>
    <x v="3"/>
    <x v="0"/>
    <x v="85"/>
  </r>
  <r>
    <x v="29"/>
    <x v="29"/>
    <x v="124"/>
    <n v="25"/>
    <x v="2"/>
    <x v="2"/>
    <x v="71"/>
    <x v="1"/>
    <x v="0"/>
    <x v="85"/>
  </r>
  <r>
    <x v="33"/>
    <x v="33"/>
    <x v="125"/>
    <n v="106"/>
    <x v="6"/>
    <x v="6"/>
    <x v="72"/>
    <x v="11"/>
    <x v="16"/>
    <x v="86"/>
  </r>
  <r>
    <x v="33"/>
    <x v="33"/>
    <x v="125"/>
    <n v="106"/>
    <x v="2"/>
    <x v="2"/>
    <x v="72"/>
    <x v="98"/>
    <x v="16"/>
    <x v="86"/>
  </r>
  <r>
    <x v="29"/>
    <x v="29"/>
    <x v="126"/>
    <n v="25"/>
    <x v="4"/>
    <x v="4"/>
    <x v="73"/>
    <x v="3"/>
    <x v="0"/>
    <x v="87"/>
  </r>
  <r>
    <x v="29"/>
    <x v="29"/>
    <x v="126"/>
    <n v="25"/>
    <x v="5"/>
    <x v="5"/>
    <x v="73"/>
    <x v="99"/>
    <x v="0"/>
    <x v="87"/>
  </r>
  <r>
    <x v="29"/>
    <x v="29"/>
    <x v="126"/>
    <n v="25"/>
    <x v="7"/>
    <x v="7"/>
    <x v="73"/>
    <x v="10"/>
    <x v="0"/>
    <x v="87"/>
  </r>
  <r>
    <x v="29"/>
    <x v="29"/>
    <x v="126"/>
    <n v="25"/>
    <x v="3"/>
    <x v="3"/>
    <x v="73"/>
    <x v="10"/>
    <x v="0"/>
    <x v="87"/>
  </r>
  <r>
    <x v="29"/>
    <x v="29"/>
    <x v="126"/>
    <n v="25"/>
    <x v="2"/>
    <x v="2"/>
    <x v="73"/>
    <x v="1"/>
    <x v="0"/>
    <x v="87"/>
  </r>
  <r>
    <x v="29"/>
    <x v="29"/>
    <x v="126"/>
    <n v="25"/>
    <x v="0"/>
    <x v="0"/>
    <x v="73"/>
    <x v="100"/>
    <x v="0"/>
    <x v="87"/>
  </r>
  <r>
    <x v="29"/>
    <x v="29"/>
    <x v="126"/>
    <n v="25"/>
    <x v="1"/>
    <x v="1"/>
    <x v="73"/>
    <x v="1"/>
    <x v="0"/>
    <x v="87"/>
  </r>
  <r>
    <x v="23"/>
    <x v="23"/>
    <x v="127"/>
    <n v="26"/>
    <x v="3"/>
    <x v="3"/>
    <x v="74"/>
    <x v="4"/>
    <x v="0"/>
    <x v="88"/>
  </r>
  <r>
    <x v="23"/>
    <x v="23"/>
    <x v="127"/>
    <n v="26"/>
    <x v="0"/>
    <x v="0"/>
    <x v="74"/>
    <x v="2"/>
    <x v="0"/>
    <x v="88"/>
  </r>
  <r>
    <x v="23"/>
    <x v="23"/>
    <x v="127"/>
    <n v="26"/>
    <x v="2"/>
    <x v="2"/>
    <x v="74"/>
    <x v="1"/>
    <x v="0"/>
    <x v="88"/>
  </r>
  <r>
    <x v="23"/>
    <x v="23"/>
    <x v="127"/>
    <n v="26"/>
    <x v="1"/>
    <x v="1"/>
    <x v="74"/>
    <x v="1"/>
    <x v="0"/>
    <x v="88"/>
  </r>
  <r>
    <x v="23"/>
    <x v="23"/>
    <x v="127"/>
    <n v="26"/>
    <x v="5"/>
    <x v="5"/>
    <x v="74"/>
    <x v="26"/>
    <x v="0"/>
    <x v="88"/>
  </r>
  <r>
    <x v="23"/>
    <x v="23"/>
    <x v="127"/>
    <n v="26"/>
    <x v="4"/>
    <x v="4"/>
    <x v="74"/>
    <x v="3"/>
    <x v="0"/>
    <x v="88"/>
  </r>
  <r>
    <x v="31"/>
    <x v="31"/>
    <x v="128"/>
    <n v="376"/>
    <x v="7"/>
    <x v="7"/>
    <x v="75"/>
    <x v="91"/>
    <x v="0"/>
    <x v="89"/>
  </r>
  <r>
    <x v="31"/>
    <x v="31"/>
    <x v="128"/>
    <n v="376"/>
    <x v="3"/>
    <x v="3"/>
    <x v="75"/>
    <x v="4"/>
    <x v="0"/>
    <x v="89"/>
  </r>
  <r>
    <x v="31"/>
    <x v="31"/>
    <x v="128"/>
    <n v="376"/>
    <x v="2"/>
    <x v="2"/>
    <x v="75"/>
    <x v="9"/>
    <x v="0"/>
    <x v="89"/>
  </r>
  <r>
    <x v="31"/>
    <x v="31"/>
    <x v="128"/>
    <n v="376"/>
    <x v="1"/>
    <x v="1"/>
    <x v="75"/>
    <x v="1"/>
    <x v="0"/>
    <x v="89"/>
  </r>
  <r>
    <x v="31"/>
    <x v="31"/>
    <x v="128"/>
    <n v="376"/>
    <x v="2"/>
    <x v="2"/>
    <x v="75"/>
    <x v="1"/>
    <x v="0"/>
    <x v="89"/>
  </r>
  <r>
    <x v="31"/>
    <x v="31"/>
    <x v="128"/>
    <n v="376"/>
    <x v="0"/>
    <x v="0"/>
    <x v="75"/>
    <x v="101"/>
    <x v="0"/>
    <x v="89"/>
  </r>
  <r>
    <x v="31"/>
    <x v="31"/>
    <x v="128"/>
    <n v="376"/>
    <x v="4"/>
    <x v="4"/>
    <x v="75"/>
    <x v="3"/>
    <x v="0"/>
    <x v="89"/>
  </r>
  <r>
    <x v="31"/>
    <x v="31"/>
    <x v="129"/>
    <n v="376"/>
    <x v="5"/>
    <x v="5"/>
    <x v="76"/>
    <x v="6"/>
    <x v="0"/>
    <x v="90"/>
  </r>
  <r>
    <x v="34"/>
    <x v="34"/>
    <x v="130"/>
    <n v="298"/>
    <x v="5"/>
    <x v="5"/>
    <x v="77"/>
    <x v="102"/>
    <x v="0"/>
    <x v="91"/>
  </r>
  <r>
    <x v="35"/>
    <x v="35"/>
    <x v="131"/>
    <n v="511"/>
    <x v="5"/>
    <x v="5"/>
    <x v="78"/>
    <x v="22"/>
    <x v="0"/>
    <x v="12"/>
  </r>
  <r>
    <x v="31"/>
    <x v="31"/>
    <x v="132"/>
    <n v="376"/>
    <x v="5"/>
    <x v="5"/>
    <x v="79"/>
    <x v="103"/>
    <x v="0"/>
    <x v="92"/>
  </r>
  <r>
    <x v="31"/>
    <x v="31"/>
    <x v="132"/>
    <n v="376"/>
    <x v="2"/>
    <x v="2"/>
    <x v="79"/>
    <x v="1"/>
    <x v="0"/>
    <x v="92"/>
  </r>
  <r>
    <x v="31"/>
    <x v="31"/>
    <x v="132"/>
    <n v="376"/>
    <x v="6"/>
    <x v="6"/>
    <x v="79"/>
    <x v="104"/>
    <x v="0"/>
    <x v="92"/>
  </r>
  <r>
    <x v="31"/>
    <x v="31"/>
    <x v="132"/>
    <n v="376"/>
    <x v="1"/>
    <x v="1"/>
    <x v="79"/>
    <x v="91"/>
    <x v="0"/>
    <x v="92"/>
  </r>
  <r>
    <x v="31"/>
    <x v="31"/>
    <x v="132"/>
    <n v="376"/>
    <x v="0"/>
    <x v="0"/>
    <x v="79"/>
    <x v="105"/>
    <x v="0"/>
    <x v="92"/>
  </r>
  <r>
    <x v="31"/>
    <x v="31"/>
    <x v="132"/>
    <n v="376"/>
    <x v="3"/>
    <x v="3"/>
    <x v="79"/>
    <x v="16"/>
    <x v="0"/>
    <x v="92"/>
  </r>
  <r>
    <x v="31"/>
    <x v="31"/>
    <x v="132"/>
    <n v="376"/>
    <x v="4"/>
    <x v="4"/>
    <x v="79"/>
    <x v="3"/>
    <x v="0"/>
    <x v="92"/>
  </r>
  <r>
    <x v="7"/>
    <x v="7"/>
    <x v="133"/>
    <n v="161"/>
    <x v="0"/>
    <x v="0"/>
    <x v="80"/>
    <x v="106"/>
    <x v="17"/>
    <x v="93"/>
  </r>
  <r>
    <x v="7"/>
    <x v="7"/>
    <x v="133"/>
    <n v="161"/>
    <x v="5"/>
    <x v="5"/>
    <x v="80"/>
    <x v="107"/>
    <x v="17"/>
    <x v="93"/>
  </r>
  <r>
    <x v="7"/>
    <x v="7"/>
    <x v="133"/>
    <n v="161"/>
    <x v="1"/>
    <x v="1"/>
    <x v="80"/>
    <x v="1"/>
    <x v="17"/>
    <x v="93"/>
  </r>
  <r>
    <x v="7"/>
    <x v="7"/>
    <x v="133"/>
    <n v="161"/>
    <x v="4"/>
    <x v="4"/>
    <x v="80"/>
    <x v="3"/>
    <x v="17"/>
    <x v="93"/>
  </r>
  <r>
    <x v="7"/>
    <x v="7"/>
    <x v="133"/>
    <n v="161"/>
    <x v="3"/>
    <x v="3"/>
    <x v="80"/>
    <x v="10"/>
    <x v="17"/>
    <x v="93"/>
  </r>
  <r>
    <x v="36"/>
    <x v="36"/>
    <x v="134"/>
    <n v="520"/>
    <x v="5"/>
    <x v="5"/>
    <x v="81"/>
    <x v="108"/>
    <x v="0"/>
    <x v="52"/>
  </r>
  <r>
    <x v="37"/>
    <x v="37"/>
    <x v="135"/>
    <n v="525"/>
    <x v="6"/>
    <x v="6"/>
    <x v="82"/>
    <x v="109"/>
    <x v="0"/>
    <x v="94"/>
  </r>
  <r>
    <x v="37"/>
    <x v="37"/>
    <x v="135"/>
    <n v="525"/>
    <x v="5"/>
    <x v="5"/>
    <x v="82"/>
    <x v="110"/>
    <x v="0"/>
    <x v="94"/>
  </r>
  <r>
    <x v="37"/>
    <x v="37"/>
    <x v="135"/>
    <n v="525"/>
    <x v="3"/>
    <x v="3"/>
    <x v="82"/>
    <x v="2"/>
    <x v="0"/>
    <x v="94"/>
  </r>
  <r>
    <x v="21"/>
    <x v="21"/>
    <x v="136"/>
    <n v="400"/>
    <x v="5"/>
    <x v="5"/>
    <x v="83"/>
    <x v="111"/>
    <x v="18"/>
    <x v="95"/>
  </r>
  <r>
    <x v="21"/>
    <x v="21"/>
    <x v="136"/>
    <n v="400"/>
    <x v="6"/>
    <x v="6"/>
    <x v="83"/>
    <x v="14"/>
    <x v="18"/>
    <x v="95"/>
  </r>
  <r>
    <x v="21"/>
    <x v="21"/>
    <x v="136"/>
    <n v="400"/>
    <x v="2"/>
    <x v="2"/>
    <x v="83"/>
    <x v="1"/>
    <x v="18"/>
    <x v="95"/>
  </r>
  <r>
    <x v="21"/>
    <x v="21"/>
    <x v="136"/>
    <n v="400"/>
    <x v="1"/>
    <x v="1"/>
    <x v="83"/>
    <x v="1"/>
    <x v="18"/>
    <x v="95"/>
  </r>
  <r>
    <x v="21"/>
    <x v="21"/>
    <x v="136"/>
    <n v="400"/>
    <x v="0"/>
    <x v="0"/>
    <x v="83"/>
    <x v="112"/>
    <x v="18"/>
    <x v="95"/>
  </r>
  <r>
    <x v="21"/>
    <x v="21"/>
    <x v="136"/>
    <n v="400"/>
    <x v="4"/>
    <x v="4"/>
    <x v="83"/>
    <x v="3"/>
    <x v="18"/>
    <x v="95"/>
  </r>
  <r>
    <x v="21"/>
    <x v="21"/>
    <x v="136"/>
    <n v="400"/>
    <x v="3"/>
    <x v="3"/>
    <x v="83"/>
    <x v="12"/>
    <x v="18"/>
    <x v="95"/>
  </r>
  <r>
    <x v="38"/>
    <x v="38"/>
    <x v="137"/>
    <n v="276"/>
    <x v="5"/>
    <x v="5"/>
    <x v="84"/>
    <x v="4"/>
    <x v="0"/>
    <x v="96"/>
  </r>
  <r>
    <x v="38"/>
    <x v="38"/>
    <x v="137"/>
    <n v="276"/>
    <x v="6"/>
    <x v="6"/>
    <x v="84"/>
    <x v="96"/>
    <x v="0"/>
    <x v="96"/>
  </r>
  <r>
    <x v="38"/>
    <x v="38"/>
    <x v="137"/>
    <n v="276"/>
    <x v="3"/>
    <x v="3"/>
    <x v="84"/>
    <x v="4"/>
    <x v="0"/>
    <x v="96"/>
  </r>
  <r>
    <x v="7"/>
    <x v="7"/>
    <x v="138"/>
    <n v="161"/>
    <x v="3"/>
    <x v="3"/>
    <x v="85"/>
    <x v="16"/>
    <x v="0"/>
    <x v="97"/>
  </r>
  <r>
    <x v="7"/>
    <x v="7"/>
    <x v="138"/>
    <n v="161"/>
    <x v="5"/>
    <x v="5"/>
    <x v="85"/>
    <x v="113"/>
    <x v="0"/>
    <x v="97"/>
  </r>
  <r>
    <x v="7"/>
    <x v="7"/>
    <x v="138"/>
    <n v="161"/>
    <x v="6"/>
    <x v="6"/>
    <x v="85"/>
    <x v="16"/>
    <x v="0"/>
    <x v="97"/>
  </r>
  <r>
    <x v="39"/>
    <x v="39"/>
    <x v="139"/>
    <n v="531"/>
    <x v="2"/>
    <x v="2"/>
    <x v="85"/>
    <x v="1"/>
    <x v="0"/>
    <x v="98"/>
  </r>
  <r>
    <x v="39"/>
    <x v="39"/>
    <x v="139"/>
    <n v="531"/>
    <x v="1"/>
    <x v="1"/>
    <x v="85"/>
    <x v="1"/>
    <x v="0"/>
    <x v="98"/>
  </r>
  <r>
    <x v="39"/>
    <x v="39"/>
    <x v="139"/>
    <n v="531"/>
    <x v="0"/>
    <x v="0"/>
    <x v="85"/>
    <x v="114"/>
    <x v="0"/>
    <x v="98"/>
  </r>
  <r>
    <x v="39"/>
    <x v="39"/>
    <x v="139"/>
    <n v="531"/>
    <x v="3"/>
    <x v="3"/>
    <x v="85"/>
    <x v="4"/>
    <x v="0"/>
    <x v="98"/>
  </r>
  <r>
    <x v="39"/>
    <x v="39"/>
    <x v="139"/>
    <n v="531"/>
    <x v="7"/>
    <x v="7"/>
    <x v="85"/>
    <x v="22"/>
    <x v="0"/>
    <x v="98"/>
  </r>
  <r>
    <x v="39"/>
    <x v="39"/>
    <x v="139"/>
    <n v="531"/>
    <x v="4"/>
    <x v="4"/>
    <x v="85"/>
    <x v="19"/>
    <x v="0"/>
    <x v="98"/>
  </r>
  <r>
    <x v="39"/>
    <x v="39"/>
    <x v="140"/>
    <n v="531"/>
    <x v="5"/>
    <x v="5"/>
    <x v="86"/>
    <x v="115"/>
    <x v="0"/>
    <x v="99"/>
  </r>
  <r>
    <x v="40"/>
    <x v="40"/>
    <x v="141"/>
    <n v="542"/>
    <x v="4"/>
    <x v="4"/>
    <x v="87"/>
    <x v="3"/>
    <x v="0"/>
    <x v="100"/>
  </r>
  <r>
    <x v="40"/>
    <x v="40"/>
    <x v="141"/>
    <n v="542"/>
    <x v="0"/>
    <x v="0"/>
    <x v="87"/>
    <x v="12"/>
    <x v="0"/>
    <x v="100"/>
  </r>
  <r>
    <x v="40"/>
    <x v="40"/>
    <x v="141"/>
    <n v="542"/>
    <x v="1"/>
    <x v="1"/>
    <x v="87"/>
    <x v="1"/>
    <x v="0"/>
    <x v="100"/>
  </r>
  <r>
    <x v="40"/>
    <x v="40"/>
    <x v="141"/>
    <n v="542"/>
    <x v="6"/>
    <x v="6"/>
    <x v="87"/>
    <x v="108"/>
    <x v="0"/>
    <x v="100"/>
  </r>
  <r>
    <x v="40"/>
    <x v="40"/>
    <x v="141"/>
    <n v="542"/>
    <x v="5"/>
    <x v="5"/>
    <x v="87"/>
    <x v="116"/>
    <x v="0"/>
    <x v="100"/>
  </r>
  <r>
    <x v="40"/>
    <x v="40"/>
    <x v="141"/>
    <n v="542"/>
    <x v="2"/>
    <x v="2"/>
    <x v="87"/>
    <x v="1"/>
    <x v="0"/>
    <x v="100"/>
  </r>
  <r>
    <x v="40"/>
    <x v="40"/>
    <x v="141"/>
    <n v="542"/>
    <x v="3"/>
    <x v="3"/>
    <x v="87"/>
    <x v="4"/>
    <x v="0"/>
    <x v="100"/>
  </r>
  <r>
    <x v="7"/>
    <x v="7"/>
    <x v="142"/>
    <n v="161"/>
    <x v="3"/>
    <x v="3"/>
    <x v="87"/>
    <x v="10"/>
    <x v="0"/>
    <x v="101"/>
  </r>
  <r>
    <x v="7"/>
    <x v="7"/>
    <x v="142"/>
    <n v="161"/>
    <x v="4"/>
    <x v="4"/>
    <x v="87"/>
    <x v="3"/>
    <x v="0"/>
    <x v="101"/>
  </r>
  <r>
    <x v="7"/>
    <x v="7"/>
    <x v="142"/>
    <n v="161"/>
    <x v="6"/>
    <x v="6"/>
    <x v="87"/>
    <x v="96"/>
    <x v="0"/>
    <x v="101"/>
  </r>
  <r>
    <x v="7"/>
    <x v="7"/>
    <x v="142"/>
    <n v="161"/>
    <x v="5"/>
    <x v="5"/>
    <x v="87"/>
    <x v="117"/>
    <x v="0"/>
    <x v="101"/>
  </r>
  <r>
    <x v="7"/>
    <x v="7"/>
    <x v="142"/>
    <n v="161"/>
    <x v="0"/>
    <x v="0"/>
    <x v="87"/>
    <x v="12"/>
    <x v="0"/>
    <x v="101"/>
  </r>
  <r>
    <x v="7"/>
    <x v="7"/>
    <x v="142"/>
    <n v="161"/>
    <x v="1"/>
    <x v="1"/>
    <x v="87"/>
    <x v="1"/>
    <x v="0"/>
    <x v="101"/>
  </r>
  <r>
    <x v="7"/>
    <x v="7"/>
    <x v="143"/>
    <n v="161"/>
    <x v="3"/>
    <x v="3"/>
    <x v="87"/>
    <x v="10"/>
    <x v="0"/>
    <x v="102"/>
  </r>
  <r>
    <x v="7"/>
    <x v="7"/>
    <x v="143"/>
    <n v="161"/>
    <x v="6"/>
    <x v="6"/>
    <x v="87"/>
    <x v="96"/>
    <x v="0"/>
    <x v="102"/>
  </r>
  <r>
    <x v="7"/>
    <x v="7"/>
    <x v="143"/>
    <n v="161"/>
    <x v="0"/>
    <x v="0"/>
    <x v="87"/>
    <x v="12"/>
    <x v="0"/>
    <x v="102"/>
  </r>
  <r>
    <x v="7"/>
    <x v="7"/>
    <x v="143"/>
    <n v="161"/>
    <x v="4"/>
    <x v="4"/>
    <x v="87"/>
    <x v="3"/>
    <x v="0"/>
    <x v="102"/>
  </r>
  <r>
    <x v="7"/>
    <x v="7"/>
    <x v="143"/>
    <n v="161"/>
    <x v="5"/>
    <x v="5"/>
    <x v="87"/>
    <x v="118"/>
    <x v="0"/>
    <x v="102"/>
  </r>
  <r>
    <x v="7"/>
    <x v="7"/>
    <x v="143"/>
    <n v="161"/>
    <x v="1"/>
    <x v="1"/>
    <x v="87"/>
    <x v="1"/>
    <x v="0"/>
    <x v="102"/>
  </r>
  <r>
    <x v="41"/>
    <x v="41"/>
    <x v="144"/>
    <n v="68"/>
    <x v="3"/>
    <x v="3"/>
    <x v="88"/>
    <x v="4"/>
    <x v="0"/>
    <x v="103"/>
  </r>
  <r>
    <x v="41"/>
    <x v="41"/>
    <x v="144"/>
    <n v="68"/>
    <x v="5"/>
    <x v="5"/>
    <x v="88"/>
    <x v="4"/>
    <x v="0"/>
    <x v="103"/>
  </r>
  <r>
    <x v="41"/>
    <x v="41"/>
    <x v="144"/>
    <n v="68"/>
    <x v="6"/>
    <x v="6"/>
    <x v="88"/>
    <x v="15"/>
    <x v="0"/>
    <x v="103"/>
  </r>
  <r>
    <x v="42"/>
    <x v="42"/>
    <x v="145"/>
    <n v="153"/>
    <x v="5"/>
    <x v="5"/>
    <x v="89"/>
    <x v="15"/>
    <x v="19"/>
    <x v="104"/>
  </r>
  <r>
    <x v="42"/>
    <x v="42"/>
    <x v="145"/>
    <n v="153"/>
    <x v="7"/>
    <x v="7"/>
    <x v="89"/>
    <x v="1"/>
    <x v="19"/>
    <x v="104"/>
  </r>
  <r>
    <x v="42"/>
    <x v="42"/>
    <x v="145"/>
    <n v="153"/>
    <x v="6"/>
    <x v="6"/>
    <x v="89"/>
    <x v="14"/>
    <x v="19"/>
    <x v="104"/>
  </r>
  <r>
    <x v="42"/>
    <x v="42"/>
    <x v="145"/>
    <n v="153"/>
    <x v="1"/>
    <x v="1"/>
    <x v="89"/>
    <x v="1"/>
    <x v="19"/>
    <x v="104"/>
  </r>
  <r>
    <x v="42"/>
    <x v="42"/>
    <x v="145"/>
    <n v="153"/>
    <x v="3"/>
    <x v="3"/>
    <x v="89"/>
    <x v="4"/>
    <x v="19"/>
    <x v="104"/>
  </r>
  <r>
    <x v="42"/>
    <x v="42"/>
    <x v="145"/>
    <n v="153"/>
    <x v="0"/>
    <x v="0"/>
    <x v="89"/>
    <x v="12"/>
    <x v="19"/>
    <x v="104"/>
  </r>
  <r>
    <x v="42"/>
    <x v="42"/>
    <x v="145"/>
    <n v="153"/>
    <x v="2"/>
    <x v="2"/>
    <x v="89"/>
    <x v="1"/>
    <x v="19"/>
    <x v="104"/>
  </r>
  <r>
    <x v="42"/>
    <x v="42"/>
    <x v="145"/>
    <n v="153"/>
    <x v="4"/>
    <x v="4"/>
    <x v="89"/>
    <x v="3"/>
    <x v="19"/>
    <x v="104"/>
  </r>
  <r>
    <x v="43"/>
    <x v="43"/>
    <x v="146"/>
    <n v="550"/>
    <x v="2"/>
    <x v="2"/>
    <x v="90"/>
    <x v="1"/>
    <x v="20"/>
    <x v="105"/>
  </r>
  <r>
    <x v="43"/>
    <x v="43"/>
    <x v="146"/>
    <n v="550"/>
    <x v="3"/>
    <x v="3"/>
    <x v="90"/>
    <x v="4"/>
    <x v="20"/>
    <x v="105"/>
  </r>
  <r>
    <x v="43"/>
    <x v="43"/>
    <x v="146"/>
    <n v="550"/>
    <x v="7"/>
    <x v="7"/>
    <x v="90"/>
    <x v="1"/>
    <x v="20"/>
    <x v="105"/>
  </r>
  <r>
    <x v="43"/>
    <x v="43"/>
    <x v="146"/>
    <n v="550"/>
    <x v="1"/>
    <x v="1"/>
    <x v="90"/>
    <x v="1"/>
    <x v="20"/>
    <x v="105"/>
  </r>
  <r>
    <x v="43"/>
    <x v="43"/>
    <x v="146"/>
    <n v="550"/>
    <x v="4"/>
    <x v="4"/>
    <x v="90"/>
    <x v="3"/>
    <x v="20"/>
    <x v="105"/>
  </r>
  <r>
    <x v="43"/>
    <x v="43"/>
    <x v="146"/>
    <n v="550"/>
    <x v="0"/>
    <x v="0"/>
    <x v="90"/>
    <x v="119"/>
    <x v="20"/>
    <x v="105"/>
  </r>
  <r>
    <x v="28"/>
    <x v="28"/>
    <x v="147"/>
    <n v="45"/>
    <x v="3"/>
    <x v="3"/>
    <x v="91"/>
    <x v="4"/>
    <x v="0"/>
    <x v="106"/>
  </r>
  <r>
    <x v="28"/>
    <x v="28"/>
    <x v="147"/>
    <n v="45"/>
    <x v="0"/>
    <x v="0"/>
    <x v="91"/>
    <x v="120"/>
    <x v="0"/>
    <x v="106"/>
  </r>
  <r>
    <x v="28"/>
    <x v="28"/>
    <x v="147"/>
    <n v="45"/>
    <x v="2"/>
    <x v="2"/>
    <x v="91"/>
    <x v="1"/>
    <x v="0"/>
    <x v="106"/>
  </r>
  <r>
    <x v="28"/>
    <x v="28"/>
    <x v="147"/>
    <n v="45"/>
    <x v="7"/>
    <x v="7"/>
    <x v="91"/>
    <x v="91"/>
    <x v="0"/>
    <x v="106"/>
  </r>
  <r>
    <x v="28"/>
    <x v="28"/>
    <x v="147"/>
    <n v="45"/>
    <x v="5"/>
    <x v="5"/>
    <x v="91"/>
    <x v="121"/>
    <x v="0"/>
    <x v="106"/>
  </r>
  <r>
    <x v="28"/>
    <x v="28"/>
    <x v="147"/>
    <n v="45"/>
    <x v="4"/>
    <x v="4"/>
    <x v="91"/>
    <x v="3"/>
    <x v="0"/>
    <x v="106"/>
  </r>
  <r>
    <x v="33"/>
    <x v="33"/>
    <x v="148"/>
    <n v="106"/>
    <x v="4"/>
    <x v="4"/>
    <x v="92"/>
    <x v="3"/>
    <x v="21"/>
    <x v="26"/>
  </r>
  <r>
    <x v="1"/>
    <x v="1"/>
    <x v="149"/>
    <n v="180"/>
    <x v="3"/>
    <x v="3"/>
    <x v="93"/>
    <x v="4"/>
    <x v="0"/>
    <x v="107"/>
  </r>
  <r>
    <x v="1"/>
    <x v="1"/>
    <x v="149"/>
    <n v="180"/>
    <x v="1"/>
    <x v="1"/>
    <x v="93"/>
    <x v="1"/>
    <x v="0"/>
    <x v="107"/>
  </r>
  <r>
    <x v="1"/>
    <x v="1"/>
    <x v="149"/>
    <n v="180"/>
    <x v="4"/>
    <x v="4"/>
    <x v="93"/>
    <x v="3"/>
    <x v="0"/>
    <x v="107"/>
  </r>
  <r>
    <x v="1"/>
    <x v="1"/>
    <x v="149"/>
    <n v="180"/>
    <x v="0"/>
    <x v="0"/>
    <x v="93"/>
    <x v="122"/>
    <x v="0"/>
    <x v="107"/>
  </r>
  <r>
    <x v="28"/>
    <x v="28"/>
    <x v="150"/>
    <n v="45"/>
    <x v="0"/>
    <x v="0"/>
    <x v="94"/>
    <x v="2"/>
    <x v="0"/>
    <x v="108"/>
  </r>
  <r>
    <x v="28"/>
    <x v="28"/>
    <x v="150"/>
    <n v="45"/>
    <x v="2"/>
    <x v="2"/>
    <x v="94"/>
    <x v="1"/>
    <x v="0"/>
    <x v="108"/>
  </r>
  <r>
    <x v="28"/>
    <x v="28"/>
    <x v="150"/>
    <n v="45"/>
    <x v="4"/>
    <x v="4"/>
    <x v="94"/>
    <x v="3"/>
    <x v="0"/>
    <x v="108"/>
  </r>
  <r>
    <x v="28"/>
    <x v="28"/>
    <x v="150"/>
    <n v="45"/>
    <x v="7"/>
    <x v="7"/>
    <x v="94"/>
    <x v="25"/>
    <x v="0"/>
    <x v="108"/>
  </r>
  <r>
    <x v="28"/>
    <x v="28"/>
    <x v="150"/>
    <n v="45"/>
    <x v="3"/>
    <x v="3"/>
    <x v="94"/>
    <x v="4"/>
    <x v="0"/>
    <x v="108"/>
  </r>
  <r>
    <x v="33"/>
    <x v="33"/>
    <x v="151"/>
    <n v="106"/>
    <x v="5"/>
    <x v="5"/>
    <x v="95"/>
    <x v="22"/>
    <x v="0"/>
    <x v="52"/>
  </r>
  <r>
    <x v="33"/>
    <x v="33"/>
    <x v="151"/>
    <n v="106"/>
    <x v="6"/>
    <x v="6"/>
    <x v="95"/>
    <x v="11"/>
    <x v="0"/>
    <x v="52"/>
  </r>
  <r>
    <x v="44"/>
    <x v="44"/>
    <x v="152"/>
    <n v="568"/>
    <x v="4"/>
    <x v="4"/>
    <x v="96"/>
    <x v="3"/>
    <x v="22"/>
    <x v="109"/>
  </r>
  <r>
    <x v="44"/>
    <x v="44"/>
    <x v="152"/>
    <n v="568"/>
    <x v="7"/>
    <x v="7"/>
    <x v="96"/>
    <x v="91"/>
    <x v="22"/>
    <x v="109"/>
  </r>
  <r>
    <x v="44"/>
    <x v="44"/>
    <x v="152"/>
    <n v="568"/>
    <x v="6"/>
    <x v="6"/>
    <x v="96"/>
    <x v="123"/>
    <x v="22"/>
    <x v="109"/>
  </r>
  <r>
    <x v="44"/>
    <x v="44"/>
    <x v="152"/>
    <n v="568"/>
    <x v="0"/>
    <x v="0"/>
    <x v="96"/>
    <x v="2"/>
    <x v="22"/>
    <x v="109"/>
  </r>
  <r>
    <x v="44"/>
    <x v="44"/>
    <x v="152"/>
    <n v="568"/>
    <x v="2"/>
    <x v="2"/>
    <x v="96"/>
    <x v="1"/>
    <x v="22"/>
    <x v="109"/>
  </r>
  <r>
    <x v="44"/>
    <x v="44"/>
    <x v="152"/>
    <n v="568"/>
    <x v="3"/>
    <x v="3"/>
    <x v="96"/>
    <x v="12"/>
    <x v="22"/>
    <x v="109"/>
  </r>
  <r>
    <x v="44"/>
    <x v="44"/>
    <x v="152"/>
    <n v="568"/>
    <x v="1"/>
    <x v="1"/>
    <x v="96"/>
    <x v="1"/>
    <x v="22"/>
    <x v="109"/>
  </r>
  <r>
    <x v="1"/>
    <x v="1"/>
    <x v="153"/>
    <n v="180"/>
    <x v="2"/>
    <x v="2"/>
    <x v="97"/>
    <x v="1"/>
    <x v="23"/>
    <x v="110"/>
  </r>
  <r>
    <x v="1"/>
    <x v="1"/>
    <x v="153"/>
    <n v="180"/>
    <x v="3"/>
    <x v="3"/>
    <x v="97"/>
    <x v="4"/>
    <x v="23"/>
    <x v="110"/>
  </r>
  <r>
    <x v="1"/>
    <x v="1"/>
    <x v="153"/>
    <n v="180"/>
    <x v="0"/>
    <x v="0"/>
    <x v="97"/>
    <x v="2"/>
    <x v="23"/>
    <x v="110"/>
  </r>
  <r>
    <x v="1"/>
    <x v="1"/>
    <x v="153"/>
    <n v="180"/>
    <x v="5"/>
    <x v="5"/>
    <x v="97"/>
    <x v="2"/>
    <x v="23"/>
    <x v="110"/>
  </r>
  <r>
    <x v="1"/>
    <x v="1"/>
    <x v="153"/>
    <n v="180"/>
    <x v="4"/>
    <x v="4"/>
    <x v="97"/>
    <x v="3"/>
    <x v="23"/>
    <x v="110"/>
  </r>
  <r>
    <x v="32"/>
    <x v="32"/>
    <x v="154"/>
    <n v="461"/>
    <x v="6"/>
    <x v="6"/>
    <x v="98"/>
    <x v="11"/>
    <x v="0"/>
    <x v="86"/>
  </r>
  <r>
    <x v="32"/>
    <x v="32"/>
    <x v="154"/>
    <n v="461"/>
    <x v="2"/>
    <x v="2"/>
    <x v="98"/>
    <x v="98"/>
    <x v="0"/>
    <x v="86"/>
  </r>
  <r>
    <x v="32"/>
    <x v="32"/>
    <x v="155"/>
    <n v="461"/>
    <x v="6"/>
    <x v="6"/>
    <x v="98"/>
    <x v="11"/>
    <x v="0"/>
    <x v="86"/>
  </r>
  <r>
    <x v="32"/>
    <x v="32"/>
    <x v="155"/>
    <n v="461"/>
    <x v="2"/>
    <x v="2"/>
    <x v="98"/>
    <x v="98"/>
    <x v="0"/>
    <x v="86"/>
  </r>
  <r>
    <x v="32"/>
    <x v="32"/>
    <x v="156"/>
    <n v="461"/>
    <x v="6"/>
    <x v="6"/>
    <x v="98"/>
    <x v="11"/>
    <x v="0"/>
    <x v="111"/>
  </r>
  <r>
    <x v="32"/>
    <x v="32"/>
    <x v="156"/>
    <n v="461"/>
    <x v="2"/>
    <x v="2"/>
    <x v="98"/>
    <x v="89"/>
    <x v="0"/>
    <x v="111"/>
  </r>
  <r>
    <x v="32"/>
    <x v="32"/>
    <x v="157"/>
    <n v="461"/>
    <x v="6"/>
    <x v="6"/>
    <x v="98"/>
    <x v="11"/>
    <x v="0"/>
    <x v="86"/>
  </r>
  <r>
    <x v="32"/>
    <x v="32"/>
    <x v="157"/>
    <n v="461"/>
    <x v="2"/>
    <x v="2"/>
    <x v="98"/>
    <x v="98"/>
    <x v="0"/>
    <x v="86"/>
  </r>
  <r>
    <x v="45"/>
    <x v="45"/>
    <x v="158"/>
    <n v="468"/>
    <x v="7"/>
    <x v="7"/>
    <x v="98"/>
    <x v="1"/>
    <x v="0"/>
    <x v="112"/>
  </r>
  <r>
    <x v="45"/>
    <x v="45"/>
    <x v="158"/>
    <n v="468"/>
    <x v="0"/>
    <x v="0"/>
    <x v="98"/>
    <x v="124"/>
    <x v="0"/>
    <x v="112"/>
  </r>
  <r>
    <x v="45"/>
    <x v="45"/>
    <x v="158"/>
    <n v="468"/>
    <x v="2"/>
    <x v="2"/>
    <x v="98"/>
    <x v="1"/>
    <x v="0"/>
    <x v="112"/>
  </r>
  <r>
    <x v="45"/>
    <x v="45"/>
    <x v="158"/>
    <n v="468"/>
    <x v="5"/>
    <x v="5"/>
    <x v="98"/>
    <x v="7"/>
    <x v="0"/>
    <x v="112"/>
  </r>
  <r>
    <x v="45"/>
    <x v="45"/>
    <x v="158"/>
    <n v="468"/>
    <x v="1"/>
    <x v="1"/>
    <x v="98"/>
    <x v="1"/>
    <x v="0"/>
    <x v="112"/>
  </r>
  <r>
    <x v="45"/>
    <x v="45"/>
    <x v="158"/>
    <n v="468"/>
    <x v="3"/>
    <x v="3"/>
    <x v="98"/>
    <x v="12"/>
    <x v="0"/>
    <x v="112"/>
  </r>
  <r>
    <x v="45"/>
    <x v="45"/>
    <x v="158"/>
    <n v="468"/>
    <x v="4"/>
    <x v="4"/>
    <x v="98"/>
    <x v="3"/>
    <x v="0"/>
    <x v="112"/>
  </r>
  <r>
    <x v="45"/>
    <x v="45"/>
    <x v="159"/>
    <n v="468"/>
    <x v="1"/>
    <x v="1"/>
    <x v="98"/>
    <x v="1"/>
    <x v="0"/>
    <x v="113"/>
  </r>
  <r>
    <x v="45"/>
    <x v="45"/>
    <x v="159"/>
    <n v="468"/>
    <x v="2"/>
    <x v="2"/>
    <x v="98"/>
    <x v="1"/>
    <x v="0"/>
    <x v="113"/>
  </r>
  <r>
    <x v="45"/>
    <x v="45"/>
    <x v="159"/>
    <n v="468"/>
    <x v="0"/>
    <x v="0"/>
    <x v="98"/>
    <x v="125"/>
    <x v="0"/>
    <x v="113"/>
  </r>
  <r>
    <x v="45"/>
    <x v="45"/>
    <x v="159"/>
    <n v="468"/>
    <x v="7"/>
    <x v="7"/>
    <x v="98"/>
    <x v="1"/>
    <x v="0"/>
    <x v="113"/>
  </r>
  <r>
    <x v="45"/>
    <x v="45"/>
    <x v="159"/>
    <n v="468"/>
    <x v="4"/>
    <x v="4"/>
    <x v="98"/>
    <x v="3"/>
    <x v="0"/>
    <x v="113"/>
  </r>
  <r>
    <x v="45"/>
    <x v="45"/>
    <x v="159"/>
    <n v="468"/>
    <x v="5"/>
    <x v="5"/>
    <x v="98"/>
    <x v="7"/>
    <x v="0"/>
    <x v="113"/>
  </r>
  <r>
    <x v="45"/>
    <x v="45"/>
    <x v="159"/>
    <n v="468"/>
    <x v="3"/>
    <x v="3"/>
    <x v="98"/>
    <x v="12"/>
    <x v="0"/>
    <x v="113"/>
  </r>
  <r>
    <x v="46"/>
    <x v="46"/>
    <x v="160"/>
    <n v="573"/>
    <x v="5"/>
    <x v="5"/>
    <x v="98"/>
    <x v="26"/>
    <x v="0"/>
    <x v="114"/>
  </r>
  <r>
    <x v="46"/>
    <x v="46"/>
    <x v="160"/>
    <n v="573"/>
    <x v="1"/>
    <x v="1"/>
    <x v="98"/>
    <x v="1"/>
    <x v="0"/>
    <x v="114"/>
  </r>
  <r>
    <x v="46"/>
    <x v="46"/>
    <x v="160"/>
    <n v="573"/>
    <x v="3"/>
    <x v="3"/>
    <x v="98"/>
    <x v="4"/>
    <x v="0"/>
    <x v="114"/>
  </r>
  <r>
    <x v="46"/>
    <x v="46"/>
    <x v="160"/>
    <n v="573"/>
    <x v="2"/>
    <x v="2"/>
    <x v="98"/>
    <x v="1"/>
    <x v="0"/>
    <x v="114"/>
  </r>
  <r>
    <x v="46"/>
    <x v="46"/>
    <x v="160"/>
    <n v="573"/>
    <x v="0"/>
    <x v="0"/>
    <x v="98"/>
    <x v="12"/>
    <x v="0"/>
    <x v="114"/>
  </r>
  <r>
    <x v="46"/>
    <x v="46"/>
    <x v="160"/>
    <n v="573"/>
    <x v="4"/>
    <x v="4"/>
    <x v="98"/>
    <x v="3"/>
    <x v="0"/>
    <x v="114"/>
  </r>
  <r>
    <x v="1"/>
    <x v="1"/>
    <x v="161"/>
    <n v="180"/>
    <x v="4"/>
    <x v="4"/>
    <x v="99"/>
    <x v="20"/>
    <x v="24"/>
    <x v="115"/>
  </r>
  <r>
    <x v="1"/>
    <x v="1"/>
    <x v="161"/>
    <n v="180"/>
    <x v="3"/>
    <x v="3"/>
    <x v="99"/>
    <x v="4"/>
    <x v="24"/>
    <x v="115"/>
  </r>
  <r>
    <x v="1"/>
    <x v="1"/>
    <x v="161"/>
    <n v="180"/>
    <x v="0"/>
    <x v="0"/>
    <x v="99"/>
    <x v="126"/>
    <x v="24"/>
    <x v="115"/>
  </r>
  <r>
    <x v="1"/>
    <x v="1"/>
    <x v="161"/>
    <n v="180"/>
    <x v="2"/>
    <x v="2"/>
    <x v="99"/>
    <x v="1"/>
    <x v="24"/>
    <x v="115"/>
  </r>
  <r>
    <x v="1"/>
    <x v="1"/>
    <x v="161"/>
    <n v="180"/>
    <x v="5"/>
    <x v="5"/>
    <x v="99"/>
    <x v="25"/>
    <x v="24"/>
    <x v="115"/>
  </r>
  <r>
    <x v="1"/>
    <x v="1"/>
    <x v="161"/>
    <n v="180"/>
    <x v="7"/>
    <x v="7"/>
    <x v="99"/>
    <x v="74"/>
    <x v="24"/>
    <x v="115"/>
  </r>
  <r>
    <x v="29"/>
    <x v="29"/>
    <x v="162"/>
    <n v="25"/>
    <x v="3"/>
    <x v="3"/>
    <x v="100"/>
    <x v="10"/>
    <x v="0"/>
    <x v="116"/>
  </r>
  <r>
    <x v="29"/>
    <x v="29"/>
    <x v="162"/>
    <n v="25"/>
    <x v="1"/>
    <x v="1"/>
    <x v="100"/>
    <x v="1"/>
    <x v="0"/>
    <x v="116"/>
  </r>
  <r>
    <x v="29"/>
    <x v="29"/>
    <x v="162"/>
    <n v="25"/>
    <x v="5"/>
    <x v="5"/>
    <x v="100"/>
    <x v="10"/>
    <x v="0"/>
    <x v="116"/>
  </r>
  <r>
    <x v="29"/>
    <x v="29"/>
    <x v="162"/>
    <n v="25"/>
    <x v="0"/>
    <x v="0"/>
    <x v="100"/>
    <x v="12"/>
    <x v="0"/>
    <x v="116"/>
  </r>
  <r>
    <x v="29"/>
    <x v="29"/>
    <x v="162"/>
    <n v="25"/>
    <x v="2"/>
    <x v="2"/>
    <x v="100"/>
    <x v="1"/>
    <x v="0"/>
    <x v="116"/>
  </r>
  <r>
    <x v="29"/>
    <x v="29"/>
    <x v="162"/>
    <n v="25"/>
    <x v="7"/>
    <x v="7"/>
    <x v="100"/>
    <x v="25"/>
    <x v="0"/>
    <x v="116"/>
  </r>
  <r>
    <x v="29"/>
    <x v="29"/>
    <x v="162"/>
    <n v="25"/>
    <x v="4"/>
    <x v="4"/>
    <x v="100"/>
    <x v="3"/>
    <x v="0"/>
    <x v="116"/>
  </r>
  <r>
    <x v="29"/>
    <x v="29"/>
    <x v="163"/>
    <n v="25"/>
    <x v="4"/>
    <x v="4"/>
    <x v="101"/>
    <x v="3"/>
    <x v="0"/>
    <x v="117"/>
  </r>
  <r>
    <x v="29"/>
    <x v="29"/>
    <x v="163"/>
    <n v="25"/>
    <x v="6"/>
    <x v="6"/>
    <x v="101"/>
    <x v="12"/>
    <x v="0"/>
    <x v="117"/>
  </r>
  <r>
    <x v="29"/>
    <x v="29"/>
    <x v="163"/>
    <n v="25"/>
    <x v="2"/>
    <x v="2"/>
    <x v="101"/>
    <x v="1"/>
    <x v="0"/>
    <x v="117"/>
  </r>
  <r>
    <x v="29"/>
    <x v="29"/>
    <x v="163"/>
    <n v="25"/>
    <x v="1"/>
    <x v="1"/>
    <x v="101"/>
    <x v="1"/>
    <x v="0"/>
    <x v="117"/>
  </r>
  <r>
    <x v="29"/>
    <x v="29"/>
    <x v="163"/>
    <n v="25"/>
    <x v="0"/>
    <x v="0"/>
    <x v="101"/>
    <x v="12"/>
    <x v="0"/>
    <x v="117"/>
  </r>
  <r>
    <x v="29"/>
    <x v="29"/>
    <x v="163"/>
    <n v="25"/>
    <x v="3"/>
    <x v="3"/>
    <x v="101"/>
    <x v="10"/>
    <x v="0"/>
    <x v="117"/>
  </r>
  <r>
    <x v="29"/>
    <x v="29"/>
    <x v="164"/>
    <n v="25"/>
    <x v="5"/>
    <x v="5"/>
    <x v="101"/>
    <x v="127"/>
    <x v="0"/>
    <x v="118"/>
  </r>
  <r>
    <x v="47"/>
    <x v="47"/>
    <x v="165"/>
    <n v="588"/>
    <x v="1"/>
    <x v="1"/>
    <x v="102"/>
    <x v="128"/>
    <x v="25"/>
    <x v="119"/>
  </r>
  <r>
    <x v="47"/>
    <x v="47"/>
    <x v="165"/>
    <n v="588"/>
    <x v="4"/>
    <x v="4"/>
    <x v="102"/>
    <x v="3"/>
    <x v="25"/>
    <x v="119"/>
  </r>
  <r>
    <x v="47"/>
    <x v="47"/>
    <x v="165"/>
    <n v="588"/>
    <x v="3"/>
    <x v="3"/>
    <x v="102"/>
    <x v="16"/>
    <x v="25"/>
    <x v="119"/>
  </r>
  <r>
    <x v="47"/>
    <x v="47"/>
    <x v="165"/>
    <n v="588"/>
    <x v="2"/>
    <x v="2"/>
    <x v="102"/>
    <x v="43"/>
    <x v="25"/>
    <x v="119"/>
  </r>
  <r>
    <x v="47"/>
    <x v="47"/>
    <x v="165"/>
    <n v="588"/>
    <x v="0"/>
    <x v="0"/>
    <x v="102"/>
    <x v="2"/>
    <x v="25"/>
    <x v="119"/>
  </r>
  <r>
    <x v="29"/>
    <x v="29"/>
    <x v="166"/>
    <n v="25"/>
    <x v="3"/>
    <x v="3"/>
    <x v="103"/>
    <x v="10"/>
    <x v="0"/>
    <x v="120"/>
  </r>
  <r>
    <x v="29"/>
    <x v="29"/>
    <x v="166"/>
    <n v="25"/>
    <x v="2"/>
    <x v="2"/>
    <x v="103"/>
    <x v="1"/>
    <x v="0"/>
    <x v="120"/>
  </r>
  <r>
    <x v="29"/>
    <x v="29"/>
    <x v="166"/>
    <n v="25"/>
    <x v="5"/>
    <x v="5"/>
    <x v="103"/>
    <x v="129"/>
    <x v="0"/>
    <x v="120"/>
  </r>
  <r>
    <x v="29"/>
    <x v="29"/>
    <x v="166"/>
    <n v="25"/>
    <x v="1"/>
    <x v="1"/>
    <x v="103"/>
    <x v="1"/>
    <x v="0"/>
    <x v="120"/>
  </r>
  <r>
    <x v="29"/>
    <x v="29"/>
    <x v="166"/>
    <n v="25"/>
    <x v="0"/>
    <x v="0"/>
    <x v="103"/>
    <x v="130"/>
    <x v="0"/>
    <x v="120"/>
  </r>
  <r>
    <x v="29"/>
    <x v="29"/>
    <x v="166"/>
    <n v="25"/>
    <x v="4"/>
    <x v="4"/>
    <x v="103"/>
    <x v="3"/>
    <x v="0"/>
    <x v="120"/>
  </r>
  <r>
    <x v="48"/>
    <x v="48"/>
    <x v="167"/>
    <n v="584"/>
    <x v="5"/>
    <x v="5"/>
    <x v="103"/>
    <x v="131"/>
    <x v="26"/>
    <x v="121"/>
  </r>
  <r>
    <x v="48"/>
    <x v="48"/>
    <x v="167"/>
    <n v="584"/>
    <x v="4"/>
    <x v="4"/>
    <x v="103"/>
    <x v="3"/>
    <x v="26"/>
    <x v="121"/>
  </r>
  <r>
    <x v="48"/>
    <x v="48"/>
    <x v="167"/>
    <n v="584"/>
    <x v="2"/>
    <x v="2"/>
    <x v="103"/>
    <x v="1"/>
    <x v="26"/>
    <x v="121"/>
  </r>
  <r>
    <x v="48"/>
    <x v="48"/>
    <x v="167"/>
    <n v="584"/>
    <x v="7"/>
    <x v="7"/>
    <x v="103"/>
    <x v="91"/>
    <x v="26"/>
    <x v="121"/>
  </r>
  <r>
    <x v="48"/>
    <x v="48"/>
    <x v="167"/>
    <n v="584"/>
    <x v="1"/>
    <x v="1"/>
    <x v="103"/>
    <x v="1"/>
    <x v="26"/>
    <x v="121"/>
  </r>
  <r>
    <x v="48"/>
    <x v="48"/>
    <x v="167"/>
    <n v="584"/>
    <x v="6"/>
    <x v="6"/>
    <x v="103"/>
    <x v="22"/>
    <x v="26"/>
    <x v="121"/>
  </r>
  <r>
    <x v="48"/>
    <x v="48"/>
    <x v="167"/>
    <n v="584"/>
    <x v="0"/>
    <x v="0"/>
    <x v="103"/>
    <x v="12"/>
    <x v="26"/>
    <x v="121"/>
  </r>
  <r>
    <x v="48"/>
    <x v="48"/>
    <x v="167"/>
    <n v="584"/>
    <x v="3"/>
    <x v="3"/>
    <x v="103"/>
    <x v="4"/>
    <x v="26"/>
    <x v="121"/>
  </r>
  <r>
    <x v="33"/>
    <x v="33"/>
    <x v="168"/>
    <n v="106"/>
    <x v="5"/>
    <x v="5"/>
    <x v="104"/>
    <x v="4"/>
    <x v="0"/>
    <x v="8"/>
  </r>
  <r>
    <x v="33"/>
    <x v="33"/>
    <x v="168"/>
    <n v="106"/>
    <x v="6"/>
    <x v="6"/>
    <x v="104"/>
    <x v="11"/>
    <x v="0"/>
    <x v="8"/>
  </r>
  <r>
    <x v="49"/>
    <x v="49"/>
    <x v="169"/>
    <n v="442"/>
    <x v="1"/>
    <x v="1"/>
    <x v="105"/>
    <x v="1"/>
    <x v="27"/>
    <x v="122"/>
  </r>
  <r>
    <x v="49"/>
    <x v="49"/>
    <x v="169"/>
    <n v="442"/>
    <x v="4"/>
    <x v="4"/>
    <x v="105"/>
    <x v="3"/>
    <x v="27"/>
    <x v="122"/>
  </r>
  <r>
    <x v="49"/>
    <x v="49"/>
    <x v="169"/>
    <n v="442"/>
    <x v="0"/>
    <x v="0"/>
    <x v="105"/>
    <x v="132"/>
    <x v="27"/>
    <x v="122"/>
  </r>
  <r>
    <x v="49"/>
    <x v="49"/>
    <x v="169"/>
    <n v="442"/>
    <x v="5"/>
    <x v="5"/>
    <x v="105"/>
    <x v="133"/>
    <x v="27"/>
    <x v="122"/>
  </r>
  <r>
    <x v="49"/>
    <x v="49"/>
    <x v="169"/>
    <n v="442"/>
    <x v="3"/>
    <x v="3"/>
    <x v="105"/>
    <x v="12"/>
    <x v="27"/>
    <x v="122"/>
  </r>
  <r>
    <x v="49"/>
    <x v="49"/>
    <x v="169"/>
    <n v="442"/>
    <x v="6"/>
    <x v="6"/>
    <x v="105"/>
    <x v="134"/>
    <x v="27"/>
    <x v="122"/>
  </r>
  <r>
    <x v="49"/>
    <x v="49"/>
    <x v="169"/>
    <n v="442"/>
    <x v="2"/>
    <x v="2"/>
    <x v="105"/>
    <x v="26"/>
    <x v="27"/>
    <x v="122"/>
  </r>
  <r>
    <x v="33"/>
    <x v="33"/>
    <x v="170"/>
    <n v="106"/>
    <x v="6"/>
    <x v="6"/>
    <x v="106"/>
    <x v="11"/>
    <x v="0"/>
    <x v="82"/>
  </r>
  <r>
    <x v="33"/>
    <x v="33"/>
    <x v="170"/>
    <n v="106"/>
    <x v="5"/>
    <x v="5"/>
    <x v="106"/>
    <x v="2"/>
    <x v="0"/>
    <x v="82"/>
  </r>
  <r>
    <x v="47"/>
    <x v="47"/>
    <x v="171"/>
    <n v="588"/>
    <x v="5"/>
    <x v="5"/>
    <x v="107"/>
    <x v="1"/>
    <x v="0"/>
    <x v="123"/>
  </r>
  <r>
    <x v="47"/>
    <x v="47"/>
    <x v="171"/>
    <n v="588"/>
    <x v="3"/>
    <x v="3"/>
    <x v="107"/>
    <x v="16"/>
    <x v="0"/>
    <x v="123"/>
  </r>
  <r>
    <x v="47"/>
    <x v="47"/>
    <x v="171"/>
    <n v="588"/>
    <x v="0"/>
    <x v="0"/>
    <x v="107"/>
    <x v="108"/>
    <x v="0"/>
    <x v="123"/>
  </r>
  <r>
    <x v="47"/>
    <x v="47"/>
    <x v="171"/>
    <n v="588"/>
    <x v="2"/>
    <x v="2"/>
    <x v="107"/>
    <x v="43"/>
    <x v="0"/>
    <x v="123"/>
  </r>
  <r>
    <x v="47"/>
    <x v="47"/>
    <x v="171"/>
    <n v="588"/>
    <x v="1"/>
    <x v="1"/>
    <x v="107"/>
    <x v="135"/>
    <x v="0"/>
    <x v="123"/>
  </r>
  <r>
    <x v="47"/>
    <x v="47"/>
    <x v="171"/>
    <n v="588"/>
    <x v="4"/>
    <x v="4"/>
    <x v="107"/>
    <x v="3"/>
    <x v="0"/>
    <x v="123"/>
  </r>
  <r>
    <x v="47"/>
    <x v="47"/>
    <x v="172"/>
    <n v="588"/>
    <x v="0"/>
    <x v="0"/>
    <x v="107"/>
    <x v="108"/>
    <x v="0"/>
    <x v="123"/>
  </r>
  <r>
    <x v="47"/>
    <x v="47"/>
    <x v="172"/>
    <n v="588"/>
    <x v="1"/>
    <x v="1"/>
    <x v="107"/>
    <x v="136"/>
    <x v="0"/>
    <x v="123"/>
  </r>
  <r>
    <x v="47"/>
    <x v="47"/>
    <x v="172"/>
    <n v="588"/>
    <x v="4"/>
    <x v="4"/>
    <x v="107"/>
    <x v="3"/>
    <x v="0"/>
    <x v="123"/>
  </r>
  <r>
    <x v="47"/>
    <x v="47"/>
    <x v="172"/>
    <n v="588"/>
    <x v="2"/>
    <x v="2"/>
    <x v="107"/>
    <x v="43"/>
    <x v="0"/>
    <x v="123"/>
  </r>
  <r>
    <x v="47"/>
    <x v="47"/>
    <x v="172"/>
    <n v="588"/>
    <x v="5"/>
    <x v="5"/>
    <x v="107"/>
    <x v="91"/>
    <x v="0"/>
    <x v="123"/>
  </r>
  <r>
    <x v="47"/>
    <x v="47"/>
    <x v="172"/>
    <n v="588"/>
    <x v="3"/>
    <x v="3"/>
    <x v="107"/>
    <x v="16"/>
    <x v="0"/>
    <x v="123"/>
  </r>
  <r>
    <x v="7"/>
    <x v="7"/>
    <x v="173"/>
    <n v="161"/>
    <x v="0"/>
    <x v="0"/>
    <x v="108"/>
    <x v="137"/>
    <x v="0"/>
    <x v="124"/>
  </r>
  <r>
    <x v="7"/>
    <x v="7"/>
    <x v="173"/>
    <n v="161"/>
    <x v="3"/>
    <x v="3"/>
    <x v="108"/>
    <x v="10"/>
    <x v="0"/>
    <x v="124"/>
  </r>
  <r>
    <x v="7"/>
    <x v="7"/>
    <x v="173"/>
    <n v="161"/>
    <x v="4"/>
    <x v="4"/>
    <x v="108"/>
    <x v="3"/>
    <x v="0"/>
    <x v="124"/>
  </r>
  <r>
    <x v="7"/>
    <x v="7"/>
    <x v="173"/>
    <n v="161"/>
    <x v="1"/>
    <x v="1"/>
    <x v="108"/>
    <x v="1"/>
    <x v="0"/>
    <x v="124"/>
  </r>
  <r>
    <x v="50"/>
    <x v="50"/>
    <x v="174"/>
    <n v="64"/>
    <x v="2"/>
    <x v="2"/>
    <x v="109"/>
    <x v="1"/>
    <x v="0"/>
    <x v="125"/>
  </r>
  <r>
    <x v="50"/>
    <x v="50"/>
    <x v="174"/>
    <n v="64"/>
    <x v="7"/>
    <x v="7"/>
    <x v="109"/>
    <x v="138"/>
    <x v="0"/>
    <x v="125"/>
  </r>
  <r>
    <x v="50"/>
    <x v="50"/>
    <x v="174"/>
    <n v="64"/>
    <x v="0"/>
    <x v="0"/>
    <x v="109"/>
    <x v="139"/>
    <x v="0"/>
    <x v="125"/>
  </r>
  <r>
    <x v="50"/>
    <x v="50"/>
    <x v="174"/>
    <n v="64"/>
    <x v="3"/>
    <x v="3"/>
    <x v="109"/>
    <x v="2"/>
    <x v="0"/>
    <x v="125"/>
  </r>
  <r>
    <x v="50"/>
    <x v="50"/>
    <x v="174"/>
    <n v="64"/>
    <x v="4"/>
    <x v="4"/>
    <x v="109"/>
    <x v="19"/>
    <x v="0"/>
    <x v="125"/>
  </r>
  <r>
    <x v="50"/>
    <x v="50"/>
    <x v="174"/>
    <n v="64"/>
    <x v="1"/>
    <x v="1"/>
    <x v="109"/>
    <x v="140"/>
    <x v="0"/>
    <x v="125"/>
  </r>
  <r>
    <x v="50"/>
    <x v="50"/>
    <x v="174"/>
    <n v="64"/>
    <x v="6"/>
    <x v="6"/>
    <x v="109"/>
    <x v="1"/>
    <x v="0"/>
    <x v="125"/>
  </r>
  <r>
    <x v="50"/>
    <x v="50"/>
    <x v="174"/>
    <n v="64"/>
    <x v="5"/>
    <x v="5"/>
    <x v="109"/>
    <x v="141"/>
    <x v="0"/>
    <x v="125"/>
  </r>
  <r>
    <x v="47"/>
    <x v="47"/>
    <x v="175"/>
    <n v="588"/>
    <x v="3"/>
    <x v="3"/>
    <x v="110"/>
    <x v="16"/>
    <x v="0"/>
    <x v="126"/>
  </r>
  <r>
    <x v="47"/>
    <x v="47"/>
    <x v="175"/>
    <n v="588"/>
    <x v="4"/>
    <x v="4"/>
    <x v="110"/>
    <x v="3"/>
    <x v="0"/>
    <x v="126"/>
  </r>
  <r>
    <x v="47"/>
    <x v="47"/>
    <x v="175"/>
    <n v="588"/>
    <x v="1"/>
    <x v="1"/>
    <x v="110"/>
    <x v="1"/>
    <x v="0"/>
    <x v="126"/>
  </r>
  <r>
    <x v="47"/>
    <x v="47"/>
    <x v="175"/>
    <n v="588"/>
    <x v="2"/>
    <x v="2"/>
    <x v="110"/>
    <x v="1"/>
    <x v="0"/>
    <x v="126"/>
  </r>
  <r>
    <x v="47"/>
    <x v="47"/>
    <x v="175"/>
    <n v="588"/>
    <x v="0"/>
    <x v="0"/>
    <x v="110"/>
    <x v="142"/>
    <x v="0"/>
    <x v="126"/>
  </r>
  <r>
    <x v="51"/>
    <x v="51"/>
    <x v="176"/>
    <n v="145"/>
    <x v="5"/>
    <x v="5"/>
    <x v="110"/>
    <x v="25"/>
    <x v="0"/>
    <x v="127"/>
  </r>
  <r>
    <x v="51"/>
    <x v="51"/>
    <x v="176"/>
    <n v="145"/>
    <x v="2"/>
    <x v="2"/>
    <x v="110"/>
    <x v="1"/>
    <x v="0"/>
    <x v="127"/>
  </r>
  <r>
    <x v="51"/>
    <x v="51"/>
    <x v="176"/>
    <n v="145"/>
    <x v="0"/>
    <x v="0"/>
    <x v="110"/>
    <x v="12"/>
    <x v="0"/>
    <x v="127"/>
  </r>
  <r>
    <x v="51"/>
    <x v="51"/>
    <x v="176"/>
    <n v="145"/>
    <x v="7"/>
    <x v="7"/>
    <x v="110"/>
    <x v="1"/>
    <x v="0"/>
    <x v="127"/>
  </r>
  <r>
    <x v="51"/>
    <x v="51"/>
    <x v="176"/>
    <n v="145"/>
    <x v="3"/>
    <x v="3"/>
    <x v="110"/>
    <x v="4"/>
    <x v="0"/>
    <x v="127"/>
  </r>
  <r>
    <x v="51"/>
    <x v="51"/>
    <x v="176"/>
    <n v="145"/>
    <x v="4"/>
    <x v="4"/>
    <x v="110"/>
    <x v="3"/>
    <x v="0"/>
    <x v="127"/>
  </r>
  <r>
    <x v="51"/>
    <x v="51"/>
    <x v="176"/>
    <n v="145"/>
    <x v="1"/>
    <x v="1"/>
    <x v="110"/>
    <x v="1"/>
    <x v="0"/>
    <x v="127"/>
  </r>
  <r>
    <x v="52"/>
    <x v="52"/>
    <x v="177"/>
    <n v="602"/>
    <x v="4"/>
    <x v="4"/>
    <x v="111"/>
    <x v="3"/>
    <x v="0"/>
    <x v="128"/>
  </r>
  <r>
    <x v="52"/>
    <x v="52"/>
    <x v="177"/>
    <n v="602"/>
    <x v="6"/>
    <x v="6"/>
    <x v="111"/>
    <x v="143"/>
    <x v="0"/>
    <x v="128"/>
  </r>
  <r>
    <x v="52"/>
    <x v="52"/>
    <x v="177"/>
    <n v="602"/>
    <x v="5"/>
    <x v="5"/>
    <x v="111"/>
    <x v="144"/>
    <x v="0"/>
    <x v="128"/>
  </r>
  <r>
    <x v="53"/>
    <x v="53"/>
    <x v="178"/>
    <n v="603"/>
    <x v="3"/>
    <x v="3"/>
    <x v="112"/>
    <x v="16"/>
    <x v="0"/>
    <x v="129"/>
  </r>
  <r>
    <x v="53"/>
    <x v="53"/>
    <x v="178"/>
    <n v="603"/>
    <x v="6"/>
    <x v="6"/>
    <x v="112"/>
    <x v="16"/>
    <x v="0"/>
    <x v="129"/>
  </r>
  <r>
    <x v="53"/>
    <x v="53"/>
    <x v="178"/>
    <n v="603"/>
    <x v="2"/>
    <x v="2"/>
    <x v="112"/>
    <x v="1"/>
    <x v="0"/>
    <x v="129"/>
  </r>
  <r>
    <x v="6"/>
    <x v="6"/>
    <x v="179"/>
    <n v="40"/>
    <x v="5"/>
    <x v="5"/>
    <x v="113"/>
    <x v="17"/>
    <x v="28"/>
    <x v="130"/>
  </r>
  <r>
    <x v="6"/>
    <x v="6"/>
    <x v="179"/>
    <n v="40"/>
    <x v="0"/>
    <x v="0"/>
    <x v="113"/>
    <x v="145"/>
    <x v="28"/>
    <x v="130"/>
  </r>
  <r>
    <x v="6"/>
    <x v="6"/>
    <x v="179"/>
    <n v="40"/>
    <x v="3"/>
    <x v="3"/>
    <x v="113"/>
    <x v="10"/>
    <x v="28"/>
    <x v="130"/>
  </r>
  <r>
    <x v="6"/>
    <x v="6"/>
    <x v="179"/>
    <n v="40"/>
    <x v="4"/>
    <x v="4"/>
    <x v="113"/>
    <x v="3"/>
    <x v="28"/>
    <x v="130"/>
  </r>
  <r>
    <x v="6"/>
    <x v="6"/>
    <x v="179"/>
    <n v="40"/>
    <x v="2"/>
    <x v="2"/>
    <x v="113"/>
    <x v="1"/>
    <x v="28"/>
    <x v="130"/>
  </r>
  <r>
    <x v="6"/>
    <x v="6"/>
    <x v="179"/>
    <n v="40"/>
    <x v="1"/>
    <x v="1"/>
    <x v="113"/>
    <x v="1"/>
    <x v="28"/>
    <x v="130"/>
  </r>
  <r>
    <x v="54"/>
    <x v="54"/>
    <x v="180"/>
    <n v="7"/>
    <x v="3"/>
    <x v="3"/>
    <x v="114"/>
    <x v="10"/>
    <x v="29"/>
    <x v="131"/>
  </r>
  <r>
    <x v="54"/>
    <x v="54"/>
    <x v="180"/>
    <n v="7"/>
    <x v="5"/>
    <x v="5"/>
    <x v="114"/>
    <x v="146"/>
    <x v="29"/>
    <x v="131"/>
  </r>
  <r>
    <x v="54"/>
    <x v="54"/>
    <x v="180"/>
    <n v="7"/>
    <x v="0"/>
    <x v="0"/>
    <x v="114"/>
    <x v="147"/>
    <x v="29"/>
    <x v="131"/>
  </r>
  <r>
    <x v="54"/>
    <x v="54"/>
    <x v="180"/>
    <n v="7"/>
    <x v="4"/>
    <x v="4"/>
    <x v="114"/>
    <x v="3"/>
    <x v="29"/>
    <x v="131"/>
  </r>
  <r>
    <x v="54"/>
    <x v="54"/>
    <x v="180"/>
    <n v="7"/>
    <x v="1"/>
    <x v="1"/>
    <x v="114"/>
    <x v="1"/>
    <x v="29"/>
    <x v="131"/>
  </r>
  <r>
    <x v="7"/>
    <x v="7"/>
    <x v="181"/>
    <n v="161"/>
    <x v="5"/>
    <x v="5"/>
    <x v="115"/>
    <x v="148"/>
    <x v="30"/>
    <x v="132"/>
  </r>
  <r>
    <x v="7"/>
    <x v="7"/>
    <x v="181"/>
    <n v="161"/>
    <x v="3"/>
    <x v="3"/>
    <x v="115"/>
    <x v="10"/>
    <x v="30"/>
    <x v="132"/>
  </r>
  <r>
    <x v="7"/>
    <x v="7"/>
    <x v="181"/>
    <n v="161"/>
    <x v="6"/>
    <x v="6"/>
    <x v="115"/>
    <x v="22"/>
    <x v="30"/>
    <x v="132"/>
  </r>
  <r>
    <x v="46"/>
    <x v="46"/>
    <x v="182"/>
    <n v="573"/>
    <x v="3"/>
    <x v="3"/>
    <x v="116"/>
    <x v="4"/>
    <x v="0"/>
    <x v="114"/>
  </r>
  <r>
    <x v="46"/>
    <x v="46"/>
    <x v="182"/>
    <n v="573"/>
    <x v="4"/>
    <x v="4"/>
    <x v="116"/>
    <x v="3"/>
    <x v="0"/>
    <x v="114"/>
  </r>
  <r>
    <x v="46"/>
    <x v="46"/>
    <x v="182"/>
    <n v="573"/>
    <x v="2"/>
    <x v="2"/>
    <x v="116"/>
    <x v="1"/>
    <x v="0"/>
    <x v="114"/>
  </r>
  <r>
    <x v="46"/>
    <x v="46"/>
    <x v="182"/>
    <n v="573"/>
    <x v="5"/>
    <x v="5"/>
    <x v="116"/>
    <x v="26"/>
    <x v="0"/>
    <x v="114"/>
  </r>
  <r>
    <x v="46"/>
    <x v="46"/>
    <x v="182"/>
    <n v="573"/>
    <x v="1"/>
    <x v="1"/>
    <x v="116"/>
    <x v="1"/>
    <x v="0"/>
    <x v="114"/>
  </r>
  <r>
    <x v="46"/>
    <x v="46"/>
    <x v="182"/>
    <n v="573"/>
    <x v="0"/>
    <x v="0"/>
    <x v="116"/>
    <x v="12"/>
    <x v="0"/>
    <x v="114"/>
  </r>
  <r>
    <x v="46"/>
    <x v="46"/>
    <x v="183"/>
    <n v="573"/>
    <x v="2"/>
    <x v="2"/>
    <x v="116"/>
    <x v="1"/>
    <x v="0"/>
    <x v="114"/>
  </r>
  <r>
    <x v="46"/>
    <x v="46"/>
    <x v="183"/>
    <n v="573"/>
    <x v="3"/>
    <x v="3"/>
    <x v="116"/>
    <x v="4"/>
    <x v="0"/>
    <x v="114"/>
  </r>
  <r>
    <x v="46"/>
    <x v="46"/>
    <x v="183"/>
    <n v="573"/>
    <x v="1"/>
    <x v="1"/>
    <x v="116"/>
    <x v="1"/>
    <x v="0"/>
    <x v="114"/>
  </r>
  <r>
    <x v="46"/>
    <x v="46"/>
    <x v="183"/>
    <n v="573"/>
    <x v="0"/>
    <x v="0"/>
    <x v="116"/>
    <x v="12"/>
    <x v="0"/>
    <x v="114"/>
  </r>
  <r>
    <x v="46"/>
    <x v="46"/>
    <x v="183"/>
    <n v="573"/>
    <x v="4"/>
    <x v="4"/>
    <x v="116"/>
    <x v="3"/>
    <x v="0"/>
    <x v="114"/>
  </r>
  <r>
    <x v="46"/>
    <x v="46"/>
    <x v="183"/>
    <n v="573"/>
    <x v="5"/>
    <x v="5"/>
    <x v="116"/>
    <x v="26"/>
    <x v="0"/>
    <x v="114"/>
  </r>
  <r>
    <x v="14"/>
    <x v="14"/>
    <x v="184"/>
    <n v="88"/>
    <x v="3"/>
    <x v="3"/>
    <x v="117"/>
    <x v="10"/>
    <x v="0"/>
    <x v="133"/>
  </r>
  <r>
    <x v="14"/>
    <x v="14"/>
    <x v="184"/>
    <n v="88"/>
    <x v="7"/>
    <x v="7"/>
    <x v="117"/>
    <x v="91"/>
    <x v="0"/>
    <x v="133"/>
  </r>
  <r>
    <x v="14"/>
    <x v="14"/>
    <x v="184"/>
    <n v="88"/>
    <x v="4"/>
    <x v="4"/>
    <x v="117"/>
    <x v="3"/>
    <x v="0"/>
    <x v="133"/>
  </r>
  <r>
    <x v="14"/>
    <x v="14"/>
    <x v="184"/>
    <n v="88"/>
    <x v="2"/>
    <x v="2"/>
    <x v="117"/>
    <x v="1"/>
    <x v="0"/>
    <x v="133"/>
  </r>
  <r>
    <x v="14"/>
    <x v="14"/>
    <x v="184"/>
    <n v="88"/>
    <x v="1"/>
    <x v="1"/>
    <x v="117"/>
    <x v="1"/>
    <x v="0"/>
    <x v="133"/>
  </r>
  <r>
    <x v="14"/>
    <x v="14"/>
    <x v="184"/>
    <n v="88"/>
    <x v="0"/>
    <x v="0"/>
    <x v="117"/>
    <x v="2"/>
    <x v="0"/>
    <x v="133"/>
  </r>
  <r>
    <x v="6"/>
    <x v="6"/>
    <x v="185"/>
    <n v="40"/>
    <x v="5"/>
    <x v="5"/>
    <x v="118"/>
    <x v="149"/>
    <x v="31"/>
    <x v="134"/>
  </r>
  <r>
    <x v="6"/>
    <x v="6"/>
    <x v="185"/>
    <n v="40"/>
    <x v="1"/>
    <x v="1"/>
    <x v="118"/>
    <x v="1"/>
    <x v="31"/>
    <x v="134"/>
  </r>
  <r>
    <x v="6"/>
    <x v="6"/>
    <x v="185"/>
    <n v="40"/>
    <x v="4"/>
    <x v="4"/>
    <x v="118"/>
    <x v="19"/>
    <x v="31"/>
    <x v="134"/>
  </r>
  <r>
    <x v="6"/>
    <x v="6"/>
    <x v="185"/>
    <n v="40"/>
    <x v="7"/>
    <x v="7"/>
    <x v="118"/>
    <x v="138"/>
    <x v="31"/>
    <x v="134"/>
  </r>
  <r>
    <x v="6"/>
    <x v="6"/>
    <x v="185"/>
    <n v="40"/>
    <x v="3"/>
    <x v="3"/>
    <x v="118"/>
    <x v="10"/>
    <x v="31"/>
    <x v="134"/>
  </r>
  <r>
    <x v="6"/>
    <x v="6"/>
    <x v="185"/>
    <n v="40"/>
    <x v="2"/>
    <x v="2"/>
    <x v="118"/>
    <x v="1"/>
    <x v="31"/>
    <x v="134"/>
  </r>
  <r>
    <x v="6"/>
    <x v="6"/>
    <x v="185"/>
    <n v="40"/>
    <x v="0"/>
    <x v="0"/>
    <x v="118"/>
    <x v="150"/>
    <x v="31"/>
    <x v="134"/>
  </r>
  <r>
    <x v="6"/>
    <x v="6"/>
    <x v="186"/>
    <n v="40"/>
    <x v="4"/>
    <x v="4"/>
    <x v="118"/>
    <x v="151"/>
    <x v="32"/>
    <x v="135"/>
  </r>
  <r>
    <x v="6"/>
    <x v="6"/>
    <x v="186"/>
    <n v="40"/>
    <x v="2"/>
    <x v="2"/>
    <x v="118"/>
    <x v="1"/>
    <x v="32"/>
    <x v="135"/>
  </r>
  <r>
    <x v="6"/>
    <x v="6"/>
    <x v="186"/>
    <n v="40"/>
    <x v="0"/>
    <x v="0"/>
    <x v="118"/>
    <x v="152"/>
    <x v="32"/>
    <x v="135"/>
  </r>
  <r>
    <x v="6"/>
    <x v="6"/>
    <x v="186"/>
    <n v="40"/>
    <x v="1"/>
    <x v="1"/>
    <x v="118"/>
    <x v="1"/>
    <x v="32"/>
    <x v="135"/>
  </r>
  <r>
    <x v="6"/>
    <x v="6"/>
    <x v="186"/>
    <n v="40"/>
    <x v="7"/>
    <x v="7"/>
    <x v="118"/>
    <x v="153"/>
    <x v="32"/>
    <x v="135"/>
  </r>
  <r>
    <x v="6"/>
    <x v="6"/>
    <x v="186"/>
    <n v="40"/>
    <x v="5"/>
    <x v="5"/>
    <x v="118"/>
    <x v="25"/>
    <x v="32"/>
    <x v="135"/>
  </r>
  <r>
    <x v="6"/>
    <x v="6"/>
    <x v="186"/>
    <n v="40"/>
    <x v="3"/>
    <x v="3"/>
    <x v="118"/>
    <x v="10"/>
    <x v="32"/>
    <x v="135"/>
  </r>
  <r>
    <x v="33"/>
    <x v="33"/>
    <x v="187"/>
    <n v="106"/>
    <x v="4"/>
    <x v="4"/>
    <x v="119"/>
    <x v="3"/>
    <x v="33"/>
    <x v="136"/>
  </r>
  <r>
    <x v="33"/>
    <x v="33"/>
    <x v="187"/>
    <n v="106"/>
    <x v="0"/>
    <x v="0"/>
    <x v="119"/>
    <x v="154"/>
    <x v="33"/>
    <x v="136"/>
  </r>
  <r>
    <x v="33"/>
    <x v="33"/>
    <x v="187"/>
    <n v="106"/>
    <x v="1"/>
    <x v="1"/>
    <x v="119"/>
    <x v="91"/>
    <x v="33"/>
    <x v="136"/>
  </r>
  <r>
    <x v="33"/>
    <x v="33"/>
    <x v="187"/>
    <n v="106"/>
    <x v="3"/>
    <x v="3"/>
    <x v="119"/>
    <x v="11"/>
    <x v="33"/>
    <x v="136"/>
  </r>
  <r>
    <x v="51"/>
    <x v="51"/>
    <x v="188"/>
    <n v="145"/>
    <x v="3"/>
    <x v="3"/>
    <x v="120"/>
    <x v="4"/>
    <x v="0"/>
    <x v="137"/>
  </r>
  <r>
    <x v="51"/>
    <x v="51"/>
    <x v="188"/>
    <n v="145"/>
    <x v="2"/>
    <x v="2"/>
    <x v="120"/>
    <x v="1"/>
    <x v="0"/>
    <x v="137"/>
  </r>
  <r>
    <x v="51"/>
    <x v="51"/>
    <x v="188"/>
    <n v="145"/>
    <x v="5"/>
    <x v="5"/>
    <x v="120"/>
    <x v="25"/>
    <x v="0"/>
    <x v="137"/>
  </r>
  <r>
    <x v="51"/>
    <x v="51"/>
    <x v="188"/>
    <n v="145"/>
    <x v="4"/>
    <x v="4"/>
    <x v="120"/>
    <x v="3"/>
    <x v="0"/>
    <x v="137"/>
  </r>
  <r>
    <x v="51"/>
    <x v="51"/>
    <x v="188"/>
    <n v="145"/>
    <x v="1"/>
    <x v="1"/>
    <x v="120"/>
    <x v="1"/>
    <x v="0"/>
    <x v="137"/>
  </r>
  <r>
    <x v="51"/>
    <x v="51"/>
    <x v="188"/>
    <n v="145"/>
    <x v="0"/>
    <x v="0"/>
    <x v="120"/>
    <x v="12"/>
    <x v="0"/>
    <x v="137"/>
  </r>
  <r>
    <x v="6"/>
    <x v="6"/>
    <x v="189"/>
    <n v="40"/>
    <x v="2"/>
    <x v="2"/>
    <x v="121"/>
    <x v="1"/>
    <x v="34"/>
    <x v="138"/>
  </r>
  <r>
    <x v="6"/>
    <x v="6"/>
    <x v="189"/>
    <n v="40"/>
    <x v="1"/>
    <x v="1"/>
    <x v="121"/>
    <x v="1"/>
    <x v="34"/>
    <x v="138"/>
  </r>
  <r>
    <x v="6"/>
    <x v="6"/>
    <x v="189"/>
    <n v="40"/>
    <x v="5"/>
    <x v="5"/>
    <x v="121"/>
    <x v="149"/>
    <x v="34"/>
    <x v="138"/>
  </r>
  <r>
    <x v="6"/>
    <x v="6"/>
    <x v="189"/>
    <n v="40"/>
    <x v="4"/>
    <x v="4"/>
    <x v="121"/>
    <x v="3"/>
    <x v="34"/>
    <x v="138"/>
  </r>
  <r>
    <x v="6"/>
    <x v="6"/>
    <x v="189"/>
    <n v="40"/>
    <x v="3"/>
    <x v="3"/>
    <x v="121"/>
    <x v="10"/>
    <x v="34"/>
    <x v="138"/>
  </r>
  <r>
    <x v="6"/>
    <x v="6"/>
    <x v="189"/>
    <n v="40"/>
    <x v="0"/>
    <x v="0"/>
    <x v="121"/>
    <x v="155"/>
    <x v="34"/>
    <x v="138"/>
  </r>
  <r>
    <x v="53"/>
    <x v="53"/>
    <x v="190"/>
    <n v="603"/>
    <x v="6"/>
    <x v="6"/>
    <x v="121"/>
    <x v="2"/>
    <x v="0"/>
    <x v="139"/>
  </r>
  <r>
    <x v="53"/>
    <x v="53"/>
    <x v="190"/>
    <n v="603"/>
    <x v="5"/>
    <x v="5"/>
    <x v="121"/>
    <x v="9"/>
    <x v="0"/>
    <x v="139"/>
  </r>
  <r>
    <x v="53"/>
    <x v="53"/>
    <x v="190"/>
    <n v="603"/>
    <x v="5"/>
    <x v="5"/>
    <x v="121"/>
    <x v="156"/>
    <x v="0"/>
    <x v="139"/>
  </r>
  <r>
    <x v="53"/>
    <x v="53"/>
    <x v="190"/>
    <n v="603"/>
    <x v="1"/>
    <x v="1"/>
    <x v="121"/>
    <x v="1"/>
    <x v="0"/>
    <x v="139"/>
  </r>
  <r>
    <x v="53"/>
    <x v="53"/>
    <x v="190"/>
    <n v="603"/>
    <x v="3"/>
    <x v="3"/>
    <x v="121"/>
    <x v="16"/>
    <x v="0"/>
    <x v="139"/>
  </r>
  <r>
    <x v="7"/>
    <x v="7"/>
    <x v="191"/>
    <n v="161"/>
    <x v="0"/>
    <x v="0"/>
    <x v="122"/>
    <x v="2"/>
    <x v="0"/>
    <x v="140"/>
  </r>
  <r>
    <x v="7"/>
    <x v="7"/>
    <x v="191"/>
    <n v="161"/>
    <x v="3"/>
    <x v="3"/>
    <x v="122"/>
    <x v="10"/>
    <x v="0"/>
    <x v="140"/>
  </r>
  <r>
    <x v="7"/>
    <x v="7"/>
    <x v="191"/>
    <n v="161"/>
    <x v="4"/>
    <x v="4"/>
    <x v="122"/>
    <x v="3"/>
    <x v="0"/>
    <x v="140"/>
  </r>
  <r>
    <x v="7"/>
    <x v="7"/>
    <x v="191"/>
    <n v="161"/>
    <x v="1"/>
    <x v="1"/>
    <x v="122"/>
    <x v="1"/>
    <x v="0"/>
    <x v="140"/>
  </r>
  <r>
    <x v="7"/>
    <x v="7"/>
    <x v="192"/>
    <n v="161"/>
    <x v="3"/>
    <x v="3"/>
    <x v="122"/>
    <x v="10"/>
    <x v="0"/>
    <x v="141"/>
  </r>
  <r>
    <x v="7"/>
    <x v="7"/>
    <x v="192"/>
    <n v="161"/>
    <x v="6"/>
    <x v="6"/>
    <x v="122"/>
    <x v="2"/>
    <x v="0"/>
    <x v="141"/>
  </r>
  <r>
    <x v="7"/>
    <x v="7"/>
    <x v="192"/>
    <n v="161"/>
    <x v="1"/>
    <x v="1"/>
    <x v="122"/>
    <x v="1"/>
    <x v="0"/>
    <x v="141"/>
  </r>
  <r>
    <x v="7"/>
    <x v="7"/>
    <x v="192"/>
    <n v="161"/>
    <x v="5"/>
    <x v="5"/>
    <x v="122"/>
    <x v="157"/>
    <x v="0"/>
    <x v="141"/>
  </r>
  <r>
    <x v="6"/>
    <x v="6"/>
    <x v="193"/>
    <n v="40"/>
    <x v="3"/>
    <x v="3"/>
    <x v="122"/>
    <x v="10"/>
    <x v="35"/>
    <x v="142"/>
  </r>
  <r>
    <x v="6"/>
    <x v="6"/>
    <x v="193"/>
    <n v="40"/>
    <x v="0"/>
    <x v="0"/>
    <x v="122"/>
    <x v="158"/>
    <x v="35"/>
    <x v="142"/>
  </r>
  <r>
    <x v="6"/>
    <x v="6"/>
    <x v="193"/>
    <n v="40"/>
    <x v="7"/>
    <x v="7"/>
    <x v="122"/>
    <x v="54"/>
    <x v="35"/>
    <x v="142"/>
  </r>
  <r>
    <x v="6"/>
    <x v="6"/>
    <x v="193"/>
    <n v="40"/>
    <x v="2"/>
    <x v="2"/>
    <x v="122"/>
    <x v="1"/>
    <x v="35"/>
    <x v="142"/>
  </r>
  <r>
    <x v="6"/>
    <x v="6"/>
    <x v="193"/>
    <n v="40"/>
    <x v="4"/>
    <x v="4"/>
    <x v="122"/>
    <x v="159"/>
    <x v="35"/>
    <x v="142"/>
  </r>
  <r>
    <x v="6"/>
    <x v="6"/>
    <x v="193"/>
    <n v="40"/>
    <x v="1"/>
    <x v="1"/>
    <x v="122"/>
    <x v="1"/>
    <x v="35"/>
    <x v="142"/>
  </r>
  <r>
    <x v="6"/>
    <x v="6"/>
    <x v="193"/>
    <n v="40"/>
    <x v="5"/>
    <x v="5"/>
    <x v="122"/>
    <x v="160"/>
    <x v="35"/>
    <x v="142"/>
  </r>
  <r>
    <x v="6"/>
    <x v="6"/>
    <x v="194"/>
    <n v="40"/>
    <x v="0"/>
    <x v="0"/>
    <x v="123"/>
    <x v="161"/>
    <x v="36"/>
    <x v="143"/>
  </r>
  <r>
    <x v="6"/>
    <x v="6"/>
    <x v="194"/>
    <n v="40"/>
    <x v="3"/>
    <x v="3"/>
    <x v="123"/>
    <x v="10"/>
    <x v="36"/>
    <x v="143"/>
  </r>
  <r>
    <x v="6"/>
    <x v="6"/>
    <x v="194"/>
    <n v="40"/>
    <x v="5"/>
    <x v="5"/>
    <x v="123"/>
    <x v="25"/>
    <x v="36"/>
    <x v="143"/>
  </r>
  <r>
    <x v="6"/>
    <x v="6"/>
    <x v="194"/>
    <n v="40"/>
    <x v="4"/>
    <x v="4"/>
    <x v="123"/>
    <x v="3"/>
    <x v="36"/>
    <x v="143"/>
  </r>
  <r>
    <x v="6"/>
    <x v="6"/>
    <x v="194"/>
    <n v="40"/>
    <x v="2"/>
    <x v="2"/>
    <x v="123"/>
    <x v="1"/>
    <x v="36"/>
    <x v="143"/>
  </r>
  <r>
    <x v="6"/>
    <x v="6"/>
    <x v="194"/>
    <n v="40"/>
    <x v="1"/>
    <x v="1"/>
    <x v="123"/>
    <x v="1"/>
    <x v="36"/>
    <x v="143"/>
  </r>
  <r>
    <x v="55"/>
    <x v="55"/>
    <x v="195"/>
    <n v="618"/>
    <x v="0"/>
    <x v="0"/>
    <x v="124"/>
    <x v="162"/>
    <x v="0"/>
    <x v="144"/>
  </r>
  <r>
    <x v="55"/>
    <x v="55"/>
    <x v="195"/>
    <n v="618"/>
    <x v="6"/>
    <x v="6"/>
    <x v="124"/>
    <x v="163"/>
    <x v="0"/>
    <x v="144"/>
  </r>
  <r>
    <x v="55"/>
    <x v="55"/>
    <x v="195"/>
    <n v="618"/>
    <x v="1"/>
    <x v="1"/>
    <x v="124"/>
    <x v="1"/>
    <x v="0"/>
    <x v="144"/>
  </r>
  <r>
    <x v="55"/>
    <x v="55"/>
    <x v="195"/>
    <n v="618"/>
    <x v="3"/>
    <x v="3"/>
    <x v="124"/>
    <x v="16"/>
    <x v="0"/>
    <x v="144"/>
  </r>
  <r>
    <x v="55"/>
    <x v="55"/>
    <x v="195"/>
    <n v="618"/>
    <x v="4"/>
    <x v="4"/>
    <x v="124"/>
    <x v="3"/>
    <x v="0"/>
    <x v="144"/>
  </r>
  <r>
    <x v="55"/>
    <x v="55"/>
    <x v="195"/>
    <n v="618"/>
    <x v="2"/>
    <x v="2"/>
    <x v="124"/>
    <x v="1"/>
    <x v="0"/>
    <x v="144"/>
  </r>
  <r>
    <x v="27"/>
    <x v="27"/>
    <x v="196"/>
    <n v="44"/>
    <x v="3"/>
    <x v="3"/>
    <x v="125"/>
    <x v="16"/>
    <x v="0"/>
    <x v="145"/>
  </r>
  <r>
    <x v="27"/>
    <x v="27"/>
    <x v="196"/>
    <n v="44"/>
    <x v="6"/>
    <x v="6"/>
    <x v="125"/>
    <x v="164"/>
    <x v="0"/>
    <x v="145"/>
  </r>
  <r>
    <x v="27"/>
    <x v="27"/>
    <x v="196"/>
    <n v="44"/>
    <x v="5"/>
    <x v="5"/>
    <x v="125"/>
    <x v="22"/>
    <x v="0"/>
    <x v="145"/>
  </r>
  <r>
    <x v="27"/>
    <x v="27"/>
    <x v="196"/>
    <n v="44"/>
    <x v="2"/>
    <x v="2"/>
    <x v="125"/>
    <x v="1"/>
    <x v="0"/>
    <x v="145"/>
  </r>
  <r>
    <x v="27"/>
    <x v="27"/>
    <x v="196"/>
    <n v="44"/>
    <x v="1"/>
    <x v="1"/>
    <x v="125"/>
    <x v="6"/>
    <x v="0"/>
    <x v="145"/>
  </r>
  <r>
    <x v="27"/>
    <x v="27"/>
    <x v="197"/>
    <n v="44"/>
    <x v="1"/>
    <x v="1"/>
    <x v="125"/>
    <x v="6"/>
    <x v="0"/>
    <x v="146"/>
  </r>
  <r>
    <x v="27"/>
    <x v="27"/>
    <x v="197"/>
    <n v="44"/>
    <x v="3"/>
    <x v="3"/>
    <x v="125"/>
    <x v="16"/>
    <x v="0"/>
    <x v="146"/>
  </r>
  <r>
    <x v="27"/>
    <x v="27"/>
    <x v="197"/>
    <n v="44"/>
    <x v="2"/>
    <x v="2"/>
    <x v="125"/>
    <x v="1"/>
    <x v="0"/>
    <x v="146"/>
  </r>
  <r>
    <x v="27"/>
    <x v="27"/>
    <x v="197"/>
    <n v="44"/>
    <x v="5"/>
    <x v="5"/>
    <x v="125"/>
    <x v="96"/>
    <x v="0"/>
    <x v="146"/>
  </r>
  <r>
    <x v="27"/>
    <x v="27"/>
    <x v="197"/>
    <n v="44"/>
    <x v="6"/>
    <x v="6"/>
    <x v="125"/>
    <x v="164"/>
    <x v="0"/>
    <x v="146"/>
  </r>
  <r>
    <x v="56"/>
    <x v="56"/>
    <x v="198"/>
    <n v="630"/>
    <x v="6"/>
    <x v="6"/>
    <x v="126"/>
    <x v="164"/>
    <x v="0"/>
    <x v="147"/>
  </r>
  <r>
    <x v="56"/>
    <x v="56"/>
    <x v="198"/>
    <n v="630"/>
    <x v="2"/>
    <x v="2"/>
    <x v="126"/>
    <x v="1"/>
    <x v="0"/>
    <x v="147"/>
  </r>
  <r>
    <x v="56"/>
    <x v="56"/>
    <x v="198"/>
    <n v="630"/>
    <x v="0"/>
    <x v="0"/>
    <x v="126"/>
    <x v="165"/>
    <x v="0"/>
    <x v="147"/>
  </r>
  <r>
    <x v="56"/>
    <x v="56"/>
    <x v="198"/>
    <n v="630"/>
    <x v="5"/>
    <x v="5"/>
    <x v="126"/>
    <x v="39"/>
    <x v="0"/>
    <x v="147"/>
  </r>
  <r>
    <x v="56"/>
    <x v="56"/>
    <x v="198"/>
    <n v="630"/>
    <x v="3"/>
    <x v="3"/>
    <x v="126"/>
    <x v="4"/>
    <x v="0"/>
    <x v="147"/>
  </r>
  <r>
    <x v="56"/>
    <x v="56"/>
    <x v="198"/>
    <n v="630"/>
    <x v="4"/>
    <x v="4"/>
    <x v="126"/>
    <x v="20"/>
    <x v="0"/>
    <x v="147"/>
  </r>
  <r>
    <x v="56"/>
    <x v="56"/>
    <x v="198"/>
    <n v="630"/>
    <x v="7"/>
    <x v="7"/>
    <x v="126"/>
    <x v="10"/>
    <x v="0"/>
    <x v="147"/>
  </r>
  <r>
    <x v="56"/>
    <x v="56"/>
    <x v="198"/>
    <n v="630"/>
    <x v="1"/>
    <x v="1"/>
    <x v="126"/>
    <x v="1"/>
    <x v="0"/>
    <x v="147"/>
  </r>
  <r>
    <x v="57"/>
    <x v="57"/>
    <x v="199"/>
    <n v="631"/>
    <x v="5"/>
    <x v="5"/>
    <x v="126"/>
    <x v="166"/>
    <x v="37"/>
    <x v="148"/>
  </r>
  <r>
    <x v="57"/>
    <x v="57"/>
    <x v="199"/>
    <n v="631"/>
    <x v="0"/>
    <x v="0"/>
    <x v="126"/>
    <x v="167"/>
    <x v="37"/>
    <x v="148"/>
  </r>
  <r>
    <x v="57"/>
    <x v="57"/>
    <x v="199"/>
    <n v="631"/>
    <x v="3"/>
    <x v="3"/>
    <x v="126"/>
    <x v="12"/>
    <x v="37"/>
    <x v="148"/>
  </r>
  <r>
    <x v="57"/>
    <x v="57"/>
    <x v="199"/>
    <n v="631"/>
    <x v="1"/>
    <x v="1"/>
    <x v="126"/>
    <x v="1"/>
    <x v="37"/>
    <x v="148"/>
  </r>
  <r>
    <x v="57"/>
    <x v="57"/>
    <x v="199"/>
    <n v="631"/>
    <x v="2"/>
    <x v="2"/>
    <x v="126"/>
    <x v="1"/>
    <x v="37"/>
    <x v="148"/>
  </r>
  <r>
    <x v="57"/>
    <x v="57"/>
    <x v="199"/>
    <n v="631"/>
    <x v="6"/>
    <x v="6"/>
    <x v="126"/>
    <x v="109"/>
    <x v="37"/>
    <x v="148"/>
  </r>
  <r>
    <x v="57"/>
    <x v="57"/>
    <x v="199"/>
    <n v="631"/>
    <x v="4"/>
    <x v="4"/>
    <x v="126"/>
    <x v="3"/>
    <x v="37"/>
    <x v="148"/>
  </r>
  <r>
    <x v="7"/>
    <x v="7"/>
    <x v="200"/>
    <n v="161"/>
    <x v="0"/>
    <x v="0"/>
    <x v="126"/>
    <x v="168"/>
    <x v="38"/>
    <x v="149"/>
  </r>
  <r>
    <x v="7"/>
    <x v="7"/>
    <x v="200"/>
    <n v="161"/>
    <x v="6"/>
    <x v="6"/>
    <x v="126"/>
    <x v="83"/>
    <x v="38"/>
    <x v="149"/>
  </r>
  <r>
    <x v="7"/>
    <x v="7"/>
    <x v="200"/>
    <n v="161"/>
    <x v="3"/>
    <x v="3"/>
    <x v="126"/>
    <x v="10"/>
    <x v="38"/>
    <x v="149"/>
  </r>
  <r>
    <x v="7"/>
    <x v="7"/>
    <x v="200"/>
    <n v="161"/>
    <x v="1"/>
    <x v="1"/>
    <x v="126"/>
    <x v="1"/>
    <x v="38"/>
    <x v="149"/>
  </r>
  <r>
    <x v="7"/>
    <x v="7"/>
    <x v="200"/>
    <n v="161"/>
    <x v="4"/>
    <x v="4"/>
    <x v="126"/>
    <x v="3"/>
    <x v="38"/>
    <x v="149"/>
  </r>
  <r>
    <x v="7"/>
    <x v="7"/>
    <x v="200"/>
    <n v="161"/>
    <x v="5"/>
    <x v="5"/>
    <x v="126"/>
    <x v="169"/>
    <x v="38"/>
    <x v="149"/>
  </r>
  <r>
    <x v="52"/>
    <x v="52"/>
    <x v="201"/>
    <n v="602"/>
    <x v="5"/>
    <x v="5"/>
    <x v="127"/>
    <x v="170"/>
    <x v="0"/>
    <x v="150"/>
  </r>
  <r>
    <x v="58"/>
    <x v="58"/>
    <x v="202"/>
    <n v="561"/>
    <x v="2"/>
    <x v="2"/>
    <x v="128"/>
    <x v="43"/>
    <x v="0"/>
    <x v="151"/>
  </r>
  <r>
    <x v="58"/>
    <x v="58"/>
    <x v="202"/>
    <n v="561"/>
    <x v="0"/>
    <x v="0"/>
    <x v="128"/>
    <x v="171"/>
    <x v="0"/>
    <x v="151"/>
  </r>
  <r>
    <x v="58"/>
    <x v="58"/>
    <x v="202"/>
    <n v="561"/>
    <x v="6"/>
    <x v="6"/>
    <x v="128"/>
    <x v="163"/>
    <x v="0"/>
    <x v="151"/>
  </r>
  <r>
    <x v="58"/>
    <x v="58"/>
    <x v="202"/>
    <n v="561"/>
    <x v="3"/>
    <x v="3"/>
    <x v="128"/>
    <x v="96"/>
    <x v="0"/>
    <x v="151"/>
  </r>
  <r>
    <x v="58"/>
    <x v="58"/>
    <x v="202"/>
    <n v="561"/>
    <x v="1"/>
    <x v="1"/>
    <x v="128"/>
    <x v="1"/>
    <x v="0"/>
    <x v="151"/>
  </r>
  <r>
    <x v="58"/>
    <x v="58"/>
    <x v="202"/>
    <n v="561"/>
    <x v="5"/>
    <x v="5"/>
    <x v="128"/>
    <x v="172"/>
    <x v="0"/>
    <x v="151"/>
  </r>
  <r>
    <x v="58"/>
    <x v="58"/>
    <x v="202"/>
    <n v="561"/>
    <x v="4"/>
    <x v="4"/>
    <x v="128"/>
    <x v="3"/>
    <x v="0"/>
    <x v="151"/>
  </r>
  <r>
    <x v="59"/>
    <x v="59"/>
    <x v="203"/>
    <n v="637"/>
    <x v="5"/>
    <x v="5"/>
    <x v="129"/>
    <x v="26"/>
    <x v="39"/>
    <x v="152"/>
  </r>
  <r>
    <x v="59"/>
    <x v="59"/>
    <x v="203"/>
    <n v="637"/>
    <x v="0"/>
    <x v="0"/>
    <x v="129"/>
    <x v="173"/>
    <x v="39"/>
    <x v="152"/>
  </r>
  <r>
    <x v="59"/>
    <x v="59"/>
    <x v="203"/>
    <n v="637"/>
    <x v="3"/>
    <x v="3"/>
    <x v="129"/>
    <x v="12"/>
    <x v="39"/>
    <x v="152"/>
  </r>
  <r>
    <x v="59"/>
    <x v="59"/>
    <x v="203"/>
    <n v="637"/>
    <x v="2"/>
    <x v="2"/>
    <x v="129"/>
    <x v="16"/>
    <x v="39"/>
    <x v="152"/>
  </r>
  <r>
    <x v="59"/>
    <x v="59"/>
    <x v="203"/>
    <n v="637"/>
    <x v="4"/>
    <x v="4"/>
    <x v="129"/>
    <x v="3"/>
    <x v="39"/>
    <x v="152"/>
  </r>
  <r>
    <x v="59"/>
    <x v="59"/>
    <x v="203"/>
    <n v="637"/>
    <x v="1"/>
    <x v="1"/>
    <x v="129"/>
    <x v="1"/>
    <x v="39"/>
    <x v="152"/>
  </r>
  <r>
    <x v="60"/>
    <x v="60"/>
    <x v="204"/>
    <n v="639"/>
    <x v="1"/>
    <x v="1"/>
    <x v="129"/>
    <x v="1"/>
    <x v="40"/>
    <x v="153"/>
  </r>
  <r>
    <x v="60"/>
    <x v="60"/>
    <x v="204"/>
    <n v="639"/>
    <x v="0"/>
    <x v="0"/>
    <x v="129"/>
    <x v="174"/>
    <x v="40"/>
    <x v="153"/>
  </r>
  <r>
    <x v="60"/>
    <x v="60"/>
    <x v="204"/>
    <n v="639"/>
    <x v="4"/>
    <x v="4"/>
    <x v="129"/>
    <x v="3"/>
    <x v="40"/>
    <x v="153"/>
  </r>
  <r>
    <x v="60"/>
    <x v="60"/>
    <x v="204"/>
    <n v="639"/>
    <x v="5"/>
    <x v="5"/>
    <x v="129"/>
    <x v="175"/>
    <x v="40"/>
    <x v="153"/>
  </r>
  <r>
    <x v="60"/>
    <x v="60"/>
    <x v="204"/>
    <n v="639"/>
    <x v="3"/>
    <x v="3"/>
    <x v="129"/>
    <x v="12"/>
    <x v="40"/>
    <x v="153"/>
  </r>
  <r>
    <x v="60"/>
    <x v="60"/>
    <x v="204"/>
    <n v="639"/>
    <x v="2"/>
    <x v="2"/>
    <x v="129"/>
    <x v="1"/>
    <x v="40"/>
    <x v="153"/>
  </r>
  <r>
    <x v="60"/>
    <x v="60"/>
    <x v="204"/>
    <n v="639"/>
    <x v="7"/>
    <x v="7"/>
    <x v="129"/>
    <x v="25"/>
    <x v="40"/>
    <x v="153"/>
  </r>
  <r>
    <x v="29"/>
    <x v="29"/>
    <x v="205"/>
    <n v="25"/>
    <x v="3"/>
    <x v="3"/>
    <x v="130"/>
    <x v="10"/>
    <x v="0"/>
    <x v="154"/>
  </r>
  <r>
    <x v="29"/>
    <x v="29"/>
    <x v="205"/>
    <n v="25"/>
    <x v="2"/>
    <x v="2"/>
    <x v="130"/>
    <x v="1"/>
    <x v="0"/>
    <x v="154"/>
  </r>
  <r>
    <x v="29"/>
    <x v="29"/>
    <x v="205"/>
    <n v="25"/>
    <x v="0"/>
    <x v="0"/>
    <x v="130"/>
    <x v="2"/>
    <x v="0"/>
    <x v="154"/>
  </r>
  <r>
    <x v="29"/>
    <x v="29"/>
    <x v="205"/>
    <n v="25"/>
    <x v="1"/>
    <x v="1"/>
    <x v="130"/>
    <x v="1"/>
    <x v="0"/>
    <x v="154"/>
  </r>
  <r>
    <x v="29"/>
    <x v="29"/>
    <x v="205"/>
    <n v="25"/>
    <x v="5"/>
    <x v="5"/>
    <x v="130"/>
    <x v="25"/>
    <x v="0"/>
    <x v="154"/>
  </r>
  <r>
    <x v="29"/>
    <x v="29"/>
    <x v="205"/>
    <n v="25"/>
    <x v="4"/>
    <x v="4"/>
    <x v="130"/>
    <x v="3"/>
    <x v="0"/>
    <x v="154"/>
  </r>
  <r>
    <x v="29"/>
    <x v="29"/>
    <x v="205"/>
    <n v="25"/>
    <x v="7"/>
    <x v="7"/>
    <x v="130"/>
    <x v="25"/>
    <x v="0"/>
    <x v="154"/>
  </r>
  <r>
    <x v="29"/>
    <x v="29"/>
    <x v="206"/>
    <n v="25"/>
    <x v="2"/>
    <x v="2"/>
    <x v="131"/>
    <x v="1"/>
    <x v="0"/>
    <x v="155"/>
  </r>
  <r>
    <x v="29"/>
    <x v="29"/>
    <x v="206"/>
    <n v="25"/>
    <x v="4"/>
    <x v="4"/>
    <x v="131"/>
    <x v="3"/>
    <x v="0"/>
    <x v="155"/>
  </r>
  <r>
    <x v="29"/>
    <x v="29"/>
    <x v="206"/>
    <n v="25"/>
    <x v="1"/>
    <x v="1"/>
    <x v="131"/>
    <x v="1"/>
    <x v="0"/>
    <x v="155"/>
  </r>
  <r>
    <x v="29"/>
    <x v="29"/>
    <x v="206"/>
    <n v="25"/>
    <x v="3"/>
    <x v="3"/>
    <x v="131"/>
    <x v="10"/>
    <x v="0"/>
    <x v="155"/>
  </r>
  <r>
    <x v="29"/>
    <x v="29"/>
    <x v="206"/>
    <n v="25"/>
    <x v="0"/>
    <x v="0"/>
    <x v="131"/>
    <x v="2"/>
    <x v="0"/>
    <x v="155"/>
  </r>
  <r>
    <x v="29"/>
    <x v="29"/>
    <x v="207"/>
    <n v="25"/>
    <x v="0"/>
    <x v="0"/>
    <x v="132"/>
    <x v="87"/>
    <x v="0"/>
    <x v="156"/>
  </r>
  <r>
    <x v="29"/>
    <x v="29"/>
    <x v="207"/>
    <n v="25"/>
    <x v="1"/>
    <x v="1"/>
    <x v="132"/>
    <x v="1"/>
    <x v="0"/>
    <x v="156"/>
  </r>
  <r>
    <x v="29"/>
    <x v="29"/>
    <x v="207"/>
    <n v="25"/>
    <x v="5"/>
    <x v="5"/>
    <x v="132"/>
    <x v="10"/>
    <x v="0"/>
    <x v="156"/>
  </r>
  <r>
    <x v="29"/>
    <x v="29"/>
    <x v="207"/>
    <n v="25"/>
    <x v="7"/>
    <x v="7"/>
    <x v="132"/>
    <x v="1"/>
    <x v="0"/>
    <x v="156"/>
  </r>
  <r>
    <x v="29"/>
    <x v="29"/>
    <x v="207"/>
    <n v="25"/>
    <x v="2"/>
    <x v="2"/>
    <x v="132"/>
    <x v="1"/>
    <x v="0"/>
    <x v="156"/>
  </r>
  <r>
    <x v="29"/>
    <x v="29"/>
    <x v="207"/>
    <n v="25"/>
    <x v="4"/>
    <x v="4"/>
    <x v="132"/>
    <x v="3"/>
    <x v="0"/>
    <x v="156"/>
  </r>
  <r>
    <x v="29"/>
    <x v="29"/>
    <x v="207"/>
    <n v="25"/>
    <x v="3"/>
    <x v="3"/>
    <x v="132"/>
    <x v="10"/>
    <x v="0"/>
    <x v="156"/>
  </r>
  <r>
    <x v="61"/>
    <x v="61"/>
    <x v="208"/>
    <n v="647"/>
    <x v="6"/>
    <x v="6"/>
    <x v="133"/>
    <x v="176"/>
    <x v="0"/>
    <x v="157"/>
  </r>
  <r>
    <x v="61"/>
    <x v="61"/>
    <x v="208"/>
    <n v="647"/>
    <x v="4"/>
    <x v="4"/>
    <x v="133"/>
    <x v="3"/>
    <x v="0"/>
    <x v="157"/>
  </r>
  <r>
    <x v="61"/>
    <x v="61"/>
    <x v="208"/>
    <n v="647"/>
    <x v="1"/>
    <x v="1"/>
    <x v="133"/>
    <x v="6"/>
    <x v="0"/>
    <x v="157"/>
  </r>
  <r>
    <x v="61"/>
    <x v="61"/>
    <x v="208"/>
    <n v="647"/>
    <x v="0"/>
    <x v="0"/>
    <x v="133"/>
    <x v="2"/>
    <x v="0"/>
    <x v="157"/>
  </r>
  <r>
    <x v="61"/>
    <x v="61"/>
    <x v="208"/>
    <n v="647"/>
    <x v="5"/>
    <x v="5"/>
    <x v="133"/>
    <x v="177"/>
    <x v="0"/>
    <x v="157"/>
  </r>
  <r>
    <x v="61"/>
    <x v="61"/>
    <x v="208"/>
    <n v="647"/>
    <x v="3"/>
    <x v="3"/>
    <x v="133"/>
    <x v="12"/>
    <x v="0"/>
    <x v="157"/>
  </r>
  <r>
    <x v="58"/>
    <x v="58"/>
    <x v="209"/>
    <n v="561"/>
    <x v="2"/>
    <x v="2"/>
    <x v="134"/>
    <x v="1"/>
    <x v="0"/>
    <x v="158"/>
  </r>
  <r>
    <x v="58"/>
    <x v="58"/>
    <x v="209"/>
    <n v="561"/>
    <x v="1"/>
    <x v="1"/>
    <x v="134"/>
    <x v="1"/>
    <x v="0"/>
    <x v="158"/>
  </r>
  <r>
    <x v="58"/>
    <x v="58"/>
    <x v="209"/>
    <n v="561"/>
    <x v="5"/>
    <x v="5"/>
    <x v="134"/>
    <x v="178"/>
    <x v="0"/>
    <x v="158"/>
  </r>
  <r>
    <x v="58"/>
    <x v="58"/>
    <x v="209"/>
    <n v="561"/>
    <x v="3"/>
    <x v="3"/>
    <x v="134"/>
    <x v="96"/>
    <x v="0"/>
    <x v="158"/>
  </r>
  <r>
    <x v="58"/>
    <x v="58"/>
    <x v="209"/>
    <n v="561"/>
    <x v="6"/>
    <x v="6"/>
    <x v="134"/>
    <x v="179"/>
    <x v="0"/>
    <x v="158"/>
  </r>
  <r>
    <x v="58"/>
    <x v="58"/>
    <x v="209"/>
    <n v="561"/>
    <x v="0"/>
    <x v="0"/>
    <x v="134"/>
    <x v="180"/>
    <x v="0"/>
    <x v="158"/>
  </r>
  <r>
    <x v="58"/>
    <x v="58"/>
    <x v="209"/>
    <n v="561"/>
    <x v="4"/>
    <x v="4"/>
    <x v="134"/>
    <x v="3"/>
    <x v="0"/>
    <x v="158"/>
  </r>
  <r>
    <x v="7"/>
    <x v="7"/>
    <x v="210"/>
    <n v="161"/>
    <x v="5"/>
    <x v="5"/>
    <x v="134"/>
    <x v="6"/>
    <x v="0"/>
    <x v="159"/>
  </r>
  <r>
    <x v="7"/>
    <x v="7"/>
    <x v="210"/>
    <n v="161"/>
    <x v="4"/>
    <x v="4"/>
    <x v="134"/>
    <x v="3"/>
    <x v="0"/>
    <x v="159"/>
  </r>
  <r>
    <x v="7"/>
    <x v="7"/>
    <x v="210"/>
    <n v="161"/>
    <x v="3"/>
    <x v="3"/>
    <x v="134"/>
    <x v="10"/>
    <x v="0"/>
    <x v="159"/>
  </r>
  <r>
    <x v="7"/>
    <x v="7"/>
    <x v="210"/>
    <n v="161"/>
    <x v="1"/>
    <x v="1"/>
    <x v="134"/>
    <x v="1"/>
    <x v="0"/>
    <x v="159"/>
  </r>
  <r>
    <x v="7"/>
    <x v="7"/>
    <x v="210"/>
    <n v="161"/>
    <x v="6"/>
    <x v="6"/>
    <x v="134"/>
    <x v="108"/>
    <x v="0"/>
    <x v="159"/>
  </r>
  <r>
    <x v="7"/>
    <x v="7"/>
    <x v="210"/>
    <n v="161"/>
    <x v="0"/>
    <x v="0"/>
    <x v="134"/>
    <x v="2"/>
    <x v="0"/>
    <x v="159"/>
  </r>
  <r>
    <x v="33"/>
    <x v="33"/>
    <x v="211"/>
    <n v="106"/>
    <x v="6"/>
    <x v="6"/>
    <x v="135"/>
    <x v="11"/>
    <x v="0"/>
    <x v="86"/>
  </r>
  <r>
    <x v="33"/>
    <x v="33"/>
    <x v="211"/>
    <n v="106"/>
    <x v="2"/>
    <x v="2"/>
    <x v="135"/>
    <x v="98"/>
    <x v="0"/>
    <x v="86"/>
  </r>
  <r>
    <x v="33"/>
    <x v="33"/>
    <x v="212"/>
    <n v="106"/>
    <x v="6"/>
    <x v="6"/>
    <x v="136"/>
    <x v="11"/>
    <x v="0"/>
    <x v="160"/>
  </r>
  <r>
    <x v="33"/>
    <x v="33"/>
    <x v="212"/>
    <n v="106"/>
    <x v="5"/>
    <x v="5"/>
    <x v="136"/>
    <x v="181"/>
    <x v="0"/>
    <x v="160"/>
  </r>
  <r>
    <x v="7"/>
    <x v="7"/>
    <x v="213"/>
    <n v="161"/>
    <x v="3"/>
    <x v="3"/>
    <x v="137"/>
    <x v="10"/>
    <x v="41"/>
    <x v="161"/>
  </r>
  <r>
    <x v="7"/>
    <x v="7"/>
    <x v="213"/>
    <n v="161"/>
    <x v="5"/>
    <x v="5"/>
    <x v="137"/>
    <x v="6"/>
    <x v="41"/>
    <x v="161"/>
  </r>
  <r>
    <x v="7"/>
    <x v="7"/>
    <x v="213"/>
    <n v="161"/>
    <x v="1"/>
    <x v="1"/>
    <x v="137"/>
    <x v="1"/>
    <x v="41"/>
    <x v="161"/>
  </r>
  <r>
    <x v="7"/>
    <x v="7"/>
    <x v="213"/>
    <n v="161"/>
    <x v="0"/>
    <x v="0"/>
    <x v="137"/>
    <x v="182"/>
    <x v="41"/>
    <x v="161"/>
  </r>
  <r>
    <x v="7"/>
    <x v="7"/>
    <x v="213"/>
    <n v="161"/>
    <x v="4"/>
    <x v="4"/>
    <x v="137"/>
    <x v="3"/>
    <x v="41"/>
    <x v="161"/>
  </r>
  <r>
    <x v="33"/>
    <x v="33"/>
    <x v="214"/>
    <n v="106"/>
    <x v="5"/>
    <x v="5"/>
    <x v="138"/>
    <x v="98"/>
    <x v="0"/>
    <x v="86"/>
  </r>
  <r>
    <x v="33"/>
    <x v="33"/>
    <x v="214"/>
    <n v="106"/>
    <x v="6"/>
    <x v="6"/>
    <x v="138"/>
    <x v="11"/>
    <x v="0"/>
    <x v="86"/>
  </r>
  <r>
    <x v="33"/>
    <x v="33"/>
    <x v="215"/>
    <n v="106"/>
    <x v="5"/>
    <x v="5"/>
    <x v="139"/>
    <x v="183"/>
    <x v="42"/>
    <x v="162"/>
  </r>
  <r>
    <x v="33"/>
    <x v="33"/>
    <x v="215"/>
    <n v="106"/>
    <x v="6"/>
    <x v="6"/>
    <x v="139"/>
    <x v="11"/>
    <x v="42"/>
    <x v="162"/>
  </r>
  <r>
    <x v="33"/>
    <x v="33"/>
    <x v="216"/>
    <n v="106"/>
    <x v="4"/>
    <x v="4"/>
    <x v="139"/>
    <x v="3"/>
    <x v="43"/>
    <x v="163"/>
  </r>
  <r>
    <x v="33"/>
    <x v="33"/>
    <x v="216"/>
    <n v="106"/>
    <x v="7"/>
    <x v="7"/>
    <x v="139"/>
    <x v="1"/>
    <x v="43"/>
    <x v="163"/>
  </r>
  <r>
    <x v="33"/>
    <x v="33"/>
    <x v="216"/>
    <n v="106"/>
    <x v="3"/>
    <x v="3"/>
    <x v="139"/>
    <x v="11"/>
    <x v="43"/>
    <x v="163"/>
  </r>
  <r>
    <x v="33"/>
    <x v="33"/>
    <x v="216"/>
    <n v="106"/>
    <x v="0"/>
    <x v="0"/>
    <x v="139"/>
    <x v="184"/>
    <x v="43"/>
    <x v="163"/>
  </r>
  <r>
    <x v="33"/>
    <x v="33"/>
    <x v="216"/>
    <n v="106"/>
    <x v="5"/>
    <x v="5"/>
    <x v="139"/>
    <x v="185"/>
    <x v="43"/>
    <x v="163"/>
  </r>
  <r>
    <x v="33"/>
    <x v="33"/>
    <x v="216"/>
    <n v="106"/>
    <x v="1"/>
    <x v="1"/>
    <x v="139"/>
    <x v="91"/>
    <x v="43"/>
    <x v="163"/>
  </r>
  <r>
    <x v="62"/>
    <x v="62"/>
    <x v="217"/>
    <n v="123"/>
    <x v="3"/>
    <x v="3"/>
    <x v="140"/>
    <x v="4"/>
    <x v="0"/>
    <x v="164"/>
  </r>
  <r>
    <x v="62"/>
    <x v="62"/>
    <x v="217"/>
    <n v="123"/>
    <x v="2"/>
    <x v="2"/>
    <x v="140"/>
    <x v="43"/>
    <x v="0"/>
    <x v="164"/>
  </r>
  <r>
    <x v="62"/>
    <x v="62"/>
    <x v="217"/>
    <n v="123"/>
    <x v="0"/>
    <x v="0"/>
    <x v="140"/>
    <x v="12"/>
    <x v="0"/>
    <x v="164"/>
  </r>
  <r>
    <x v="62"/>
    <x v="62"/>
    <x v="217"/>
    <n v="123"/>
    <x v="4"/>
    <x v="4"/>
    <x v="140"/>
    <x v="3"/>
    <x v="0"/>
    <x v="164"/>
  </r>
  <r>
    <x v="62"/>
    <x v="62"/>
    <x v="217"/>
    <n v="123"/>
    <x v="5"/>
    <x v="5"/>
    <x v="140"/>
    <x v="25"/>
    <x v="0"/>
    <x v="164"/>
  </r>
  <r>
    <x v="7"/>
    <x v="7"/>
    <x v="218"/>
    <n v="161"/>
    <x v="6"/>
    <x v="6"/>
    <x v="140"/>
    <x v="22"/>
    <x v="0"/>
    <x v="165"/>
  </r>
  <r>
    <x v="7"/>
    <x v="7"/>
    <x v="218"/>
    <n v="161"/>
    <x v="3"/>
    <x v="3"/>
    <x v="140"/>
    <x v="10"/>
    <x v="0"/>
    <x v="165"/>
  </r>
  <r>
    <x v="7"/>
    <x v="7"/>
    <x v="218"/>
    <n v="161"/>
    <x v="1"/>
    <x v="1"/>
    <x v="140"/>
    <x v="1"/>
    <x v="0"/>
    <x v="165"/>
  </r>
  <r>
    <x v="7"/>
    <x v="7"/>
    <x v="218"/>
    <n v="161"/>
    <x v="5"/>
    <x v="5"/>
    <x v="140"/>
    <x v="157"/>
    <x v="0"/>
    <x v="165"/>
  </r>
  <r>
    <x v="32"/>
    <x v="32"/>
    <x v="219"/>
    <n v="461"/>
    <x v="6"/>
    <x v="6"/>
    <x v="141"/>
    <x v="11"/>
    <x v="0"/>
    <x v="8"/>
  </r>
  <r>
    <x v="32"/>
    <x v="32"/>
    <x v="219"/>
    <n v="461"/>
    <x v="5"/>
    <x v="5"/>
    <x v="141"/>
    <x v="4"/>
    <x v="0"/>
    <x v="8"/>
  </r>
  <r>
    <x v="33"/>
    <x v="33"/>
    <x v="220"/>
    <n v="106"/>
    <x v="6"/>
    <x v="6"/>
    <x v="141"/>
    <x v="11"/>
    <x v="0"/>
    <x v="86"/>
  </r>
  <r>
    <x v="33"/>
    <x v="33"/>
    <x v="220"/>
    <n v="106"/>
    <x v="5"/>
    <x v="5"/>
    <x v="141"/>
    <x v="98"/>
    <x v="0"/>
    <x v="86"/>
  </r>
  <r>
    <x v="58"/>
    <x v="58"/>
    <x v="221"/>
    <n v="561"/>
    <x v="5"/>
    <x v="5"/>
    <x v="142"/>
    <x v="83"/>
    <x v="0"/>
    <x v="166"/>
  </r>
  <r>
    <x v="32"/>
    <x v="32"/>
    <x v="222"/>
    <n v="461"/>
    <x v="6"/>
    <x v="6"/>
    <x v="143"/>
    <x v="11"/>
    <x v="0"/>
    <x v="86"/>
  </r>
  <r>
    <x v="32"/>
    <x v="32"/>
    <x v="222"/>
    <n v="461"/>
    <x v="5"/>
    <x v="5"/>
    <x v="143"/>
    <x v="98"/>
    <x v="0"/>
    <x v="86"/>
  </r>
  <r>
    <x v="33"/>
    <x v="33"/>
    <x v="223"/>
    <n v="106"/>
    <x v="1"/>
    <x v="1"/>
    <x v="144"/>
    <x v="91"/>
    <x v="0"/>
    <x v="167"/>
  </r>
  <r>
    <x v="33"/>
    <x v="33"/>
    <x v="223"/>
    <n v="106"/>
    <x v="3"/>
    <x v="3"/>
    <x v="144"/>
    <x v="11"/>
    <x v="0"/>
    <x v="167"/>
  </r>
  <r>
    <x v="33"/>
    <x v="33"/>
    <x v="223"/>
    <n v="106"/>
    <x v="4"/>
    <x v="4"/>
    <x v="144"/>
    <x v="3"/>
    <x v="0"/>
    <x v="167"/>
  </r>
  <r>
    <x v="33"/>
    <x v="33"/>
    <x v="223"/>
    <n v="106"/>
    <x v="0"/>
    <x v="0"/>
    <x v="144"/>
    <x v="186"/>
    <x v="0"/>
    <x v="167"/>
  </r>
  <r>
    <x v="33"/>
    <x v="33"/>
    <x v="224"/>
    <n v="106"/>
    <x v="3"/>
    <x v="3"/>
    <x v="145"/>
    <x v="11"/>
    <x v="44"/>
    <x v="168"/>
  </r>
  <r>
    <x v="33"/>
    <x v="33"/>
    <x v="224"/>
    <n v="106"/>
    <x v="1"/>
    <x v="1"/>
    <x v="145"/>
    <x v="91"/>
    <x v="44"/>
    <x v="168"/>
  </r>
  <r>
    <x v="33"/>
    <x v="33"/>
    <x v="224"/>
    <n v="106"/>
    <x v="0"/>
    <x v="0"/>
    <x v="145"/>
    <x v="187"/>
    <x v="44"/>
    <x v="168"/>
  </r>
  <r>
    <x v="33"/>
    <x v="33"/>
    <x v="224"/>
    <n v="106"/>
    <x v="4"/>
    <x v="4"/>
    <x v="145"/>
    <x v="3"/>
    <x v="44"/>
    <x v="168"/>
  </r>
  <r>
    <x v="33"/>
    <x v="33"/>
    <x v="224"/>
    <n v="106"/>
    <x v="5"/>
    <x v="5"/>
    <x v="145"/>
    <x v="188"/>
    <x v="44"/>
    <x v="168"/>
  </r>
  <r>
    <x v="33"/>
    <x v="33"/>
    <x v="225"/>
    <n v="106"/>
    <x v="4"/>
    <x v="4"/>
    <x v="145"/>
    <x v="3"/>
    <x v="45"/>
    <x v="169"/>
  </r>
  <r>
    <x v="33"/>
    <x v="33"/>
    <x v="225"/>
    <n v="106"/>
    <x v="0"/>
    <x v="0"/>
    <x v="145"/>
    <x v="2"/>
    <x v="45"/>
    <x v="169"/>
  </r>
  <r>
    <x v="33"/>
    <x v="33"/>
    <x v="225"/>
    <n v="106"/>
    <x v="6"/>
    <x v="6"/>
    <x v="145"/>
    <x v="189"/>
    <x v="45"/>
    <x v="169"/>
  </r>
  <r>
    <x v="33"/>
    <x v="33"/>
    <x v="225"/>
    <n v="106"/>
    <x v="7"/>
    <x v="7"/>
    <x v="145"/>
    <x v="1"/>
    <x v="45"/>
    <x v="169"/>
  </r>
  <r>
    <x v="33"/>
    <x v="33"/>
    <x v="225"/>
    <n v="106"/>
    <x v="5"/>
    <x v="5"/>
    <x v="145"/>
    <x v="43"/>
    <x v="45"/>
    <x v="169"/>
  </r>
  <r>
    <x v="33"/>
    <x v="33"/>
    <x v="225"/>
    <n v="106"/>
    <x v="3"/>
    <x v="3"/>
    <x v="145"/>
    <x v="11"/>
    <x v="45"/>
    <x v="169"/>
  </r>
  <r>
    <x v="33"/>
    <x v="33"/>
    <x v="225"/>
    <n v="106"/>
    <x v="1"/>
    <x v="1"/>
    <x v="145"/>
    <x v="91"/>
    <x v="45"/>
    <x v="169"/>
  </r>
  <r>
    <x v="33"/>
    <x v="33"/>
    <x v="226"/>
    <n v="106"/>
    <x v="5"/>
    <x v="5"/>
    <x v="145"/>
    <x v="190"/>
    <x v="0"/>
    <x v="170"/>
  </r>
  <r>
    <x v="33"/>
    <x v="33"/>
    <x v="226"/>
    <n v="106"/>
    <x v="6"/>
    <x v="6"/>
    <x v="145"/>
    <x v="11"/>
    <x v="0"/>
    <x v="170"/>
  </r>
  <r>
    <x v="32"/>
    <x v="32"/>
    <x v="227"/>
    <n v="461"/>
    <x v="6"/>
    <x v="6"/>
    <x v="145"/>
    <x v="11"/>
    <x v="0"/>
    <x v="86"/>
  </r>
  <r>
    <x v="32"/>
    <x v="32"/>
    <x v="227"/>
    <n v="461"/>
    <x v="5"/>
    <x v="5"/>
    <x v="145"/>
    <x v="98"/>
    <x v="0"/>
    <x v="86"/>
  </r>
  <r>
    <x v="49"/>
    <x v="49"/>
    <x v="228"/>
    <n v="442"/>
    <x v="4"/>
    <x v="4"/>
    <x v="146"/>
    <x v="3"/>
    <x v="0"/>
    <x v="171"/>
  </r>
  <r>
    <x v="49"/>
    <x v="49"/>
    <x v="228"/>
    <n v="442"/>
    <x v="0"/>
    <x v="0"/>
    <x v="146"/>
    <x v="191"/>
    <x v="0"/>
    <x v="171"/>
  </r>
  <r>
    <x v="49"/>
    <x v="49"/>
    <x v="228"/>
    <n v="442"/>
    <x v="5"/>
    <x v="5"/>
    <x v="146"/>
    <x v="192"/>
    <x v="0"/>
    <x v="171"/>
  </r>
  <r>
    <x v="49"/>
    <x v="49"/>
    <x v="228"/>
    <n v="442"/>
    <x v="3"/>
    <x v="3"/>
    <x v="146"/>
    <x v="12"/>
    <x v="0"/>
    <x v="171"/>
  </r>
  <r>
    <x v="49"/>
    <x v="49"/>
    <x v="228"/>
    <n v="442"/>
    <x v="6"/>
    <x v="6"/>
    <x v="146"/>
    <x v="163"/>
    <x v="0"/>
    <x v="171"/>
  </r>
  <r>
    <x v="49"/>
    <x v="49"/>
    <x v="228"/>
    <n v="442"/>
    <x v="1"/>
    <x v="1"/>
    <x v="146"/>
    <x v="1"/>
    <x v="0"/>
    <x v="171"/>
  </r>
  <r>
    <x v="33"/>
    <x v="33"/>
    <x v="229"/>
    <n v="106"/>
    <x v="5"/>
    <x v="5"/>
    <x v="146"/>
    <x v="181"/>
    <x v="0"/>
    <x v="160"/>
  </r>
  <r>
    <x v="33"/>
    <x v="33"/>
    <x v="229"/>
    <n v="106"/>
    <x v="6"/>
    <x v="6"/>
    <x v="146"/>
    <x v="11"/>
    <x v="0"/>
    <x v="160"/>
  </r>
  <r>
    <x v="33"/>
    <x v="33"/>
    <x v="230"/>
    <n v="106"/>
    <x v="3"/>
    <x v="3"/>
    <x v="146"/>
    <x v="11"/>
    <x v="0"/>
    <x v="172"/>
  </r>
  <r>
    <x v="33"/>
    <x v="33"/>
    <x v="230"/>
    <n v="106"/>
    <x v="4"/>
    <x v="4"/>
    <x v="146"/>
    <x v="3"/>
    <x v="0"/>
    <x v="172"/>
  </r>
  <r>
    <x v="33"/>
    <x v="33"/>
    <x v="230"/>
    <n v="106"/>
    <x v="1"/>
    <x v="1"/>
    <x v="146"/>
    <x v="91"/>
    <x v="0"/>
    <x v="172"/>
  </r>
  <r>
    <x v="33"/>
    <x v="33"/>
    <x v="230"/>
    <n v="106"/>
    <x v="0"/>
    <x v="0"/>
    <x v="146"/>
    <x v="193"/>
    <x v="0"/>
    <x v="172"/>
  </r>
  <r>
    <x v="54"/>
    <x v="54"/>
    <x v="231"/>
    <n v="7"/>
    <x v="1"/>
    <x v="1"/>
    <x v="147"/>
    <x v="1"/>
    <x v="26"/>
    <x v="173"/>
  </r>
  <r>
    <x v="54"/>
    <x v="54"/>
    <x v="231"/>
    <n v="7"/>
    <x v="4"/>
    <x v="4"/>
    <x v="147"/>
    <x v="3"/>
    <x v="26"/>
    <x v="173"/>
  </r>
  <r>
    <x v="54"/>
    <x v="54"/>
    <x v="231"/>
    <n v="7"/>
    <x v="0"/>
    <x v="0"/>
    <x v="147"/>
    <x v="12"/>
    <x v="26"/>
    <x v="173"/>
  </r>
  <r>
    <x v="54"/>
    <x v="54"/>
    <x v="231"/>
    <n v="7"/>
    <x v="3"/>
    <x v="3"/>
    <x v="147"/>
    <x v="10"/>
    <x v="26"/>
    <x v="173"/>
  </r>
  <r>
    <x v="54"/>
    <x v="54"/>
    <x v="231"/>
    <n v="7"/>
    <x v="7"/>
    <x v="7"/>
    <x v="147"/>
    <x v="1"/>
    <x v="26"/>
    <x v="173"/>
  </r>
  <r>
    <x v="54"/>
    <x v="54"/>
    <x v="232"/>
    <n v="7"/>
    <x v="7"/>
    <x v="7"/>
    <x v="148"/>
    <x v="194"/>
    <x v="46"/>
    <x v="174"/>
  </r>
  <r>
    <x v="54"/>
    <x v="54"/>
    <x v="232"/>
    <n v="7"/>
    <x v="4"/>
    <x v="4"/>
    <x v="148"/>
    <x v="20"/>
    <x v="46"/>
    <x v="174"/>
  </r>
  <r>
    <x v="54"/>
    <x v="54"/>
    <x v="232"/>
    <n v="7"/>
    <x v="6"/>
    <x v="6"/>
    <x v="148"/>
    <x v="2"/>
    <x v="46"/>
    <x v="174"/>
  </r>
  <r>
    <x v="54"/>
    <x v="54"/>
    <x v="232"/>
    <n v="7"/>
    <x v="3"/>
    <x v="3"/>
    <x v="148"/>
    <x v="10"/>
    <x v="46"/>
    <x v="174"/>
  </r>
  <r>
    <x v="54"/>
    <x v="54"/>
    <x v="232"/>
    <n v="7"/>
    <x v="5"/>
    <x v="5"/>
    <x v="148"/>
    <x v="195"/>
    <x v="46"/>
    <x v="174"/>
  </r>
  <r>
    <x v="54"/>
    <x v="54"/>
    <x v="232"/>
    <n v="7"/>
    <x v="1"/>
    <x v="1"/>
    <x v="148"/>
    <x v="1"/>
    <x v="46"/>
    <x v="174"/>
  </r>
  <r>
    <x v="54"/>
    <x v="54"/>
    <x v="232"/>
    <n v="7"/>
    <x v="0"/>
    <x v="0"/>
    <x v="148"/>
    <x v="12"/>
    <x v="46"/>
    <x v="174"/>
  </r>
  <r>
    <x v="29"/>
    <x v="29"/>
    <x v="233"/>
    <n v="25"/>
    <x v="2"/>
    <x v="2"/>
    <x v="149"/>
    <x v="1"/>
    <x v="0"/>
    <x v="34"/>
  </r>
  <r>
    <x v="29"/>
    <x v="29"/>
    <x v="233"/>
    <n v="25"/>
    <x v="4"/>
    <x v="4"/>
    <x v="149"/>
    <x v="3"/>
    <x v="0"/>
    <x v="34"/>
  </r>
  <r>
    <x v="29"/>
    <x v="29"/>
    <x v="233"/>
    <n v="25"/>
    <x v="1"/>
    <x v="1"/>
    <x v="149"/>
    <x v="1"/>
    <x v="0"/>
    <x v="34"/>
  </r>
  <r>
    <x v="29"/>
    <x v="29"/>
    <x v="233"/>
    <n v="25"/>
    <x v="3"/>
    <x v="3"/>
    <x v="149"/>
    <x v="10"/>
    <x v="0"/>
    <x v="34"/>
  </r>
  <r>
    <x v="29"/>
    <x v="29"/>
    <x v="233"/>
    <n v="25"/>
    <x v="0"/>
    <x v="0"/>
    <x v="149"/>
    <x v="12"/>
    <x v="0"/>
    <x v="34"/>
  </r>
  <r>
    <x v="33"/>
    <x v="33"/>
    <x v="234"/>
    <n v="106"/>
    <x v="4"/>
    <x v="4"/>
    <x v="150"/>
    <x v="3"/>
    <x v="0"/>
    <x v="175"/>
  </r>
  <r>
    <x v="33"/>
    <x v="33"/>
    <x v="234"/>
    <n v="106"/>
    <x v="1"/>
    <x v="1"/>
    <x v="150"/>
    <x v="91"/>
    <x v="0"/>
    <x v="175"/>
  </r>
  <r>
    <x v="33"/>
    <x v="33"/>
    <x v="234"/>
    <n v="106"/>
    <x v="7"/>
    <x v="7"/>
    <x v="150"/>
    <x v="91"/>
    <x v="0"/>
    <x v="175"/>
  </r>
  <r>
    <x v="33"/>
    <x v="33"/>
    <x v="234"/>
    <n v="106"/>
    <x v="3"/>
    <x v="3"/>
    <x v="150"/>
    <x v="11"/>
    <x v="0"/>
    <x v="175"/>
  </r>
  <r>
    <x v="33"/>
    <x v="33"/>
    <x v="234"/>
    <n v="106"/>
    <x v="0"/>
    <x v="0"/>
    <x v="150"/>
    <x v="196"/>
    <x v="0"/>
    <x v="175"/>
  </r>
  <r>
    <x v="33"/>
    <x v="33"/>
    <x v="234"/>
    <n v="106"/>
    <x v="5"/>
    <x v="5"/>
    <x v="150"/>
    <x v="197"/>
    <x v="0"/>
    <x v="175"/>
  </r>
  <r>
    <x v="33"/>
    <x v="33"/>
    <x v="235"/>
    <n v="106"/>
    <x v="3"/>
    <x v="3"/>
    <x v="150"/>
    <x v="11"/>
    <x v="0"/>
    <x v="176"/>
  </r>
  <r>
    <x v="33"/>
    <x v="33"/>
    <x v="235"/>
    <n v="106"/>
    <x v="0"/>
    <x v="0"/>
    <x v="150"/>
    <x v="12"/>
    <x v="0"/>
    <x v="176"/>
  </r>
  <r>
    <x v="33"/>
    <x v="33"/>
    <x v="235"/>
    <n v="106"/>
    <x v="7"/>
    <x v="7"/>
    <x v="150"/>
    <x v="91"/>
    <x v="0"/>
    <x v="176"/>
  </r>
  <r>
    <x v="33"/>
    <x v="33"/>
    <x v="235"/>
    <n v="106"/>
    <x v="4"/>
    <x v="4"/>
    <x v="150"/>
    <x v="20"/>
    <x v="0"/>
    <x v="176"/>
  </r>
  <r>
    <x v="33"/>
    <x v="33"/>
    <x v="235"/>
    <n v="106"/>
    <x v="1"/>
    <x v="1"/>
    <x v="150"/>
    <x v="91"/>
    <x v="0"/>
    <x v="176"/>
  </r>
  <r>
    <x v="33"/>
    <x v="33"/>
    <x v="235"/>
    <n v="106"/>
    <x v="5"/>
    <x v="5"/>
    <x v="150"/>
    <x v="6"/>
    <x v="0"/>
    <x v="176"/>
  </r>
  <r>
    <x v="49"/>
    <x v="49"/>
    <x v="236"/>
    <n v="442"/>
    <x v="3"/>
    <x v="3"/>
    <x v="150"/>
    <x v="12"/>
    <x v="0"/>
    <x v="177"/>
  </r>
  <r>
    <x v="49"/>
    <x v="49"/>
    <x v="236"/>
    <n v="442"/>
    <x v="5"/>
    <x v="5"/>
    <x v="150"/>
    <x v="4"/>
    <x v="0"/>
    <x v="177"/>
  </r>
  <r>
    <x v="49"/>
    <x v="49"/>
    <x v="236"/>
    <n v="442"/>
    <x v="4"/>
    <x v="4"/>
    <x v="150"/>
    <x v="3"/>
    <x v="0"/>
    <x v="177"/>
  </r>
  <r>
    <x v="49"/>
    <x v="49"/>
    <x v="236"/>
    <n v="442"/>
    <x v="6"/>
    <x v="6"/>
    <x v="150"/>
    <x v="198"/>
    <x v="0"/>
    <x v="177"/>
  </r>
  <r>
    <x v="49"/>
    <x v="49"/>
    <x v="236"/>
    <n v="442"/>
    <x v="1"/>
    <x v="1"/>
    <x v="150"/>
    <x v="1"/>
    <x v="0"/>
    <x v="177"/>
  </r>
  <r>
    <x v="49"/>
    <x v="49"/>
    <x v="236"/>
    <n v="442"/>
    <x v="2"/>
    <x v="2"/>
    <x v="150"/>
    <x v="1"/>
    <x v="0"/>
    <x v="177"/>
  </r>
  <r>
    <x v="49"/>
    <x v="49"/>
    <x v="236"/>
    <n v="442"/>
    <x v="0"/>
    <x v="0"/>
    <x v="150"/>
    <x v="2"/>
    <x v="0"/>
    <x v="177"/>
  </r>
  <r>
    <x v="49"/>
    <x v="49"/>
    <x v="237"/>
    <n v="442"/>
    <x v="7"/>
    <x v="7"/>
    <x v="150"/>
    <x v="1"/>
    <x v="0"/>
    <x v="178"/>
  </r>
  <r>
    <x v="49"/>
    <x v="49"/>
    <x v="237"/>
    <n v="442"/>
    <x v="4"/>
    <x v="4"/>
    <x v="150"/>
    <x v="3"/>
    <x v="0"/>
    <x v="178"/>
  </r>
  <r>
    <x v="49"/>
    <x v="49"/>
    <x v="237"/>
    <n v="442"/>
    <x v="0"/>
    <x v="0"/>
    <x v="150"/>
    <x v="199"/>
    <x v="0"/>
    <x v="178"/>
  </r>
  <r>
    <x v="49"/>
    <x v="49"/>
    <x v="237"/>
    <n v="442"/>
    <x v="2"/>
    <x v="2"/>
    <x v="150"/>
    <x v="1"/>
    <x v="0"/>
    <x v="178"/>
  </r>
  <r>
    <x v="49"/>
    <x v="49"/>
    <x v="237"/>
    <n v="442"/>
    <x v="6"/>
    <x v="6"/>
    <x v="150"/>
    <x v="200"/>
    <x v="0"/>
    <x v="178"/>
  </r>
  <r>
    <x v="49"/>
    <x v="49"/>
    <x v="237"/>
    <n v="442"/>
    <x v="3"/>
    <x v="3"/>
    <x v="150"/>
    <x v="12"/>
    <x v="0"/>
    <x v="178"/>
  </r>
  <r>
    <x v="49"/>
    <x v="49"/>
    <x v="237"/>
    <n v="442"/>
    <x v="5"/>
    <x v="5"/>
    <x v="150"/>
    <x v="4"/>
    <x v="0"/>
    <x v="178"/>
  </r>
  <r>
    <x v="49"/>
    <x v="49"/>
    <x v="237"/>
    <n v="442"/>
    <x v="1"/>
    <x v="1"/>
    <x v="150"/>
    <x v="1"/>
    <x v="0"/>
    <x v="178"/>
  </r>
  <r>
    <x v="49"/>
    <x v="49"/>
    <x v="238"/>
    <n v="442"/>
    <x v="4"/>
    <x v="4"/>
    <x v="151"/>
    <x v="3"/>
    <x v="0"/>
    <x v="179"/>
  </r>
  <r>
    <x v="49"/>
    <x v="49"/>
    <x v="238"/>
    <n v="442"/>
    <x v="0"/>
    <x v="0"/>
    <x v="151"/>
    <x v="201"/>
    <x v="0"/>
    <x v="179"/>
  </r>
  <r>
    <x v="49"/>
    <x v="49"/>
    <x v="238"/>
    <n v="442"/>
    <x v="5"/>
    <x v="5"/>
    <x v="151"/>
    <x v="202"/>
    <x v="0"/>
    <x v="179"/>
  </r>
  <r>
    <x v="49"/>
    <x v="49"/>
    <x v="238"/>
    <n v="442"/>
    <x v="3"/>
    <x v="3"/>
    <x v="151"/>
    <x v="12"/>
    <x v="0"/>
    <x v="179"/>
  </r>
  <r>
    <x v="49"/>
    <x v="49"/>
    <x v="238"/>
    <n v="442"/>
    <x v="1"/>
    <x v="1"/>
    <x v="151"/>
    <x v="1"/>
    <x v="0"/>
    <x v="179"/>
  </r>
  <r>
    <x v="49"/>
    <x v="49"/>
    <x v="238"/>
    <n v="442"/>
    <x v="7"/>
    <x v="7"/>
    <x v="151"/>
    <x v="1"/>
    <x v="0"/>
    <x v="179"/>
  </r>
  <r>
    <x v="49"/>
    <x v="49"/>
    <x v="239"/>
    <n v="442"/>
    <x v="0"/>
    <x v="0"/>
    <x v="151"/>
    <x v="203"/>
    <x v="0"/>
    <x v="180"/>
  </r>
  <r>
    <x v="49"/>
    <x v="49"/>
    <x v="239"/>
    <n v="442"/>
    <x v="3"/>
    <x v="3"/>
    <x v="151"/>
    <x v="12"/>
    <x v="0"/>
    <x v="180"/>
  </r>
  <r>
    <x v="49"/>
    <x v="49"/>
    <x v="239"/>
    <n v="442"/>
    <x v="5"/>
    <x v="5"/>
    <x v="151"/>
    <x v="96"/>
    <x v="0"/>
    <x v="180"/>
  </r>
  <r>
    <x v="49"/>
    <x v="49"/>
    <x v="239"/>
    <n v="442"/>
    <x v="4"/>
    <x v="4"/>
    <x v="151"/>
    <x v="3"/>
    <x v="0"/>
    <x v="180"/>
  </r>
  <r>
    <x v="33"/>
    <x v="33"/>
    <x v="240"/>
    <n v="106"/>
    <x v="5"/>
    <x v="5"/>
    <x v="152"/>
    <x v="98"/>
    <x v="0"/>
    <x v="86"/>
  </r>
  <r>
    <x v="33"/>
    <x v="33"/>
    <x v="240"/>
    <n v="106"/>
    <x v="6"/>
    <x v="6"/>
    <x v="152"/>
    <x v="11"/>
    <x v="0"/>
    <x v="86"/>
  </r>
  <r>
    <x v="33"/>
    <x v="33"/>
    <x v="241"/>
    <n v="106"/>
    <x v="6"/>
    <x v="6"/>
    <x v="152"/>
    <x v="11"/>
    <x v="0"/>
    <x v="181"/>
  </r>
  <r>
    <x v="33"/>
    <x v="33"/>
    <x v="241"/>
    <n v="106"/>
    <x v="5"/>
    <x v="5"/>
    <x v="152"/>
    <x v="56"/>
    <x v="0"/>
    <x v="181"/>
  </r>
  <r>
    <x v="49"/>
    <x v="49"/>
    <x v="242"/>
    <n v="442"/>
    <x v="5"/>
    <x v="5"/>
    <x v="152"/>
    <x v="204"/>
    <x v="47"/>
    <x v="182"/>
  </r>
  <r>
    <x v="49"/>
    <x v="49"/>
    <x v="242"/>
    <n v="442"/>
    <x v="2"/>
    <x v="2"/>
    <x v="152"/>
    <x v="1"/>
    <x v="47"/>
    <x v="182"/>
  </r>
  <r>
    <x v="49"/>
    <x v="49"/>
    <x v="242"/>
    <n v="442"/>
    <x v="3"/>
    <x v="3"/>
    <x v="152"/>
    <x v="12"/>
    <x v="47"/>
    <x v="182"/>
  </r>
  <r>
    <x v="49"/>
    <x v="49"/>
    <x v="242"/>
    <n v="442"/>
    <x v="4"/>
    <x v="4"/>
    <x v="152"/>
    <x v="3"/>
    <x v="47"/>
    <x v="182"/>
  </r>
  <r>
    <x v="49"/>
    <x v="49"/>
    <x v="242"/>
    <n v="442"/>
    <x v="1"/>
    <x v="1"/>
    <x v="152"/>
    <x v="1"/>
    <x v="47"/>
    <x v="182"/>
  </r>
  <r>
    <x v="49"/>
    <x v="49"/>
    <x v="242"/>
    <n v="442"/>
    <x v="0"/>
    <x v="0"/>
    <x v="152"/>
    <x v="205"/>
    <x v="47"/>
    <x v="182"/>
  </r>
  <r>
    <x v="49"/>
    <x v="49"/>
    <x v="242"/>
    <n v="442"/>
    <x v="6"/>
    <x v="6"/>
    <x v="152"/>
    <x v="206"/>
    <x v="47"/>
    <x v="182"/>
  </r>
  <r>
    <x v="33"/>
    <x v="33"/>
    <x v="243"/>
    <n v="106"/>
    <x v="1"/>
    <x v="1"/>
    <x v="153"/>
    <x v="91"/>
    <x v="0"/>
    <x v="183"/>
  </r>
  <r>
    <x v="33"/>
    <x v="33"/>
    <x v="243"/>
    <n v="106"/>
    <x v="4"/>
    <x v="4"/>
    <x v="153"/>
    <x v="3"/>
    <x v="0"/>
    <x v="183"/>
  </r>
  <r>
    <x v="33"/>
    <x v="33"/>
    <x v="243"/>
    <n v="106"/>
    <x v="6"/>
    <x v="6"/>
    <x v="153"/>
    <x v="37"/>
    <x v="0"/>
    <x v="183"/>
  </r>
  <r>
    <x v="33"/>
    <x v="33"/>
    <x v="243"/>
    <n v="106"/>
    <x v="7"/>
    <x v="7"/>
    <x v="153"/>
    <x v="1"/>
    <x v="0"/>
    <x v="183"/>
  </r>
  <r>
    <x v="33"/>
    <x v="33"/>
    <x v="243"/>
    <n v="106"/>
    <x v="5"/>
    <x v="5"/>
    <x v="153"/>
    <x v="43"/>
    <x v="0"/>
    <x v="183"/>
  </r>
  <r>
    <x v="33"/>
    <x v="33"/>
    <x v="243"/>
    <n v="106"/>
    <x v="3"/>
    <x v="3"/>
    <x v="153"/>
    <x v="11"/>
    <x v="0"/>
    <x v="183"/>
  </r>
  <r>
    <x v="33"/>
    <x v="33"/>
    <x v="243"/>
    <n v="106"/>
    <x v="0"/>
    <x v="0"/>
    <x v="153"/>
    <x v="12"/>
    <x v="0"/>
    <x v="183"/>
  </r>
  <r>
    <x v="33"/>
    <x v="33"/>
    <x v="244"/>
    <n v="106"/>
    <x v="6"/>
    <x v="6"/>
    <x v="154"/>
    <x v="11"/>
    <x v="0"/>
    <x v="86"/>
  </r>
  <r>
    <x v="33"/>
    <x v="33"/>
    <x v="244"/>
    <n v="106"/>
    <x v="5"/>
    <x v="5"/>
    <x v="154"/>
    <x v="98"/>
    <x v="0"/>
    <x v="86"/>
  </r>
  <r>
    <x v="33"/>
    <x v="33"/>
    <x v="245"/>
    <n v="106"/>
    <x v="5"/>
    <x v="5"/>
    <x v="154"/>
    <x v="98"/>
    <x v="0"/>
    <x v="86"/>
  </r>
  <r>
    <x v="33"/>
    <x v="33"/>
    <x v="245"/>
    <n v="106"/>
    <x v="6"/>
    <x v="6"/>
    <x v="154"/>
    <x v="11"/>
    <x v="0"/>
    <x v="86"/>
  </r>
  <r>
    <x v="33"/>
    <x v="33"/>
    <x v="246"/>
    <n v="106"/>
    <x v="5"/>
    <x v="5"/>
    <x v="154"/>
    <x v="98"/>
    <x v="0"/>
    <x v="86"/>
  </r>
  <r>
    <x v="33"/>
    <x v="33"/>
    <x v="246"/>
    <n v="106"/>
    <x v="6"/>
    <x v="6"/>
    <x v="154"/>
    <x v="11"/>
    <x v="0"/>
    <x v="86"/>
  </r>
  <r>
    <x v="33"/>
    <x v="33"/>
    <x v="247"/>
    <n v="106"/>
    <x v="6"/>
    <x v="6"/>
    <x v="154"/>
    <x v="11"/>
    <x v="0"/>
    <x v="86"/>
  </r>
  <r>
    <x v="33"/>
    <x v="33"/>
    <x v="247"/>
    <n v="106"/>
    <x v="5"/>
    <x v="5"/>
    <x v="154"/>
    <x v="98"/>
    <x v="0"/>
    <x v="86"/>
  </r>
  <r>
    <x v="33"/>
    <x v="33"/>
    <x v="248"/>
    <n v="106"/>
    <x v="6"/>
    <x v="6"/>
    <x v="154"/>
    <x v="11"/>
    <x v="0"/>
    <x v="86"/>
  </r>
  <r>
    <x v="33"/>
    <x v="33"/>
    <x v="248"/>
    <n v="106"/>
    <x v="5"/>
    <x v="5"/>
    <x v="154"/>
    <x v="98"/>
    <x v="0"/>
    <x v="86"/>
  </r>
  <r>
    <x v="33"/>
    <x v="33"/>
    <x v="249"/>
    <n v="106"/>
    <x v="6"/>
    <x v="6"/>
    <x v="154"/>
    <x v="11"/>
    <x v="0"/>
    <x v="184"/>
  </r>
  <r>
    <x v="33"/>
    <x v="33"/>
    <x v="249"/>
    <n v="106"/>
    <x v="5"/>
    <x v="5"/>
    <x v="154"/>
    <x v="207"/>
    <x v="0"/>
    <x v="184"/>
  </r>
  <r>
    <x v="33"/>
    <x v="33"/>
    <x v="250"/>
    <n v="106"/>
    <x v="5"/>
    <x v="5"/>
    <x v="154"/>
    <x v="190"/>
    <x v="0"/>
    <x v="170"/>
  </r>
  <r>
    <x v="33"/>
    <x v="33"/>
    <x v="250"/>
    <n v="106"/>
    <x v="6"/>
    <x v="6"/>
    <x v="154"/>
    <x v="11"/>
    <x v="0"/>
    <x v="170"/>
  </r>
  <r>
    <x v="29"/>
    <x v="29"/>
    <x v="251"/>
    <n v="25"/>
    <x v="2"/>
    <x v="2"/>
    <x v="155"/>
    <x v="1"/>
    <x v="0"/>
    <x v="185"/>
  </r>
  <r>
    <x v="29"/>
    <x v="29"/>
    <x v="251"/>
    <n v="25"/>
    <x v="1"/>
    <x v="1"/>
    <x v="155"/>
    <x v="1"/>
    <x v="0"/>
    <x v="185"/>
  </r>
  <r>
    <x v="29"/>
    <x v="29"/>
    <x v="251"/>
    <n v="25"/>
    <x v="3"/>
    <x v="3"/>
    <x v="155"/>
    <x v="10"/>
    <x v="0"/>
    <x v="185"/>
  </r>
  <r>
    <x v="29"/>
    <x v="29"/>
    <x v="251"/>
    <n v="25"/>
    <x v="0"/>
    <x v="0"/>
    <x v="155"/>
    <x v="12"/>
    <x v="0"/>
    <x v="185"/>
  </r>
  <r>
    <x v="29"/>
    <x v="29"/>
    <x v="251"/>
    <n v="25"/>
    <x v="4"/>
    <x v="4"/>
    <x v="155"/>
    <x v="3"/>
    <x v="0"/>
    <x v="185"/>
  </r>
  <r>
    <x v="29"/>
    <x v="29"/>
    <x v="251"/>
    <n v="25"/>
    <x v="5"/>
    <x v="5"/>
    <x v="155"/>
    <x v="39"/>
    <x v="0"/>
    <x v="185"/>
  </r>
  <r>
    <x v="49"/>
    <x v="49"/>
    <x v="252"/>
    <n v="442"/>
    <x v="5"/>
    <x v="5"/>
    <x v="156"/>
    <x v="208"/>
    <x v="48"/>
    <x v="186"/>
  </r>
  <r>
    <x v="49"/>
    <x v="49"/>
    <x v="252"/>
    <n v="442"/>
    <x v="6"/>
    <x v="6"/>
    <x v="156"/>
    <x v="143"/>
    <x v="48"/>
    <x v="186"/>
  </r>
  <r>
    <x v="49"/>
    <x v="49"/>
    <x v="252"/>
    <n v="442"/>
    <x v="4"/>
    <x v="4"/>
    <x v="156"/>
    <x v="3"/>
    <x v="48"/>
    <x v="186"/>
  </r>
  <r>
    <x v="49"/>
    <x v="49"/>
    <x v="252"/>
    <n v="442"/>
    <x v="1"/>
    <x v="1"/>
    <x v="156"/>
    <x v="1"/>
    <x v="48"/>
    <x v="186"/>
  </r>
  <r>
    <x v="49"/>
    <x v="49"/>
    <x v="252"/>
    <n v="442"/>
    <x v="7"/>
    <x v="7"/>
    <x v="156"/>
    <x v="91"/>
    <x v="48"/>
    <x v="186"/>
  </r>
  <r>
    <x v="49"/>
    <x v="49"/>
    <x v="252"/>
    <n v="442"/>
    <x v="0"/>
    <x v="0"/>
    <x v="156"/>
    <x v="209"/>
    <x v="48"/>
    <x v="186"/>
  </r>
  <r>
    <x v="49"/>
    <x v="49"/>
    <x v="252"/>
    <n v="442"/>
    <x v="3"/>
    <x v="3"/>
    <x v="156"/>
    <x v="96"/>
    <x v="48"/>
    <x v="186"/>
  </r>
  <r>
    <x v="49"/>
    <x v="49"/>
    <x v="252"/>
    <n v="442"/>
    <x v="2"/>
    <x v="2"/>
    <x v="156"/>
    <x v="1"/>
    <x v="48"/>
    <x v="186"/>
  </r>
  <r>
    <x v="33"/>
    <x v="33"/>
    <x v="253"/>
    <n v="106"/>
    <x v="5"/>
    <x v="5"/>
    <x v="157"/>
    <x v="98"/>
    <x v="0"/>
    <x v="86"/>
  </r>
  <r>
    <x v="33"/>
    <x v="33"/>
    <x v="253"/>
    <n v="106"/>
    <x v="6"/>
    <x v="6"/>
    <x v="157"/>
    <x v="11"/>
    <x v="0"/>
    <x v="86"/>
  </r>
  <r>
    <x v="33"/>
    <x v="33"/>
    <x v="254"/>
    <n v="106"/>
    <x v="6"/>
    <x v="6"/>
    <x v="157"/>
    <x v="11"/>
    <x v="0"/>
    <x v="187"/>
  </r>
  <r>
    <x v="33"/>
    <x v="33"/>
    <x v="254"/>
    <n v="106"/>
    <x v="5"/>
    <x v="5"/>
    <x v="157"/>
    <x v="210"/>
    <x v="0"/>
    <x v="187"/>
  </r>
  <r>
    <x v="33"/>
    <x v="33"/>
    <x v="255"/>
    <n v="106"/>
    <x v="6"/>
    <x v="6"/>
    <x v="158"/>
    <x v="22"/>
    <x v="0"/>
    <x v="188"/>
  </r>
  <r>
    <x v="33"/>
    <x v="33"/>
    <x v="255"/>
    <n v="106"/>
    <x v="0"/>
    <x v="0"/>
    <x v="158"/>
    <x v="12"/>
    <x v="0"/>
    <x v="188"/>
  </r>
  <r>
    <x v="33"/>
    <x v="33"/>
    <x v="255"/>
    <n v="106"/>
    <x v="5"/>
    <x v="5"/>
    <x v="158"/>
    <x v="61"/>
    <x v="0"/>
    <x v="188"/>
  </r>
  <r>
    <x v="33"/>
    <x v="33"/>
    <x v="255"/>
    <n v="106"/>
    <x v="3"/>
    <x v="3"/>
    <x v="158"/>
    <x v="11"/>
    <x v="0"/>
    <x v="188"/>
  </r>
  <r>
    <x v="33"/>
    <x v="33"/>
    <x v="255"/>
    <n v="106"/>
    <x v="4"/>
    <x v="4"/>
    <x v="158"/>
    <x v="3"/>
    <x v="0"/>
    <x v="188"/>
  </r>
  <r>
    <x v="33"/>
    <x v="33"/>
    <x v="255"/>
    <n v="106"/>
    <x v="1"/>
    <x v="1"/>
    <x v="158"/>
    <x v="91"/>
    <x v="0"/>
    <x v="188"/>
  </r>
  <r>
    <x v="63"/>
    <x v="63"/>
    <x v="256"/>
    <n v="666"/>
    <x v="5"/>
    <x v="5"/>
    <x v="159"/>
    <x v="7"/>
    <x v="0"/>
    <x v="189"/>
  </r>
  <r>
    <x v="63"/>
    <x v="63"/>
    <x v="256"/>
    <n v="666"/>
    <x v="4"/>
    <x v="4"/>
    <x v="159"/>
    <x v="3"/>
    <x v="0"/>
    <x v="189"/>
  </r>
  <r>
    <x v="33"/>
    <x v="33"/>
    <x v="257"/>
    <n v="106"/>
    <x v="3"/>
    <x v="3"/>
    <x v="160"/>
    <x v="11"/>
    <x v="49"/>
    <x v="17"/>
  </r>
  <r>
    <x v="33"/>
    <x v="33"/>
    <x v="257"/>
    <n v="106"/>
    <x v="4"/>
    <x v="4"/>
    <x v="160"/>
    <x v="3"/>
    <x v="49"/>
    <x v="17"/>
  </r>
  <r>
    <x v="33"/>
    <x v="33"/>
    <x v="257"/>
    <n v="106"/>
    <x v="1"/>
    <x v="1"/>
    <x v="160"/>
    <x v="91"/>
    <x v="49"/>
    <x v="17"/>
  </r>
  <r>
    <x v="33"/>
    <x v="33"/>
    <x v="257"/>
    <n v="106"/>
    <x v="5"/>
    <x v="5"/>
    <x v="160"/>
    <x v="9"/>
    <x v="49"/>
    <x v="17"/>
  </r>
  <r>
    <x v="33"/>
    <x v="33"/>
    <x v="257"/>
    <n v="106"/>
    <x v="0"/>
    <x v="0"/>
    <x v="160"/>
    <x v="211"/>
    <x v="49"/>
    <x v="17"/>
  </r>
  <r>
    <x v="33"/>
    <x v="33"/>
    <x v="258"/>
    <n v="106"/>
    <x v="5"/>
    <x v="5"/>
    <x v="160"/>
    <x v="6"/>
    <x v="0"/>
    <x v="190"/>
  </r>
  <r>
    <x v="33"/>
    <x v="33"/>
    <x v="258"/>
    <n v="106"/>
    <x v="1"/>
    <x v="1"/>
    <x v="160"/>
    <x v="91"/>
    <x v="0"/>
    <x v="190"/>
  </r>
  <r>
    <x v="33"/>
    <x v="33"/>
    <x v="258"/>
    <n v="106"/>
    <x v="4"/>
    <x v="4"/>
    <x v="160"/>
    <x v="20"/>
    <x v="0"/>
    <x v="190"/>
  </r>
  <r>
    <x v="33"/>
    <x v="33"/>
    <x v="258"/>
    <n v="106"/>
    <x v="0"/>
    <x v="0"/>
    <x v="160"/>
    <x v="12"/>
    <x v="0"/>
    <x v="190"/>
  </r>
  <r>
    <x v="33"/>
    <x v="33"/>
    <x v="258"/>
    <n v="106"/>
    <x v="3"/>
    <x v="3"/>
    <x v="160"/>
    <x v="11"/>
    <x v="0"/>
    <x v="190"/>
  </r>
  <r>
    <x v="33"/>
    <x v="33"/>
    <x v="258"/>
    <n v="106"/>
    <x v="6"/>
    <x v="6"/>
    <x v="160"/>
    <x v="109"/>
    <x v="0"/>
    <x v="190"/>
  </r>
  <r>
    <x v="33"/>
    <x v="33"/>
    <x v="259"/>
    <n v="106"/>
    <x v="5"/>
    <x v="5"/>
    <x v="160"/>
    <x v="212"/>
    <x v="0"/>
    <x v="191"/>
  </r>
  <r>
    <x v="33"/>
    <x v="33"/>
    <x v="259"/>
    <n v="106"/>
    <x v="4"/>
    <x v="4"/>
    <x v="160"/>
    <x v="20"/>
    <x v="0"/>
    <x v="191"/>
  </r>
  <r>
    <x v="33"/>
    <x v="33"/>
    <x v="259"/>
    <n v="106"/>
    <x v="0"/>
    <x v="0"/>
    <x v="160"/>
    <x v="12"/>
    <x v="0"/>
    <x v="191"/>
  </r>
  <r>
    <x v="33"/>
    <x v="33"/>
    <x v="259"/>
    <n v="106"/>
    <x v="1"/>
    <x v="1"/>
    <x v="160"/>
    <x v="91"/>
    <x v="0"/>
    <x v="191"/>
  </r>
  <r>
    <x v="33"/>
    <x v="33"/>
    <x v="259"/>
    <n v="106"/>
    <x v="3"/>
    <x v="3"/>
    <x v="160"/>
    <x v="11"/>
    <x v="0"/>
    <x v="191"/>
  </r>
  <r>
    <x v="64"/>
    <x v="64"/>
    <x v="260"/>
    <n v="31"/>
    <x v="4"/>
    <x v="4"/>
    <x v="160"/>
    <x v="3"/>
    <x v="50"/>
    <x v="192"/>
  </r>
  <r>
    <x v="64"/>
    <x v="64"/>
    <x v="260"/>
    <n v="31"/>
    <x v="1"/>
    <x v="1"/>
    <x v="160"/>
    <x v="1"/>
    <x v="50"/>
    <x v="192"/>
  </r>
  <r>
    <x v="64"/>
    <x v="64"/>
    <x v="260"/>
    <n v="31"/>
    <x v="2"/>
    <x v="2"/>
    <x v="160"/>
    <x v="10"/>
    <x v="50"/>
    <x v="192"/>
  </r>
  <r>
    <x v="64"/>
    <x v="64"/>
    <x v="260"/>
    <n v="31"/>
    <x v="0"/>
    <x v="0"/>
    <x v="160"/>
    <x v="213"/>
    <x v="50"/>
    <x v="192"/>
  </r>
  <r>
    <x v="64"/>
    <x v="64"/>
    <x v="260"/>
    <n v="31"/>
    <x v="5"/>
    <x v="5"/>
    <x v="160"/>
    <x v="214"/>
    <x v="50"/>
    <x v="192"/>
  </r>
  <r>
    <x v="49"/>
    <x v="49"/>
    <x v="261"/>
    <n v="442"/>
    <x v="5"/>
    <x v="5"/>
    <x v="160"/>
    <x v="215"/>
    <x v="0"/>
    <x v="193"/>
  </r>
  <r>
    <x v="49"/>
    <x v="49"/>
    <x v="261"/>
    <n v="442"/>
    <x v="3"/>
    <x v="3"/>
    <x v="160"/>
    <x v="12"/>
    <x v="0"/>
    <x v="193"/>
  </r>
  <r>
    <x v="49"/>
    <x v="49"/>
    <x v="261"/>
    <n v="442"/>
    <x v="4"/>
    <x v="4"/>
    <x v="160"/>
    <x v="3"/>
    <x v="0"/>
    <x v="193"/>
  </r>
  <r>
    <x v="49"/>
    <x v="49"/>
    <x v="261"/>
    <n v="442"/>
    <x v="0"/>
    <x v="0"/>
    <x v="160"/>
    <x v="2"/>
    <x v="0"/>
    <x v="193"/>
  </r>
  <r>
    <x v="49"/>
    <x v="49"/>
    <x v="261"/>
    <n v="442"/>
    <x v="2"/>
    <x v="2"/>
    <x v="160"/>
    <x v="1"/>
    <x v="0"/>
    <x v="193"/>
  </r>
  <r>
    <x v="49"/>
    <x v="49"/>
    <x v="261"/>
    <n v="442"/>
    <x v="1"/>
    <x v="1"/>
    <x v="160"/>
    <x v="1"/>
    <x v="0"/>
    <x v="193"/>
  </r>
  <r>
    <x v="49"/>
    <x v="49"/>
    <x v="261"/>
    <n v="442"/>
    <x v="7"/>
    <x v="7"/>
    <x v="160"/>
    <x v="4"/>
    <x v="0"/>
    <x v="193"/>
  </r>
  <r>
    <x v="49"/>
    <x v="49"/>
    <x v="261"/>
    <n v="442"/>
    <x v="6"/>
    <x v="6"/>
    <x v="160"/>
    <x v="143"/>
    <x v="0"/>
    <x v="193"/>
  </r>
  <r>
    <x v="33"/>
    <x v="33"/>
    <x v="262"/>
    <n v="106"/>
    <x v="5"/>
    <x v="5"/>
    <x v="161"/>
    <x v="190"/>
    <x v="0"/>
    <x v="170"/>
  </r>
  <r>
    <x v="33"/>
    <x v="33"/>
    <x v="262"/>
    <n v="106"/>
    <x v="6"/>
    <x v="6"/>
    <x v="161"/>
    <x v="11"/>
    <x v="0"/>
    <x v="170"/>
  </r>
  <r>
    <x v="33"/>
    <x v="33"/>
    <x v="263"/>
    <n v="106"/>
    <x v="5"/>
    <x v="5"/>
    <x v="161"/>
    <x v="207"/>
    <x v="0"/>
    <x v="184"/>
  </r>
  <r>
    <x v="33"/>
    <x v="33"/>
    <x v="263"/>
    <n v="106"/>
    <x v="6"/>
    <x v="6"/>
    <x v="161"/>
    <x v="11"/>
    <x v="0"/>
    <x v="184"/>
  </r>
  <r>
    <x v="33"/>
    <x v="33"/>
    <x v="264"/>
    <n v="106"/>
    <x v="5"/>
    <x v="5"/>
    <x v="162"/>
    <x v="190"/>
    <x v="51"/>
    <x v="170"/>
  </r>
  <r>
    <x v="33"/>
    <x v="33"/>
    <x v="264"/>
    <n v="106"/>
    <x v="6"/>
    <x v="6"/>
    <x v="162"/>
    <x v="11"/>
    <x v="51"/>
    <x v="170"/>
  </r>
  <r>
    <x v="33"/>
    <x v="33"/>
    <x v="265"/>
    <n v="106"/>
    <x v="6"/>
    <x v="6"/>
    <x v="162"/>
    <x v="11"/>
    <x v="0"/>
    <x v="86"/>
  </r>
  <r>
    <x v="33"/>
    <x v="33"/>
    <x v="265"/>
    <n v="106"/>
    <x v="5"/>
    <x v="5"/>
    <x v="162"/>
    <x v="98"/>
    <x v="0"/>
    <x v="86"/>
  </r>
  <r>
    <x v="33"/>
    <x v="33"/>
    <x v="266"/>
    <n v="106"/>
    <x v="5"/>
    <x v="5"/>
    <x v="163"/>
    <x v="181"/>
    <x v="0"/>
    <x v="160"/>
  </r>
  <r>
    <x v="33"/>
    <x v="33"/>
    <x v="266"/>
    <n v="106"/>
    <x v="6"/>
    <x v="6"/>
    <x v="163"/>
    <x v="11"/>
    <x v="0"/>
    <x v="160"/>
  </r>
  <r>
    <x v="33"/>
    <x v="33"/>
    <x v="267"/>
    <n v="106"/>
    <x v="6"/>
    <x v="6"/>
    <x v="164"/>
    <x v="11"/>
    <x v="0"/>
    <x v="170"/>
  </r>
  <r>
    <x v="33"/>
    <x v="33"/>
    <x v="267"/>
    <n v="106"/>
    <x v="5"/>
    <x v="5"/>
    <x v="164"/>
    <x v="190"/>
    <x v="0"/>
    <x v="170"/>
  </r>
  <r>
    <x v="33"/>
    <x v="33"/>
    <x v="268"/>
    <n v="106"/>
    <x v="5"/>
    <x v="5"/>
    <x v="165"/>
    <x v="56"/>
    <x v="0"/>
    <x v="181"/>
  </r>
  <r>
    <x v="33"/>
    <x v="33"/>
    <x v="268"/>
    <n v="106"/>
    <x v="6"/>
    <x v="6"/>
    <x v="165"/>
    <x v="11"/>
    <x v="0"/>
    <x v="181"/>
  </r>
  <r>
    <x v="49"/>
    <x v="49"/>
    <x v="269"/>
    <n v="442"/>
    <x v="1"/>
    <x v="1"/>
    <x v="166"/>
    <x v="1"/>
    <x v="52"/>
    <x v="194"/>
  </r>
  <r>
    <x v="49"/>
    <x v="49"/>
    <x v="269"/>
    <n v="442"/>
    <x v="6"/>
    <x v="6"/>
    <x v="166"/>
    <x v="216"/>
    <x v="52"/>
    <x v="194"/>
  </r>
  <r>
    <x v="49"/>
    <x v="49"/>
    <x v="269"/>
    <n v="442"/>
    <x v="3"/>
    <x v="3"/>
    <x v="166"/>
    <x v="12"/>
    <x v="52"/>
    <x v="194"/>
  </r>
  <r>
    <x v="49"/>
    <x v="49"/>
    <x v="269"/>
    <n v="442"/>
    <x v="2"/>
    <x v="2"/>
    <x v="166"/>
    <x v="1"/>
    <x v="52"/>
    <x v="194"/>
  </r>
  <r>
    <x v="49"/>
    <x v="49"/>
    <x v="269"/>
    <n v="442"/>
    <x v="5"/>
    <x v="5"/>
    <x v="166"/>
    <x v="131"/>
    <x v="52"/>
    <x v="194"/>
  </r>
  <r>
    <x v="49"/>
    <x v="49"/>
    <x v="269"/>
    <n v="442"/>
    <x v="7"/>
    <x v="7"/>
    <x v="166"/>
    <x v="12"/>
    <x v="52"/>
    <x v="194"/>
  </r>
  <r>
    <x v="49"/>
    <x v="49"/>
    <x v="269"/>
    <n v="442"/>
    <x v="4"/>
    <x v="4"/>
    <x v="166"/>
    <x v="3"/>
    <x v="52"/>
    <x v="194"/>
  </r>
  <r>
    <x v="46"/>
    <x v="46"/>
    <x v="270"/>
    <n v="573"/>
    <x v="0"/>
    <x v="0"/>
    <x v="166"/>
    <x v="12"/>
    <x v="0"/>
    <x v="114"/>
  </r>
  <r>
    <x v="46"/>
    <x v="46"/>
    <x v="270"/>
    <n v="573"/>
    <x v="3"/>
    <x v="3"/>
    <x v="166"/>
    <x v="4"/>
    <x v="0"/>
    <x v="114"/>
  </r>
  <r>
    <x v="46"/>
    <x v="46"/>
    <x v="270"/>
    <n v="573"/>
    <x v="2"/>
    <x v="2"/>
    <x v="166"/>
    <x v="1"/>
    <x v="0"/>
    <x v="114"/>
  </r>
  <r>
    <x v="46"/>
    <x v="46"/>
    <x v="270"/>
    <n v="573"/>
    <x v="5"/>
    <x v="5"/>
    <x v="166"/>
    <x v="26"/>
    <x v="0"/>
    <x v="114"/>
  </r>
  <r>
    <x v="46"/>
    <x v="46"/>
    <x v="270"/>
    <n v="573"/>
    <x v="1"/>
    <x v="1"/>
    <x v="166"/>
    <x v="1"/>
    <x v="0"/>
    <x v="114"/>
  </r>
  <r>
    <x v="46"/>
    <x v="46"/>
    <x v="270"/>
    <n v="573"/>
    <x v="4"/>
    <x v="4"/>
    <x v="166"/>
    <x v="3"/>
    <x v="0"/>
    <x v="114"/>
  </r>
  <r>
    <x v="46"/>
    <x v="46"/>
    <x v="271"/>
    <n v="573"/>
    <x v="0"/>
    <x v="0"/>
    <x v="166"/>
    <x v="12"/>
    <x v="0"/>
    <x v="114"/>
  </r>
  <r>
    <x v="46"/>
    <x v="46"/>
    <x v="271"/>
    <n v="573"/>
    <x v="4"/>
    <x v="4"/>
    <x v="166"/>
    <x v="3"/>
    <x v="0"/>
    <x v="114"/>
  </r>
  <r>
    <x v="46"/>
    <x v="46"/>
    <x v="271"/>
    <n v="573"/>
    <x v="1"/>
    <x v="1"/>
    <x v="166"/>
    <x v="1"/>
    <x v="0"/>
    <x v="114"/>
  </r>
  <r>
    <x v="46"/>
    <x v="46"/>
    <x v="271"/>
    <n v="573"/>
    <x v="5"/>
    <x v="5"/>
    <x v="166"/>
    <x v="26"/>
    <x v="0"/>
    <x v="114"/>
  </r>
  <r>
    <x v="46"/>
    <x v="46"/>
    <x v="271"/>
    <n v="573"/>
    <x v="3"/>
    <x v="3"/>
    <x v="166"/>
    <x v="4"/>
    <x v="0"/>
    <x v="114"/>
  </r>
  <r>
    <x v="46"/>
    <x v="46"/>
    <x v="271"/>
    <n v="573"/>
    <x v="2"/>
    <x v="2"/>
    <x v="166"/>
    <x v="1"/>
    <x v="0"/>
    <x v="114"/>
  </r>
  <r>
    <x v="46"/>
    <x v="46"/>
    <x v="272"/>
    <n v="573"/>
    <x v="4"/>
    <x v="4"/>
    <x v="166"/>
    <x v="3"/>
    <x v="0"/>
    <x v="114"/>
  </r>
  <r>
    <x v="46"/>
    <x v="46"/>
    <x v="272"/>
    <n v="573"/>
    <x v="5"/>
    <x v="5"/>
    <x v="166"/>
    <x v="26"/>
    <x v="0"/>
    <x v="114"/>
  </r>
  <r>
    <x v="46"/>
    <x v="46"/>
    <x v="272"/>
    <n v="573"/>
    <x v="0"/>
    <x v="0"/>
    <x v="166"/>
    <x v="12"/>
    <x v="0"/>
    <x v="114"/>
  </r>
  <r>
    <x v="46"/>
    <x v="46"/>
    <x v="272"/>
    <n v="573"/>
    <x v="2"/>
    <x v="2"/>
    <x v="166"/>
    <x v="1"/>
    <x v="0"/>
    <x v="114"/>
  </r>
  <r>
    <x v="46"/>
    <x v="46"/>
    <x v="272"/>
    <n v="573"/>
    <x v="3"/>
    <x v="3"/>
    <x v="166"/>
    <x v="4"/>
    <x v="0"/>
    <x v="114"/>
  </r>
  <r>
    <x v="46"/>
    <x v="46"/>
    <x v="272"/>
    <n v="573"/>
    <x v="1"/>
    <x v="1"/>
    <x v="166"/>
    <x v="1"/>
    <x v="0"/>
    <x v="114"/>
  </r>
  <r>
    <x v="33"/>
    <x v="33"/>
    <x v="273"/>
    <n v="106"/>
    <x v="5"/>
    <x v="5"/>
    <x v="167"/>
    <x v="56"/>
    <x v="0"/>
    <x v="181"/>
  </r>
  <r>
    <x v="33"/>
    <x v="33"/>
    <x v="273"/>
    <n v="106"/>
    <x v="6"/>
    <x v="6"/>
    <x v="167"/>
    <x v="11"/>
    <x v="0"/>
    <x v="181"/>
  </r>
  <r>
    <x v="63"/>
    <x v="63"/>
    <x v="274"/>
    <n v="666"/>
    <x v="4"/>
    <x v="4"/>
    <x v="167"/>
    <x v="3"/>
    <x v="0"/>
    <x v="195"/>
  </r>
  <r>
    <x v="63"/>
    <x v="63"/>
    <x v="274"/>
    <n v="666"/>
    <x v="5"/>
    <x v="5"/>
    <x v="167"/>
    <x v="217"/>
    <x v="0"/>
    <x v="195"/>
  </r>
  <r>
    <x v="32"/>
    <x v="32"/>
    <x v="275"/>
    <n v="461"/>
    <x v="6"/>
    <x v="6"/>
    <x v="168"/>
    <x v="11"/>
    <x v="0"/>
    <x v="86"/>
  </r>
  <r>
    <x v="32"/>
    <x v="32"/>
    <x v="275"/>
    <n v="461"/>
    <x v="5"/>
    <x v="5"/>
    <x v="168"/>
    <x v="98"/>
    <x v="0"/>
    <x v="86"/>
  </r>
  <r>
    <x v="29"/>
    <x v="29"/>
    <x v="276"/>
    <n v="25"/>
    <x v="1"/>
    <x v="1"/>
    <x v="168"/>
    <x v="1"/>
    <x v="0"/>
    <x v="196"/>
  </r>
  <r>
    <x v="29"/>
    <x v="29"/>
    <x v="276"/>
    <n v="25"/>
    <x v="2"/>
    <x v="2"/>
    <x v="168"/>
    <x v="1"/>
    <x v="0"/>
    <x v="196"/>
  </r>
  <r>
    <x v="29"/>
    <x v="29"/>
    <x v="276"/>
    <n v="25"/>
    <x v="0"/>
    <x v="0"/>
    <x v="168"/>
    <x v="218"/>
    <x v="0"/>
    <x v="196"/>
  </r>
  <r>
    <x v="29"/>
    <x v="29"/>
    <x v="276"/>
    <n v="25"/>
    <x v="3"/>
    <x v="3"/>
    <x v="168"/>
    <x v="10"/>
    <x v="0"/>
    <x v="196"/>
  </r>
  <r>
    <x v="29"/>
    <x v="29"/>
    <x v="276"/>
    <n v="25"/>
    <x v="4"/>
    <x v="4"/>
    <x v="168"/>
    <x v="3"/>
    <x v="0"/>
    <x v="196"/>
  </r>
  <r>
    <x v="65"/>
    <x v="65"/>
    <x v="277"/>
    <n v="604"/>
    <x v="5"/>
    <x v="5"/>
    <x v="168"/>
    <x v="70"/>
    <x v="0"/>
    <x v="197"/>
  </r>
  <r>
    <x v="65"/>
    <x v="65"/>
    <x v="277"/>
    <n v="604"/>
    <x v="4"/>
    <x v="4"/>
    <x v="168"/>
    <x v="3"/>
    <x v="0"/>
    <x v="197"/>
  </r>
  <r>
    <x v="33"/>
    <x v="33"/>
    <x v="278"/>
    <n v="106"/>
    <x v="5"/>
    <x v="5"/>
    <x v="169"/>
    <x v="56"/>
    <x v="0"/>
    <x v="181"/>
  </r>
  <r>
    <x v="33"/>
    <x v="33"/>
    <x v="278"/>
    <n v="106"/>
    <x v="6"/>
    <x v="6"/>
    <x v="169"/>
    <x v="11"/>
    <x v="0"/>
    <x v="181"/>
  </r>
  <r>
    <x v="33"/>
    <x v="33"/>
    <x v="279"/>
    <n v="106"/>
    <x v="5"/>
    <x v="5"/>
    <x v="170"/>
    <x v="219"/>
    <x v="0"/>
    <x v="198"/>
  </r>
  <r>
    <x v="33"/>
    <x v="33"/>
    <x v="279"/>
    <n v="106"/>
    <x v="3"/>
    <x v="3"/>
    <x v="170"/>
    <x v="11"/>
    <x v="0"/>
    <x v="198"/>
  </r>
  <r>
    <x v="33"/>
    <x v="33"/>
    <x v="279"/>
    <n v="106"/>
    <x v="4"/>
    <x v="4"/>
    <x v="170"/>
    <x v="3"/>
    <x v="0"/>
    <x v="198"/>
  </r>
  <r>
    <x v="33"/>
    <x v="33"/>
    <x v="279"/>
    <n v="106"/>
    <x v="1"/>
    <x v="1"/>
    <x v="170"/>
    <x v="91"/>
    <x v="0"/>
    <x v="198"/>
  </r>
  <r>
    <x v="33"/>
    <x v="33"/>
    <x v="279"/>
    <n v="106"/>
    <x v="0"/>
    <x v="0"/>
    <x v="170"/>
    <x v="12"/>
    <x v="0"/>
    <x v="198"/>
  </r>
  <r>
    <x v="33"/>
    <x v="33"/>
    <x v="280"/>
    <n v="106"/>
    <x v="5"/>
    <x v="5"/>
    <x v="171"/>
    <x v="98"/>
    <x v="0"/>
    <x v="86"/>
  </r>
  <r>
    <x v="33"/>
    <x v="33"/>
    <x v="280"/>
    <n v="106"/>
    <x v="4"/>
    <x v="4"/>
    <x v="171"/>
    <x v="11"/>
    <x v="0"/>
    <x v="86"/>
  </r>
  <r>
    <x v="33"/>
    <x v="33"/>
    <x v="281"/>
    <n v="106"/>
    <x v="6"/>
    <x v="6"/>
    <x v="171"/>
    <x v="11"/>
    <x v="0"/>
    <x v="170"/>
  </r>
  <r>
    <x v="33"/>
    <x v="33"/>
    <x v="281"/>
    <n v="106"/>
    <x v="5"/>
    <x v="5"/>
    <x v="171"/>
    <x v="190"/>
    <x v="0"/>
    <x v="170"/>
  </r>
  <r>
    <x v="66"/>
    <x v="66"/>
    <x v="282"/>
    <n v="675"/>
    <x v="2"/>
    <x v="2"/>
    <x v="172"/>
    <x v="1"/>
    <x v="0"/>
    <x v="199"/>
  </r>
  <r>
    <x v="66"/>
    <x v="66"/>
    <x v="282"/>
    <n v="675"/>
    <x v="6"/>
    <x v="6"/>
    <x v="172"/>
    <x v="220"/>
    <x v="0"/>
    <x v="199"/>
  </r>
  <r>
    <x v="66"/>
    <x v="66"/>
    <x v="282"/>
    <n v="675"/>
    <x v="1"/>
    <x v="1"/>
    <x v="172"/>
    <x v="43"/>
    <x v="0"/>
    <x v="199"/>
  </r>
  <r>
    <x v="66"/>
    <x v="66"/>
    <x v="282"/>
    <n v="675"/>
    <x v="4"/>
    <x v="4"/>
    <x v="172"/>
    <x v="3"/>
    <x v="0"/>
    <x v="199"/>
  </r>
  <r>
    <x v="66"/>
    <x v="66"/>
    <x v="282"/>
    <n v="675"/>
    <x v="3"/>
    <x v="3"/>
    <x v="172"/>
    <x v="2"/>
    <x v="0"/>
    <x v="199"/>
  </r>
  <r>
    <x v="66"/>
    <x v="66"/>
    <x v="282"/>
    <n v="675"/>
    <x v="0"/>
    <x v="0"/>
    <x v="172"/>
    <x v="12"/>
    <x v="0"/>
    <x v="199"/>
  </r>
  <r>
    <x v="66"/>
    <x v="66"/>
    <x v="282"/>
    <n v="675"/>
    <x v="5"/>
    <x v="5"/>
    <x v="172"/>
    <x v="91"/>
    <x v="0"/>
    <x v="199"/>
  </r>
  <r>
    <x v="7"/>
    <x v="7"/>
    <x v="283"/>
    <n v="161"/>
    <x v="5"/>
    <x v="5"/>
    <x v="173"/>
    <x v="221"/>
    <x v="0"/>
    <x v="200"/>
  </r>
  <r>
    <x v="7"/>
    <x v="7"/>
    <x v="283"/>
    <n v="161"/>
    <x v="4"/>
    <x v="4"/>
    <x v="173"/>
    <x v="20"/>
    <x v="0"/>
    <x v="200"/>
  </r>
  <r>
    <x v="7"/>
    <x v="7"/>
    <x v="283"/>
    <n v="161"/>
    <x v="0"/>
    <x v="0"/>
    <x v="173"/>
    <x v="12"/>
    <x v="0"/>
    <x v="200"/>
  </r>
  <r>
    <x v="7"/>
    <x v="7"/>
    <x v="283"/>
    <n v="161"/>
    <x v="6"/>
    <x v="6"/>
    <x v="173"/>
    <x v="70"/>
    <x v="0"/>
    <x v="200"/>
  </r>
  <r>
    <x v="7"/>
    <x v="7"/>
    <x v="283"/>
    <n v="161"/>
    <x v="3"/>
    <x v="3"/>
    <x v="173"/>
    <x v="10"/>
    <x v="0"/>
    <x v="200"/>
  </r>
  <r>
    <x v="7"/>
    <x v="7"/>
    <x v="283"/>
    <n v="161"/>
    <x v="2"/>
    <x v="2"/>
    <x v="173"/>
    <x v="1"/>
    <x v="0"/>
    <x v="200"/>
  </r>
  <r>
    <x v="54"/>
    <x v="54"/>
    <x v="284"/>
    <n v="7"/>
    <x v="0"/>
    <x v="0"/>
    <x v="174"/>
    <x v="12"/>
    <x v="53"/>
    <x v="201"/>
  </r>
  <r>
    <x v="54"/>
    <x v="54"/>
    <x v="284"/>
    <n v="7"/>
    <x v="1"/>
    <x v="1"/>
    <x v="174"/>
    <x v="1"/>
    <x v="53"/>
    <x v="201"/>
  </r>
  <r>
    <x v="54"/>
    <x v="54"/>
    <x v="284"/>
    <n v="7"/>
    <x v="6"/>
    <x v="6"/>
    <x v="174"/>
    <x v="22"/>
    <x v="53"/>
    <x v="201"/>
  </r>
  <r>
    <x v="54"/>
    <x v="54"/>
    <x v="284"/>
    <n v="7"/>
    <x v="4"/>
    <x v="4"/>
    <x v="174"/>
    <x v="3"/>
    <x v="53"/>
    <x v="201"/>
  </r>
  <r>
    <x v="54"/>
    <x v="54"/>
    <x v="284"/>
    <n v="7"/>
    <x v="3"/>
    <x v="3"/>
    <x v="174"/>
    <x v="10"/>
    <x v="53"/>
    <x v="201"/>
  </r>
  <r>
    <x v="49"/>
    <x v="49"/>
    <x v="285"/>
    <n v="442"/>
    <x v="3"/>
    <x v="3"/>
    <x v="175"/>
    <x v="12"/>
    <x v="0"/>
    <x v="202"/>
  </r>
  <r>
    <x v="49"/>
    <x v="49"/>
    <x v="285"/>
    <n v="442"/>
    <x v="2"/>
    <x v="2"/>
    <x v="175"/>
    <x v="1"/>
    <x v="0"/>
    <x v="202"/>
  </r>
  <r>
    <x v="49"/>
    <x v="49"/>
    <x v="285"/>
    <n v="442"/>
    <x v="5"/>
    <x v="5"/>
    <x v="175"/>
    <x v="216"/>
    <x v="0"/>
    <x v="202"/>
  </r>
  <r>
    <x v="49"/>
    <x v="49"/>
    <x v="285"/>
    <n v="442"/>
    <x v="0"/>
    <x v="0"/>
    <x v="175"/>
    <x v="222"/>
    <x v="0"/>
    <x v="202"/>
  </r>
  <r>
    <x v="49"/>
    <x v="49"/>
    <x v="285"/>
    <n v="442"/>
    <x v="1"/>
    <x v="1"/>
    <x v="175"/>
    <x v="1"/>
    <x v="0"/>
    <x v="202"/>
  </r>
  <r>
    <x v="49"/>
    <x v="49"/>
    <x v="285"/>
    <n v="442"/>
    <x v="4"/>
    <x v="4"/>
    <x v="175"/>
    <x v="3"/>
    <x v="0"/>
    <x v="202"/>
  </r>
  <r>
    <x v="64"/>
    <x v="64"/>
    <x v="286"/>
    <n v="31"/>
    <x v="5"/>
    <x v="5"/>
    <x v="176"/>
    <x v="223"/>
    <x v="54"/>
    <x v="203"/>
  </r>
  <r>
    <x v="64"/>
    <x v="64"/>
    <x v="286"/>
    <n v="31"/>
    <x v="0"/>
    <x v="0"/>
    <x v="176"/>
    <x v="224"/>
    <x v="54"/>
    <x v="203"/>
  </r>
  <r>
    <x v="64"/>
    <x v="64"/>
    <x v="286"/>
    <n v="31"/>
    <x v="1"/>
    <x v="1"/>
    <x v="176"/>
    <x v="10"/>
    <x v="54"/>
    <x v="203"/>
  </r>
  <r>
    <x v="64"/>
    <x v="64"/>
    <x v="286"/>
    <n v="31"/>
    <x v="4"/>
    <x v="4"/>
    <x v="176"/>
    <x v="3"/>
    <x v="54"/>
    <x v="203"/>
  </r>
  <r>
    <x v="64"/>
    <x v="64"/>
    <x v="286"/>
    <n v="31"/>
    <x v="2"/>
    <x v="2"/>
    <x v="176"/>
    <x v="1"/>
    <x v="54"/>
    <x v="203"/>
  </r>
  <r>
    <x v="33"/>
    <x v="33"/>
    <x v="287"/>
    <n v="106"/>
    <x v="3"/>
    <x v="3"/>
    <x v="177"/>
    <x v="11"/>
    <x v="0"/>
    <x v="204"/>
  </r>
  <r>
    <x v="33"/>
    <x v="33"/>
    <x v="287"/>
    <n v="106"/>
    <x v="1"/>
    <x v="1"/>
    <x v="177"/>
    <x v="91"/>
    <x v="0"/>
    <x v="204"/>
  </r>
  <r>
    <x v="33"/>
    <x v="33"/>
    <x v="287"/>
    <n v="106"/>
    <x v="4"/>
    <x v="4"/>
    <x v="177"/>
    <x v="3"/>
    <x v="0"/>
    <x v="204"/>
  </r>
  <r>
    <x v="33"/>
    <x v="33"/>
    <x v="287"/>
    <n v="106"/>
    <x v="7"/>
    <x v="7"/>
    <x v="177"/>
    <x v="1"/>
    <x v="0"/>
    <x v="204"/>
  </r>
  <r>
    <x v="33"/>
    <x v="33"/>
    <x v="287"/>
    <n v="106"/>
    <x v="5"/>
    <x v="5"/>
    <x v="177"/>
    <x v="185"/>
    <x v="0"/>
    <x v="204"/>
  </r>
  <r>
    <x v="33"/>
    <x v="33"/>
    <x v="287"/>
    <n v="106"/>
    <x v="0"/>
    <x v="0"/>
    <x v="177"/>
    <x v="225"/>
    <x v="0"/>
    <x v="204"/>
  </r>
  <r>
    <x v="33"/>
    <x v="33"/>
    <x v="288"/>
    <n v="106"/>
    <x v="4"/>
    <x v="4"/>
    <x v="177"/>
    <x v="20"/>
    <x v="0"/>
    <x v="205"/>
  </r>
  <r>
    <x v="33"/>
    <x v="33"/>
    <x v="288"/>
    <n v="106"/>
    <x v="1"/>
    <x v="1"/>
    <x v="177"/>
    <x v="91"/>
    <x v="0"/>
    <x v="205"/>
  </r>
  <r>
    <x v="33"/>
    <x v="33"/>
    <x v="288"/>
    <n v="106"/>
    <x v="0"/>
    <x v="0"/>
    <x v="177"/>
    <x v="226"/>
    <x v="0"/>
    <x v="205"/>
  </r>
  <r>
    <x v="33"/>
    <x v="33"/>
    <x v="288"/>
    <n v="106"/>
    <x v="3"/>
    <x v="3"/>
    <x v="177"/>
    <x v="11"/>
    <x v="0"/>
    <x v="205"/>
  </r>
  <r>
    <x v="33"/>
    <x v="33"/>
    <x v="288"/>
    <n v="106"/>
    <x v="5"/>
    <x v="5"/>
    <x v="177"/>
    <x v="43"/>
    <x v="0"/>
    <x v="205"/>
  </r>
  <r>
    <x v="33"/>
    <x v="33"/>
    <x v="289"/>
    <n v="106"/>
    <x v="3"/>
    <x v="3"/>
    <x v="177"/>
    <x v="11"/>
    <x v="0"/>
    <x v="206"/>
  </r>
  <r>
    <x v="33"/>
    <x v="33"/>
    <x v="289"/>
    <n v="106"/>
    <x v="4"/>
    <x v="4"/>
    <x v="177"/>
    <x v="3"/>
    <x v="0"/>
    <x v="206"/>
  </r>
  <r>
    <x v="33"/>
    <x v="33"/>
    <x v="289"/>
    <n v="106"/>
    <x v="1"/>
    <x v="1"/>
    <x v="177"/>
    <x v="91"/>
    <x v="0"/>
    <x v="206"/>
  </r>
  <r>
    <x v="33"/>
    <x v="33"/>
    <x v="289"/>
    <n v="106"/>
    <x v="0"/>
    <x v="0"/>
    <x v="177"/>
    <x v="227"/>
    <x v="0"/>
    <x v="206"/>
  </r>
  <r>
    <x v="67"/>
    <x v="67"/>
    <x v="290"/>
    <n v="668"/>
    <x v="3"/>
    <x v="3"/>
    <x v="178"/>
    <x v="16"/>
    <x v="55"/>
    <x v="207"/>
  </r>
  <r>
    <x v="67"/>
    <x v="67"/>
    <x v="290"/>
    <n v="668"/>
    <x v="1"/>
    <x v="1"/>
    <x v="178"/>
    <x v="1"/>
    <x v="55"/>
    <x v="207"/>
  </r>
  <r>
    <x v="67"/>
    <x v="67"/>
    <x v="290"/>
    <n v="668"/>
    <x v="5"/>
    <x v="5"/>
    <x v="178"/>
    <x v="10"/>
    <x v="55"/>
    <x v="207"/>
  </r>
  <r>
    <x v="67"/>
    <x v="67"/>
    <x v="290"/>
    <n v="668"/>
    <x v="0"/>
    <x v="0"/>
    <x v="178"/>
    <x v="2"/>
    <x v="55"/>
    <x v="207"/>
  </r>
  <r>
    <x v="67"/>
    <x v="67"/>
    <x v="290"/>
    <n v="668"/>
    <x v="4"/>
    <x v="4"/>
    <x v="178"/>
    <x v="3"/>
    <x v="55"/>
    <x v="207"/>
  </r>
  <r>
    <x v="68"/>
    <x v="68"/>
    <x v="291"/>
    <n v="591"/>
    <x v="0"/>
    <x v="0"/>
    <x v="179"/>
    <x v="228"/>
    <x v="0"/>
    <x v="208"/>
  </r>
  <r>
    <x v="68"/>
    <x v="68"/>
    <x v="291"/>
    <n v="591"/>
    <x v="3"/>
    <x v="3"/>
    <x v="179"/>
    <x v="4"/>
    <x v="0"/>
    <x v="208"/>
  </r>
  <r>
    <x v="68"/>
    <x v="68"/>
    <x v="291"/>
    <n v="591"/>
    <x v="4"/>
    <x v="4"/>
    <x v="179"/>
    <x v="3"/>
    <x v="0"/>
    <x v="208"/>
  </r>
  <r>
    <x v="68"/>
    <x v="68"/>
    <x v="291"/>
    <n v="591"/>
    <x v="2"/>
    <x v="2"/>
    <x v="179"/>
    <x v="1"/>
    <x v="0"/>
    <x v="208"/>
  </r>
  <r>
    <x v="68"/>
    <x v="68"/>
    <x v="291"/>
    <n v="591"/>
    <x v="7"/>
    <x v="7"/>
    <x v="179"/>
    <x v="1"/>
    <x v="0"/>
    <x v="208"/>
  </r>
  <r>
    <x v="68"/>
    <x v="68"/>
    <x v="291"/>
    <n v="591"/>
    <x v="1"/>
    <x v="1"/>
    <x v="179"/>
    <x v="1"/>
    <x v="0"/>
    <x v="208"/>
  </r>
  <r>
    <x v="69"/>
    <x v="69"/>
    <x v="292"/>
    <n v="682"/>
    <x v="0"/>
    <x v="0"/>
    <x v="180"/>
    <x v="2"/>
    <x v="56"/>
    <x v="209"/>
  </r>
  <r>
    <x v="69"/>
    <x v="69"/>
    <x v="292"/>
    <n v="682"/>
    <x v="3"/>
    <x v="3"/>
    <x v="180"/>
    <x v="16"/>
    <x v="56"/>
    <x v="209"/>
  </r>
  <r>
    <x v="69"/>
    <x v="69"/>
    <x v="292"/>
    <n v="682"/>
    <x v="4"/>
    <x v="4"/>
    <x v="180"/>
    <x v="3"/>
    <x v="56"/>
    <x v="209"/>
  </r>
  <r>
    <x v="69"/>
    <x v="69"/>
    <x v="292"/>
    <n v="682"/>
    <x v="1"/>
    <x v="1"/>
    <x v="180"/>
    <x v="1"/>
    <x v="56"/>
    <x v="209"/>
  </r>
  <r>
    <x v="69"/>
    <x v="69"/>
    <x v="292"/>
    <n v="682"/>
    <x v="2"/>
    <x v="2"/>
    <x v="180"/>
    <x v="1"/>
    <x v="56"/>
    <x v="209"/>
  </r>
  <r>
    <x v="69"/>
    <x v="69"/>
    <x v="292"/>
    <n v="682"/>
    <x v="5"/>
    <x v="5"/>
    <x v="180"/>
    <x v="6"/>
    <x v="56"/>
    <x v="209"/>
  </r>
  <r>
    <x v="33"/>
    <x v="33"/>
    <x v="293"/>
    <n v="106"/>
    <x v="1"/>
    <x v="1"/>
    <x v="181"/>
    <x v="91"/>
    <x v="0"/>
    <x v="210"/>
  </r>
  <r>
    <x v="33"/>
    <x v="33"/>
    <x v="293"/>
    <n v="106"/>
    <x v="5"/>
    <x v="5"/>
    <x v="181"/>
    <x v="6"/>
    <x v="0"/>
    <x v="210"/>
  </r>
  <r>
    <x v="33"/>
    <x v="33"/>
    <x v="293"/>
    <n v="106"/>
    <x v="0"/>
    <x v="0"/>
    <x v="181"/>
    <x v="12"/>
    <x v="0"/>
    <x v="210"/>
  </r>
  <r>
    <x v="33"/>
    <x v="33"/>
    <x v="293"/>
    <n v="106"/>
    <x v="4"/>
    <x v="4"/>
    <x v="181"/>
    <x v="20"/>
    <x v="0"/>
    <x v="210"/>
  </r>
  <r>
    <x v="33"/>
    <x v="33"/>
    <x v="293"/>
    <n v="106"/>
    <x v="3"/>
    <x v="3"/>
    <x v="181"/>
    <x v="11"/>
    <x v="0"/>
    <x v="210"/>
  </r>
  <r>
    <x v="46"/>
    <x v="46"/>
    <x v="294"/>
    <n v="573"/>
    <x v="3"/>
    <x v="3"/>
    <x v="181"/>
    <x v="4"/>
    <x v="0"/>
    <x v="114"/>
  </r>
  <r>
    <x v="46"/>
    <x v="46"/>
    <x v="294"/>
    <n v="573"/>
    <x v="1"/>
    <x v="1"/>
    <x v="181"/>
    <x v="1"/>
    <x v="0"/>
    <x v="114"/>
  </r>
  <r>
    <x v="46"/>
    <x v="46"/>
    <x v="294"/>
    <n v="573"/>
    <x v="2"/>
    <x v="2"/>
    <x v="181"/>
    <x v="1"/>
    <x v="0"/>
    <x v="114"/>
  </r>
  <r>
    <x v="46"/>
    <x v="46"/>
    <x v="294"/>
    <n v="573"/>
    <x v="0"/>
    <x v="0"/>
    <x v="181"/>
    <x v="12"/>
    <x v="0"/>
    <x v="114"/>
  </r>
  <r>
    <x v="46"/>
    <x v="46"/>
    <x v="294"/>
    <n v="573"/>
    <x v="5"/>
    <x v="5"/>
    <x v="181"/>
    <x v="26"/>
    <x v="0"/>
    <x v="114"/>
  </r>
  <r>
    <x v="46"/>
    <x v="46"/>
    <x v="294"/>
    <n v="573"/>
    <x v="4"/>
    <x v="4"/>
    <x v="181"/>
    <x v="3"/>
    <x v="0"/>
    <x v="114"/>
  </r>
  <r>
    <x v="46"/>
    <x v="46"/>
    <x v="295"/>
    <n v="573"/>
    <x v="3"/>
    <x v="3"/>
    <x v="182"/>
    <x v="4"/>
    <x v="0"/>
    <x v="114"/>
  </r>
  <r>
    <x v="46"/>
    <x v="46"/>
    <x v="295"/>
    <n v="573"/>
    <x v="0"/>
    <x v="0"/>
    <x v="182"/>
    <x v="12"/>
    <x v="0"/>
    <x v="114"/>
  </r>
  <r>
    <x v="46"/>
    <x v="46"/>
    <x v="295"/>
    <n v="573"/>
    <x v="5"/>
    <x v="5"/>
    <x v="182"/>
    <x v="26"/>
    <x v="0"/>
    <x v="114"/>
  </r>
  <r>
    <x v="46"/>
    <x v="46"/>
    <x v="295"/>
    <n v="573"/>
    <x v="1"/>
    <x v="1"/>
    <x v="182"/>
    <x v="1"/>
    <x v="0"/>
    <x v="114"/>
  </r>
  <r>
    <x v="46"/>
    <x v="46"/>
    <x v="295"/>
    <n v="573"/>
    <x v="2"/>
    <x v="2"/>
    <x v="182"/>
    <x v="1"/>
    <x v="0"/>
    <x v="114"/>
  </r>
  <r>
    <x v="46"/>
    <x v="46"/>
    <x v="295"/>
    <n v="573"/>
    <x v="4"/>
    <x v="4"/>
    <x v="182"/>
    <x v="3"/>
    <x v="0"/>
    <x v="114"/>
  </r>
  <r>
    <x v="7"/>
    <x v="7"/>
    <x v="296"/>
    <n v="161"/>
    <x v="5"/>
    <x v="5"/>
    <x v="182"/>
    <x v="229"/>
    <x v="57"/>
    <x v="211"/>
  </r>
  <r>
    <x v="7"/>
    <x v="7"/>
    <x v="296"/>
    <n v="161"/>
    <x v="3"/>
    <x v="3"/>
    <x v="182"/>
    <x v="10"/>
    <x v="57"/>
    <x v="211"/>
  </r>
  <r>
    <x v="7"/>
    <x v="7"/>
    <x v="296"/>
    <n v="161"/>
    <x v="6"/>
    <x v="6"/>
    <x v="182"/>
    <x v="22"/>
    <x v="57"/>
    <x v="211"/>
  </r>
  <r>
    <x v="7"/>
    <x v="7"/>
    <x v="296"/>
    <n v="161"/>
    <x v="1"/>
    <x v="1"/>
    <x v="182"/>
    <x v="1"/>
    <x v="57"/>
    <x v="211"/>
  </r>
  <r>
    <x v="7"/>
    <x v="7"/>
    <x v="296"/>
    <n v="161"/>
    <x v="4"/>
    <x v="4"/>
    <x v="182"/>
    <x v="3"/>
    <x v="57"/>
    <x v="211"/>
  </r>
  <r>
    <x v="7"/>
    <x v="7"/>
    <x v="296"/>
    <n v="161"/>
    <x v="0"/>
    <x v="0"/>
    <x v="182"/>
    <x v="12"/>
    <x v="57"/>
    <x v="211"/>
  </r>
  <r>
    <x v="33"/>
    <x v="33"/>
    <x v="297"/>
    <n v="106"/>
    <x v="6"/>
    <x v="6"/>
    <x v="183"/>
    <x v="59"/>
    <x v="0"/>
    <x v="212"/>
  </r>
  <r>
    <x v="33"/>
    <x v="33"/>
    <x v="297"/>
    <n v="106"/>
    <x v="4"/>
    <x v="4"/>
    <x v="183"/>
    <x v="3"/>
    <x v="0"/>
    <x v="212"/>
  </r>
  <r>
    <x v="33"/>
    <x v="33"/>
    <x v="297"/>
    <n v="106"/>
    <x v="3"/>
    <x v="3"/>
    <x v="183"/>
    <x v="11"/>
    <x v="0"/>
    <x v="212"/>
  </r>
  <r>
    <x v="33"/>
    <x v="33"/>
    <x v="297"/>
    <n v="106"/>
    <x v="1"/>
    <x v="1"/>
    <x v="183"/>
    <x v="91"/>
    <x v="0"/>
    <x v="212"/>
  </r>
  <r>
    <x v="33"/>
    <x v="33"/>
    <x v="297"/>
    <n v="106"/>
    <x v="0"/>
    <x v="0"/>
    <x v="183"/>
    <x v="230"/>
    <x v="0"/>
    <x v="212"/>
  </r>
  <r>
    <x v="33"/>
    <x v="33"/>
    <x v="297"/>
    <n v="106"/>
    <x v="5"/>
    <x v="5"/>
    <x v="183"/>
    <x v="231"/>
    <x v="0"/>
    <x v="212"/>
  </r>
  <r>
    <x v="70"/>
    <x v="70"/>
    <x v="298"/>
    <n v="689"/>
    <x v="1"/>
    <x v="1"/>
    <x v="184"/>
    <x v="1"/>
    <x v="0"/>
    <x v="114"/>
  </r>
  <r>
    <x v="70"/>
    <x v="70"/>
    <x v="298"/>
    <n v="689"/>
    <x v="2"/>
    <x v="2"/>
    <x v="184"/>
    <x v="1"/>
    <x v="0"/>
    <x v="114"/>
  </r>
  <r>
    <x v="70"/>
    <x v="70"/>
    <x v="298"/>
    <n v="689"/>
    <x v="4"/>
    <x v="4"/>
    <x v="184"/>
    <x v="3"/>
    <x v="0"/>
    <x v="114"/>
  </r>
  <r>
    <x v="70"/>
    <x v="70"/>
    <x v="298"/>
    <n v="689"/>
    <x v="3"/>
    <x v="3"/>
    <x v="184"/>
    <x v="4"/>
    <x v="0"/>
    <x v="114"/>
  </r>
  <r>
    <x v="70"/>
    <x v="70"/>
    <x v="298"/>
    <n v="689"/>
    <x v="0"/>
    <x v="0"/>
    <x v="184"/>
    <x v="12"/>
    <x v="0"/>
    <x v="114"/>
  </r>
  <r>
    <x v="70"/>
    <x v="70"/>
    <x v="298"/>
    <n v="689"/>
    <x v="5"/>
    <x v="5"/>
    <x v="184"/>
    <x v="26"/>
    <x v="0"/>
    <x v="114"/>
  </r>
  <r>
    <x v="71"/>
    <x v="71"/>
    <x v="299"/>
    <n v="660"/>
    <x v="3"/>
    <x v="3"/>
    <x v="185"/>
    <x v="4"/>
    <x v="58"/>
    <x v="213"/>
  </r>
  <r>
    <x v="71"/>
    <x v="71"/>
    <x v="299"/>
    <n v="660"/>
    <x v="1"/>
    <x v="1"/>
    <x v="185"/>
    <x v="1"/>
    <x v="58"/>
    <x v="213"/>
  </r>
  <r>
    <x v="71"/>
    <x v="71"/>
    <x v="299"/>
    <n v="660"/>
    <x v="7"/>
    <x v="7"/>
    <x v="185"/>
    <x v="1"/>
    <x v="58"/>
    <x v="213"/>
  </r>
  <r>
    <x v="71"/>
    <x v="71"/>
    <x v="299"/>
    <n v="660"/>
    <x v="4"/>
    <x v="4"/>
    <x v="185"/>
    <x v="25"/>
    <x v="58"/>
    <x v="213"/>
  </r>
  <r>
    <x v="71"/>
    <x v="71"/>
    <x v="299"/>
    <n v="660"/>
    <x v="0"/>
    <x v="0"/>
    <x v="185"/>
    <x v="2"/>
    <x v="58"/>
    <x v="213"/>
  </r>
  <r>
    <x v="71"/>
    <x v="71"/>
    <x v="299"/>
    <n v="660"/>
    <x v="2"/>
    <x v="2"/>
    <x v="185"/>
    <x v="1"/>
    <x v="58"/>
    <x v="213"/>
  </r>
  <r>
    <x v="71"/>
    <x v="71"/>
    <x v="299"/>
    <n v="660"/>
    <x v="5"/>
    <x v="5"/>
    <x v="185"/>
    <x v="25"/>
    <x v="58"/>
    <x v="213"/>
  </r>
  <r>
    <x v="7"/>
    <x v="7"/>
    <x v="300"/>
    <n v="161"/>
    <x v="6"/>
    <x v="6"/>
    <x v="186"/>
    <x v="164"/>
    <x v="0"/>
    <x v="214"/>
  </r>
  <r>
    <x v="7"/>
    <x v="7"/>
    <x v="300"/>
    <n v="161"/>
    <x v="1"/>
    <x v="1"/>
    <x v="186"/>
    <x v="1"/>
    <x v="0"/>
    <x v="214"/>
  </r>
  <r>
    <x v="7"/>
    <x v="7"/>
    <x v="300"/>
    <n v="161"/>
    <x v="4"/>
    <x v="4"/>
    <x v="186"/>
    <x v="25"/>
    <x v="0"/>
    <x v="214"/>
  </r>
  <r>
    <x v="7"/>
    <x v="7"/>
    <x v="300"/>
    <n v="161"/>
    <x v="5"/>
    <x v="5"/>
    <x v="186"/>
    <x v="6"/>
    <x v="0"/>
    <x v="214"/>
  </r>
  <r>
    <x v="7"/>
    <x v="7"/>
    <x v="300"/>
    <n v="161"/>
    <x v="0"/>
    <x v="0"/>
    <x v="186"/>
    <x v="232"/>
    <x v="0"/>
    <x v="214"/>
  </r>
  <r>
    <x v="7"/>
    <x v="7"/>
    <x v="300"/>
    <n v="161"/>
    <x v="3"/>
    <x v="3"/>
    <x v="186"/>
    <x v="10"/>
    <x v="0"/>
    <x v="214"/>
  </r>
  <r>
    <x v="33"/>
    <x v="33"/>
    <x v="301"/>
    <n v="106"/>
    <x v="3"/>
    <x v="3"/>
    <x v="187"/>
    <x v="11"/>
    <x v="0"/>
    <x v="215"/>
  </r>
  <r>
    <x v="33"/>
    <x v="33"/>
    <x v="301"/>
    <n v="106"/>
    <x v="0"/>
    <x v="0"/>
    <x v="187"/>
    <x v="233"/>
    <x v="0"/>
    <x v="215"/>
  </r>
  <r>
    <x v="33"/>
    <x v="33"/>
    <x v="301"/>
    <n v="106"/>
    <x v="4"/>
    <x v="4"/>
    <x v="187"/>
    <x v="25"/>
    <x v="0"/>
    <x v="215"/>
  </r>
  <r>
    <x v="33"/>
    <x v="33"/>
    <x v="301"/>
    <n v="106"/>
    <x v="1"/>
    <x v="1"/>
    <x v="187"/>
    <x v="29"/>
    <x v="0"/>
    <x v="215"/>
  </r>
  <r>
    <x v="33"/>
    <x v="33"/>
    <x v="302"/>
    <n v="106"/>
    <x v="3"/>
    <x v="3"/>
    <x v="188"/>
    <x v="11"/>
    <x v="0"/>
    <x v="216"/>
  </r>
  <r>
    <x v="33"/>
    <x v="33"/>
    <x v="302"/>
    <n v="106"/>
    <x v="6"/>
    <x v="6"/>
    <x v="188"/>
    <x v="22"/>
    <x v="0"/>
    <x v="216"/>
  </r>
  <r>
    <x v="33"/>
    <x v="33"/>
    <x v="302"/>
    <n v="106"/>
    <x v="0"/>
    <x v="0"/>
    <x v="188"/>
    <x v="234"/>
    <x v="0"/>
    <x v="216"/>
  </r>
  <r>
    <x v="33"/>
    <x v="33"/>
    <x v="302"/>
    <n v="106"/>
    <x v="4"/>
    <x v="4"/>
    <x v="188"/>
    <x v="25"/>
    <x v="0"/>
    <x v="216"/>
  </r>
  <r>
    <x v="33"/>
    <x v="33"/>
    <x v="302"/>
    <n v="106"/>
    <x v="1"/>
    <x v="1"/>
    <x v="188"/>
    <x v="91"/>
    <x v="0"/>
    <x v="216"/>
  </r>
  <r>
    <x v="33"/>
    <x v="33"/>
    <x v="302"/>
    <n v="106"/>
    <x v="5"/>
    <x v="5"/>
    <x v="188"/>
    <x v="235"/>
    <x v="0"/>
    <x v="216"/>
  </r>
  <r>
    <x v="7"/>
    <x v="7"/>
    <x v="303"/>
    <n v="161"/>
    <x v="6"/>
    <x v="6"/>
    <x v="189"/>
    <x v="22"/>
    <x v="0"/>
    <x v="217"/>
  </r>
  <r>
    <x v="7"/>
    <x v="7"/>
    <x v="303"/>
    <n v="161"/>
    <x v="1"/>
    <x v="1"/>
    <x v="189"/>
    <x v="1"/>
    <x v="0"/>
    <x v="217"/>
  </r>
  <r>
    <x v="7"/>
    <x v="7"/>
    <x v="303"/>
    <n v="161"/>
    <x v="0"/>
    <x v="0"/>
    <x v="189"/>
    <x v="12"/>
    <x v="0"/>
    <x v="217"/>
  </r>
  <r>
    <x v="7"/>
    <x v="7"/>
    <x v="303"/>
    <n v="161"/>
    <x v="4"/>
    <x v="4"/>
    <x v="189"/>
    <x v="25"/>
    <x v="0"/>
    <x v="217"/>
  </r>
  <r>
    <x v="7"/>
    <x v="7"/>
    <x v="303"/>
    <n v="161"/>
    <x v="5"/>
    <x v="5"/>
    <x v="189"/>
    <x v="236"/>
    <x v="0"/>
    <x v="217"/>
  </r>
  <r>
    <x v="7"/>
    <x v="7"/>
    <x v="303"/>
    <n v="161"/>
    <x v="3"/>
    <x v="3"/>
    <x v="189"/>
    <x v="10"/>
    <x v="0"/>
    <x v="217"/>
  </r>
  <r>
    <x v="7"/>
    <x v="7"/>
    <x v="304"/>
    <n v="161"/>
    <x v="0"/>
    <x v="0"/>
    <x v="190"/>
    <x v="12"/>
    <x v="0"/>
    <x v="218"/>
  </r>
  <r>
    <x v="7"/>
    <x v="7"/>
    <x v="304"/>
    <n v="161"/>
    <x v="5"/>
    <x v="5"/>
    <x v="190"/>
    <x v="237"/>
    <x v="0"/>
    <x v="218"/>
  </r>
  <r>
    <x v="7"/>
    <x v="7"/>
    <x v="304"/>
    <n v="161"/>
    <x v="1"/>
    <x v="1"/>
    <x v="190"/>
    <x v="1"/>
    <x v="0"/>
    <x v="218"/>
  </r>
  <r>
    <x v="7"/>
    <x v="7"/>
    <x v="304"/>
    <n v="161"/>
    <x v="3"/>
    <x v="3"/>
    <x v="190"/>
    <x v="10"/>
    <x v="0"/>
    <x v="218"/>
  </r>
  <r>
    <x v="7"/>
    <x v="7"/>
    <x v="304"/>
    <n v="161"/>
    <x v="6"/>
    <x v="6"/>
    <x v="190"/>
    <x v="108"/>
    <x v="0"/>
    <x v="218"/>
  </r>
  <r>
    <x v="7"/>
    <x v="7"/>
    <x v="304"/>
    <n v="161"/>
    <x v="4"/>
    <x v="4"/>
    <x v="190"/>
    <x v="74"/>
    <x v="0"/>
    <x v="218"/>
  </r>
  <r>
    <x v="7"/>
    <x v="7"/>
    <x v="305"/>
    <n v="161"/>
    <x v="4"/>
    <x v="4"/>
    <x v="190"/>
    <x v="25"/>
    <x v="0"/>
    <x v="219"/>
  </r>
  <r>
    <x v="7"/>
    <x v="7"/>
    <x v="305"/>
    <n v="161"/>
    <x v="3"/>
    <x v="3"/>
    <x v="190"/>
    <x v="10"/>
    <x v="0"/>
    <x v="219"/>
  </r>
  <r>
    <x v="7"/>
    <x v="7"/>
    <x v="305"/>
    <n v="161"/>
    <x v="6"/>
    <x v="6"/>
    <x v="190"/>
    <x v="108"/>
    <x v="0"/>
    <x v="219"/>
  </r>
  <r>
    <x v="7"/>
    <x v="7"/>
    <x v="305"/>
    <n v="161"/>
    <x v="1"/>
    <x v="1"/>
    <x v="190"/>
    <x v="1"/>
    <x v="0"/>
    <x v="219"/>
  </r>
  <r>
    <x v="7"/>
    <x v="7"/>
    <x v="305"/>
    <n v="161"/>
    <x v="0"/>
    <x v="0"/>
    <x v="190"/>
    <x v="12"/>
    <x v="0"/>
    <x v="219"/>
  </r>
  <r>
    <x v="7"/>
    <x v="7"/>
    <x v="305"/>
    <n v="161"/>
    <x v="5"/>
    <x v="5"/>
    <x v="190"/>
    <x v="238"/>
    <x v="0"/>
    <x v="219"/>
  </r>
  <r>
    <x v="7"/>
    <x v="7"/>
    <x v="306"/>
    <n v="161"/>
    <x v="4"/>
    <x v="4"/>
    <x v="190"/>
    <x v="74"/>
    <x v="59"/>
    <x v="220"/>
  </r>
  <r>
    <x v="7"/>
    <x v="7"/>
    <x v="306"/>
    <n v="161"/>
    <x v="5"/>
    <x v="5"/>
    <x v="190"/>
    <x v="6"/>
    <x v="59"/>
    <x v="220"/>
  </r>
  <r>
    <x v="7"/>
    <x v="7"/>
    <x v="306"/>
    <n v="161"/>
    <x v="3"/>
    <x v="3"/>
    <x v="190"/>
    <x v="10"/>
    <x v="59"/>
    <x v="220"/>
  </r>
  <r>
    <x v="7"/>
    <x v="7"/>
    <x v="306"/>
    <n v="161"/>
    <x v="1"/>
    <x v="1"/>
    <x v="190"/>
    <x v="1"/>
    <x v="59"/>
    <x v="220"/>
  </r>
  <r>
    <x v="7"/>
    <x v="7"/>
    <x v="306"/>
    <n v="161"/>
    <x v="6"/>
    <x v="6"/>
    <x v="190"/>
    <x v="164"/>
    <x v="59"/>
    <x v="220"/>
  </r>
  <r>
    <x v="7"/>
    <x v="7"/>
    <x v="306"/>
    <n v="161"/>
    <x v="0"/>
    <x v="0"/>
    <x v="190"/>
    <x v="239"/>
    <x v="59"/>
    <x v="220"/>
  </r>
  <r>
    <x v="33"/>
    <x v="33"/>
    <x v="307"/>
    <n v="106"/>
    <x v="4"/>
    <x v="4"/>
    <x v="191"/>
    <x v="74"/>
    <x v="0"/>
    <x v="221"/>
  </r>
  <r>
    <x v="33"/>
    <x v="33"/>
    <x v="307"/>
    <n v="106"/>
    <x v="0"/>
    <x v="0"/>
    <x v="191"/>
    <x v="12"/>
    <x v="0"/>
    <x v="221"/>
  </r>
  <r>
    <x v="33"/>
    <x v="33"/>
    <x v="307"/>
    <n v="106"/>
    <x v="3"/>
    <x v="3"/>
    <x v="191"/>
    <x v="11"/>
    <x v="0"/>
    <x v="221"/>
  </r>
  <r>
    <x v="33"/>
    <x v="33"/>
    <x v="307"/>
    <n v="106"/>
    <x v="5"/>
    <x v="5"/>
    <x v="191"/>
    <x v="240"/>
    <x v="0"/>
    <x v="221"/>
  </r>
  <r>
    <x v="33"/>
    <x v="33"/>
    <x v="307"/>
    <n v="106"/>
    <x v="1"/>
    <x v="1"/>
    <x v="191"/>
    <x v="91"/>
    <x v="0"/>
    <x v="221"/>
  </r>
  <r>
    <x v="72"/>
    <x v="72"/>
    <x v="308"/>
    <n v="576"/>
    <x v="2"/>
    <x v="2"/>
    <x v="192"/>
    <x v="1"/>
    <x v="0"/>
    <x v="222"/>
  </r>
  <r>
    <x v="72"/>
    <x v="72"/>
    <x v="308"/>
    <n v="576"/>
    <x v="3"/>
    <x v="3"/>
    <x v="192"/>
    <x v="16"/>
    <x v="0"/>
    <x v="222"/>
  </r>
  <r>
    <x v="72"/>
    <x v="72"/>
    <x v="308"/>
    <n v="576"/>
    <x v="0"/>
    <x v="0"/>
    <x v="192"/>
    <x v="241"/>
    <x v="0"/>
    <x v="222"/>
  </r>
  <r>
    <x v="72"/>
    <x v="72"/>
    <x v="308"/>
    <n v="576"/>
    <x v="4"/>
    <x v="4"/>
    <x v="192"/>
    <x v="25"/>
    <x v="0"/>
    <x v="222"/>
  </r>
  <r>
    <x v="72"/>
    <x v="72"/>
    <x v="308"/>
    <n v="576"/>
    <x v="1"/>
    <x v="1"/>
    <x v="192"/>
    <x v="1"/>
    <x v="0"/>
    <x v="222"/>
  </r>
  <r>
    <x v="73"/>
    <x v="73"/>
    <x v="309"/>
    <n v="703"/>
    <x v="1"/>
    <x v="1"/>
    <x v="192"/>
    <x v="6"/>
    <x v="0"/>
    <x v="223"/>
  </r>
  <r>
    <x v="73"/>
    <x v="73"/>
    <x v="309"/>
    <n v="703"/>
    <x v="5"/>
    <x v="5"/>
    <x v="192"/>
    <x v="242"/>
    <x v="0"/>
    <x v="223"/>
  </r>
  <r>
    <x v="73"/>
    <x v="73"/>
    <x v="309"/>
    <n v="703"/>
    <x v="2"/>
    <x v="2"/>
    <x v="192"/>
    <x v="1"/>
    <x v="0"/>
    <x v="223"/>
  </r>
  <r>
    <x v="73"/>
    <x v="73"/>
    <x v="309"/>
    <n v="703"/>
    <x v="3"/>
    <x v="3"/>
    <x v="192"/>
    <x v="243"/>
    <x v="0"/>
    <x v="223"/>
  </r>
  <r>
    <x v="73"/>
    <x v="73"/>
    <x v="309"/>
    <n v="703"/>
    <x v="4"/>
    <x v="4"/>
    <x v="192"/>
    <x v="244"/>
    <x v="0"/>
    <x v="223"/>
  </r>
  <r>
    <x v="73"/>
    <x v="73"/>
    <x v="309"/>
    <n v="703"/>
    <x v="0"/>
    <x v="0"/>
    <x v="192"/>
    <x v="245"/>
    <x v="0"/>
    <x v="223"/>
  </r>
  <r>
    <x v="73"/>
    <x v="73"/>
    <x v="309"/>
    <n v="703"/>
    <x v="6"/>
    <x v="6"/>
    <x v="192"/>
    <x v="163"/>
    <x v="0"/>
    <x v="223"/>
  </r>
  <r>
    <x v="7"/>
    <x v="7"/>
    <x v="310"/>
    <n v="161"/>
    <x v="5"/>
    <x v="5"/>
    <x v="192"/>
    <x v="246"/>
    <x v="0"/>
    <x v="224"/>
  </r>
  <r>
    <x v="33"/>
    <x v="33"/>
    <x v="311"/>
    <n v="106"/>
    <x v="3"/>
    <x v="3"/>
    <x v="193"/>
    <x v="11"/>
    <x v="0"/>
    <x v="225"/>
  </r>
  <r>
    <x v="33"/>
    <x v="33"/>
    <x v="311"/>
    <n v="106"/>
    <x v="1"/>
    <x v="1"/>
    <x v="193"/>
    <x v="91"/>
    <x v="0"/>
    <x v="225"/>
  </r>
  <r>
    <x v="33"/>
    <x v="33"/>
    <x v="311"/>
    <n v="106"/>
    <x v="4"/>
    <x v="4"/>
    <x v="193"/>
    <x v="25"/>
    <x v="0"/>
    <x v="225"/>
  </r>
  <r>
    <x v="33"/>
    <x v="33"/>
    <x v="311"/>
    <n v="106"/>
    <x v="5"/>
    <x v="5"/>
    <x v="193"/>
    <x v="219"/>
    <x v="0"/>
    <x v="225"/>
  </r>
  <r>
    <x v="33"/>
    <x v="33"/>
    <x v="311"/>
    <n v="106"/>
    <x v="0"/>
    <x v="0"/>
    <x v="193"/>
    <x v="247"/>
    <x v="0"/>
    <x v="225"/>
  </r>
  <r>
    <x v="33"/>
    <x v="33"/>
    <x v="312"/>
    <n v="106"/>
    <x v="5"/>
    <x v="5"/>
    <x v="194"/>
    <x v="15"/>
    <x v="0"/>
    <x v="5"/>
  </r>
  <r>
    <x v="33"/>
    <x v="33"/>
    <x v="312"/>
    <n v="106"/>
    <x v="6"/>
    <x v="6"/>
    <x v="194"/>
    <x v="11"/>
    <x v="0"/>
    <x v="5"/>
  </r>
  <r>
    <x v="33"/>
    <x v="33"/>
    <x v="313"/>
    <n v="106"/>
    <x v="0"/>
    <x v="0"/>
    <x v="195"/>
    <x v="248"/>
    <x v="0"/>
    <x v="226"/>
  </r>
  <r>
    <x v="33"/>
    <x v="33"/>
    <x v="313"/>
    <n v="106"/>
    <x v="3"/>
    <x v="3"/>
    <x v="195"/>
    <x v="11"/>
    <x v="0"/>
    <x v="226"/>
  </r>
  <r>
    <x v="33"/>
    <x v="33"/>
    <x v="314"/>
    <n v="106"/>
    <x v="5"/>
    <x v="5"/>
    <x v="195"/>
    <x v="70"/>
    <x v="0"/>
    <x v="227"/>
  </r>
  <r>
    <x v="33"/>
    <x v="33"/>
    <x v="314"/>
    <n v="106"/>
    <x v="6"/>
    <x v="6"/>
    <x v="195"/>
    <x v="109"/>
    <x v="0"/>
    <x v="227"/>
  </r>
  <r>
    <x v="33"/>
    <x v="33"/>
    <x v="314"/>
    <n v="106"/>
    <x v="1"/>
    <x v="1"/>
    <x v="195"/>
    <x v="91"/>
    <x v="0"/>
    <x v="227"/>
  </r>
  <r>
    <x v="33"/>
    <x v="33"/>
    <x v="314"/>
    <n v="106"/>
    <x v="3"/>
    <x v="3"/>
    <x v="195"/>
    <x v="11"/>
    <x v="0"/>
    <x v="227"/>
  </r>
  <r>
    <x v="33"/>
    <x v="33"/>
    <x v="314"/>
    <n v="106"/>
    <x v="0"/>
    <x v="0"/>
    <x v="195"/>
    <x v="249"/>
    <x v="0"/>
    <x v="227"/>
  </r>
  <r>
    <x v="33"/>
    <x v="33"/>
    <x v="314"/>
    <n v="106"/>
    <x v="4"/>
    <x v="4"/>
    <x v="195"/>
    <x v="25"/>
    <x v="0"/>
    <x v="227"/>
  </r>
  <r>
    <x v="74"/>
    <x v="74"/>
    <x v="315"/>
    <n v="264"/>
    <x v="3"/>
    <x v="3"/>
    <x v="195"/>
    <x v="108"/>
    <x v="60"/>
    <x v="228"/>
  </r>
  <r>
    <x v="74"/>
    <x v="74"/>
    <x v="315"/>
    <n v="264"/>
    <x v="1"/>
    <x v="1"/>
    <x v="195"/>
    <x v="1"/>
    <x v="60"/>
    <x v="228"/>
  </r>
  <r>
    <x v="74"/>
    <x v="74"/>
    <x v="315"/>
    <n v="264"/>
    <x v="5"/>
    <x v="5"/>
    <x v="195"/>
    <x v="250"/>
    <x v="60"/>
    <x v="228"/>
  </r>
  <r>
    <x v="74"/>
    <x v="74"/>
    <x v="315"/>
    <n v="264"/>
    <x v="2"/>
    <x v="2"/>
    <x v="195"/>
    <x v="1"/>
    <x v="60"/>
    <x v="228"/>
  </r>
  <r>
    <x v="74"/>
    <x v="74"/>
    <x v="315"/>
    <n v="264"/>
    <x v="4"/>
    <x v="4"/>
    <x v="195"/>
    <x v="244"/>
    <x v="60"/>
    <x v="228"/>
  </r>
  <r>
    <x v="74"/>
    <x v="74"/>
    <x v="315"/>
    <n v="264"/>
    <x v="0"/>
    <x v="0"/>
    <x v="195"/>
    <x v="251"/>
    <x v="60"/>
    <x v="228"/>
  </r>
  <r>
    <x v="75"/>
    <x v="75"/>
    <x v="316"/>
    <n v="175"/>
    <x v="5"/>
    <x v="5"/>
    <x v="196"/>
    <x v="252"/>
    <x v="0"/>
    <x v="229"/>
  </r>
  <r>
    <x v="75"/>
    <x v="75"/>
    <x v="316"/>
    <n v="175"/>
    <x v="2"/>
    <x v="2"/>
    <x v="196"/>
    <x v="1"/>
    <x v="0"/>
    <x v="229"/>
  </r>
  <r>
    <x v="75"/>
    <x v="75"/>
    <x v="316"/>
    <n v="175"/>
    <x v="3"/>
    <x v="3"/>
    <x v="196"/>
    <x v="16"/>
    <x v="0"/>
    <x v="229"/>
  </r>
  <r>
    <x v="75"/>
    <x v="75"/>
    <x v="316"/>
    <n v="175"/>
    <x v="4"/>
    <x v="4"/>
    <x v="196"/>
    <x v="25"/>
    <x v="0"/>
    <x v="229"/>
  </r>
  <r>
    <x v="75"/>
    <x v="75"/>
    <x v="316"/>
    <n v="175"/>
    <x v="7"/>
    <x v="7"/>
    <x v="196"/>
    <x v="10"/>
    <x v="0"/>
    <x v="229"/>
  </r>
  <r>
    <x v="75"/>
    <x v="75"/>
    <x v="316"/>
    <n v="175"/>
    <x v="0"/>
    <x v="0"/>
    <x v="196"/>
    <x v="253"/>
    <x v="0"/>
    <x v="229"/>
  </r>
  <r>
    <x v="75"/>
    <x v="75"/>
    <x v="316"/>
    <n v="175"/>
    <x v="6"/>
    <x v="6"/>
    <x v="196"/>
    <x v="83"/>
    <x v="0"/>
    <x v="229"/>
  </r>
  <r>
    <x v="75"/>
    <x v="75"/>
    <x v="316"/>
    <n v="175"/>
    <x v="1"/>
    <x v="1"/>
    <x v="196"/>
    <x v="1"/>
    <x v="0"/>
    <x v="229"/>
  </r>
  <r>
    <x v="76"/>
    <x v="76"/>
    <x v="317"/>
    <n v="46"/>
    <x v="0"/>
    <x v="0"/>
    <x v="197"/>
    <x v="12"/>
    <x v="0"/>
    <x v="230"/>
  </r>
  <r>
    <x v="76"/>
    <x v="76"/>
    <x v="317"/>
    <n v="46"/>
    <x v="2"/>
    <x v="2"/>
    <x v="197"/>
    <x v="1"/>
    <x v="0"/>
    <x v="230"/>
  </r>
  <r>
    <x v="76"/>
    <x v="76"/>
    <x v="317"/>
    <n v="46"/>
    <x v="7"/>
    <x v="7"/>
    <x v="197"/>
    <x v="91"/>
    <x v="0"/>
    <x v="230"/>
  </r>
  <r>
    <x v="76"/>
    <x v="76"/>
    <x v="317"/>
    <n v="46"/>
    <x v="4"/>
    <x v="4"/>
    <x v="197"/>
    <x v="25"/>
    <x v="0"/>
    <x v="230"/>
  </r>
  <r>
    <x v="76"/>
    <x v="76"/>
    <x v="317"/>
    <n v="46"/>
    <x v="1"/>
    <x v="1"/>
    <x v="197"/>
    <x v="1"/>
    <x v="0"/>
    <x v="230"/>
  </r>
  <r>
    <x v="76"/>
    <x v="76"/>
    <x v="317"/>
    <n v="46"/>
    <x v="5"/>
    <x v="5"/>
    <x v="197"/>
    <x v="26"/>
    <x v="0"/>
    <x v="230"/>
  </r>
  <r>
    <x v="76"/>
    <x v="76"/>
    <x v="317"/>
    <n v="46"/>
    <x v="3"/>
    <x v="3"/>
    <x v="197"/>
    <x v="4"/>
    <x v="0"/>
    <x v="230"/>
  </r>
  <r>
    <x v="33"/>
    <x v="33"/>
    <x v="318"/>
    <n v="106"/>
    <x v="5"/>
    <x v="5"/>
    <x v="198"/>
    <x v="254"/>
    <x v="0"/>
    <x v="231"/>
  </r>
  <r>
    <x v="33"/>
    <x v="33"/>
    <x v="318"/>
    <n v="106"/>
    <x v="3"/>
    <x v="3"/>
    <x v="198"/>
    <x v="11"/>
    <x v="0"/>
    <x v="231"/>
  </r>
  <r>
    <x v="33"/>
    <x v="33"/>
    <x v="318"/>
    <n v="106"/>
    <x v="0"/>
    <x v="0"/>
    <x v="198"/>
    <x v="12"/>
    <x v="0"/>
    <x v="231"/>
  </r>
  <r>
    <x v="33"/>
    <x v="33"/>
    <x v="318"/>
    <n v="106"/>
    <x v="6"/>
    <x v="6"/>
    <x v="198"/>
    <x v="255"/>
    <x v="0"/>
    <x v="231"/>
  </r>
  <r>
    <x v="33"/>
    <x v="33"/>
    <x v="318"/>
    <n v="106"/>
    <x v="4"/>
    <x v="4"/>
    <x v="198"/>
    <x v="74"/>
    <x v="0"/>
    <x v="231"/>
  </r>
  <r>
    <x v="33"/>
    <x v="33"/>
    <x v="318"/>
    <n v="106"/>
    <x v="1"/>
    <x v="1"/>
    <x v="198"/>
    <x v="91"/>
    <x v="0"/>
    <x v="231"/>
  </r>
  <r>
    <x v="77"/>
    <x v="77"/>
    <x v="319"/>
    <n v="142"/>
    <x v="3"/>
    <x v="3"/>
    <x v="199"/>
    <x v="4"/>
    <x v="61"/>
    <x v="232"/>
  </r>
  <r>
    <x v="77"/>
    <x v="77"/>
    <x v="319"/>
    <n v="142"/>
    <x v="5"/>
    <x v="5"/>
    <x v="199"/>
    <x v="256"/>
    <x v="61"/>
    <x v="232"/>
  </r>
  <r>
    <x v="77"/>
    <x v="77"/>
    <x v="319"/>
    <n v="142"/>
    <x v="2"/>
    <x v="2"/>
    <x v="199"/>
    <x v="1"/>
    <x v="61"/>
    <x v="232"/>
  </r>
  <r>
    <x v="77"/>
    <x v="77"/>
    <x v="319"/>
    <n v="142"/>
    <x v="4"/>
    <x v="4"/>
    <x v="199"/>
    <x v="25"/>
    <x v="61"/>
    <x v="232"/>
  </r>
  <r>
    <x v="77"/>
    <x v="77"/>
    <x v="319"/>
    <n v="142"/>
    <x v="7"/>
    <x v="7"/>
    <x v="199"/>
    <x v="1"/>
    <x v="61"/>
    <x v="232"/>
  </r>
  <r>
    <x v="77"/>
    <x v="77"/>
    <x v="319"/>
    <n v="142"/>
    <x v="0"/>
    <x v="0"/>
    <x v="199"/>
    <x v="257"/>
    <x v="61"/>
    <x v="232"/>
  </r>
  <r>
    <x v="72"/>
    <x v="72"/>
    <x v="320"/>
    <n v="576"/>
    <x v="2"/>
    <x v="2"/>
    <x v="200"/>
    <x v="1"/>
    <x v="0"/>
    <x v="233"/>
  </r>
  <r>
    <x v="72"/>
    <x v="72"/>
    <x v="320"/>
    <n v="576"/>
    <x v="0"/>
    <x v="0"/>
    <x v="200"/>
    <x v="258"/>
    <x v="0"/>
    <x v="233"/>
  </r>
  <r>
    <x v="72"/>
    <x v="72"/>
    <x v="320"/>
    <n v="576"/>
    <x v="7"/>
    <x v="7"/>
    <x v="200"/>
    <x v="25"/>
    <x v="0"/>
    <x v="233"/>
  </r>
  <r>
    <x v="72"/>
    <x v="72"/>
    <x v="320"/>
    <n v="576"/>
    <x v="1"/>
    <x v="1"/>
    <x v="200"/>
    <x v="1"/>
    <x v="0"/>
    <x v="233"/>
  </r>
  <r>
    <x v="72"/>
    <x v="72"/>
    <x v="320"/>
    <n v="576"/>
    <x v="4"/>
    <x v="4"/>
    <x v="200"/>
    <x v="25"/>
    <x v="0"/>
    <x v="233"/>
  </r>
  <r>
    <x v="72"/>
    <x v="72"/>
    <x v="320"/>
    <n v="576"/>
    <x v="3"/>
    <x v="3"/>
    <x v="200"/>
    <x v="16"/>
    <x v="0"/>
    <x v="233"/>
  </r>
  <r>
    <x v="70"/>
    <x v="70"/>
    <x v="321"/>
    <n v="689"/>
    <x v="3"/>
    <x v="3"/>
    <x v="201"/>
    <x v="2"/>
    <x v="0"/>
    <x v="234"/>
  </r>
  <r>
    <x v="70"/>
    <x v="70"/>
    <x v="321"/>
    <n v="689"/>
    <x v="4"/>
    <x v="4"/>
    <x v="201"/>
    <x v="25"/>
    <x v="0"/>
    <x v="234"/>
  </r>
  <r>
    <x v="70"/>
    <x v="70"/>
    <x v="321"/>
    <n v="689"/>
    <x v="0"/>
    <x v="0"/>
    <x v="201"/>
    <x v="12"/>
    <x v="0"/>
    <x v="234"/>
  </r>
  <r>
    <x v="70"/>
    <x v="70"/>
    <x v="321"/>
    <n v="689"/>
    <x v="7"/>
    <x v="7"/>
    <x v="201"/>
    <x v="10"/>
    <x v="0"/>
    <x v="234"/>
  </r>
  <r>
    <x v="70"/>
    <x v="70"/>
    <x v="321"/>
    <n v="689"/>
    <x v="5"/>
    <x v="5"/>
    <x v="201"/>
    <x v="259"/>
    <x v="0"/>
    <x v="234"/>
  </r>
  <r>
    <x v="70"/>
    <x v="70"/>
    <x v="321"/>
    <n v="689"/>
    <x v="1"/>
    <x v="1"/>
    <x v="201"/>
    <x v="43"/>
    <x v="0"/>
    <x v="234"/>
  </r>
  <r>
    <x v="70"/>
    <x v="70"/>
    <x v="321"/>
    <n v="689"/>
    <x v="2"/>
    <x v="2"/>
    <x v="201"/>
    <x v="10"/>
    <x v="0"/>
    <x v="234"/>
  </r>
  <r>
    <x v="70"/>
    <x v="70"/>
    <x v="321"/>
    <n v="689"/>
    <x v="6"/>
    <x v="6"/>
    <x v="201"/>
    <x v="216"/>
    <x v="0"/>
    <x v="234"/>
  </r>
  <r>
    <x v="78"/>
    <x v="78"/>
    <x v="322"/>
    <n v="34"/>
    <x v="5"/>
    <x v="5"/>
    <x v="202"/>
    <x v="260"/>
    <x v="62"/>
    <x v="235"/>
  </r>
  <r>
    <x v="32"/>
    <x v="32"/>
    <x v="323"/>
    <n v="461"/>
    <x v="6"/>
    <x v="6"/>
    <x v="202"/>
    <x v="11"/>
    <x v="0"/>
    <x v="86"/>
  </r>
  <r>
    <x v="32"/>
    <x v="32"/>
    <x v="323"/>
    <n v="461"/>
    <x v="5"/>
    <x v="5"/>
    <x v="202"/>
    <x v="98"/>
    <x v="0"/>
    <x v="86"/>
  </r>
  <r>
    <x v="32"/>
    <x v="32"/>
    <x v="324"/>
    <n v="461"/>
    <x v="5"/>
    <x v="5"/>
    <x v="202"/>
    <x v="190"/>
    <x v="0"/>
    <x v="170"/>
  </r>
  <r>
    <x v="32"/>
    <x v="32"/>
    <x v="324"/>
    <n v="461"/>
    <x v="6"/>
    <x v="6"/>
    <x v="202"/>
    <x v="11"/>
    <x v="0"/>
    <x v="170"/>
  </r>
  <r>
    <x v="32"/>
    <x v="32"/>
    <x v="325"/>
    <n v="461"/>
    <x v="5"/>
    <x v="5"/>
    <x v="202"/>
    <x v="190"/>
    <x v="0"/>
    <x v="170"/>
  </r>
  <r>
    <x v="32"/>
    <x v="32"/>
    <x v="325"/>
    <n v="461"/>
    <x v="6"/>
    <x v="6"/>
    <x v="202"/>
    <x v="11"/>
    <x v="0"/>
    <x v="170"/>
  </r>
  <r>
    <x v="32"/>
    <x v="32"/>
    <x v="326"/>
    <n v="461"/>
    <x v="6"/>
    <x v="6"/>
    <x v="202"/>
    <x v="11"/>
    <x v="0"/>
    <x v="170"/>
  </r>
  <r>
    <x v="32"/>
    <x v="32"/>
    <x v="326"/>
    <n v="461"/>
    <x v="5"/>
    <x v="5"/>
    <x v="202"/>
    <x v="190"/>
    <x v="0"/>
    <x v="170"/>
  </r>
  <r>
    <x v="32"/>
    <x v="32"/>
    <x v="327"/>
    <n v="461"/>
    <x v="6"/>
    <x v="6"/>
    <x v="202"/>
    <x v="11"/>
    <x v="0"/>
    <x v="181"/>
  </r>
  <r>
    <x v="32"/>
    <x v="32"/>
    <x v="327"/>
    <n v="461"/>
    <x v="5"/>
    <x v="5"/>
    <x v="202"/>
    <x v="56"/>
    <x v="0"/>
    <x v="181"/>
  </r>
  <r>
    <x v="75"/>
    <x v="75"/>
    <x v="328"/>
    <n v="175"/>
    <x v="3"/>
    <x v="3"/>
    <x v="203"/>
    <x v="16"/>
    <x v="0"/>
    <x v="236"/>
  </r>
  <r>
    <x v="75"/>
    <x v="75"/>
    <x v="328"/>
    <n v="175"/>
    <x v="4"/>
    <x v="4"/>
    <x v="203"/>
    <x v="25"/>
    <x v="0"/>
    <x v="236"/>
  </r>
  <r>
    <x v="75"/>
    <x v="75"/>
    <x v="328"/>
    <n v="175"/>
    <x v="6"/>
    <x v="6"/>
    <x v="203"/>
    <x v="83"/>
    <x v="0"/>
    <x v="236"/>
  </r>
  <r>
    <x v="75"/>
    <x v="75"/>
    <x v="328"/>
    <n v="175"/>
    <x v="7"/>
    <x v="7"/>
    <x v="203"/>
    <x v="91"/>
    <x v="0"/>
    <x v="236"/>
  </r>
  <r>
    <x v="75"/>
    <x v="75"/>
    <x v="328"/>
    <n v="175"/>
    <x v="1"/>
    <x v="1"/>
    <x v="203"/>
    <x v="1"/>
    <x v="0"/>
    <x v="236"/>
  </r>
  <r>
    <x v="75"/>
    <x v="75"/>
    <x v="328"/>
    <n v="175"/>
    <x v="5"/>
    <x v="5"/>
    <x v="203"/>
    <x v="261"/>
    <x v="0"/>
    <x v="236"/>
  </r>
  <r>
    <x v="75"/>
    <x v="75"/>
    <x v="328"/>
    <n v="175"/>
    <x v="2"/>
    <x v="2"/>
    <x v="203"/>
    <x v="1"/>
    <x v="0"/>
    <x v="236"/>
  </r>
  <r>
    <x v="75"/>
    <x v="75"/>
    <x v="328"/>
    <n v="175"/>
    <x v="0"/>
    <x v="0"/>
    <x v="203"/>
    <x v="262"/>
    <x v="0"/>
    <x v="236"/>
  </r>
  <r>
    <x v="62"/>
    <x v="62"/>
    <x v="329"/>
    <n v="123"/>
    <x v="3"/>
    <x v="3"/>
    <x v="203"/>
    <x v="4"/>
    <x v="0"/>
    <x v="237"/>
  </r>
  <r>
    <x v="62"/>
    <x v="62"/>
    <x v="329"/>
    <n v="123"/>
    <x v="4"/>
    <x v="4"/>
    <x v="203"/>
    <x v="25"/>
    <x v="0"/>
    <x v="237"/>
  </r>
  <r>
    <x v="62"/>
    <x v="62"/>
    <x v="329"/>
    <n v="123"/>
    <x v="7"/>
    <x v="7"/>
    <x v="203"/>
    <x v="10"/>
    <x v="0"/>
    <x v="237"/>
  </r>
  <r>
    <x v="62"/>
    <x v="62"/>
    <x v="329"/>
    <n v="123"/>
    <x v="2"/>
    <x v="2"/>
    <x v="203"/>
    <x v="43"/>
    <x v="0"/>
    <x v="237"/>
  </r>
  <r>
    <x v="62"/>
    <x v="62"/>
    <x v="329"/>
    <n v="123"/>
    <x v="5"/>
    <x v="5"/>
    <x v="203"/>
    <x v="25"/>
    <x v="0"/>
    <x v="237"/>
  </r>
  <r>
    <x v="62"/>
    <x v="62"/>
    <x v="329"/>
    <n v="123"/>
    <x v="0"/>
    <x v="0"/>
    <x v="203"/>
    <x v="2"/>
    <x v="0"/>
    <x v="237"/>
  </r>
  <r>
    <x v="79"/>
    <x v="79"/>
    <x v="330"/>
    <n v="11"/>
    <x v="6"/>
    <x v="6"/>
    <x v="204"/>
    <x v="263"/>
    <x v="0"/>
    <x v="238"/>
  </r>
  <r>
    <x v="79"/>
    <x v="79"/>
    <x v="330"/>
    <n v="11"/>
    <x v="1"/>
    <x v="1"/>
    <x v="204"/>
    <x v="1"/>
    <x v="0"/>
    <x v="238"/>
  </r>
  <r>
    <x v="79"/>
    <x v="79"/>
    <x v="330"/>
    <n v="11"/>
    <x v="3"/>
    <x v="3"/>
    <x v="204"/>
    <x v="4"/>
    <x v="0"/>
    <x v="238"/>
  </r>
  <r>
    <x v="79"/>
    <x v="79"/>
    <x v="330"/>
    <n v="11"/>
    <x v="5"/>
    <x v="5"/>
    <x v="204"/>
    <x v="264"/>
    <x v="0"/>
    <x v="238"/>
  </r>
  <r>
    <x v="79"/>
    <x v="79"/>
    <x v="330"/>
    <n v="11"/>
    <x v="2"/>
    <x v="2"/>
    <x v="204"/>
    <x v="1"/>
    <x v="0"/>
    <x v="238"/>
  </r>
  <r>
    <x v="79"/>
    <x v="79"/>
    <x v="330"/>
    <n v="11"/>
    <x v="0"/>
    <x v="0"/>
    <x v="204"/>
    <x v="265"/>
    <x v="0"/>
    <x v="238"/>
  </r>
  <r>
    <x v="79"/>
    <x v="79"/>
    <x v="330"/>
    <n v="11"/>
    <x v="4"/>
    <x v="4"/>
    <x v="204"/>
    <x v="25"/>
    <x v="0"/>
    <x v="238"/>
  </r>
  <r>
    <x v="79"/>
    <x v="79"/>
    <x v="331"/>
    <n v="11"/>
    <x v="4"/>
    <x v="4"/>
    <x v="204"/>
    <x v="25"/>
    <x v="0"/>
    <x v="239"/>
  </r>
  <r>
    <x v="79"/>
    <x v="79"/>
    <x v="331"/>
    <n v="11"/>
    <x v="6"/>
    <x v="6"/>
    <x v="204"/>
    <x v="163"/>
    <x v="0"/>
    <x v="239"/>
  </r>
  <r>
    <x v="79"/>
    <x v="79"/>
    <x v="331"/>
    <n v="11"/>
    <x v="2"/>
    <x v="2"/>
    <x v="204"/>
    <x v="1"/>
    <x v="0"/>
    <x v="239"/>
  </r>
  <r>
    <x v="79"/>
    <x v="79"/>
    <x v="331"/>
    <n v="11"/>
    <x v="5"/>
    <x v="5"/>
    <x v="204"/>
    <x v="200"/>
    <x v="0"/>
    <x v="239"/>
  </r>
  <r>
    <x v="79"/>
    <x v="79"/>
    <x v="331"/>
    <n v="11"/>
    <x v="0"/>
    <x v="0"/>
    <x v="204"/>
    <x v="266"/>
    <x v="0"/>
    <x v="239"/>
  </r>
  <r>
    <x v="79"/>
    <x v="79"/>
    <x v="331"/>
    <n v="11"/>
    <x v="1"/>
    <x v="1"/>
    <x v="204"/>
    <x v="1"/>
    <x v="0"/>
    <x v="239"/>
  </r>
  <r>
    <x v="79"/>
    <x v="79"/>
    <x v="331"/>
    <n v="11"/>
    <x v="3"/>
    <x v="3"/>
    <x v="204"/>
    <x v="4"/>
    <x v="0"/>
    <x v="239"/>
  </r>
  <r>
    <x v="80"/>
    <x v="80"/>
    <x v="332"/>
    <n v="524"/>
    <x v="5"/>
    <x v="5"/>
    <x v="205"/>
    <x v="7"/>
    <x v="0"/>
    <x v="240"/>
  </r>
  <r>
    <x v="80"/>
    <x v="80"/>
    <x v="332"/>
    <n v="524"/>
    <x v="4"/>
    <x v="4"/>
    <x v="205"/>
    <x v="25"/>
    <x v="0"/>
    <x v="240"/>
  </r>
  <r>
    <x v="32"/>
    <x v="32"/>
    <x v="333"/>
    <n v="461"/>
    <x v="5"/>
    <x v="5"/>
    <x v="205"/>
    <x v="267"/>
    <x v="0"/>
    <x v="241"/>
  </r>
  <r>
    <x v="32"/>
    <x v="32"/>
    <x v="333"/>
    <n v="461"/>
    <x v="6"/>
    <x v="6"/>
    <x v="205"/>
    <x v="11"/>
    <x v="0"/>
    <x v="241"/>
  </r>
  <r>
    <x v="7"/>
    <x v="7"/>
    <x v="334"/>
    <n v="161"/>
    <x v="3"/>
    <x v="3"/>
    <x v="206"/>
    <x v="10"/>
    <x v="63"/>
    <x v="242"/>
  </r>
  <r>
    <x v="7"/>
    <x v="7"/>
    <x v="334"/>
    <n v="161"/>
    <x v="5"/>
    <x v="5"/>
    <x v="206"/>
    <x v="268"/>
    <x v="63"/>
    <x v="242"/>
  </r>
  <r>
    <x v="7"/>
    <x v="7"/>
    <x v="334"/>
    <n v="161"/>
    <x v="6"/>
    <x v="6"/>
    <x v="206"/>
    <x v="83"/>
    <x v="63"/>
    <x v="242"/>
  </r>
  <r>
    <x v="7"/>
    <x v="7"/>
    <x v="334"/>
    <n v="161"/>
    <x v="1"/>
    <x v="1"/>
    <x v="206"/>
    <x v="1"/>
    <x v="63"/>
    <x v="242"/>
  </r>
  <r>
    <x v="7"/>
    <x v="7"/>
    <x v="334"/>
    <n v="161"/>
    <x v="0"/>
    <x v="0"/>
    <x v="206"/>
    <x v="269"/>
    <x v="63"/>
    <x v="242"/>
  </r>
  <r>
    <x v="7"/>
    <x v="7"/>
    <x v="334"/>
    <n v="161"/>
    <x v="4"/>
    <x v="4"/>
    <x v="206"/>
    <x v="74"/>
    <x v="63"/>
    <x v="242"/>
  </r>
  <r>
    <x v="7"/>
    <x v="7"/>
    <x v="335"/>
    <n v="161"/>
    <x v="0"/>
    <x v="0"/>
    <x v="206"/>
    <x v="270"/>
    <x v="64"/>
    <x v="243"/>
  </r>
  <r>
    <x v="7"/>
    <x v="7"/>
    <x v="335"/>
    <n v="161"/>
    <x v="4"/>
    <x v="4"/>
    <x v="206"/>
    <x v="74"/>
    <x v="64"/>
    <x v="243"/>
  </r>
  <r>
    <x v="7"/>
    <x v="7"/>
    <x v="335"/>
    <n v="161"/>
    <x v="6"/>
    <x v="6"/>
    <x v="206"/>
    <x v="2"/>
    <x v="64"/>
    <x v="243"/>
  </r>
  <r>
    <x v="7"/>
    <x v="7"/>
    <x v="335"/>
    <n v="161"/>
    <x v="5"/>
    <x v="5"/>
    <x v="206"/>
    <x v="271"/>
    <x v="64"/>
    <x v="243"/>
  </r>
  <r>
    <x v="7"/>
    <x v="7"/>
    <x v="335"/>
    <n v="161"/>
    <x v="1"/>
    <x v="1"/>
    <x v="206"/>
    <x v="1"/>
    <x v="64"/>
    <x v="243"/>
  </r>
  <r>
    <x v="7"/>
    <x v="7"/>
    <x v="335"/>
    <n v="161"/>
    <x v="3"/>
    <x v="3"/>
    <x v="206"/>
    <x v="10"/>
    <x v="64"/>
    <x v="243"/>
  </r>
  <r>
    <x v="7"/>
    <x v="7"/>
    <x v="336"/>
    <n v="161"/>
    <x v="1"/>
    <x v="1"/>
    <x v="206"/>
    <x v="1"/>
    <x v="0"/>
    <x v="244"/>
  </r>
  <r>
    <x v="7"/>
    <x v="7"/>
    <x v="336"/>
    <n v="161"/>
    <x v="6"/>
    <x v="6"/>
    <x v="206"/>
    <x v="164"/>
    <x v="0"/>
    <x v="244"/>
  </r>
  <r>
    <x v="7"/>
    <x v="7"/>
    <x v="336"/>
    <n v="161"/>
    <x v="0"/>
    <x v="0"/>
    <x v="206"/>
    <x v="272"/>
    <x v="0"/>
    <x v="244"/>
  </r>
  <r>
    <x v="7"/>
    <x v="7"/>
    <x v="336"/>
    <n v="161"/>
    <x v="5"/>
    <x v="5"/>
    <x v="206"/>
    <x v="6"/>
    <x v="0"/>
    <x v="244"/>
  </r>
  <r>
    <x v="7"/>
    <x v="7"/>
    <x v="336"/>
    <n v="161"/>
    <x v="4"/>
    <x v="4"/>
    <x v="206"/>
    <x v="74"/>
    <x v="0"/>
    <x v="244"/>
  </r>
  <r>
    <x v="7"/>
    <x v="7"/>
    <x v="336"/>
    <n v="161"/>
    <x v="3"/>
    <x v="3"/>
    <x v="206"/>
    <x v="10"/>
    <x v="0"/>
    <x v="244"/>
  </r>
  <r>
    <x v="7"/>
    <x v="7"/>
    <x v="337"/>
    <n v="161"/>
    <x v="3"/>
    <x v="3"/>
    <x v="206"/>
    <x v="10"/>
    <x v="0"/>
    <x v="244"/>
  </r>
  <r>
    <x v="7"/>
    <x v="7"/>
    <x v="337"/>
    <n v="161"/>
    <x v="5"/>
    <x v="5"/>
    <x v="206"/>
    <x v="6"/>
    <x v="0"/>
    <x v="244"/>
  </r>
  <r>
    <x v="7"/>
    <x v="7"/>
    <x v="337"/>
    <n v="161"/>
    <x v="0"/>
    <x v="0"/>
    <x v="206"/>
    <x v="272"/>
    <x v="0"/>
    <x v="244"/>
  </r>
  <r>
    <x v="7"/>
    <x v="7"/>
    <x v="337"/>
    <n v="161"/>
    <x v="4"/>
    <x v="4"/>
    <x v="206"/>
    <x v="74"/>
    <x v="0"/>
    <x v="244"/>
  </r>
  <r>
    <x v="7"/>
    <x v="7"/>
    <x v="337"/>
    <n v="161"/>
    <x v="6"/>
    <x v="6"/>
    <x v="206"/>
    <x v="164"/>
    <x v="0"/>
    <x v="244"/>
  </r>
  <r>
    <x v="7"/>
    <x v="7"/>
    <x v="337"/>
    <n v="161"/>
    <x v="1"/>
    <x v="1"/>
    <x v="206"/>
    <x v="1"/>
    <x v="0"/>
    <x v="244"/>
  </r>
  <r>
    <x v="7"/>
    <x v="7"/>
    <x v="338"/>
    <n v="161"/>
    <x v="4"/>
    <x v="4"/>
    <x v="206"/>
    <x v="74"/>
    <x v="0"/>
    <x v="245"/>
  </r>
  <r>
    <x v="7"/>
    <x v="7"/>
    <x v="338"/>
    <n v="161"/>
    <x v="1"/>
    <x v="1"/>
    <x v="206"/>
    <x v="1"/>
    <x v="0"/>
    <x v="245"/>
  </r>
  <r>
    <x v="7"/>
    <x v="7"/>
    <x v="338"/>
    <n v="161"/>
    <x v="0"/>
    <x v="0"/>
    <x v="206"/>
    <x v="273"/>
    <x v="0"/>
    <x v="245"/>
  </r>
  <r>
    <x v="7"/>
    <x v="7"/>
    <x v="338"/>
    <n v="161"/>
    <x v="6"/>
    <x v="6"/>
    <x v="206"/>
    <x v="164"/>
    <x v="0"/>
    <x v="245"/>
  </r>
  <r>
    <x v="7"/>
    <x v="7"/>
    <x v="338"/>
    <n v="161"/>
    <x v="3"/>
    <x v="3"/>
    <x v="206"/>
    <x v="10"/>
    <x v="0"/>
    <x v="245"/>
  </r>
  <r>
    <x v="7"/>
    <x v="7"/>
    <x v="338"/>
    <n v="161"/>
    <x v="5"/>
    <x v="5"/>
    <x v="206"/>
    <x v="6"/>
    <x v="0"/>
    <x v="245"/>
  </r>
  <r>
    <x v="33"/>
    <x v="33"/>
    <x v="339"/>
    <n v="106"/>
    <x v="3"/>
    <x v="3"/>
    <x v="207"/>
    <x v="11"/>
    <x v="0"/>
    <x v="246"/>
  </r>
  <r>
    <x v="33"/>
    <x v="33"/>
    <x v="339"/>
    <n v="106"/>
    <x v="4"/>
    <x v="4"/>
    <x v="207"/>
    <x v="74"/>
    <x v="0"/>
    <x v="246"/>
  </r>
  <r>
    <x v="33"/>
    <x v="33"/>
    <x v="339"/>
    <n v="106"/>
    <x v="6"/>
    <x v="6"/>
    <x v="207"/>
    <x v="255"/>
    <x v="0"/>
    <x v="246"/>
  </r>
  <r>
    <x v="33"/>
    <x v="33"/>
    <x v="339"/>
    <n v="106"/>
    <x v="0"/>
    <x v="0"/>
    <x v="207"/>
    <x v="12"/>
    <x v="0"/>
    <x v="246"/>
  </r>
  <r>
    <x v="33"/>
    <x v="33"/>
    <x v="339"/>
    <n v="106"/>
    <x v="5"/>
    <x v="5"/>
    <x v="207"/>
    <x v="274"/>
    <x v="0"/>
    <x v="246"/>
  </r>
  <r>
    <x v="33"/>
    <x v="33"/>
    <x v="339"/>
    <n v="106"/>
    <x v="1"/>
    <x v="1"/>
    <x v="207"/>
    <x v="91"/>
    <x v="0"/>
    <x v="246"/>
  </r>
  <r>
    <x v="7"/>
    <x v="7"/>
    <x v="340"/>
    <n v="161"/>
    <x v="1"/>
    <x v="1"/>
    <x v="207"/>
    <x v="1"/>
    <x v="0"/>
    <x v="247"/>
  </r>
  <r>
    <x v="7"/>
    <x v="7"/>
    <x v="340"/>
    <n v="161"/>
    <x v="5"/>
    <x v="5"/>
    <x v="207"/>
    <x v="6"/>
    <x v="0"/>
    <x v="247"/>
  </r>
  <r>
    <x v="7"/>
    <x v="7"/>
    <x v="340"/>
    <n v="161"/>
    <x v="3"/>
    <x v="3"/>
    <x v="207"/>
    <x v="10"/>
    <x v="0"/>
    <x v="247"/>
  </r>
  <r>
    <x v="7"/>
    <x v="7"/>
    <x v="340"/>
    <n v="161"/>
    <x v="0"/>
    <x v="0"/>
    <x v="207"/>
    <x v="275"/>
    <x v="0"/>
    <x v="247"/>
  </r>
  <r>
    <x v="7"/>
    <x v="7"/>
    <x v="340"/>
    <n v="161"/>
    <x v="4"/>
    <x v="4"/>
    <x v="207"/>
    <x v="25"/>
    <x v="0"/>
    <x v="247"/>
  </r>
  <r>
    <x v="7"/>
    <x v="7"/>
    <x v="341"/>
    <n v="161"/>
    <x v="5"/>
    <x v="5"/>
    <x v="208"/>
    <x v="6"/>
    <x v="0"/>
    <x v="248"/>
  </r>
  <r>
    <x v="7"/>
    <x v="7"/>
    <x v="341"/>
    <n v="161"/>
    <x v="0"/>
    <x v="0"/>
    <x v="208"/>
    <x v="276"/>
    <x v="0"/>
    <x v="248"/>
  </r>
  <r>
    <x v="7"/>
    <x v="7"/>
    <x v="341"/>
    <n v="161"/>
    <x v="4"/>
    <x v="4"/>
    <x v="208"/>
    <x v="25"/>
    <x v="0"/>
    <x v="248"/>
  </r>
  <r>
    <x v="7"/>
    <x v="7"/>
    <x v="341"/>
    <n v="161"/>
    <x v="1"/>
    <x v="1"/>
    <x v="208"/>
    <x v="1"/>
    <x v="0"/>
    <x v="248"/>
  </r>
  <r>
    <x v="7"/>
    <x v="7"/>
    <x v="341"/>
    <n v="161"/>
    <x v="3"/>
    <x v="3"/>
    <x v="208"/>
    <x v="10"/>
    <x v="0"/>
    <x v="248"/>
  </r>
  <r>
    <x v="7"/>
    <x v="7"/>
    <x v="342"/>
    <n v="161"/>
    <x v="3"/>
    <x v="3"/>
    <x v="208"/>
    <x v="10"/>
    <x v="0"/>
    <x v="249"/>
  </r>
  <r>
    <x v="7"/>
    <x v="7"/>
    <x v="342"/>
    <n v="161"/>
    <x v="0"/>
    <x v="0"/>
    <x v="208"/>
    <x v="277"/>
    <x v="0"/>
    <x v="249"/>
  </r>
  <r>
    <x v="7"/>
    <x v="7"/>
    <x v="342"/>
    <n v="161"/>
    <x v="4"/>
    <x v="4"/>
    <x v="208"/>
    <x v="25"/>
    <x v="0"/>
    <x v="249"/>
  </r>
  <r>
    <x v="7"/>
    <x v="7"/>
    <x v="342"/>
    <n v="161"/>
    <x v="7"/>
    <x v="7"/>
    <x v="208"/>
    <x v="91"/>
    <x v="0"/>
    <x v="249"/>
  </r>
  <r>
    <x v="7"/>
    <x v="7"/>
    <x v="342"/>
    <n v="161"/>
    <x v="1"/>
    <x v="1"/>
    <x v="208"/>
    <x v="1"/>
    <x v="0"/>
    <x v="249"/>
  </r>
  <r>
    <x v="81"/>
    <x v="81"/>
    <x v="343"/>
    <n v="512"/>
    <x v="4"/>
    <x v="4"/>
    <x v="209"/>
    <x v="25"/>
    <x v="65"/>
    <x v="250"/>
  </r>
  <r>
    <x v="81"/>
    <x v="81"/>
    <x v="343"/>
    <n v="512"/>
    <x v="2"/>
    <x v="2"/>
    <x v="209"/>
    <x v="1"/>
    <x v="65"/>
    <x v="250"/>
  </r>
  <r>
    <x v="81"/>
    <x v="81"/>
    <x v="343"/>
    <n v="512"/>
    <x v="3"/>
    <x v="3"/>
    <x v="209"/>
    <x v="4"/>
    <x v="65"/>
    <x v="250"/>
  </r>
  <r>
    <x v="81"/>
    <x v="81"/>
    <x v="343"/>
    <n v="512"/>
    <x v="5"/>
    <x v="5"/>
    <x v="209"/>
    <x v="7"/>
    <x v="65"/>
    <x v="250"/>
  </r>
  <r>
    <x v="81"/>
    <x v="81"/>
    <x v="343"/>
    <n v="512"/>
    <x v="1"/>
    <x v="1"/>
    <x v="209"/>
    <x v="1"/>
    <x v="65"/>
    <x v="250"/>
  </r>
  <r>
    <x v="81"/>
    <x v="81"/>
    <x v="343"/>
    <n v="512"/>
    <x v="0"/>
    <x v="0"/>
    <x v="209"/>
    <x v="12"/>
    <x v="65"/>
    <x v="250"/>
  </r>
  <r>
    <x v="81"/>
    <x v="81"/>
    <x v="343"/>
    <n v="512"/>
    <x v="6"/>
    <x v="6"/>
    <x v="209"/>
    <x v="208"/>
    <x v="65"/>
    <x v="250"/>
  </r>
  <r>
    <x v="82"/>
    <x v="82"/>
    <x v="344"/>
    <n v="723"/>
    <x v="0"/>
    <x v="0"/>
    <x v="209"/>
    <x v="2"/>
    <x v="0"/>
    <x v="251"/>
  </r>
  <r>
    <x v="82"/>
    <x v="82"/>
    <x v="344"/>
    <n v="723"/>
    <x v="2"/>
    <x v="2"/>
    <x v="209"/>
    <x v="1"/>
    <x v="0"/>
    <x v="251"/>
  </r>
  <r>
    <x v="82"/>
    <x v="82"/>
    <x v="344"/>
    <n v="723"/>
    <x v="4"/>
    <x v="4"/>
    <x v="209"/>
    <x v="25"/>
    <x v="0"/>
    <x v="251"/>
  </r>
  <r>
    <x v="82"/>
    <x v="82"/>
    <x v="344"/>
    <n v="723"/>
    <x v="3"/>
    <x v="3"/>
    <x v="209"/>
    <x v="16"/>
    <x v="0"/>
    <x v="251"/>
  </r>
  <r>
    <x v="82"/>
    <x v="82"/>
    <x v="344"/>
    <n v="723"/>
    <x v="7"/>
    <x v="7"/>
    <x v="209"/>
    <x v="10"/>
    <x v="0"/>
    <x v="251"/>
  </r>
  <r>
    <x v="82"/>
    <x v="82"/>
    <x v="344"/>
    <n v="723"/>
    <x v="1"/>
    <x v="1"/>
    <x v="209"/>
    <x v="1"/>
    <x v="0"/>
    <x v="251"/>
  </r>
  <r>
    <x v="46"/>
    <x v="46"/>
    <x v="345"/>
    <n v="573"/>
    <x v="5"/>
    <x v="5"/>
    <x v="209"/>
    <x v="26"/>
    <x v="0"/>
    <x v="252"/>
  </r>
  <r>
    <x v="46"/>
    <x v="46"/>
    <x v="345"/>
    <n v="573"/>
    <x v="1"/>
    <x v="1"/>
    <x v="209"/>
    <x v="1"/>
    <x v="0"/>
    <x v="252"/>
  </r>
  <r>
    <x v="46"/>
    <x v="46"/>
    <x v="345"/>
    <n v="573"/>
    <x v="2"/>
    <x v="2"/>
    <x v="209"/>
    <x v="1"/>
    <x v="0"/>
    <x v="252"/>
  </r>
  <r>
    <x v="46"/>
    <x v="46"/>
    <x v="345"/>
    <n v="573"/>
    <x v="0"/>
    <x v="0"/>
    <x v="209"/>
    <x v="12"/>
    <x v="0"/>
    <x v="252"/>
  </r>
  <r>
    <x v="46"/>
    <x v="46"/>
    <x v="345"/>
    <n v="573"/>
    <x v="3"/>
    <x v="3"/>
    <x v="209"/>
    <x v="4"/>
    <x v="0"/>
    <x v="252"/>
  </r>
  <r>
    <x v="46"/>
    <x v="46"/>
    <x v="345"/>
    <n v="573"/>
    <x v="4"/>
    <x v="4"/>
    <x v="209"/>
    <x v="25"/>
    <x v="0"/>
    <x v="252"/>
  </r>
  <r>
    <x v="7"/>
    <x v="7"/>
    <x v="346"/>
    <n v="161"/>
    <x v="6"/>
    <x v="6"/>
    <x v="210"/>
    <x v="164"/>
    <x v="0"/>
    <x v="253"/>
  </r>
  <r>
    <x v="7"/>
    <x v="7"/>
    <x v="346"/>
    <n v="161"/>
    <x v="1"/>
    <x v="1"/>
    <x v="210"/>
    <x v="1"/>
    <x v="0"/>
    <x v="253"/>
  </r>
  <r>
    <x v="7"/>
    <x v="7"/>
    <x v="346"/>
    <n v="161"/>
    <x v="0"/>
    <x v="0"/>
    <x v="210"/>
    <x v="278"/>
    <x v="0"/>
    <x v="253"/>
  </r>
  <r>
    <x v="7"/>
    <x v="7"/>
    <x v="346"/>
    <n v="161"/>
    <x v="3"/>
    <x v="3"/>
    <x v="210"/>
    <x v="10"/>
    <x v="0"/>
    <x v="253"/>
  </r>
  <r>
    <x v="7"/>
    <x v="7"/>
    <x v="346"/>
    <n v="161"/>
    <x v="5"/>
    <x v="5"/>
    <x v="210"/>
    <x v="9"/>
    <x v="0"/>
    <x v="253"/>
  </r>
  <r>
    <x v="7"/>
    <x v="7"/>
    <x v="346"/>
    <n v="161"/>
    <x v="4"/>
    <x v="4"/>
    <x v="210"/>
    <x v="25"/>
    <x v="0"/>
    <x v="253"/>
  </r>
  <r>
    <x v="76"/>
    <x v="76"/>
    <x v="347"/>
    <n v="46"/>
    <x v="1"/>
    <x v="1"/>
    <x v="210"/>
    <x v="1"/>
    <x v="0"/>
    <x v="254"/>
  </r>
  <r>
    <x v="76"/>
    <x v="76"/>
    <x v="347"/>
    <n v="46"/>
    <x v="0"/>
    <x v="0"/>
    <x v="210"/>
    <x v="2"/>
    <x v="0"/>
    <x v="254"/>
  </r>
  <r>
    <x v="76"/>
    <x v="76"/>
    <x v="347"/>
    <n v="46"/>
    <x v="4"/>
    <x v="4"/>
    <x v="210"/>
    <x v="25"/>
    <x v="0"/>
    <x v="254"/>
  </r>
  <r>
    <x v="76"/>
    <x v="76"/>
    <x v="347"/>
    <n v="46"/>
    <x v="5"/>
    <x v="5"/>
    <x v="210"/>
    <x v="26"/>
    <x v="0"/>
    <x v="254"/>
  </r>
  <r>
    <x v="76"/>
    <x v="76"/>
    <x v="347"/>
    <n v="46"/>
    <x v="3"/>
    <x v="3"/>
    <x v="210"/>
    <x v="4"/>
    <x v="0"/>
    <x v="254"/>
  </r>
  <r>
    <x v="76"/>
    <x v="76"/>
    <x v="347"/>
    <n v="46"/>
    <x v="2"/>
    <x v="2"/>
    <x v="210"/>
    <x v="1"/>
    <x v="0"/>
    <x v="254"/>
  </r>
  <r>
    <x v="33"/>
    <x v="33"/>
    <x v="348"/>
    <n v="106"/>
    <x v="6"/>
    <x v="6"/>
    <x v="211"/>
    <x v="260"/>
    <x v="0"/>
    <x v="255"/>
  </r>
  <r>
    <x v="33"/>
    <x v="33"/>
    <x v="348"/>
    <n v="106"/>
    <x v="4"/>
    <x v="4"/>
    <x v="211"/>
    <x v="74"/>
    <x v="0"/>
    <x v="255"/>
  </r>
  <r>
    <x v="33"/>
    <x v="33"/>
    <x v="348"/>
    <n v="106"/>
    <x v="3"/>
    <x v="3"/>
    <x v="211"/>
    <x v="11"/>
    <x v="0"/>
    <x v="255"/>
  </r>
  <r>
    <x v="33"/>
    <x v="33"/>
    <x v="348"/>
    <n v="106"/>
    <x v="0"/>
    <x v="0"/>
    <x v="211"/>
    <x v="279"/>
    <x v="0"/>
    <x v="255"/>
  </r>
  <r>
    <x v="33"/>
    <x v="33"/>
    <x v="348"/>
    <n v="106"/>
    <x v="1"/>
    <x v="1"/>
    <x v="211"/>
    <x v="91"/>
    <x v="0"/>
    <x v="255"/>
  </r>
  <r>
    <x v="33"/>
    <x v="33"/>
    <x v="348"/>
    <n v="106"/>
    <x v="5"/>
    <x v="5"/>
    <x v="211"/>
    <x v="6"/>
    <x v="0"/>
    <x v="255"/>
  </r>
  <r>
    <x v="33"/>
    <x v="33"/>
    <x v="349"/>
    <n v="106"/>
    <x v="6"/>
    <x v="6"/>
    <x v="212"/>
    <x v="11"/>
    <x v="0"/>
    <x v="84"/>
  </r>
  <r>
    <x v="33"/>
    <x v="33"/>
    <x v="349"/>
    <n v="106"/>
    <x v="5"/>
    <x v="5"/>
    <x v="212"/>
    <x v="96"/>
    <x v="0"/>
    <x v="84"/>
  </r>
  <r>
    <x v="33"/>
    <x v="33"/>
    <x v="350"/>
    <n v="106"/>
    <x v="5"/>
    <x v="5"/>
    <x v="212"/>
    <x v="56"/>
    <x v="0"/>
    <x v="181"/>
  </r>
  <r>
    <x v="33"/>
    <x v="33"/>
    <x v="350"/>
    <n v="106"/>
    <x v="6"/>
    <x v="6"/>
    <x v="212"/>
    <x v="11"/>
    <x v="0"/>
    <x v="181"/>
  </r>
  <r>
    <x v="83"/>
    <x v="83"/>
    <x v="351"/>
    <n v="725"/>
    <x v="4"/>
    <x v="4"/>
    <x v="212"/>
    <x v="280"/>
    <x v="0"/>
    <x v="256"/>
  </r>
  <r>
    <x v="83"/>
    <x v="83"/>
    <x v="351"/>
    <n v="725"/>
    <x v="1"/>
    <x v="1"/>
    <x v="212"/>
    <x v="1"/>
    <x v="0"/>
    <x v="256"/>
  </r>
  <r>
    <x v="83"/>
    <x v="83"/>
    <x v="351"/>
    <n v="725"/>
    <x v="6"/>
    <x v="6"/>
    <x v="212"/>
    <x v="176"/>
    <x v="0"/>
    <x v="256"/>
  </r>
  <r>
    <x v="83"/>
    <x v="83"/>
    <x v="351"/>
    <n v="725"/>
    <x v="5"/>
    <x v="5"/>
    <x v="212"/>
    <x v="281"/>
    <x v="0"/>
    <x v="256"/>
  </r>
  <r>
    <x v="65"/>
    <x v="65"/>
    <x v="352"/>
    <n v="604"/>
    <x v="0"/>
    <x v="0"/>
    <x v="212"/>
    <x v="282"/>
    <x v="0"/>
    <x v="257"/>
  </r>
  <r>
    <x v="65"/>
    <x v="65"/>
    <x v="352"/>
    <n v="604"/>
    <x v="4"/>
    <x v="4"/>
    <x v="212"/>
    <x v="25"/>
    <x v="0"/>
    <x v="257"/>
  </r>
  <r>
    <x v="65"/>
    <x v="65"/>
    <x v="352"/>
    <n v="604"/>
    <x v="1"/>
    <x v="1"/>
    <x v="212"/>
    <x v="1"/>
    <x v="0"/>
    <x v="257"/>
  </r>
  <r>
    <x v="65"/>
    <x v="65"/>
    <x v="352"/>
    <n v="604"/>
    <x v="3"/>
    <x v="3"/>
    <x v="212"/>
    <x v="4"/>
    <x v="0"/>
    <x v="257"/>
  </r>
  <r>
    <x v="65"/>
    <x v="65"/>
    <x v="352"/>
    <n v="604"/>
    <x v="5"/>
    <x v="5"/>
    <x v="212"/>
    <x v="9"/>
    <x v="0"/>
    <x v="257"/>
  </r>
  <r>
    <x v="33"/>
    <x v="33"/>
    <x v="353"/>
    <n v="106"/>
    <x v="5"/>
    <x v="5"/>
    <x v="213"/>
    <x v="207"/>
    <x v="0"/>
    <x v="184"/>
  </r>
  <r>
    <x v="33"/>
    <x v="33"/>
    <x v="353"/>
    <n v="106"/>
    <x v="6"/>
    <x v="6"/>
    <x v="213"/>
    <x v="11"/>
    <x v="0"/>
    <x v="184"/>
  </r>
  <r>
    <x v="33"/>
    <x v="33"/>
    <x v="354"/>
    <n v="106"/>
    <x v="5"/>
    <x v="5"/>
    <x v="213"/>
    <x v="98"/>
    <x v="0"/>
    <x v="86"/>
  </r>
  <r>
    <x v="33"/>
    <x v="33"/>
    <x v="354"/>
    <n v="106"/>
    <x v="6"/>
    <x v="6"/>
    <x v="213"/>
    <x v="11"/>
    <x v="0"/>
    <x v="86"/>
  </r>
  <r>
    <x v="64"/>
    <x v="64"/>
    <x v="355"/>
    <n v="31"/>
    <x v="1"/>
    <x v="1"/>
    <x v="214"/>
    <x v="6"/>
    <x v="0"/>
    <x v="258"/>
  </r>
  <r>
    <x v="64"/>
    <x v="64"/>
    <x v="355"/>
    <n v="31"/>
    <x v="4"/>
    <x v="4"/>
    <x v="214"/>
    <x v="25"/>
    <x v="0"/>
    <x v="258"/>
  </r>
  <r>
    <x v="64"/>
    <x v="64"/>
    <x v="355"/>
    <n v="31"/>
    <x v="0"/>
    <x v="0"/>
    <x v="214"/>
    <x v="283"/>
    <x v="0"/>
    <x v="258"/>
  </r>
  <r>
    <x v="64"/>
    <x v="64"/>
    <x v="355"/>
    <n v="31"/>
    <x v="2"/>
    <x v="2"/>
    <x v="214"/>
    <x v="1"/>
    <x v="0"/>
    <x v="258"/>
  </r>
  <r>
    <x v="64"/>
    <x v="64"/>
    <x v="355"/>
    <n v="31"/>
    <x v="5"/>
    <x v="5"/>
    <x v="214"/>
    <x v="284"/>
    <x v="0"/>
    <x v="258"/>
  </r>
  <r>
    <x v="27"/>
    <x v="27"/>
    <x v="356"/>
    <n v="44"/>
    <x v="1"/>
    <x v="1"/>
    <x v="215"/>
    <x v="6"/>
    <x v="0"/>
    <x v="259"/>
  </r>
  <r>
    <x v="27"/>
    <x v="27"/>
    <x v="356"/>
    <n v="44"/>
    <x v="2"/>
    <x v="2"/>
    <x v="215"/>
    <x v="1"/>
    <x v="0"/>
    <x v="259"/>
  </r>
  <r>
    <x v="27"/>
    <x v="27"/>
    <x v="356"/>
    <n v="44"/>
    <x v="6"/>
    <x v="6"/>
    <x v="215"/>
    <x v="164"/>
    <x v="0"/>
    <x v="259"/>
  </r>
  <r>
    <x v="27"/>
    <x v="27"/>
    <x v="356"/>
    <n v="44"/>
    <x v="5"/>
    <x v="5"/>
    <x v="215"/>
    <x v="285"/>
    <x v="0"/>
    <x v="259"/>
  </r>
  <r>
    <x v="27"/>
    <x v="27"/>
    <x v="356"/>
    <n v="44"/>
    <x v="3"/>
    <x v="3"/>
    <x v="215"/>
    <x v="16"/>
    <x v="0"/>
    <x v="259"/>
  </r>
  <r>
    <x v="27"/>
    <x v="27"/>
    <x v="357"/>
    <n v="44"/>
    <x v="3"/>
    <x v="3"/>
    <x v="215"/>
    <x v="4"/>
    <x v="0"/>
    <x v="260"/>
  </r>
  <r>
    <x v="27"/>
    <x v="27"/>
    <x v="357"/>
    <n v="44"/>
    <x v="5"/>
    <x v="5"/>
    <x v="215"/>
    <x v="286"/>
    <x v="0"/>
    <x v="260"/>
  </r>
  <r>
    <x v="27"/>
    <x v="27"/>
    <x v="357"/>
    <n v="44"/>
    <x v="6"/>
    <x v="6"/>
    <x v="215"/>
    <x v="164"/>
    <x v="0"/>
    <x v="260"/>
  </r>
  <r>
    <x v="27"/>
    <x v="27"/>
    <x v="357"/>
    <n v="44"/>
    <x v="2"/>
    <x v="2"/>
    <x v="215"/>
    <x v="1"/>
    <x v="0"/>
    <x v="260"/>
  </r>
  <r>
    <x v="27"/>
    <x v="27"/>
    <x v="357"/>
    <n v="44"/>
    <x v="1"/>
    <x v="1"/>
    <x v="215"/>
    <x v="6"/>
    <x v="0"/>
    <x v="260"/>
  </r>
  <r>
    <x v="84"/>
    <x v="84"/>
    <x v="358"/>
    <n v="39"/>
    <x v="3"/>
    <x v="3"/>
    <x v="215"/>
    <x v="4"/>
    <x v="66"/>
    <x v="261"/>
  </r>
  <r>
    <x v="84"/>
    <x v="84"/>
    <x v="358"/>
    <n v="39"/>
    <x v="2"/>
    <x v="2"/>
    <x v="215"/>
    <x v="1"/>
    <x v="66"/>
    <x v="261"/>
  </r>
  <r>
    <x v="84"/>
    <x v="84"/>
    <x v="358"/>
    <n v="39"/>
    <x v="7"/>
    <x v="7"/>
    <x v="215"/>
    <x v="57"/>
    <x v="66"/>
    <x v="261"/>
  </r>
  <r>
    <x v="84"/>
    <x v="84"/>
    <x v="358"/>
    <n v="39"/>
    <x v="5"/>
    <x v="5"/>
    <x v="215"/>
    <x v="287"/>
    <x v="66"/>
    <x v="261"/>
  </r>
  <r>
    <x v="84"/>
    <x v="84"/>
    <x v="358"/>
    <n v="39"/>
    <x v="1"/>
    <x v="1"/>
    <x v="215"/>
    <x v="1"/>
    <x v="66"/>
    <x v="261"/>
  </r>
  <r>
    <x v="84"/>
    <x v="84"/>
    <x v="358"/>
    <n v="39"/>
    <x v="0"/>
    <x v="0"/>
    <x v="215"/>
    <x v="288"/>
    <x v="66"/>
    <x v="261"/>
  </r>
  <r>
    <x v="84"/>
    <x v="84"/>
    <x v="358"/>
    <n v="39"/>
    <x v="4"/>
    <x v="4"/>
    <x v="215"/>
    <x v="74"/>
    <x v="66"/>
    <x v="261"/>
  </r>
  <r>
    <x v="32"/>
    <x v="32"/>
    <x v="359"/>
    <n v="461"/>
    <x v="6"/>
    <x v="6"/>
    <x v="216"/>
    <x v="11"/>
    <x v="0"/>
    <x v="170"/>
  </r>
  <r>
    <x v="32"/>
    <x v="32"/>
    <x v="359"/>
    <n v="461"/>
    <x v="5"/>
    <x v="5"/>
    <x v="216"/>
    <x v="190"/>
    <x v="0"/>
    <x v="170"/>
  </r>
  <r>
    <x v="32"/>
    <x v="32"/>
    <x v="360"/>
    <n v="461"/>
    <x v="6"/>
    <x v="6"/>
    <x v="216"/>
    <x v="11"/>
    <x v="0"/>
    <x v="111"/>
  </r>
  <r>
    <x v="32"/>
    <x v="32"/>
    <x v="360"/>
    <n v="461"/>
    <x v="5"/>
    <x v="5"/>
    <x v="216"/>
    <x v="89"/>
    <x v="0"/>
    <x v="111"/>
  </r>
  <r>
    <x v="64"/>
    <x v="64"/>
    <x v="361"/>
    <n v="31"/>
    <x v="3"/>
    <x v="3"/>
    <x v="217"/>
    <x v="9"/>
    <x v="0"/>
    <x v="262"/>
  </r>
  <r>
    <x v="64"/>
    <x v="64"/>
    <x v="361"/>
    <n v="31"/>
    <x v="0"/>
    <x v="0"/>
    <x v="217"/>
    <x v="289"/>
    <x v="0"/>
    <x v="262"/>
  </r>
  <r>
    <x v="64"/>
    <x v="64"/>
    <x v="361"/>
    <n v="31"/>
    <x v="5"/>
    <x v="5"/>
    <x v="217"/>
    <x v="20"/>
    <x v="0"/>
    <x v="262"/>
  </r>
  <r>
    <x v="64"/>
    <x v="64"/>
    <x v="361"/>
    <n v="31"/>
    <x v="2"/>
    <x v="2"/>
    <x v="217"/>
    <x v="10"/>
    <x v="0"/>
    <x v="262"/>
  </r>
  <r>
    <x v="64"/>
    <x v="64"/>
    <x v="361"/>
    <n v="31"/>
    <x v="1"/>
    <x v="1"/>
    <x v="217"/>
    <x v="1"/>
    <x v="0"/>
    <x v="262"/>
  </r>
  <r>
    <x v="64"/>
    <x v="64"/>
    <x v="361"/>
    <n v="31"/>
    <x v="4"/>
    <x v="4"/>
    <x v="217"/>
    <x v="25"/>
    <x v="0"/>
    <x v="262"/>
  </r>
  <r>
    <x v="85"/>
    <x v="85"/>
    <x v="362"/>
    <n v="735"/>
    <x v="7"/>
    <x v="7"/>
    <x v="218"/>
    <x v="25"/>
    <x v="0"/>
    <x v="263"/>
  </r>
  <r>
    <x v="85"/>
    <x v="85"/>
    <x v="362"/>
    <n v="735"/>
    <x v="4"/>
    <x v="4"/>
    <x v="218"/>
    <x v="25"/>
    <x v="0"/>
    <x v="263"/>
  </r>
  <r>
    <x v="85"/>
    <x v="85"/>
    <x v="362"/>
    <n v="735"/>
    <x v="5"/>
    <x v="5"/>
    <x v="218"/>
    <x v="22"/>
    <x v="0"/>
    <x v="263"/>
  </r>
  <r>
    <x v="85"/>
    <x v="85"/>
    <x v="362"/>
    <n v="735"/>
    <x v="1"/>
    <x v="1"/>
    <x v="218"/>
    <x v="1"/>
    <x v="0"/>
    <x v="263"/>
  </r>
  <r>
    <x v="85"/>
    <x v="85"/>
    <x v="362"/>
    <n v="735"/>
    <x v="0"/>
    <x v="0"/>
    <x v="218"/>
    <x v="290"/>
    <x v="0"/>
    <x v="263"/>
  </r>
  <r>
    <x v="85"/>
    <x v="85"/>
    <x v="362"/>
    <n v="735"/>
    <x v="3"/>
    <x v="3"/>
    <x v="218"/>
    <x v="4"/>
    <x v="0"/>
    <x v="263"/>
  </r>
  <r>
    <x v="14"/>
    <x v="14"/>
    <x v="363"/>
    <n v="88"/>
    <x v="1"/>
    <x v="1"/>
    <x v="219"/>
    <x v="1"/>
    <x v="67"/>
    <x v="264"/>
  </r>
  <r>
    <x v="14"/>
    <x v="14"/>
    <x v="363"/>
    <n v="88"/>
    <x v="2"/>
    <x v="2"/>
    <x v="219"/>
    <x v="1"/>
    <x v="67"/>
    <x v="264"/>
  </r>
  <r>
    <x v="14"/>
    <x v="14"/>
    <x v="363"/>
    <n v="88"/>
    <x v="4"/>
    <x v="4"/>
    <x v="219"/>
    <x v="25"/>
    <x v="67"/>
    <x v="264"/>
  </r>
  <r>
    <x v="14"/>
    <x v="14"/>
    <x v="363"/>
    <n v="88"/>
    <x v="0"/>
    <x v="0"/>
    <x v="219"/>
    <x v="291"/>
    <x v="67"/>
    <x v="264"/>
  </r>
  <r>
    <x v="14"/>
    <x v="14"/>
    <x v="363"/>
    <n v="88"/>
    <x v="3"/>
    <x v="3"/>
    <x v="219"/>
    <x v="10"/>
    <x v="67"/>
    <x v="264"/>
  </r>
  <r>
    <x v="7"/>
    <x v="7"/>
    <x v="364"/>
    <n v="161"/>
    <x v="4"/>
    <x v="4"/>
    <x v="219"/>
    <x v="74"/>
    <x v="0"/>
    <x v="265"/>
  </r>
  <r>
    <x v="7"/>
    <x v="7"/>
    <x v="364"/>
    <n v="161"/>
    <x v="1"/>
    <x v="1"/>
    <x v="219"/>
    <x v="1"/>
    <x v="0"/>
    <x v="265"/>
  </r>
  <r>
    <x v="7"/>
    <x v="7"/>
    <x v="364"/>
    <n v="161"/>
    <x v="0"/>
    <x v="0"/>
    <x v="219"/>
    <x v="292"/>
    <x v="0"/>
    <x v="265"/>
  </r>
  <r>
    <x v="7"/>
    <x v="7"/>
    <x v="364"/>
    <n v="161"/>
    <x v="5"/>
    <x v="5"/>
    <x v="219"/>
    <x v="6"/>
    <x v="0"/>
    <x v="265"/>
  </r>
  <r>
    <x v="7"/>
    <x v="7"/>
    <x v="364"/>
    <n v="161"/>
    <x v="6"/>
    <x v="6"/>
    <x v="219"/>
    <x v="164"/>
    <x v="0"/>
    <x v="265"/>
  </r>
  <r>
    <x v="7"/>
    <x v="7"/>
    <x v="364"/>
    <n v="161"/>
    <x v="3"/>
    <x v="3"/>
    <x v="219"/>
    <x v="10"/>
    <x v="0"/>
    <x v="265"/>
  </r>
  <r>
    <x v="7"/>
    <x v="7"/>
    <x v="365"/>
    <n v="161"/>
    <x v="6"/>
    <x v="6"/>
    <x v="220"/>
    <x v="83"/>
    <x v="0"/>
    <x v="266"/>
  </r>
  <r>
    <x v="7"/>
    <x v="7"/>
    <x v="365"/>
    <n v="161"/>
    <x v="5"/>
    <x v="5"/>
    <x v="220"/>
    <x v="293"/>
    <x v="0"/>
    <x v="266"/>
  </r>
  <r>
    <x v="7"/>
    <x v="7"/>
    <x v="365"/>
    <n v="161"/>
    <x v="4"/>
    <x v="4"/>
    <x v="220"/>
    <x v="25"/>
    <x v="0"/>
    <x v="266"/>
  </r>
  <r>
    <x v="7"/>
    <x v="7"/>
    <x v="365"/>
    <n v="161"/>
    <x v="0"/>
    <x v="0"/>
    <x v="220"/>
    <x v="294"/>
    <x v="0"/>
    <x v="266"/>
  </r>
  <r>
    <x v="7"/>
    <x v="7"/>
    <x v="365"/>
    <n v="161"/>
    <x v="3"/>
    <x v="3"/>
    <x v="220"/>
    <x v="10"/>
    <x v="0"/>
    <x v="266"/>
  </r>
  <r>
    <x v="7"/>
    <x v="7"/>
    <x v="366"/>
    <n v="161"/>
    <x v="4"/>
    <x v="4"/>
    <x v="220"/>
    <x v="25"/>
    <x v="0"/>
    <x v="267"/>
  </r>
  <r>
    <x v="7"/>
    <x v="7"/>
    <x v="366"/>
    <n v="161"/>
    <x v="1"/>
    <x v="1"/>
    <x v="220"/>
    <x v="1"/>
    <x v="0"/>
    <x v="267"/>
  </r>
  <r>
    <x v="7"/>
    <x v="7"/>
    <x v="366"/>
    <n v="161"/>
    <x v="6"/>
    <x v="6"/>
    <x v="220"/>
    <x v="83"/>
    <x v="0"/>
    <x v="267"/>
  </r>
  <r>
    <x v="7"/>
    <x v="7"/>
    <x v="366"/>
    <n v="161"/>
    <x v="0"/>
    <x v="0"/>
    <x v="220"/>
    <x v="295"/>
    <x v="0"/>
    <x v="267"/>
  </r>
  <r>
    <x v="7"/>
    <x v="7"/>
    <x v="366"/>
    <n v="161"/>
    <x v="3"/>
    <x v="3"/>
    <x v="220"/>
    <x v="10"/>
    <x v="0"/>
    <x v="267"/>
  </r>
  <r>
    <x v="7"/>
    <x v="7"/>
    <x v="366"/>
    <n v="161"/>
    <x v="5"/>
    <x v="5"/>
    <x v="220"/>
    <x v="293"/>
    <x v="0"/>
    <x v="267"/>
  </r>
  <r>
    <x v="7"/>
    <x v="7"/>
    <x v="367"/>
    <n v="161"/>
    <x v="3"/>
    <x v="3"/>
    <x v="220"/>
    <x v="10"/>
    <x v="0"/>
    <x v="268"/>
  </r>
  <r>
    <x v="7"/>
    <x v="7"/>
    <x v="367"/>
    <n v="161"/>
    <x v="1"/>
    <x v="1"/>
    <x v="220"/>
    <x v="1"/>
    <x v="0"/>
    <x v="268"/>
  </r>
  <r>
    <x v="7"/>
    <x v="7"/>
    <x v="367"/>
    <n v="161"/>
    <x v="4"/>
    <x v="4"/>
    <x v="220"/>
    <x v="74"/>
    <x v="0"/>
    <x v="268"/>
  </r>
  <r>
    <x v="7"/>
    <x v="7"/>
    <x v="367"/>
    <n v="161"/>
    <x v="0"/>
    <x v="0"/>
    <x v="220"/>
    <x v="296"/>
    <x v="0"/>
    <x v="268"/>
  </r>
  <r>
    <x v="7"/>
    <x v="7"/>
    <x v="367"/>
    <n v="161"/>
    <x v="5"/>
    <x v="5"/>
    <x v="220"/>
    <x v="6"/>
    <x v="0"/>
    <x v="268"/>
  </r>
  <r>
    <x v="7"/>
    <x v="7"/>
    <x v="367"/>
    <n v="161"/>
    <x v="7"/>
    <x v="7"/>
    <x v="220"/>
    <x v="25"/>
    <x v="0"/>
    <x v="268"/>
  </r>
  <r>
    <x v="7"/>
    <x v="7"/>
    <x v="368"/>
    <n v="161"/>
    <x v="0"/>
    <x v="0"/>
    <x v="220"/>
    <x v="297"/>
    <x v="0"/>
    <x v="269"/>
  </r>
  <r>
    <x v="7"/>
    <x v="7"/>
    <x v="368"/>
    <n v="161"/>
    <x v="4"/>
    <x v="4"/>
    <x v="220"/>
    <x v="74"/>
    <x v="0"/>
    <x v="269"/>
  </r>
  <r>
    <x v="7"/>
    <x v="7"/>
    <x v="368"/>
    <n v="161"/>
    <x v="5"/>
    <x v="5"/>
    <x v="220"/>
    <x v="6"/>
    <x v="0"/>
    <x v="269"/>
  </r>
  <r>
    <x v="7"/>
    <x v="7"/>
    <x v="368"/>
    <n v="161"/>
    <x v="6"/>
    <x v="6"/>
    <x v="220"/>
    <x v="164"/>
    <x v="0"/>
    <x v="269"/>
  </r>
  <r>
    <x v="7"/>
    <x v="7"/>
    <x v="368"/>
    <n v="161"/>
    <x v="3"/>
    <x v="3"/>
    <x v="220"/>
    <x v="10"/>
    <x v="0"/>
    <x v="269"/>
  </r>
  <r>
    <x v="7"/>
    <x v="7"/>
    <x v="368"/>
    <n v="161"/>
    <x v="1"/>
    <x v="1"/>
    <x v="220"/>
    <x v="1"/>
    <x v="0"/>
    <x v="269"/>
  </r>
  <r>
    <x v="7"/>
    <x v="7"/>
    <x v="369"/>
    <n v="161"/>
    <x v="5"/>
    <x v="5"/>
    <x v="220"/>
    <x v="6"/>
    <x v="0"/>
    <x v="270"/>
  </r>
  <r>
    <x v="7"/>
    <x v="7"/>
    <x v="369"/>
    <n v="161"/>
    <x v="1"/>
    <x v="1"/>
    <x v="220"/>
    <x v="1"/>
    <x v="0"/>
    <x v="270"/>
  </r>
  <r>
    <x v="7"/>
    <x v="7"/>
    <x v="369"/>
    <n v="161"/>
    <x v="4"/>
    <x v="4"/>
    <x v="220"/>
    <x v="25"/>
    <x v="0"/>
    <x v="270"/>
  </r>
  <r>
    <x v="7"/>
    <x v="7"/>
    <x v="369"/>
    <n v="161"/>
    <x v="0"/>
    <x v="0"/>
    <x v="220"/>
    <x v="298"/>
    <x v="0"/>
    <x v="270"/>
  </r>
  <r>
    <x v="7"/>
    <x v="7"/>
    <x v="369"/>
    <n v="161"/>
    <x v="3"/>
    <x v="3"/>
    <x v="220"/>
    <x v="10"/>
    <x v="0"/>
    <x v="270"/>
  </r>
  <r>
    <x v="7"/>
    <x v="7"/>
    <x v="369"/>
    <n v="161"/>
    <x v="6"/>
    <x v="6"/>
    <x v="220"/>
    <x v="164"/>
    <x v="0"/>
    <x v="270"/>
  </r>
  <r>
    <x v="7"/>
    <x v="7"/>
    <x v="370"/>
    <n v="161"/>
    <x v="5"/>
    <x v="5"/>
    <x v="220"/>
    <x v="9"/>
    <x v="0"/>
    <x v="271"/>
  </r>
  <r>
    <x v="7"/>
    <x v="7"/>
    <x v="370"/>
    <n v="161"/>
    <x v="7"/>
    <x v="7"/>
    <x v="220"/>
    <x v="91"/>
    <x v="0"/>
    <x v="271"/>
  </r>
  <r>
    <x v="7"/>
    <x v="7"/>
    <x v="370"/>
    <n v="161"/>
    <x v="4"/>
    <x v="4"/>
    <x v="220"/>
    <x v="74"/>
    <x v="0"/>
    <x v="271"/>
  </r>
  <r>
    <x v="7"/>
    <x v="7"/>
    <x v="370"/>
    <n v="161"/>
    <x v="1"/>
    <x v="1"/>
    <x v="220"/>
    <x v="1"/>
    <x v="0"/>
    <x v="271"/>
  </r>
  <r>
    <x v="7"/>
    <x v="7"/>
    <x v="370"/>
    <n v="161"/>
    <x v="3"/>
    <x v="3"/>
    <x v="220"/>
    <x v="10"/>
    <x v="0"/>
    <x v="271"/>
  </r>
  <r>
    <x v="7"/>
    <x v="7"/>
    <x v="370"/>
    <n v="161"/>
    <x v="0"/>
    <x v="0"/>
    <x v="220"/>
    <x v="299"/>
    <x v="0"/>
    <x v="271"/>
  </r>
  <r>
    <x v="7"/>
    <x v="7"/>
    <x v="371"/>
    <n v="161"/>
    <x v="5"/>
    <x v="5"/>
    <x v="220"/>
    <x v="6"/>
    <x v="0"/>
    <x v="272"/>
  </r>
  <r>
    <x v="7"/>
    <x v="7"/>
    <x v="371"/>
    <n v="161"/>
    <x v="4"/>
    <x v="4"/>
    <x v="220"/>
    <x v="74"/>
    <x v="0"/>
    <x v="272"/>
  </r>
  <r>
    <x v="7"/>
    <x v="7"/>
    <x v="371"/>
    <n v="161"/>
    <x v="0"/>
    <x v="0"/>
    <x v="220"/>
    <x v="300"/>
    <x v="0"/>
    <x v="272"/>
  </r>
  <r>
    <x v="7"/>
    <x v="7"/>
    <x v="371"/>
    <n v="161"/>
    <x v="3"/>
    <x v="3"/>
    <x v="220"/>
    <x v="10"/>
    <x v="0"/>
    <x v="272"/>
  </r>
  <r>
    <x v="7"/>
    <x v="7"/>
    <x v="371"/>
    <n v="161"/>
    <x v="1"/>
    <x v="1"/>
    <x v="220"/>
    <x v="1"/>
    <x v="0"/>
    <x v="272"/>
  </r>
  <r>
    <x v="7"/>
    <x v="7"/>
    <x v="371"/>
    <n v="161"/>
    <x v="7"/>
    <x v="7"/>
    <x v="220"/>
    <x v="29"/>
    <x v="0"/>
    <x v="272"/>
  </r>
  <r>
    <x v="7"/>
    <x v="7"/>
    <x v="372"/>
    <n v="161"/>
    <x v="4"/>
    <x v="4"/>
    <x v="220"/>
    <x v="25"/>
    <x v="0"/>
    <x v="273"/>
  </r>
  <r>
    <x v="7"/>
    <x v="7"/>
    <x v="372"/>
    <n v="161"/>
    <x v="0"/>
    <x v="0"/>
    <x v="220"/>
    <x v="301"/>
    <x v="0"/>
    <x v="273"/>
  </r>
  <r>
    <x v="7"/>
    <x v="7"/>
    <x v="372"/>
    <n v="161"/>
    <x v="3"/>
    <x v="3"/>
    <x v="220"/>
    <x v="10"/>
    <x v="0"/>
    <x v="273"/>
  </r>
  <r>
    <x v="7"/>
    <x v="7"/>
    <x v="373"/>
    <n v="161"/>
    <x v="3"/>
    <x v="3"/>
    <x v="220"/>
    <x v="10"/>
    <x v="0"/>
    <x v="274"/>
  </r>
  <r>
    <x v="7"/>
    <x v="7"/>
    <x v="373"/>
    <n v="161"/>
    <x v="4"/>
    <x v="4"/>
    <x v="220"/>
    <x v="25"/>
    <x v="0"/>
    <x v="274"/>
  </r>
  <r>
    <x v="7"/>
    <x v="7"/>
    <x v="373"/>
    <n v="161"/>
    <x v="7"/>
    <x v="7"/>
    <x v="220"/>
    <x v="91"/>
    <x v="0"/>
    <x v="274"/>
  </r>
  <r>
    <x v="7"/>
    <x v="7"/>
    <x v="373"/>
    <n v="161"/>
    <x v="5"/>
    <x v="5"/>
    <x v="220"/>
    <x v="6"/>
    <x v="0"/>
    <x v="274"/>
  </r>
  <r>
    <x v="7"/>
    <x v="7"/>
    <x v="373"/>
    <n v="161"/>
    <x v="0"/>
    <x v="0"/>
    <x v="220"/>
    <x v="302"/>
    <x v="0"/>
    <x v="274"/>
  </r>
  <r>
    <x v="7"/>
    <x v="7"/>
    <x v="373"/>
    <n v="161"/>
    <x v="1"/>
    <x v="1"/>
    <x v="220"/>
    <x v="1"/>
    <x v="0"/>
    <x v="274"/>
  </r>
  <r>
    <x v="7"/>
    <x v="7"/>
    <x v="374"/>
    <n v="161"/>
    <x v="1"/>
    <x v="1"/>
    <x v="220"/>
    <x v="1"/>
    <x v="0"/>
    <x v="275"/>
  </r>
  <r>
    <x v="7"/>
    <x v="7"/>
    <x v="374"/>
    <n v="161"/>
    <x v="7"/>
    <x v="7"/>
    <x v="220"/>
    <x v="10"/>
    <x v="0"/>
    <x v="275"/>
  </r>
  <r>
    <x v="7"/>
    <x v="7"/>
    <x v="374"/>
    <n v="161"/>
    <x v="4"/>
    <x v="4"/>
    <x v="220"/>
    <x v="25"/>
    <x v="0"/>
    <x v="275"/>
  </r>
  <r>
    <x v="7"/>
    <x v="7"/>
    <x v="374"/>
    <n v="161"/>
    <x v="0"/>
    <x v="0"/>
    <x v="220"/>
    <x v="303"/>
    <x v="0"/>
    <x v="275"/>
  </r>
  <r>
    <x v="7"/>
    <x v="7"/>
    <x v="374"/>
    <n v="161"/>
    <x v="3"/>
    <x v="3"/>
    <x v="220"/>
    <x v="10"/>
    <x v="0"/>
    <x v="275"/>
  </r>
  <r>
    <x v="86"/>
    <x v="86"/>
    <x v="375"/>
    <n v="742"/>
    <x v="5"/>
    <x v="5"/>
    <x v="220"/>
    <x v="304"/>
    <x v="0"/>
    <x v="276"/>
  </r>
  <r>
    <x v="48"/>
    <x v="48"/>
    <x v="376"/>
    <n v="584"/>
    <x v="2"/>
    <x v="2"/>
    <x v="220"/>
    <x v="1"/>
    <x v="0"/>
    <x v="277"/>
  </r>
  <r>
    <x v="48"/>
    <x v="48"/>
    <x v="376"/>
    <n v="584"/>
    <x v="1"/>
    <x v="1"/>
    <x v="220"/>
    <x v="1"/>
    <x v="0"/>
    <x v="277"/>
  </r>
  <r>
    <x v="48"/>
    <x v="48"/>
    <x v="376"/>
    <n v="584"/>
    <x v="3"/>
    <x v="3"/>
    <x v="220"/>
    <x v="2"/>
    <x v="0"/>
    <x v="277"/>
  </r>
  <r>
    <x v="48"/>
    <x v="48"/>
    <x v="376"/>
    <n v="584"/>
    <x v="4"/>
    <x v="4"/>
    <x v="220"/>
    <x v="25"/>
    <x v="0"/>
    <x v="277"/>
  </r>
  <r>
    <x v="48"/>
    <x v="48"/>
    <x v="376"/>
    <n v="584"/>
    <x v="0"/>
    <x v="0"/>
    <x v="220"/>
    <x v="12"/>
    <x v="0"/>
    <x v="277"/>
  </r>
  <r>
    <x v="48"/>
    <x v="48"/>
    <x v="376"/>
    <n v="584"/>
    <x v="7"/>
    <x v="7"/>
    <x v="220"/>
    <x v="1"/>
    <x v="0"/>
    <x v="277"/>
  </r>
  <r>
    <x v="87"/>
    <x v="87"/>
    <x v="377"/>
    <n v="745"/>
    <x v="6"/>
    <x v="6"/>
    <x v="221"/>
    <x v="220"/>
    <x v="68"/>
    <x v="278"/>
  </r>
  <r>
    <x v="87"/>
    <x v="87"/>
    <x v="377"/>
    <n v="745"/>
    <x v="0"/>
    <x v="0"/>
    <x v="221"/>
    <x v="12"/>
    <x v="68"/>
    <x v="278"/>
  </r>
  <r>
    <x v="87"/>
    <x v="87"/>
    <x v="377"/>
    <n v="745"/>
    <x v="5"/>
    <x v="5"/>
    <x v="221"/>
    <x v="9"/>
    <x v="68"/>
    <x v="278"/>
  </r>
  <r>
    <x v="87"/>
    <x v="87"/>
    <x v="377"/>
    <n v="745"/>
    <x v="4"/>
    <x v="4"/>
    <x v="221"/>
    <x v="25"/>
    <x v="68"/>
    <x v="278"/>
  </r>
  <r>
    <x v="87"/>
    <x v="87"/>
    <x v="377"/>
    <n v="745"/>
    <x v="1"/>
    <x v="1"/>
    <x v="221"/>
    <x v="6"/>
    <x v="68"/>
    <x v="278"/>
  </r>
  <r>
    <x v="87"/>
    <x v="87"/>
    <x v="377"/>
    <n v="745"/>
    <x v="5"/>
    <x v="5"/>
    <x v="221"/>
    <x v="305"/>
    <x v="68"/>
    <x v="278"/>
  </r>
  <r>
    <x v="87"/>
    <x v="87"/>
    <x v="377"/>
    <n v="745"/>
    <x v="3"/>
    <x v="3"/>
    <x v="221"/>
    <x v="16"/>
    <x v="68"/>
    <x v="278"/>
  </r>
  <r>
    <x v="88"/>
    <x v="88"/>
    <x v="378"/>
    <n v="315"/>
    <x v="0"/>
    <x v="0"/>
    <x v="221"/>
    <x v="12"/>
    <x v="69"/>
    <x v="279"/>
  </r>
  <r>
    <x v="88"/>
    <x v="88"/>
    <x v="378"/>
    <n v="315"/>
    <x v="4"/>
    <x v="4"/>
    <x v="221"/>
    <x v="25"/>
    <x v="69"/>
    <x v="279"/>
  </r>
  <r>
    <x v="88"/>
    <x v="88"/>
    <x v="378"/>
    <n v="315"/>
    <x v="3"/>
    <x v="3"/>
    <x v="221"/>
    <x v="10"/>
    <x v="69"/>
    <x v="279"/>
  </r>
  <r>
    <x v="88"/>
    <x v="88"/>
    <x v="379"/>
    <n v="315"/>
    <x v="3"/>
    <x v="3"/>
    <x v="221"/>
    <x v="10"/>
    <x v="0"/>
    <x v="280"/>
  </r>
  <r>
    <x v="88"/>
    <x v="88"/>
    <x v="379"/>
    <n v="315"/>
    <x v="4"/>
    <x v="4"/>
    <x v="221"/>
    <x v="25"/>
    <x v="0"/>
    <x v="280"/>
  </r>
  <r>
    <x v="88"/>
    <x v="88"/>
    <x v="379"/>
    <n v="315"/>
    <x v="0"/>
    <x v="0"/>
    <x v="221"/>
    <x v="2"/>
    <x v="0"/>
    <x v="280"/>
  </r>
  <r>
    <x v="88"/>
    <x v="88"/>
    <x v="380"/>
    <n v="315"/>
    <x v="0"/>
    <x v="0"/>
    <x v="221"/>
    <x v="306"/>
    <x v="0"/>
    <x v="281"/>
  </r>
  <r>
    <x v="88"/>
    <x v="88"/>
    <x v="380"/>
    <n v="315"/>
    <x v="4"/>
    <x v="4"/>
    <x v="221"/>
    <x v="25"/>
    <x v="0"/>
    <x v="281"/>
  </r>
  <r>
    <x v="88"/>
    <x v="88"/>
    <x v="380"/>
    <n v="315"/>
    <x v="3"/>
    <x v="3"/>
    <x v="221"/>
    <x v="10"/>
    <x v="0"/>
    <x v="281"/>
  </r>
  <r>
    <x v="89"/>
    <x v="89"/>
    <x v="381"/>
    <n v="364"/>
    <x v="5"/>
    <x v="5"/>
    <x v="221"/>
    <x v="307"/>
    <x v="0"/>
    <x v="282"/>
  </r>
  <r>
    <x v="33"/>
    <x v="33"/>
    <x v="382"/>
    <n v="106"/>
    <x v="1"/>
    <x v="1"/>
    <x v="221"/>
    <x v="91"/>
    <x v="0"/>
    <x v="283"/>
  </r>
  <r>
    <x v="33"/>
    <x v="33"/>
    <x v="382"/>
    <n v="106"/>
    <x v="6"/>
    <x v="6"/>
    <x v="221"/>
    <x v="22"/>
    <x v="0"/>
    <x v="283"/>
  </r>
  <r>
    <x v="33"/>
    <x v="33"/>
    <x v="382"/>
    <n v="106"/>
    <x v="5"/>
    <x v="5"/>
    <x v="221"/>
    <x v="308"/>
    <x v="0"/>
    <x v="283"/>
  </r>
  <r>
    <x v="33"/>
    <x v="33"/>
    <x v="382"/>
    <n v="106"/>
    <x v="3"/>
    <x v="3"/>
    <x v="221"/>
    <x v="11"/>
    <x v="0"/>
    <x v="283"/>
  </r>
  <r>
    <x v="33"/>
    <x v="33"/>
    <x v="382"/>
    <n v="106"/>
    <x v="0"/>
    <x v="0"/>
    <x v="221"/>
    <x v="12"/>
    <x v="0"/>
    <x v="283"/>
  </r>
  <r>
    <x v="33"/>
    <x v="33"/>
    <x v="382"/>
    <n v="106"/>
    <x v="4"/>
    <x v="4"/>
    <x v="221"/>
    <x v="25"/>
    <x v="0"/>
    <x v="283"/>
  </r>
  <r>
    <x v="33"/>
    <x v="33"/>
    <x v="383"/>
    <n v="106"/>
    <x v="1"/>
    <x v="1"/>
    <x v="221"/>
    <x v="91"/>
    <x v="0"/>
    <x v="284"/>
  </r>
  <r>
    <x v="33"/>
    <x v="33"/>
    <x v="383"/>
    <n v="106"/>
    <x v="4"/>
    <x v="4"/>
    <x v="221"/>
    <x v="74"/>
    <x v="0"/>
    <x v="284"/>
  </r>
  <r>
    <x v="33"/>
    <x v="33"/>
    <x v="383"/>
    <n v="106"/>
    <x v="5"/>
    <x v="5"/>
    <x v="221"/>
    <x v="309"/>
    <x v="0"/>
    <x v="284"/>
  </r>
  <r>
    <x v="33"/>
    <x v="33"/>
    <x v="383"/>
    <n v="106"/>
    <x v="6"/>
    <x v="6"/>
    <x v="221"/>
    <x v="109"/>
    <x v="0"/>
    <x v="284"/>
  </r>
  <r>
    <x v="33"/>
    <x v="33"/>
    <x v="383"/>
    <n v="106"/>
    <x v="3"/>
    <x v="3"/>
    <x v="221"/>
    <x v="11"/>
    <x v="0"/>
    <x v="284"/>
  </r>
  <r>
    <x v="33"/>
    <x v="33"/>
    <x v="383"/>
    <n v="106"/>
    <x v="0"/>
    <x v="0"/>
    <x v="221"/>
    <x v="12"/>
    <x v="0"/>
    <x v="284"/>
  </r>
  <r>
    <x v="33"/>
    <x v="33"/>
    <x v="383"/>
    <n v="106"/>
    <x v="7"/>
    <x v="7"/>
    <x v="221"/>
    <x v="1"/>
    <x v="0"/>
    <x v="284"/>
  </r>
  <r>
    <x v="88"/>
    <x v="88"/>
    <x v="384"/>
    <n v="315"/>
    <x v="4"/>
    <x v="4"/>
    <x v="222"/>
    <x v="25"/>
    <x v="0"/>
    <x v="279"/>
  </r>
  <r>
    <x v="88"/>
    <x v="88"/>
    <x v="384"/>
    <n v="315"/>
    <x v="3"/>
    <x v="3"/>
    <x v="222"/>
    <x v="10"/>
    <x v="0"/>
    <x v="279"/>
  </r>
  <r>
    <x v="88"/>
    <x v="88"/>
    <x v="384"/>
    <n v="315"/>
    <x v="0"/>
    <x v="0"/>
    <x v="222"/>
    <x v="12"/>
    <x v="0"/>
    <x v="279"/>
  </r>
  <r>
    <x v="88"/>
    <x v="88"/>
    <x v="385"/>
    <n v="315"/>
    <x v="0"/>
    <x v="0"/>
    <x v="222"/>
    <x v="12"/>
    <x v="0"/>
    <x v="279"/>
  </r>
  <r>
    <x v="88"/>
    <x v="88"/>
    <x v="385"/>
    <n v="315"/>
    <x v="4"/>
    <x v="4"/>
    <x v="222"/>
    <x v="25"/>
    <x v="0"/>
    <x v="279"/>
  </r>
  <r>
    <x v="88"/>
    <x v="88"/>
    <x v="385"/>
    <n v="315"/>
    <x v="3"/>
    <x v="3"/>
    <x v="222"/>
    <x v="10"/>
    <x v="0"/>
    <x v="279"/>
  </r>
  <r>
    <x v="88"/>
    <x v="88"/>
    <x v="386"/>
    <n v="315"/>
    <x v="0"/>
    <x v="0"/>
    <x v="222"/>
    <x v="12"/>
    <x v="0"/>
    <x v="279"/>
  </r>
  <r>
    <x v="88"/>
    <x v="88"/>
    <x v="386"/>
    <n v="315"/>
    <x v="4"/>
    <x v="4"/>
    <x v="222"/>
    <x v="25"/>
    <x v="0"/>
    <x v="279"/>
  </r>
  <r>
    <x v="88"/>
    <x v="88"/>
    <x v="386"/>
    <n v="315"/>
    <x v="3"/>
    <x v="3"/>
    <x v="222"/>
    <x v="10"/>
    <x v="0"/>
    <x v="279"/>
  </r>
  <r>
    <x v="90"/>
    <x v="90"/>
    <x v="387"/>
    <n v="746"/>
    <x v="0"/>
    <x v="0"/>
    <x v="223"/>
    <x v="310"/>
    <x v="0"/>
    <x v="285"/>
  </r>
  <r>
    <x v="90"/>
    <x v="90"/>
    <x v="387"/>
    <n v="746"/>
    <x v="4"/>
    <x v="4"/>
    <x v="223"/>
    <x v="25"/>
    <x v="0"/>
    <x v="285"/>
  </r>
  <r>
    <x v="90"/>
    <x v="90"/>
    <x v="387"/>
    <n v="746"/>
    <x v="1"/>
    <x v="1"/>
    <x v="223"/>
    <x v="1"/>
    <x v="0"/>
    <x v="285"/>
  </r>
  <r>
    <x v="90"/>
    <x v="90"/>
    <x v="387"/>
    <n v="746"/>
    <x v="3"/>
    <x v="3"/>
    <x v="223"/>
    <x v="16"/>
    <x v="0"/>
    <x v="285"/>
  </r>
  <r>
    <x v="90"/>
    <x v="90"/>
    <x v="387"/>
    <n v="746"/>
    <x v="5"/>
    <x v="5"/>
    <x v="223"/>
    <x v="26"/>
    <x v="0"/>
    <x v="285"/>
  </r>
  <r>
    <x v="33"/>
    <x v="33"/>
    <x v="388"/>
    <n v="106"/>
    <x v="5"/>
    <x v="5"/>
    <x v="224"/>
    <x v="219"/>
    <x v="0"/>
    <x v="286"/>
  </r>
  <r>
    <x v="33"/>
    <x v="33"/>
    <x v="388"/>
    <n v="106"/>
    <x v="4"/>
    <x v="4"/>
    <x v="224"/>
    <x v="25"/>
    <x v="0"/>
    <x v="286"/>
  </r>
  <r>
    <x v="33"/>
    <x v="33"/>
    <x v="388"/>
    <n v="106"/>
    <x v="3"/>
    <x v="3"/>
    <x v="224"/>
    <x v="11"/>
    <x v="0"/>
    <x v="286"/>
  </r>
  <r>
    <x v="33"/>
    <x v="33"/>
    <x v="388"/>
    <n v="106"/>
    <x v="1"/>
    <x v="1"/>
    <x v="224"/>
    <x v="91"/>
    <x v="0"/>
    <x v="286"/>
  </r>
  <r>
    <x v="33"/>
    <x v="33"/>
    <x v="388"/>
    <n v="106"/>
    <x v="0"/>
    <x v="0"/>
    <x v="224"/>
    <x v="311"/>
    <x v="0"/>
    <x v="286"/>
  </r>
  <r>
    <x v="33"/>
    <x v="33"/>
    <x v="389"/>
    <n v="106"/>
    <x v="1"/>
    <x v="1"/>
    <x v="224"/>
    <x v="91"/>
    <x v="0"/>
    <x v="287"/>
  </r>
  <r>
    <x v="33"/>
    <x v="33"/>
    <x v="389"/>
    <n v="106"/>
    <x v="0"/>
    <x v="0"/>
    <x v="224"/>
    <x v="312"/>
    <x v="0"/>
    <x v="287"/>
  </r>
  <r>
    <x v="33"/>
    <x v="33"/>
    <x v="389"/>
    <n v="106"/>
    <x v="5"/>
    <x v="5"/>
    <x v="224"/>
    <x v="6"/>
    <x v="0"/>
    <x v="287"/>
  </r>
  <r>
    <x v="33"/>
    <x v="33"/>
    <x v="389"/>
    <n v="106"/>
    <x v="3"/>
    <x v="3"/>
    <x v="224"/>
    <x v="11"/>
    <x v="0"/>
    <x v="287"/>
  </r>
  <r>
    <x v="33"/>
    <x v="33"/>
    <x v="389"/>
    <n v="106"/>
    <x v="4"/>
    <x v="4"/>
    <x v="224"/>
    <x v="74"/>
    <x v="0"/>
    <x v="287"/>
  </r>
  <r>
    <x v="33"/>
    <x v="33"/>
    <x v="389"/>
    <n v="106"/>
    <x v="7"/>
    <x v="7"/>
    <x v="224"/>
    <x v="1"/>
    <x v="0"/>
    <x v="287"/>
  </r>
  <r>
    <x v="54"/>
    <x v="54"/>
    <x v="390"/>
    <n v="7"/>
    <x v="5"/>
    <x v="5"/>
    <x v="225"/>
    <x v="131"/>
    <x v="70"/>
    <x v="288"/>
  </r>
  <r>
    <x v="54"/>
    <x v="54"/>
    <x v="390"/>
    <n v="7"/>
    <x v="1"/>
    <x v="1"/>
    <x v="225"/>
    <x v="1"/>
    <x v="70"/>
    <x v="288"/>
  </r>
  <r>
    <x v="54"/>
    <x v="54"/>
    <x v="390"/>
    <n v="7"/>
    <x v="4"/>
    <x v="4"/>
    <x v="225"/>
    <x v="25"/>
    <x v="70"/>
    <x v="288"/>
  </r>
  <r>
    <x v="54"/>
    <x v="54"/>
    <x v="390"/>
    <n v="7"/>
    <x v="0"/>
    <x v="0"/>
    <x v="225"/>
    <x v="313"/>
    <x v="70"/>
    <x v="288"/>
  </r>
  <r>
    <x v="54"/>
    <x v="54"/>
    <x v="390"/>
    <n v="7"/>
    <x v="7"/>
    <x v="7"/>
    <x v="225"/>
    <x v="1"/>
    <x v="70"/>
    <x v="288"/>
  </r>
  <r>
    <x v="54"/>
    <x v="54"/>
    <x v="390"/>
    <n v="7"/>
    <x v="3"/>
    <x v="3"/>
    <x v="225"/>
    <x v="10"/>
    <x v="70"/>
    <x v="288"/>
  </r>
  <r>
    <x v="88"/>
    <x v="88"/>
    <x v="391"/>
    <n v="315"/>
    <x v="0"/>
    <x v="0"/>
    <x v="225"/>
    <x v="12"/>
    <x v="0"/>
    <x v="279"/>
  </r>
  <r>
    <x v="88"/>
    <x v="88"/>
    <x v="391"/>
    <n v="315"/>
    <x v="3"/>
    <x v="3"/>
    <x v="225"/>
    <x v="10"/>
    <x v="0"/>
    <x v="279"/>
  </r>
  <r>
    <x v="88"/>
    <x v="88"/>
    <x v="391"/>
    <n v="315"/>
    <x v="4"/>
    <x v="4"/>
    <x v="225"/>
    <x v="25"/>
    <x v="0"/>
    <x v="279"/>
  </r>
  <r>
    <x v="33"/>
    <x v="33"/>
    <x v="392"/>
    <n v="106"/>
    <x v="4"/>
    <x v="4"/>
    <x v="226"/>
    <x v="25"/>
    <x v="0"/>
    <x v="289"/>
  </r>
  <r>
    <x v="33"/>
    <x v="33"/>
    <x v="392"/>
    <n v="106"/>
    <x v="1"/>
    <x v="1"/>
    <x v="226"/>
    <x v="91"/>
    <x v="0"/>
    <x v="289"/>
  </r>
  <r>
    <x v="33"/>
    <x v="33"/>
    <x v="392"/>
    <n v="106"/>
    <x v="3"/>
    <x v="3"/>
    <x v="226"/>
    <x v="11"/>
    <x v="0"/>
    <x v="289"/>
  </r>
  <r>
    <x v="33"/>
    <x v="33"/>
    <x v="392"/>
    <n v="106"/>
    <x v="0"/>
    <x v="0"/>
    <x v="226"/>
    <x v="12"/>
    <x v="0"/>
    <x v="289"/>
  </r>
  <r>
    <x v="88"/>
    <x v="88"/>
    <x v="393"/>
    <n v="315"/>
    <x v="0"/>
    <x v="0"/>
    <x v="227"/>
    <x v="2"/>
    <x v="0"/>
    <x v="280"/>
  </r>
  <r>
    <x v="88"/>
    <x v="88"/>
    <x v="393"/>
    <n v="315"/>
    <x v="4"/>
    <x v="4"/>
    <x v="227"/>
    <x v="25"/>
    <x v="0"/>
    <x v="280"/>
  </r>
  <r>
    <x v="88"/>
    <x v="88"/>
    <x v="393"/>
    <n v="315"/>
    <x v="3"/>
    <x v="3"/>
    <x v="227"/>
    <x v="10"/>
    <x v="0"/>
    <x v="280"/>
  </r>
  <r>
    <x v="88"/>
    <x v="88"/>
    <x v="394"/>
    <n v="315"/>
    <x v="3"/>
    <x v="3"/>
    <x v="227"/>
    <x v="10"/>
    <x v="0"/>
    <x v="290"/>
  </r>
  <r>
    <x v="88"/>
    <x v="88"/>
    <x v="394"/>
    <n v="315"/>
    <x v="0"/>
    <x v="0"/>
    <x v="227"/>
    <x v="314"/>
    <x v="0"/>
    <x v="290"/>
  </r>
  <r>
    <x v="88"/>
    <x v="88"/>
    <x v="394"/>
    <n v="315"/>
    <x v="4"/>
    <x v="4"/>
    <x v="227"/>
    <x v="25"/>
    <x v="0"/>
    <x v="290"/>
  </r>
  <r>
    <x v="33"/>
    <x v="33"/>
    <x v="395"/>
    <n v="106"/>
    <x v="6"/>
    <x v="6"/>
    <x v="227"/>
    <x v="16"/>
    <x v="0"/>
    <x v="5"/>
  </r>
  <r>
    <x v="33"/>
    <x v="33"/>
    <x v="395"/>
    <n v="106"/>
    <x v="5"/>
    <x v="5"/>
    <x v="227"/>
    <x v="16"/>
    <x v="0"/>
    <x v="5"/>
  </r>
  <r>
    <x v="32"/>
    <x v="32"/>
    <x v="396"/>
    <n v="461"/>
    <x v="5"/>
    <x v="5"/>
    <x v="227"/>
    <x v="190"/>
    <x v="0"/>
    <x v="170"/>
  </r>
  <r>
    <x v="32"/>
    <x v="32"/>
    <x v="396"/>
    <n v="461"/>
    <x v="6"/>
    <x v="6"/>
    <x v="227"/>
    <x v="11"/>
    <x v="0"/>
    <x v="170"/>
  </r>
  <r>
    <x v="88"/>
    <x v="88"/>
    <x v="397"/>
    <n v="315"/>
    <x v="4"/>
    <x v="4"/>
    <x v="228"/>
    <x v="25"/>
    <x v="0"/>
    <x v="291"/>
  </r>
  <r>
    <x v="88"/>
    <x v="88"/>
    <x v="397"/>
    <n v="315"/>
    <x v="3"/>
    <x v="3"/>
    <x v="228"/>
    <x v="10"/>
    <x v="0"/>
    <x v="291"/>
  </r>
  <r>
    <x v="88"/>
    <x v="88"/>
    <x v="397"/>
    <n v="315"/>
    <x v="0"/>
    <x v="0"/>
    <x v="228"/>
    <x v="315"/>
    <x v="0"/>
    <x v="291"/>
  </r>
  <r>
    <x v="88"/>
    <x v="88"/>
    <x v="398"/>
    <n v="315"/>
    <x v="4"/>
    <x v="4"/>
    <x v="228"/>
    <x v="25"/>
    <x v="0"/>
    <x v="292"/>
  </r>
  <r>
    <x v="88"/>
    <x v="88"/>
    <x v="398"/>
    <n v="315"/>
    <x v="0"/>
    <x v="0"/>
    <x v="228"/>
    <x v="316"/>
    <x v="0"/>
    <x v="292"/>
  </r>
  <r>
    <x v="88"/>
    <x v="88"/>
    <x v="398"/>
    <n v="315"/>
    <x v="3"/>
    <x v="3"/>
    <x v="228"/>
    <x v="10"/>
    <x v="0"/>
    <x v="292"/>
  </r>
  <r>
    <x v="88"/>
    <x v="88"/>
    <x v="399"/>
    <n v="315"/>
    <x v="0"/>
    <x v="0"/>
    <x v="228"/>
    <x v="12"/>
    <x v="0"/>
    <x v="293"/>
  </r>
  <r>
    <x v="88"/>
    <x v="88"/>
    <x v="399"/>
    <n v="315"/>
    <x v="3"/>
    <x v="3"/>
    <x v="228"/>
    <x v="10"/>
    <x v="0"/>
    <x v="293"/>
  </r>
  <r>
    <x v="88"/>
    <x v="88"/>
    <x v="399"/>
    <n v="315"/>
    <x v="5"/>
    <x v="5"/>
    <x v="228"/>
    <x v="10"/>
    <x v="0"/>
    <x v="293"/>
  </r>
  <r>
    <x v="88"/>
    <x v="88"/>
    <x v="399"/>
    <n v="315"/>
    <x v="4"/>
    <x v="4"/>
    <x v="228"/>
    <x v="25"/>
    <x v="0"/>
    <x v="293"/>
  </r>
  <r>
    <x v="88"/>
    <x v="88"/>
    <x v="400"/>
    <n v="315"/>
    <x v="3"/>
    <x v="3"/>
    <x v="228"/>
    <x v="10"/>
    <x v="0"/>
    <x v="294"/>
  </r>
  <r>
    <x v="88"/>
    <x v="88"/>
    <x v="400"/>
    <n v="315"/>
    <x v="0"/>
    <x v="0"/>
    <x v="228"/>
    <x v="317"/>
    <x v="0"/>
    <x v="294"/>
  </r>
  <r>
    <x v="88"/>
    <x v="88"/>
    <x v="400"/>
    <n v="315"/>
    <x v="4"/>
    <x v="4"/>
    <x v="228"/>
    <x v="25"/>
    <x v="0"/>
    <x v="294"/>
  </r>
  <r>
    <x v="88"/>
    <x v="88"/>
    <x v="401"/>
    <n v="315"/>
    <x v="4"/>
    <x v="4"/>
    <x v="228"/>
    <x v="25"/>
    <x v="0"/>
    <x v="295"/>
  </r>
  <r>
    <x v="88"/>
    <x v="88"/>
    <x v="401"/>
    <n v="315"/>
    <x v="3"/>
    <x v="3"/>
    <x v="228"/>
    <x v="10"/>
    <x v="0"/>
    <x v="295"/>
  </r>
  <r>
    <x v="88"/>
    <x v="88"/>
    <x v="401"/>
    <n v="315"/>
    <x v="0"/>
    <x v="0"/>
    <x v="228"/>
    <x v="318"/>
    <x v="0"/>
    <x v="295"/>
  </r>
  <r>
    <x v="88"/>
    <x v="88"/>
    <x v="402"/>
    <n v="315"/>
    <x v="4"/>
    <x v="4"/>
    <x v="229"/>
    <x v="25"/>
    <x v="0"/>
    <x v="296"/>
  </r>
  <r>
    <x v="88"/>
    <x v="88"/>
    <x v="402"/>
    <n v="315"/>
    <x v="3"/>
    <x v="3"/>
    <x v="229"/>
    <x v="10"/>
    <x v="0"/>
    <x v="296"/>
  </r>
  <r>
    <x v="88"/>
    <x v="88"/>
    <x v="402"/>
    <n v="315"/>
    <x v="7"/>
    <x v="7"/>
    <x v="229"/>
    <x v="2"/>
    <x v="0"/>
    <x v="296"/>
  </r>
  <r>
    <x v="88"/>
    <x v="88"/>
    <x v="402"/>
    <n v="315"/>
    <x v="5"/>
    <x v="5"/>
    <x v="229"/>
    <x v="6"/>
    <x v="0"/>
    <x v="296"/>
  </r>
  <r>
    <x v="88"/>
    <x v="88"/>
    <x v="403"/>
    <n v="315"/>
    <x v="0"/>
    <x v="0"/>
    <x v="229"/>
    <x v="319"/>
    <x v="0"/>
    <x v="297"/>
  </r>
  <r>
    <x v="88"/>
    <x v="88"/>
    <x v="403"/>
    <n v="315"/>
    <x v="3"/>
    <x v="3"/>
    <x v="229"/>
    <x v="10"/>
    <x v="0"/>
    <x v="297"/>
  </r>
  <r>
    <x v="88"/>
    <x v="88"/>
    <x v="403"/>
    <n v="315"/>
    <x v="4"/>
    <x v="4"/>
    <x v="229"/>
    <x v="25"/>
    <x v="0"/>
    <x v="297"/>
  </r>
  <r>
    <x v="7"/>
    <x v="7"/>
    <x v="404"/>
    <n v="161"/>
    <x v="6"/>
    <x v="6"/>
    <x v="229"/>
    <x v="164"/>
    <x v="0"/>
    <x v="298"/>
  </r>
  <r>
    <x v="7"/>
    <x v="7"/>
    <x v="404"/>
    <n v="161"/>
    <x v="0"/>
    <x v="0"/>
    <x v="229"/>
    <x v="320"/>
    <x v="0"/>
    <x v="298"/>
  </r>
  <r>
    <x v="7"/>
    <x v="7"/>
    <x v="404"/>
    <n v="161"/>
    <x v="3"/>
    <x v="3"/>
    <x v="229"/>
    <x v="10"/>
    <x v="0"/>
    <x v="298"/>
  </r>
  <r>
    <x v="7"/>
    <x v="7"/>
    <x v="404"/>
    <n v="161"/>
    <x v="2"/>
    <x v="2"/>
    <x v="229"/>
    <x v="1"/>
    <x v="0"/>
    <x v="298"/>
  </r>
  <r>
    <x v="7"/>
    <x v="7"/>
    <x v="404"/>
    <n v="161"/>
    <x v="5"/>
    <x v="5"/>
    <x v="229"/>
    <x v="39"/>
    <x v="0"/>
    <x v="298"/>
  </r>
  <r>
    <x v="7"/>
    <x v="7"/>
    <x v="404"/>
    <n v="161"/>
    <x v="4"/>
    <x v="4"/>
    <x v="229"/>
    <x v="74"/>
    <x v="0"/>
    <x v="298"/>
  </r>
  <r>
    <x v="7"/>
    <x v="7"/>
    <x v="405"/>
    <n v="161"/>
    <x v="6"/>
    <x v="6"/>
    <x v="229"/>
    <x v="164"/>
    <x v="0"/>
    <x v="299"/>
  </r>
  <r>
    <x v="7"/>
    <x v="7"/>
    <x v="405"/>
    <n v="161"/>
    <x v="4"/>
    <x v="4"/>
    <x v="229"/>
    <x v="74"/>
    <x v="0"/>
    <x v="299"/>
  </r>
  <r>
    <x v="7"/>
    <x v="7"/>
    <x v="405"/>
    <n v="161"/>
    <x v="0"/>
    <x v="0"/>
    <x v="229"/>
    <x v="321"/>
    <x v="0"/>
    <x v="299"/>
  </r>
  <r>
    <x v="7"/>
    <x v="7"/>
    <x v="405"/>
    <n v="161"/>
    <x v="5"/>
    <x v="5"/>
    <x v="229"/>
    <x v="6"/>
    <x v="0"/>
    <x v="299"/>
  </r>
  <r>
    <x v="7"/>
    <x v="7"/>
    <x v="405"/>
    <n v="161"/>
    <x v="1"/>
    <x v="1"/>
    <x v="229"/>
    <x v="1"/>
    <x v="0"/>
    <x v="299"/>
  </r>
  <r>
    <x v="7"/>
    <x v="7"/>
    <x v="405"/>
    <n v="161"/>
    <x v="3"/>
    <x v="3"/>
    <x v="229"/>
    <x v="10"/>
    <x v="0"/>
    <x v="299"/>
  </r>
  <r>
    <x v="7"/>
    <x v="7"/>
    <x v="406"/>
    <n v="161"/>
    <x v="1"/>
    <x v="1"/>
    <x v="229"/>
    <x v="1"/>
    <x v="0"/>
    <x v="300"/>
  </r>
  <r>
    <x v="7"/>
    <x v="7"/>
    <x v="406"/>
    <n v="161"/>
    <x v="4"/>
    <x v="4"/>
    <x v="229"/>
    <x v="74"/>
    <x v="0"/>
    <x v="300"/>
  </r>
  <r>
    <x v="7"/>
    <x v="7"/>
    <x v="406"/>
    <n v="161"/>
    <x v="6"/>
    <x v="6"/>
    <x v="229"/>
    <x v="164"/>
    <x v="0"/>
    <x v="300"/>
  </r>
  <r>
    <x v="7"/>
    <x v="7"/>
    <x v="406"/>
    <n v="161"/>
    <x v="0"/>
    <x v="0"/>
    <x v="229"/>
    <x v="322"/>
    <x v="0"/>
    <x v="300"/>
  </r>
  <r>
    <x v="7"/>
    <x v="7"/>
    <x v="406"/>
    <n v="161"/>
    <x v="5"/>
    <x v="5"/>
    <x v="229"/>
    <x v="6"/>
    <x v="0"/>
    <x v="300"/>
  </r>
  <r>
    <x v="7"/>
    <x v="7"/>
    <x v="406"/>
    <n v="161"/>
    <x v="3"/>
    <x v="3"/>
    <x v="229"/>
    <x v="10"/>
    <x v="0"/>
    <x v="300"/>
  </r>
  <r>
    <x v="7"/>
    <x v="7"/>
    <x v="407"/>
    <n v="161"/>
    <x v="4"/>
    <x v="4"/>
    <x v="229"/>
    <x v="74"/>
    <x v="0"/>
    <x v="301"/>
  </r>
  <r>
    <x v="7"/>
    <x v="7"/>
    <x v="407"/>
    <n v="161"/>
    <x v="0"/>
    <x v="0"/>
    <x v="229"/>
    <x v="323"/>
    <x v="0"/>
    <x v="301"/>
  </r>
  <r>
    <x v="7"/>
    <x v="7"/>
    <x v="407"/>
    <n v="161"/>
    <x v="5"/>
    <x v="5"/>
    <x v="229"/>
    <x v="6"/>
    <x v="0"/>
    <x v="301"/>
  </r>
  <r>
    <x v="7"/>
    <x v="7"/>
    <x v="407"/>
    <n v="161"/>
    <x v="6"/>
    <x v="6"/>
    <x v="229"/>
    <x v="164"/>
    <x v="0"/>
    <x v="301"/>
  </r>
  <r>
    <x v="7"/>
    <x v="7"/>
    <x v="407"/>
    <n v="161"/>
    <x v="1"/>
    <x v="1"/>
    <x v="229"/>
    <x v="1"/>
    <x v="0"/>
    <x v="301"/>
  </r>
  <r>
    <x v="7"/>
    <x v="7"/>
    <x v="407"/>
    <n v="161"/>
    <x v="3"/>
    <x v="3"/>
    <x v="229"/>
    <x v="10"/>
    <x v="0"/>
    <x v="301"/>
  </r>
  <r>
    <x v="7"/>
    <x v="7"/>
    <x v="408"/>
    <n v="161"/>
    <x v="0"/>
    <x v="0"/>
    <x v="229"/>
    <x v="324"/>
    <x v="0"/>
    <x v="302"/>
  </r>
  <r>
    <x v="7"/>
    <x v="7"/>
    <x v="408"/>
    <n v="161"/>
    <x v="4"/>
    <x v="4"/>
    <x v="229"/>
    <x v="74"/>
    <x v="0"/>
    <x v="302"/>
  </r>
  <r>
    <x v="7"/>
    <x v="7"/>
    <x v="408"/>
    <n v="161"/>
    <x v="1"/>
    <x v="1"/>
    <x v="229"/>
    <x v="1"/>
    <x v="0"/>
    <x v="302"/>
  </r>
  <r>
    <x v="7"/>
    <x v="7"/>
    <x v="408"/>
    <n v="161"/>
    <x v="5"/>
    <x v="5"/>
    <x v="229"/>
    <x v="6"/>
    <x v="0"/>
    <x v="302"/>
  </r>
  <r>
    <x v="7"/>
    <x v="7"/>
    <x v="408"/>
    <n v="161"/>
    <x v="3"/>
    <x v="3"/>
    <x v="229"/>
    <x v="10"/>
    <x v="0"/>
    <x v="302"/>
  </r>
  <r>
    <x v="7"/>
    <x v="7"/>
    <x v="408"/>
    <n v="161"/>
    <x v="6"/>
    <x v="6"/>
    <x v="229"/>
    <x v="164"/>
    <x v="0"/>
    <x v="302"/>
  </r>
  <r>
    <x v="7"/>
    <x v="7"/>
    <x v="409"/>
    <n v="161"/>
    <x v="7"/>
    <x v="7"/>
    <x v="229"/>
    <x v="29"/>
    <x v="0"/>
    <x v="303"/>
  </r>
  <r>
    <x v="7"/>
    <x v="7"/>
    <x v="409"/>
    <n v="161"/>
    <x v="0"/>
    <x v="0"/>
    <x v="229"/>
    <x v="325"/>
    <x v="0"/>
    <x v="303"/>
  </r>
  <r>
    <x v="7"/>
    <x v="7"/>
    <x v="409"/>
    <n v="161"/>
    <x v="1"/>
    <x v="1"/>
    <x v="229"/>
    <x v="1"/>
    <x v="0"/>
    <x v="303"/>
  </r>
  <r>
    <x v="7"/>
    <x v="7"/>
    <x v="409"/>
    <n v="161"/>
    <x v="4"/>
    <x v="4"/>
    <x v="229"/>
    <x v="25"/>
    <x v="0"/>
    <x v="303"/>
  </r>
  <r>
    <x v="7"/>
    <x v="7"/>
    <x v="409"/>
    <n v="161"/>
    <x v="5"/>
    <x v="5"/>
    <x v="229"/>
    <x v="326"/>
    <x v="0"/>
    <x v="303"/>
  </r>
  <r>
    <x v="7"/>
    <x v="7"/>
    <x v="409"/>
    <n v="161"/>
    <x v="3"/>
    <x v="3"/>
    <x v="229"/>
    <x v="10"/>
    <x v="0"/>
    <x v="303"/>
  </r>
  <r>
    <x v="7"/>
    <x v="7"/>
    <x v="410"/>
    <n v="161"/>
    <x v="4"/>
    <x v="4"/>
    <x v="229"/>
    <x v="74"/>
    <x v="0"/>
    <x v="304"/>
  </r>
  <r>
    <x v="7"/>
    <x v="7"/>
    <x v="410"/>
    <n v="161"/>
    <x v="1"/>
    <x v="1"/>
    <x v="229"/>
    <x v="1"/>
    <x v="0"/>
    <x v="304"/>
  </r>
  <r>
    <x v="7"/>
    <x v="7"/>
    <x v="410"/>
    <n v="161"/>
    <x v="5"/>
    <x v="5"/>
    <x v="229"/>
    <x v="327"/>
    <x v="0"/>
    <x v="304"/>
  </r>
  <r>
    <x v="7"/>
    <x v="7"/>
    <x v="410"/>
    <n v="161"/>
    <x v="0"/>
    <x v="0"/>
    <x v="229"/>
    <x v="328"/>
    <x v="0"/>
    <x v="304"/>
  </r>
  <r>
    <x v="7"/>
    <x v="7"/>
    <x v="410"/>
    <n v="161"/>
    <x v="3"/>
    <x v="3"/>
    <x v="229"/>
    <x v="10"/>
    <x v="0"/>
    <x v="304"/>
  </r>
  <r>
    <x v="7"/>
    <x v="7"/>
    <x v="410"/>
    <n v="161"/>
    <x v="7"/>
    <x v="7"/>
    <x v="229"/>
    <x v="329"/>
    <x v="0"/>
    <x v="304"/>
  </r>
  <r>
    <x v="7"/>
    <x v="7"/>
    <x v="411"/>
    <n v="161"/>
    <x v="3"/>
    <x v="3"/>
    <x v="229"/>
    <x v="10"/>
    <x v="0"/>
    <x v="305"/>
  </r>
  <r>
    <x v="7"/>
    <x v="7"/>
    <x v="411"/>
    <n v="161"/>
    <x v="0"/>
    <x v="0"/>
    <x v="229"/>
    <x v="330"/>
    <x v="0"/>
    <x v="305"/>
  </r>
  <r>
    <x v="7"/>
    <x v="7"/>
    <x v="411"/>
    <n v="161"/>
    <x v="4"/>
    <x v="4"/>
    <x v="229"/>
    <x v="331"/>
    <x v="0"/>
    <x v="305"/>
  </r>
  <r>
    <x v="7"/>
    <x v="7"/>
    <x v="411"/>
    <n v="161"/>
    <x v="7"/>
    <x v="7"/>
    <x v="229"/>
    <x v="74"/>
    <x v="0"/>
    <x v="305"/>
  </r>
  <r>
    <x v="7"/>
    <x v="7"/>
    <x v="411"/>
    <n v="161"/>
    <x v="1"/>
    <x v="1"/>
    <x v="229"/>
    <x v="1"/>
    <x v="0"/>
    <x v="305"/>
  </r>
  <r>
    <x v="7"/>
    <x v="7"/>
    <x v="411"/>
    <n v="161"/>
    <x v="5"/>
    <x v="5"/>
    <x v="229"/>
    <x v="6"/>
    <x v="0"/>
    <x v="305"/>
  </r>
  <r>
    <x v="7"/>
    <x v="7"/>
    <x v="412"/>
    <n v="161"/>
    <x v="1"/>
    <x v="1"/>
    <x v="229"/>
    <x v="1"/>
    <x v="0"/>
    <x v="306"/>
  </r>
  <r>
    <x v="7"/>
    <x v="7"/>
    <x v="412"/>
    <n v="161"/>
    <x v="5"/>
    <x v="5"/>
    <x v="229"/>
    <x v="332"/>
    <x v="0"/>
    <x v="306"/>
  </r>
  <r>
    <x v="7"/>
    <x v="7"/>
    <x v="412"/>
    <n v="161"/>
    <x v="4"/>
    <x v="4"/>
    <x v="229"/>
    <x v="74"/>
    <x v="0"/>
    <x v="306"/>
  </r>
  <r>
    <x v="7"/>
    <x v="7"/>
    <x v="412"/>
    <n v="161"/>
    <x v="0"/>
    <x v="0"/>
    <x v="229"/>
    <x v="333"/>
    <x v="0"/>
    <x v="306"/>
  </r>
  <r>
    <x v="7"/>
    <x v="7"/>
    <x v="412"/>
    <n v="161"/>
    <x v="3"/>
    <x v="3"/>
    <x v="229"/>
    <x v="10"/>
    <x v="0"/>
    <x v="306"/>
  </r>
  <r>
    <x v="7"/>
    <x v="7"/>
    <x v="412"/>
    <n v="161"/>
    <x v="6"/>
    <x v="6"/>
    <x v="229"/>
    <x v="334"/>
    <x v="0"/>
    <x v="306"/>
  </r>
  <r>
    <x v="91"/>
    <x v="91"/>
    <x v="413"/>
    <n v="709"/>
    <x v="2"/>
    <x v="2"/>
    <x v="230"/>
    <x v="4"/>
    <x v="0"/>
    <x v="307"/>
  </r>
  <r>
    <x v="91"/>
    <x v="91"/>
    <x v="413"/>
    <n v="709"/>
    <x v="3"/>
    <x v="3"/>
    <x v="230"/>
    <x v="16"/>
    <x v="0"/>
    <x v="307"/>
  </r>
  <r>
    <x v="91"/>
    <x v="91"/>
    <x v="413"/>
    <n v="709"/>
    <x v="1"/>
    <x v="1"/>
    <x v="230"/>
    <x v="1"/>
    <x v="0"/>
    <x v="307"/>
  </r>
  <r>
    <x v="91"/>
    <x v="91"/>
    <x v="413"/>
    <n v="709"/>
    <x v="4"/>
    <x v="4"/>
    <x v="230"/>
    <x v="25"/>
    <x v="0"/>
    <x v="307"/>
  </r>
  <r>
    <x v="91"/>
    <x v="91"/>
    <x v="413"/>
    <n v="709"/>
    <x v="6"/>
    <x v="6"/>
    <x v="230"/>
    <x v="176"/>
    <x v="0"/>
    <x v="307"/>
  </r>
  <r>
    <x v="91"/>
    <x v="91"/>
    <x v="413"/>
    <n v="709"/>
    <x v="5"/>
    <x v="5"/>
    <x v="230"/>
    <x v="96"/>
    <x v="0"/>
    <x v="307"/>
  </r>
  <r>
    <x v="91"/>
    <x v="91"/>
    <x v="413"/>
    <n v="709"/>
    <x v="7"/>
    <x v="7"/>
    <x v="230"/>
    <x v="29"/>
    <x v="0"/>
    <x v="307"/>
  </r>
  <r>
    <x v="91"/>
    <x v="91"/>
    <x v="413"/>
    <n v="709"/>
    <x v="0"/>
    <x v="0"/>
    <x v="230"/>
    <x v="12"/>
    <x v="0"/>
    <x v="307"/>
  </r>
  <r>
    <x v="88"/>
    <x v="88"/>
    <x v="414"/>
    <n v="315"/>
    <x v="3"/>
    <x v="3"/>
    <x v="230"/>
    <x v="10"/>
    <x v="0"/>
    <x v="308"/>
  </r>
  <r>
    <x v="88"/>
    <x v="88"/>
    <x v="414"/>
    <n v="315"/>
    <x v="0"/>
    <x v="0"/>
    <x v="230"/>
    <x v="335"/>
    <x v="0"/>
    <x v="308"/>
  </r>
  <r>
    <x v="88"/>
    <x v="88"/>
    <x v="414"/>
    <n v="315"/>
    <x v="4"/>
    <x v="4"/>
    <x v="230"/>
    <x v="25"/>
    <x v="0"/>
    <x v="308"/>
  </r>
  <r>
    <x v="88"/>
    <x v="88"/>
    <x v="415"/>
    <n v="315"/>
    <x v="0"/>
    <x v="0"/>
    <x v="231"/>
    <x v="12"/>
    <x v="0"/>
    <x v="279"/>
  </r>
  <r>
    <x v="88"/>
    <x v="88"/>
    <x v="415"/>
    <n v="315"/>
    <x v="3"/>
    <x v="3"/>
    <x v="231"/>
    <x v="10"/>
    <x v="0"/>
    <x v="279"/>
  </r>
  <r>
    <x v="88"/>
    <x v="88"/>
    <x v="415"/>
    <n v="315"/>
    <x v="4"/>
    <x v="4"/>
    <x v="231"/>
    <x v="25"/>
    <x v="0"/>
    <x v="279"/>
  </r>
  <r>
    <x v="88"/>
    <x v="88"/>
    <x v="416"/>
    <n v="315"/>
    <x v="0"/>
    <x v="0"/>
    <x v="231"/>
    <x v="12"/>
    <x v="0"/>
    <x v="279"/>
  </r>
  <r>
    <x v="88"/>
    <x v="88"/>
    <x v="416"/>
    <n v="315"/>
    <x v="4"/>
    <x v="4"/>
    <x v="231"/>
    <x v="25"/>
    <x v="0"/>
    <x v="279"/>
  </r>
  <r>
    <x v="88"/>
    <x v="88"/>
    <x v="416"/>
    <n v="315"/>
    <x v="3"/>
    <x v="3"/>
    <x v="231"/>
    <x v="10"/>
    <x v="0"/>
    <x v="279"/>
  </r>
  <r>
    <x v="88"/>
    <x v="88"/>
    <x v="417"/>
    <n v="315"/>
    <x v="3"/>
    <x v="3"/>
    <x v="231"/>
    <x v="10"/>
    <x v="0"/>
    <x v="279"/>
  </r>
  <r>
    <x v="88"/>
    <x v="88"/>
    <x v="417"/>
    <n v="315"/>
    <x v="0"/>
    <x v="0"/>
    <x v="231"/>
    <x v="12"/>
    <x v="0"/>
    <x v="279"/>
  </r>
  <r>
    <x v="88"/>
    <x v="88"/>
    <x v="417"/>
    <n v="315"/>
    <x v="4"/>
    <x v="4"/>
    <x v="231"/>
    <x v="25"/>
    <x v="0"/>
    <x v="279"/>
  </r>
  <r>
    <x v="32"/>
    <x v="32"/>
    <x v="418"/>
    <n v="461"/>
    <x v="5"/>
    <x v="5"/>
    <x v="231"/>
    <x v="336"/>
    <x v="0"/>
    <x v="309"/>
  </r>
  <r>
    <x v="32"/>
    <x v="32"/>
    <x v="418"/>
    <n v="461"/>
    <x v="6"/>
    <x v="6"/>
    <x v="231"/>
    <x v="11"/>
    <x v="0"/>
    <x v="309"/>
  </r>
  <r>
    <x v="88"/>
    <x v="88"/>
    <x v="419"/>
    <n v="315"/>
    <x v="3"/>
    <x v="3"/>
    <x v="232"/>
    <x v="10"/>
    <x v="0"/>
    <x v="310"/>
  </r>
  <r>
    <x v="88"/>
    <x v="88"/>
    <x v="419"/>
    <n v="315"/>
    <x v="7"/>
    <x v="7"/>
    <x v="232"/>
    <x v="337"/>
    <x v="0"/>
    <x v="310"/>
  </r>
  <r>
    <x v="88"/>
    <x v="88"/>
    <x v="419"/>
    <n v="315"/>
    <x v="4"/>
    <x v="4"/>
    <x v="232"/>
    <x v="25"/>
    <x v="0"/>
    <x v="310"/>
  </r>
  <r>
    <x v="88"/>
    <x v="88"/>
    <x v="420"/>
    <n v="315"/>
    <x v="0"/>
    <x v="0"/>
    <x v="232"/>
    <x v="12"/>
    <x v="0"/>
    <x v="279"/>
  </r>
  <r>
    <x v="88"/>
    <x v="88"/>
    <x v="420"/>
    <n v="315"/>
    <x v="4"/>
    <x v="4"/>
    <x v="232"/>
    <x v="25"/>
    <x v="0"/>
    <x v="279"/>
  </r>
  <r>
    <x v="88"/>
    <x v="88"/>
    <x v="420"/>
    <n v="315"/>
    <x v="3"/>
    <x v="3"/>
    <x v="232"/>
    <x v="10"/>
    <x v="0"/>
    <x v="279"/>
  </r>
  <r>
    <x v="88"/>
    <x v="88"/>
    <x v="421"/>
    <n v="315"/>
    <x v="3"/>
    <x v="3"/>
    <x v="232"/>
    <x v="10"/>
    <x v="0"/>
    <x v="311"/>
  </r>
  <r>
    <x v="88"/>
    <x v="88"/>
    <x v="421"/>
    <n v="315"/>
    <x v="4"/>
    <x v="4"/>
    <x v="232"/>
    <x v="25"/>
    <x v="0"/>
    <x v="311"/>
  </r>
  <r>
    <x v="88"/>
    <x v="88"/>
    <x v="421"/>
    <n v="315"/>
    <x v="0"/>
    <x v="0"/>
    <x v="232"/>
    <x v="338"/>
    <x v="0"/>
    <x v="311"/>
  </r>
  <r>
    <x v="88"/>
    <x v="88"/>
    <x v="422"/>
    <n v="315"/>
    <x v="5"/>
    <x v="5"/>
    <x v="232"/>
    <x v="339"/>
    <x v="0"/>
    <x v="312"/>
  </r>
  <r>
    <x v="88"/>
    <x v="88"/>
    <x v="422"/>
    <n v="315"/>
    <x v="4"/>
    <x v="4"/>
    <x v="232"/>
    <x v="74"/>
    <x v="0"/>
    <x v="312"/>
  </r>
  <r>
    <x v="88"/>
    <x v="88"/>
    <x v="422"/>
    <n v="315"/>
    <x v="0"/>
    <x v="0"/>
    <x v="232"/>
    <x v="340"/>
    <x v="0"/>
    <x v="312"/>
  </r>
  <r>
    <x v="88"/>
    <x v="88"/>
    <x v="422"/>
    <n v="315"/>
    <x v="3"/>
    <x v="3"/>
    <x v="232"/>
    <x v="10"/>
    <x v="0"/>
    <x v="312"/>
  </r>
  <r>
    <x v="92"/>
    <x v="92"/>
    <x v="423"/>
    <n v="667"/>
    <x v="1"/>
    <x v="1"/>
    <x v="232"/>
    <x v="43"/>
    <x v="71"/>
    <x v="313"/>
  </r>
  <r>
    <x v="92"/>
    <x v="92"/>
    <x v="423"/>
    <n v="667"/>
    <x v="0"/>
    <x v="0"/>
    <x v="232"/>
    <x v="341"/>
    <x v="71"/>
    <x v="313"/>
  </r>
  <r>
    <x v="92"/>
    <x v="92"/>
    <x v="423"/>
    <n v="667"/>
    <x v="3"/>
    <x v="3"/>
    <x v="232"/>
    <x v="2"/>
    <x v="71"/>
    <x v="313"/>
  </r>
  <r>
    <x v="92"/>
    <x v="92"/>
    <x v="423"/>
    <n v="667"/>
    <x v="4"/>
    <x v="4"/>
    <x v="232"/>
    <x v="25"/>
    <x v="71"/>
    <x v="313"/>
  </r>
  <r>
    <x v="92"/>
    <x v="92"/>
    <x v="423"/>
    <n v="667"/>
    <x v="5"/>
    <x v="5"/>
    <x v="232"/>
    <x v="4"/>
    <x v="71"/>
    <x v="313"/>
  </r>
  <r>
    <x v="92"/>
    <x v="92"/>
    <x v="423"/>
    <n v="667"/>
    <x v="7"/>
    <x v="7"/>
    <x v="232"/>
    <x v="1"/>
    <x v="71"/>
    <x v="313"/>
  </r>
  <r>
    <x v="92"/>
    <x v="92"/>
    <x v="423"/>
    <n v="667"/>
    <x v="2"/>
    <x v="2"/>
    <x v="232"/>
    <x v="1"/>
    <x v="71"/>
    <x v="313"/>
  </r>
  <r>
    <x v="92"/>
    <x v="92"/>
    <x v="424"/>
    <n v="667"/>
    <x v="2"/>
    <x v="2"/>
    <x v="232"/>
    <x v="1"/>
    <x v="0"/>
    <x v="314"/>
  </r>
  <r>
    <x v="92"/>
    <x v="92"/>
    <x v="424"/>
    <n v="667"/>
    <x v="1"/>
    <x v="1"/>
    <x v="232"/>
    <x v="43"/>
    <x v="0"/>
    <x v="314"/>
  </r>
  <r>
    <x v="92"/>
    <x v="92"/>
    <x v="424"/>
    <n v="667"/>
    <x v="4"/>
    <x v="4"/>
    <x v="232"/>
    <x v="74"/>
    <x v="0"/>
    <x v="314"/>
  </r>
  <r>
    <x v="92"/>
    <x v="92"/>
    <x v="424"/>
    <n v="667"/>
    <x v="0"/>
    <x v="0"/>
    <x v="232"/>
    <x v="342"/>
    <x v="0"/>
    <x v="314"/>
  </r>
  <r>
    <x v="92"/>
    <x v="92"/>
    <x v="424"/>
    <n v="667"/>
    <x v="3"/>
    <x v="3"/>
    <x v="232"/>
    <x v="2"/>
    <x v="0"/>
    <x v="314"/>
  </r>
  <r>
    <x v="92"/>
    <x v="92"/>
    <x v="424"/>
    <n v="667"/>
    <x v="5"/>
    <x v="5"/>
    <x v="232"/>
    <x v="4"/>
    <x v="0"/>
    <x v="314"/>
  </r>
  <r>
    <x v="92"/>
    <x v="92"/>
    <x v="424"/>
    <n v="667"/>
    <x v="7"/>
    <x v="7"/>
    <x v="232"/>
    <x v="57"/>
    <x v="0"/>
    <x v="314"/>
  </r>
  <r>
    <x v="88"/>
    <x v="88"/>
    <x v="425"/>
    <n v="315"/>
    <x v="5"/>
    <x v="5"/>
    <x v="233"/>
    <x v="4"/>
    <x v="0"/>
    <x v="315"/>
  </r>
  <r>
    <x v="88"/>
    <x v="88"/>
    <x v="426"/>
    <n v="315"/>
    <x v="4"/>
    <x v="4"/>
    <x v="233"/>
    <x v="25"/>
    <x v="0"/>
    <x v="280"/>
  </r>
  <r>
    <x v="88"/>
    <x v="88"/>
    <x v="426"/>
    <n v="315"/>
    <x v="3"/>
    <x v="3"/>
    <x v="233"/>
    <x v="10"/>
    <x v="0"/>
    <x v="280"/>
  </r>
  <r>
    <x v="88"/>
    <x v="88"/>
    <x v="426"/>
    <n v="315"/>
    <x v="0"/>
    <x v="0"/>
    <x v="233"/>
    <x v="2"/>
    <x v="0"/>
    <x v="280"/>
  </r>
  <r>
    <x v="7"/>
    <x v="7"/>
    <x v="427"/>
    <n v="161"/>
    <x v="1"/>
    <x v="1"/>
    <x v="233"/>
    <x v="1"/>
    <x v="0"/>
    <x v="316"/>
  </r>
  <r>
    <x v="7"/>
    <x v="7"/>
    <x v="427"/>
    <n v="161"/>
    <x v="3"/>
    <x v="3"/>
    <x v="233"/>
    <x v="10"/>
    <x v="0"/>
    <x v="316"/>
  </r>
  <r>
    <x v="7"/>
    <x v="7"/>
    <x v="427"/>
    <n v="161"/>
    <x v="0"/>
    <x v="0"/>
    <x v="233"/>
    <x v="343"/>
    <x v="0"/>
    <x v="316"/>
  </r>
  <r>
    <x v="7"/>
    <x v="7"/>
    <x v="427"/>
    <n v="161"/>
    <x v="4"/>
    <x v="4"/>
    <x v="233"/>
    <x v="25"/>
    <x v="0"/>
    <x v="316"/>
  </r>
  <r>
    <x v="7"/>
    <x v="7"/>
    <x v="428"/>
    <n v="161"/>
    <x v="5"/>
    <x v="5"/>
    <x v="233"/>
    <x v="344"/>
    <x v="0"/>
    <x v="317"/>
  </r>
  <r>
    <x v="7"/>
    <x v="7"/>
    <x v="428"/>
    <n v="161"/>
    <x v="4"/>
    <x v="4"/>
    <x v="233"/>
    <x v="74"/>
    <x v="0"/>
    <x v="317"/>
  </r>
  <r>
    <x v="7"/>
    <x v="7"/>
    <x v="428"/>
    <n v="161"/>
    <x v="1"/>
    <x v="1"/>
    <x v="233"/>
    <x v="1"/>
    <x v="0"/>
    <x v="317"/>
  </r>
  <r>
    <x v="7"/>
    <x v="7"/>
    <x v="428"/>
    <n v="161"/>
    <x v="0"/>
    <x v="0"/>
    <x v="233"/>
    <x v="345"/>
    <x v="0"/>
    <x v="317"/>
  </r>
  <r>
    <x v="7"/>
    <x v="7"/>
    <x v="428"/>
    <n v="161"/>
    <x v="3"/>
    <x v="3"/>
    <x v="233"/>
    <x v="10"/>
    <x v="0"/>
    <x v="317"/>
  </r>
  <r>
    <x v="7"/>
    <x v="7"/>
    <x v="428"/>
    <n v="161"/>
    <x v="6"/>
    <x v="6"/>
    <x v="233"/>
    <x v="83"/>
    <x v="0"/>
    <x v="317"/>
  </r>
  <r>
    <x v="32"/>
    <x v="32"/>
    <x v="429"/>
    <n v="461"/>
    <x v="6"/>
    <x v="6"/>
    <x v="234"/>
    <x v="11"/>
    <x v="0"/>
    <x v="86"/>
  </r>
  <r>
    <x v="32"/>
    <x v="32"/>
    <x v="429"/>
    <n v="461"/>
    <x v="5"/>
    <x v="5"/>
    <x v="234"/>
    <x v="98"/>
    <x v="0"/>
    <x v="86"/>
  </r>
  <r>
    <x v="32"/>
    <x v="32"/>
    <x v="430"/>
    <n v="461"/>
    <x v="6"/>
    <x v="6"/>
    <x v="234"/>
    <x v="11"/>
    <x v="0"/>
    <x v="82"/>
  </r>
  <r>
    <x v="32"/>
    <x v="32"/>
    <x v="430"/>
    <n v="461"/>
    <x v="5"/>
    <x v="5"/>
    <x v="234"/>
    <x v="2"/>
    <x v="0"/>
    <x v="82"/>
  </r>
  <r>
    <x v="32"/>
    <x v="32"/>
    <x v="431"/>
    <n v="461"/>
    <x v="6"/>
    <x v="6"/>
    <x v="234"/>
    <x v="11"/>
    <x v="0"/>
    <x v="5"/>
  </r>
  <r>
    <x v="32"/>
    <x v="32"/>
    <x v="431"/>
    <n v="461"/>
    <x v="5"/>
    <x v="5"/>
    <x v="234"/>
    <x v="15"/>
    <x v="0"/>
    <x v="5"/>
  </r>
  <r>
    <x v="88"/>
    <x v="88"/>
    <x v="432"/>
    <n v="315"/>
    <x v="0"/>
    <x v="0"/>
    <x v="235"/>
    <x v="317"/>
    <x v="0"/>
    <x v="294"/>
  </r>
  <r>
    <x v="88"/>
    <x v="88"/>
    <x v="432"/>
    <n v="315"/>
    <x v="3"/>
    <x v="3"/>
    <x v="235"/>
    <x v="10"/>
    <x v="0"/>
    <x v="294"/>
  </r>
  <r>
    <x v="88"/>
    <x v="88"/>
    <x v="432"/>
    <n v="315"/>
    <x v="4"/>
    <x v="4"/>
    <x v="235"/>
    <x v="25"/>
    <x v="0"/>
    <x v="294"/>
  </r>
  <r>
    <x v="88"/>
    <x v="88"/>
    <x v="433"/>
    <n v="315"/>
    <x v="0"/>
    <x v="0"/>
    <x v="235"/>
    <x v="346"/>
    <x v="0"/>
    <x v="318"/>
  </r>
  <r>
    <x v="88"/>
    <x v="88"/>
    <x v="433"/>
    <n v="315"/>
    <x v="4"/>
    <x v="4"/>
    <x v="235"/>
    <x v="25"/>
    <x v="0"/>
    <x v="318"/>
  </r>
  <r>
    <x v="88"/>
    <x v="88"/>
    <x v="433"/>
    <n v="315"/>
    <x v="3"/>
    <x v="3"/>
    <x v="235"/>
    <x v="10"/>
    <x v="0"/>
    <x v="318"/>
  </r>
  <r>
    <x v="88"/>
    <x v="88"/>
    <x v="434"/>
    <n v="315"/>
    <x v="4"/>
    <x v="4"/>
    <x v="235"/>
    <x v="25"/>
    <x v="0"/>
    <x v="319"/>
  </r>
  <r>
    <x v="88"/>
    <x v="88"/>
    <x v="434"/>
    <n v="315"/>
    <x v="5"/>
    <x v="5"/>
    <x v="235"/>
    <x v="26"/>
    <x v="0"/>
    <x v="319"/>
  </r>
  <r>
    <x v="88"/>
    <x v="88"/>
    <x v="434"/>
    <n v="315"/>
    <x v="3"/>
    <x v="3"/>
    <x v="235"/>
    <x v="10"/>
    <x v="0"/>
    <x v="319"/>
  </r>
  <r>
    <x v="88"/>
    <x v="88"/>
    <x v="434"/>
    <n v="315"/>
    <x v="0"/>
    <x v="0"/>
    <x v="235"/>
    <x v="12"/>
    <x v="0"/>
    <x v="319"/>
  </r>
  <r>
    <x v="88"/>
    <x v="88"/>
    <x v="435"/>
    <n v="315"/>
    <x v="4"/>
    <x v="4"/>
    <x v="235"/>
    <x v="25"/>
    <x v="0"/>
    <x v="320"/>
  </r>
  <r>
    <x v="88"/>
    <x v="88"/>
    <x v="435"/>
    <n v="315"/>
    <x v="3"/>
    <x v="3"/>
    <x v="235"/>
    <x v="10"/>
    <x v="0"/>
    <x v="320"/>
  </r>
  <r>
    <x v="88"/>
    <x v="88"/>
    <x v="435"/>
    <n v="315"/>
    <x v="5"/>
    <x v="5"/>
    <x v="235"/>
    <x v="215"/>
    <x v="0"/>
    <x v="320"/>
  </r>
  <r>
    <x v="88"/>
    <x v="88"/>
    <x v="435"/>
    <n v="315"/>
    <x v="0"/>
    <x v="0"/>
    <x v="235"/>
    <x v="2"/>
    <x v="0"/>
    <x v="320"/>
  </r>
  <r>
    <x v="88"/>
    <x v="88"/>
    <x v="436"/>
    <n v="315"/>
    <x v="4"/>
    <x v="4"/>
    <x v="236"/>
    <x v="25"/>
    <x v="0"/>
    <x v="321"/>
  </r>
  <r>
    <x v="88"/>
    <x v="88"/>
    <x v="436"/>
    <n v="315"/>
    <x v="3"/>
    <x v="3"/>
    <x v="236"/>
    <x v="10"/>
    <x v="0"/>
    <x v="321"/>
  </r>
  <r>
    <x v="88"/>
    <x v="88"/>
    <x v="436"/>
    <n v="315"/>
    <x v="0"/>
    <x v="0"/>
    <x v="236"/>
    <x v="347"/>
    <x v="0"/>
    <x v="321"/>
  </r>
  <r>
    <x v="88"/>
    <x v="88"/>
    <x v="436"/>
    <n v="315"/>
    <x v="5"/>
    <x v="5"/>
    <x v="236"/>
    <x v="348"/>
    <x v="0"/>
    <x v="321"/>
  </r>
  <r>
    <x v="93"/>
    <x v="93"/>
    <x v="437"/>
    <n v="8"/>
    <x v="3"/>
    <x v="3"/>
    <x v="236"/>
    <x v="16"/>
    <x v="0"/>
    <x v="322"/>
  </r>
  <r>
    <x v="93"/>
    <x v="93"/>
    <x v="437"/>
    <n v="8"/>
    <x v="5"/>
    <x v="5"/>
    <x v="236"/>
    <x v="7"/>
    <x v="0"/>
    <x v="322"/>
  </r>
  <r>
    <x v="93"/>
    <x v="93"/>
    <x v="437"/>
    <n v="8"/>
    <x v="4"/>
    <x v="4"/>
    <x v="236"/>
    <x v="25"/>
    <x v="0"/>
    <x v="322"/>
  </r>
  <r>
    <x v="94"/>
    <x v="94"/>
    <x v="438"/>
    <n v="757"/>
    <x v="2"/>
    <x v="2"/>
    <x v="236"/>
    <x v="4"/>
    <x v="0"/>
    <x v="323"/>
  </r>
  <r>
    <x v="94"/>
    <x v="94"/>
    <x v="438"/>
    <n v="757"/>
    <x v="1"/>
    <x v="1"/>
    <x v="236"/>
    <x v="1"/>
    <x v="0"/>
    <x v="323"/>
  </r>
  <r>
    <x v="94"/>
    <x v="94"/>
    <x v="438"/>
    <n v="757"/>
    <x v="3"/>
    <x v="3"/>
    <x v="236"/>
    <x v="164"/>
    <x v="0"/>
    <x v="323"/>
  </r>
  <r>
    <x v="94"/>
    <x v="94"/>
    <x v="438"/>
    <n v="757"/>
    <x v="5"/>
    <x v="5"/>
    <x v="236"/>
    <x v="349"/>
    <x v="0"/>
    <x v="323"/>
  </r>
  <r>
    <x v="94"/>
    <x v="94"/>
    <x v="438"/>
    <n v="757"/>
    <x v="6"/>
    <x v="6"/>
    <x v="236"/>
    <x v="350"/>
    <x v="0"/>
    <x v="323"/>
  </r>
  <r>
    <x v="94"/>
    <x v="94"/>
    <x v="438"/>
    <n v="757"/>
    <x v="4"/>
    <x v="4"/>
    <x v="236"/>
    <x v="25"/>
    <x v="0"/>
    <x v="323"/>
  </r>
  <r>
    <x v="94"/>
    <x v="94"/>
    <x v="438"/>
    <n v="757"/>
    <x v="0"/>
    <x v="0"/>
    <x v="236"/>
    <x v="351"/>
    <x v="0"/>
    <x v="323"/>
  </r>
  <r>
    <x v="33"/>
    <x v="33"/>
    <x v="439"/>
    <n v="106"/>
    <x v="6"/>
    <x v="6"/>
    <x v="236"/>
    <x v="11"/>
    <x v="0"/>
    <x v="184"/>
  </r>
  <r>
    <x v="33"/>
    <x v="33"/>
    <x v="439"/>
    <n v="106"/>
    <x v="5"/>
    <x v="5"/>
    <x v="236"/>
    <x v="207"/>
    <x v="0"/>
    <x v="184"/>
  </r>
  <r>
    <x v="32"/>
    <x v="32"/>
    <x v="440"/>
    <n v="461"/>
    <x v="5"/>
    <x v="5"/>
    <x v="236"/>
    <x v="98"/>
    <x v="0"/>
    <x v="86"/>
  </r>
  <r>
    <x v="32"/>
    <x v="32"/>
    <x v="440"/>
    <n v="461"/>
    <x v="6"/>
    <x v="6"/>
    <x v="236"/>
    <x v="11"/>
    <x v="0"/>
    <x v="86"/>
  </r>
  <r>
    <x v="88"/>
    <x v="88"/>
    <x v="441"/>
    <n v="315"/>
    <x v="4"/>
    <x v="4"/>
    <x v="237"/>
    <x v="25"/>
    <x v="0"/>
    <x v="280"/>
  </r>
  <r>
    <x v="88"/>
    <x v="88"/>
    <x v="441"/>
    <n v="315"/>
    <x v="0"/>
    <x v="0"/>
    <x v="237"/>
    <x v="2"/>
    <x v="0"/>
    <x v="280"/>
  </r>
  <r>
    <x v="88"/>
    <x v="88"/>
    <x v="441"/>
    <n v="315"/>
    <x v="3"/>
    <x v="3"/>
    <x v="237"/>
    <x v="10"/>
    <x v="0"/>
    <x v="280"/>
  </r>
  <r>
    <x v="95"/>
    <x v="95"/>
    <x v="442"/>
    <n v="759"/>
    <x v="0"/>
    <x v="0"/>
    <x v="237"/>
    <x v="2"/>
    <x v="0"/>
    <x v="324"/>
  </r>
  <r>
    <x v="95"/>
    <x v="95"/>
    <x v="442"/>
    <n v="759"/>
    <x v="4"/>
    <x v="4"/>
    <x v="237"/>
    <x v="25"/>
    <x v="0"/>
    <x v="324"/>
  </r>
  <r>
    <x v="95"/>
    <x v="95"/>
    <x v="442"/>
    <n v="759"/>
    <x v="3"/>
    <x v="3"/>
    <x v="237"/>
    <x v="16"/>
    <x v="0"/>
    <x v="324"/>
  </r>
  <r>
    <x v="95"/>
    <x v="95"/>
    <x v="442"/>
    <n v="759"/>
    <x v="2"/>
    <x v="2"/>
    <x v="237"/>
    <x v="1"/>
    <x v="0"/>
    <x v="324"/>
  </r>
  <r>
    <x v="95"/>
    <x v="95"/>
    <x v="442"/>
    <n v="759"/>
    <x v="1"/>
    <x v="1"/>
    <x v="237"/>
    <x v="1"/>
    <x v="0"/>
    <x v="324"/>
  </r>
  <r>
    <x v="88"/>
    <x v="88"/>
    <x v="443"/>
    <n v="315"/>
    <x v="0"/>
    <x v="0"/>
    <x v="238"/>
    <x v="352"/>
    <x v="0"/>
    <x v="325"/>
  </r>
  <r>
    <x v="88"/>
    <x v="88"/>
    <x v="443"/>
    <n v="315"/>
    <x v="4"/>
    <x v="4"/>
    <x v="238"/>
    <x v="25"/>
    <x v="0"/>
    <x v="325"/>
  </r>
  <r>
    <x v="88"/>
    <x v="88"/>
    <x v="443"/>
    <n v="315"/>
    <x v="3"/>
    <x v="3"/>
    <x v="238"/>
    <x v="10"/>
    <x v="0"/>
    <x v="325"/>
  </r>
  <r>
    <x v="88"/>
    <x v="88"/>
    <x v="444"/>
    <n v="315"/>
    <x v="3"/>
    <x v="3"/>
    <x v="238"/>
    <x v="10"/>
    <x v="0"/>
    <x v="326"/>
  </r>
  <r>
    <x v="88"/>
    <x v="88"/>
    <x v="444"/>
    <n v="315"/>
    <x v="0"/>
    <x v="0"/>
    <x v="238"/>
    <x v="353"/>
    <x v="0"/>
    <x v="326"/>
  </r>
  <r>
    <x v="88"/>
    <x v="88"/>
    <x v="444"/>
    <n v="315"/>
    <x v="4"/>
    <x v="4"/>
    <x v="238"/>
    <x v="25"/>
    <x v="0"/>
    <x v="326"/>
  </r>
  <r>
    <x v="88"/>
    <x v="88"/>
    <x v="444"/>
    <n v="315"/>
    <x v="5"/>
    <x v="5"/>
    <x v="238"/>
    <x v="26"/>
    <x v="0"/>
    <x v="326"/>
  </r>
  <r>
    <x v="88"/>
    <x v="88"/>
    <x v="445"/>
    <n v="315"/>
    <x v="3"/>
    <x v="3"/>
    <x v="238"/>
    <x v="10"/>
    <x v="0"/>
    <x v="280"/>
  </r>
  <r>
    <x v="88"/>
    <x v="88"/>
    <x v="445"/>
    <n v="315"/>
    <x v="4"/>
    <x v="4"/>
    <x v="238"/>
    <x v="25"/>
    <x v="0"/>
    <x v="280"/>
  </r>
  <r>
    <x v="88"/>
    <x v="88"/>
    <x v="445"/>
    <n v="315"/>
    <x v="0"/>
    <x v="0"/>
    <x v="238"/>
    <x v="2"/>
    <x v="0"/>
    <x v="280"/>
  </r>
  <r>
    <x v="32"/>
    <x v="32"/>
    <x v="446"/>
    <n v="461"/>
    <x v="5"/>
    <x v="5"/>
    <x v="239"/>
    <x v="15"/>
    <x v="0"/>
    <x v="5"/>
  </r>
  <r>
    <x v="32"/>
    <x v="32"/>
    <x v="446"/>
    <n v="461"/>
    <x v="6"/>
    <x v="6"/>
    <x v="239"/>
    <x v="11"/>
    <x v="0"/>
    <x v="5"/>
  </r>
  <r>
    <x v="32"/>
    <x v="32"/>
    <x v="447"/>
    <n v="461"/>
    <x v="6"/>
    <x v="6"/>
    <x v="239"/>
    <x v="11"/>
    <x v="0"/>
    <x v="82"/>
  </r>
  <r>
    <x v="32"/>
    <x v="32"/>
    <x v="447"/>
    <n v="461"/>
    <x v="5"/>
    <x v="5"/>
    <x v="239"/>
    <x v="2"/>
    <x v="0"/>
    <x v="82"/>
  </r>
  <r>
    <x v="33"/>
    <x v="33"/>
    <x v="448"/>
    <n v="106"/>
    <x v="6"/>
    <x v="6"/>
    <x v="239"/>
    <x v="11"/>
    <x v="0"/>
    <x v="181"/>
  </r>
  <r>
    <x v="33"/>
    <x v="33"/>
    <x v="448"/>
    <n v="106"/>
    <x v="5"/>
    <x v="5"/>
    <x v="239"/>
    <x v="56"/>
    <x v="0"/>
    <x v="181"/>
  </r>
  <r>
    <x v="33"/>
    <x v="33"/>
    <x v="449"/>
    <n v="106"/>
    <x v="5"/>
    <x v="5"/>
    <x v="239"/>
    <x v="190"/>
    <x v="0"/>
    <x v="170"/>
  </r>
  <r>
    <x v="33"/>
    <x v="33"/>
    <x v="449"/>
    <n v="106"/>
    <x v="6"/>
    <x v="6"/>
    <x v="239"/>
    <x v="11"/>
    <x v="0"/>
    <x v="170"/>
  </r>
  <r>
    <x v="33"/>
    <x v="33"/>
    <x v="450"/>
    <n v="106"/>
    <x v="6"/>
    <x v="6"/>
    <x v="239"/>
    <x v="11"/>
    <x v="0"/>
    <x v="86"/>
  </r>
  <r>
    <x v="33"/>
    <x v="33"/>
    <x v="450"/>
    <n v="106"/>
    <x v="5"/>
    <x v="5"/>
    <x v="239"/>
    <x v="98"/>
    <x v="0"/>
    <x v="86"/>
  </r>
  <r>
    <x v="33"/>
    <x v="33"/>
    <x v="451"/>
    <n v="106"/>
    <x v="6"/>
    <x v="6"/>
    <x v="239"/>
    <x v="11"/>
    <x v="0"/>
    <x v="5"/>
  </r>
  <r>
    <x v="33"/>
    <x v="33"/>
    <x v="451"/>
    <n v="106"/>
    <x v="5"/>
    <x v="5"/>
    <x v="239"/>
    <x v="15"/>
    <x v="0"/>
    <x v="5"/>
  </r>
  <r>
    <x v="33"/>
    <x v="33"/>
    <x v="452"/>
    <n v="106"/>
    <x v="5"/>
    <x v="5"/>
    <x v="239"/>
    <x v="96"/>
    <x v="0"/>
    <x v="84"/>
  </r>
  <r>
    <x v="33"/>
    <x v="33"/>
    <x v="452"/>
    <n v="106"/>
    <x v="6"/>
    <x v="6"/>
    <x v="239"/>
    <x v="11"/>
    <x v="0"/>
    <x v="84"/>
  </r>
  <r>
    <x v="88"/>
    <x v="88"/>
    <x v="453"/>
    <n v="315"/>
    <x v="4"/>
    <x v="4"/>
    <x v="240"/>
    <x v="25"/>
    <x v="0"/>
    <x v="327"/>
  </r>
  <r>
    <x v="88"/>
    <x v="88"/>
    <x v="453"/>
    <n v="315"/>
    <x v="0"/>
    <x v="0"/>
    <x v="240"/>
    <x v="354"/>
    <x v="0"/>
    <x v="327"/>
  </r>
  <r>
    <x v="88"/>
    <x v="88"/>
    <x v="453"/>
    <n v="315"/>
    <x v="3"/>
    <x v="3"/>
    <x v="240"/>
    <x v="10"/>
    <x v="0"/>
    <x v="327"/>
  </r>
  <r>
    <x v="88"/>
    <x v="88"/>
    <x v="454"/>
    <n v="315"/>
    <x v="3"/>
    <x v="3"/>
    <x v="240"/>
    <x v="10"/>
    <x v="0"/>
    <x v="280"/>
  </r>
  <r>
    <x v="88"/>
    <x v="88"/>
    <x v="454"/>
    <n v="315"/>
    <x v="0"/>
    <x v="0"/>
    <x v="240"/>
    <x v="2"/>
    <x v="0"/>
    <x v="280"/>
  </r>
  <r>
    <x v="88"/>
    <x v="88"/>
    <x v="454"/>
    <n v="315"/>
    <x v="4"/>
    <x v="4"/>
    <x v="240"/>
    <x v="25"/>
    <x v="0"/>
    <x v="280"/>
  </r>
  <r>
    <x v="92"/>
    <x v="92"/>
    <x v="455"/>
    <n v="667"/>
    <x v="0"/>
    <x v="0"/>
    <x v="240"/>
    <x v="355"/>
    <x v="0"/>
    <x v="328"/>
  </r>
  <r>
    <x v="92"/>
    <x v="92"/>
    <x v="455"/>
    <n v="667"/>
    <x v="1"/>
    <x v="1"/>
    <x v="240"/>
    <x v="43"/>
    <x v="0"/>
    <x v="328"/>
  </r>
  <r>
    <x v="92"/>
    <x v="92"/>
    <x v="455"/>
    <n v="667"/>
    <x v="5"/>
    <x v="5"/>
    <x v="240"/>
    <x v="4"/>
    <x v="0"/>
    <x v="328"/>
  </r>
  <r>
    <x v="92"/>
    <x v="92"/>
    <x v="455"/>
    <n v="667"/>
    <x v="2"/>
    <x v="2"/>
    <x v="240"/>
    <x v="1"/>
    <x v="0"/>
    <x v="328"/>
  </r>
  <r>
    <x v="92"/>
    <x v="92"/>
    <x v="455"/>
    <n v="667"/>
    <x v="3"/>
    <x v="3"/>
    <x v="240"/>
    <x v="2"/>
    <x v="0"/>
    <x v="328"/>
  </r>
  <r>
    <x v="92"/>
    <x v="92"/>
    <x v="455"/>
    <n v="667"/>
    <x v="4"/>
    <x v="4"/>
    <x v="240"/>
    <x v="25"/>
    <x v="0"/>
    <x v="328"/>
  </r>
  <r>
    <x v="92"/>
    <x v="92"/>
    <x v="456"/>
    <n v="667"/>
    <x v="1"/>
    <x v="1"/>
    <x v="240"/>
    <x v="43"/>
    <x v="0"/>
    <x v="329"/>
  </r>
  <r>
    <x v="92"/>
    <x v="92"/>
    <x v="456"/>
    <n v="667"/>
    <x v="2"/>
    <x v="2"/>
    <x v="240"/>
    <x v="1"/>
    <x v="0"/>
    <x v="329"/>
  </r>
  <r>
    <x v="92"/>
    <x v="92"/>
    <x v="456"/>
    <n v="667"/>
    <x v="5"/>
    <x v="5"/>
    <x v="240"/>
    <x v="4"/>
    <x v="0"/>
    <x v="329"/>
  </r>
  <r>
    <x v="92"/>
    <x v="92"/>
    <x v="456"/>
    <n v="667"/>
    <x v="4"/>
    <x v="4"/>
    <x v="240"/>
    <x v="25"/>
    <x v="0"/>
    <x v="329"/>
  </r>
  <r>
    <x v="92"/>
    <x v="92"/>
    <x v="456"/>
    <n v="667"/>
    <x v="0"/>
    <x v="0"/>
    <x v="240"/>
    <x v="356"/>
    <x v="0"/>
    <x v="329"/>
  </r>
  <r>
    <x v="92"/>
    <x v="92"/>
    <x v="456"/>
    <n v="667"/>
    <x v="3"/>
    <x v="3"/>
    <x v="240"/>
    <x v="2"/>
    <x v="0"/>
    <x v="329"/>
  </r>
  <r>
    <x v="92"/>
    <x v="92"/>
    <x v="457"/>
    <n v="667"/>
    <x v="0"/>
    <x v="0"/>
    <x v="240"/>
    <x v="357"/>
    <x v="0"/>
    <x v="330"/>
  </r>
  <r>
    <x v="92"/>
    <x v="92"/>
    <x v="457"/>
    <n v="667"/>
    <x v="3"/>
    <x v="3"/>
    <x v="240"/>
    <x v="2"/>
    <x v="0"/>
    <x v="330"/>
  </r>
  <r>
    <x v="92"/>
    <x v="92"/>
    <x v="457"/>
    <n v="667"/>
    <x v="2"/>
    <x v="2"/>
    <x v="240"/>
    <x v="1"/>
    <x v="0"/>
    <x v="330"/>
  </r>
  <r>
    <x v="92"/>
    <x v="92"/>
    <x v="457"/>
    <n v="667"/>
    <x v="5"/>
    <x v="5"/>
    <x v="240"/>
    <x v="4"/>
    <x v="0"/>
    <x v="330"/>
  </r>
  <r>
    <x v="92"/>
    <x v="92"/>
    <x v="457"/>
    <n v="667"/>
    <x v="1"/>
    <x v="1"/>
    <x v="240"/>
    <x v="43"/>
    <x v="0"/>
    <x v="330"/>
  </r>
  <r>
    <x v="92"/>
    <x v="92"/>
    <x v="457"/>
    <n v="667"/>
    <x v="7"/>
    <x v="7"/>
    <x v="240"/>
    <x v="1"/>
    <x v="0"/>
    <x v="330"/>
  </r>
  <r>
    <x v="92"/>
    <x v="92"/>
    <x v="457"/>
    <n v="667"/>
    <x v="4"/>
    <x v="4"/>
    <x v="240"/>
    <x v="25"/>
    <x v="0"/>
    <x v="330"/>
  </r>
  <r>
    <x v="92"/>
    <x v="92"/>
    <x v="458"/>
    <n v="667"/>
    <x v="1"/>
    <x v="1"/>
    <x v="240"/>
    <x v="43"/>
    <x v="0"/>
    <x v="331"/>
  </r>
  <r>
    <x v="92"/>
    <x v="92"/>
    <x v="458"/>
    <n v="667"/>
    <x v="5"/>
    <x v="5"/>
    <x v="240"/>
    <x v="4"/>
    <x v="0"/>
    <x v="331"/>
  </r>
  <r>
    <x v="92"/>
    <x v="92"/>
    <x v="458"/>
    <n v="667"/>
    <x v="4"/>
    <x v="4"/>
    <x v="240"/>
    <x v="25"/>
    <x v="0"/>
    <x v="331"/>
  </r>
  <r>
    <x v="92"/>
    <x v="92"/>
    <x v="458"/>
    <n v="667"/>
    <x v="7"/>
    <x v="7"/>
    <x v="240"/>
    <x v="1"/>
    <x v="0"/>
    <x v="331"/>
  </r>
  <r>
    <x v="92"/>
    <x v="92"/>
    <x v="458"/>
    <n v="667"/>
    <x v="2"/>
    <x v="2"/>
    <x v="240"/>
    <x v="1"/>
    <x v="0"/>
    <x v="331"/>
  </r>
  <r>
    <x v="92"/>
    <x v="92"/>
    <x v="458"/>
    <n v="667"/>
    <x v="0"/>
    <x v="0"/>
    <x v="240"/>
    <x v="358"/>
    <x v="0"/>
    <x v="331"/>
  </r>
  <r>
    <x v="92"/>
    <x v="92"/>
    <x v="458"/>
    <n v="667"/>
    <x v="3"/>
    <x v="3"/>
    <x v="240"/>
    <x v="2"/>
    <x v="0"/>
    <x v="331"/>
  </r>
  <r>
    <x v="33"/>
    <x v="33"/>
    <x v="459"/>
    <n v="106"/>
    <x v="1"/>
    <x v="1"/>
    <x v="241"/>
    <x v="29"/>
    <x v="0"/>
    <x v="332"/>
  </r>
  <r>
    <x v="33"/>
    <x v="33"/>
    <x v="459"/>
    <n v="106"/>
    <x v="0"/>
    <x v="0"/>
    <x v="241"/>
    <x v="359"/>
    <x v="0"/>
    <x v="332"/>
  </r>
  <r>
    <x v="33"/>
    <x v="33"/>
    <x v="459"/>
    <n v="106"/>
    <x v="4"/>
    <x v="4"/>
    <x v="241"/>
    <x v="25"/>
    <x v="0"/>
    <x v="332"/>
  </r>
  <r>
    <x v="33"/>
    <x v="33"/>
    <x v="459"/>
    <n v="106"/>
    <x v="3"/>
    <x v="3"/>
    <x v="241"/>
    <x v="11"/>
    <x v="0"/>
    <x v="332"/>
  </r>
  <r>
    <x v="88"/>
    <x v="88"/>
    <x v="460"/>
    <n v="315"/>
    <x v="3"/>
    <x v="3"/>
    <x v="242"/>
    <x v="10"/>
    <x v="0"/>
    <x v="201"/>
  </r>
  <r>
    <x v="88"/>
    <x v="88"/>
    <x v="460"/>
    <n v="315"/>
    <x v="0"/>
    <x v="0"/>
    <x v="242"/>
    <x v="58"/>
    <x v="0"/>
    <x v="201"/>
  </r>
  <r>
    <x v="88"/>
    <x v="88"/>
    <x v="460"/>
    <n v="315"/>
    <x v="4"/>
    <x v="4"/>
    <x v="242"/>
    <x v="74"/>
    <x v="0"/>
    <x v="201"/>
  </r>
  <r>
    <x v="88"/>
    <x v="88"/>
    <x v="461"/>
    <n v="315"/>
    <x v="4"/>
    <x v="4"/>
    <x v="242"/>
    <x v="25"/>
    <x v="0"/>
    <x v="333"/>
  </r>
  <r>
    <x v="88"/>
    <x v="88"/>
    <x v="461"/>
    <n v="315"/>
    <x v="0"/>
    <x v="0"/>
    <x v="242"/>
    <x v="360"/>
    <x v="0"/>
    <x v="333"/>
  </r>
  <r>
    <x v="88"/>
    <x v="88"/>
    <x v="461"/>
    <n v="315"/>
    <x v="3"/>
    <x v="3"/>
    <x v="242"/>
    <x v="10"/>
    <x v="0"/>
    <x v="333"/>
  </r>
  <r>
    <x v="7"/>
    <x v="7"/>
    <x v="462"/>
    <n v="161"/>
    <x v="3"/>
    <x v="3"/>
    <x v="243"/>
    <x v="10"/>
    <x v="0"/>
    <x v="334"/>
  </r>
  <r>
    <x v="7"/>
    <x v="7"/>
    <x v="462"/>
    <n v="161"/>
    <x v="5"/>
    <x v="5"/>
    <x v="243"/>
    <x v="6"/>
    <x v="0"/>
    <x v="334"/>
  </r>
  <r>
    <x v="7"/>
    <x v="7"/>
    <x v="462"/>
    <n v="161"/>
    <x v="6"/>
    <x v="6"/>
    <x v="243"/>
    <x v="164"/>
    <x v="0"/>
    <x v="334"/>
  </r>
  <r>
    <x v="7"/>
    <x v="7"/>
    <x v="462"/>
    <n v="161"/>
    <x v="0"/>
    <x v="0"/>
    <x v="243"/>
    <x v="361"/>
    <x v="0"/>
    <x v="334"/>
  </r>
  <r>
    <x v="7"/>
    <x v="7"/>
    <x v="462"/>
    <n v="161"/>
    <x v="1"/>
    <x v="1"/>
    <x v="243"/>
    <x v="1"/>
    <x v="0"/>
    <x v="334"/>
  </r>
  <r>
    <x v="7"/>
    <x v="7"/>
    <x v="462"/>
    <n v="161"/>
    <x v="4"/>
    <x v="4"/>
    <x v="243"/>
    <x v="74"/>
    <x v="0"/>
    <x v="334"/>
  </r>
  <r>
    <x v="7"/>
    <x v="7"/>
    <x v="463"/>
    <n v="161"/>
    <x v="4"/>
    <x v="4"/>
    <x v="243"/>
    <x v="74"/>
    <x v="0"/>
    <x v="335"/>
  </r>
  <r>
    <x v="7"/>
    <x v="7"/>
    <x v="463"/>
    <n v="161"/>
    <x v="0"/>
    <x v="0"/>
    <x v="243"/>
    <x v="362"/>
    <x v="0"/>
    <x v="335"/>
  </r>
  <r>
    <x v="7"/>
    <x v="7"/>
    <x v="463"/>
    <n v="161"/>
    <x v="6"/>
    <x v="6"/>
    <x v="243"/>
    <x v="164"/>
    <x v="0"/>
    <x v="335"/>
  </r>
  <r>
    <x v="7"/>
    <x v="7"/>
    <x v="463"/>
    <n v="161"/>
    <x v="1"/>
    <x v="1"/>
    <x v="243"/>
    <x v="1"/>
    <x v="0"/>
    <x v="335"/>
  </r>
  <r>
    <x v="7"/>
    <x v="7"/>
    <x v="463"/>
    <n v="161"/>
    <x v="5"/>
    <x v="5"/>
    <x v="243"/>
    <x v="6"/>
    <x v="0"/>
    <x v="335"/>
  </r>
  <r>
    <x v="7"/>
    <x v="7"/>
    <x v="463"/>
    <n v="161"/>
    <x v="3"/>
    <x v="3"/>
    <x v="243"/>
    <x v="10"/>
    <x v="0"/>
    <x v="335"/>
  </r>
  <r>
    <x v="33"/>
    <x v="33"/>
    <x v="464"/>
    <n v="106"/>
    <x v="6"/>
    <x v="6"/>
    <x v="244"/>
    <x v="255"/>
    <x v="0"/>
    <x v="336"/>
  </r>
  <r>
    <x v="33"/>
    <x v="33"/>
    <x v="464"/>
    <n v="106"/>
    <x v="4"/>
    <x v="4"/>
    <x v="244"/>
    <x v="74"/>
    <x v="0"/>
    <x v="336"/>
  </r>
  <r>
    <x v="33"/>
    <x v="33"/>
    <x v="464"/>
    <n v="106"/>
    <x v="3"/>
    <x v="3"/>
    <x v="244"/>
    <x v="11"/>
    <x v="0"/>
    <x v="336"/>
  </r>
  <r>
    <x v="33"/>
    <x v="33"/>
    <x v="464"/>
    <n v="106"/>
    <x v="5"/>
    <x v="5"/>
    <x v="244"/>
    <x v="363"/>
    <x v="0"/>
    <x v="336"/>
  </r>
  <r>
    <x v="33"/>
    <x v="33"/>
    <x v="464"/>
    <n v="106"/>
    <x v="7"/>
    <x v="7"/>
    <x v="244"/>
    <x v="9"/>
    <x v="0"/>
    <x v="336"/>
  </r>
  <r>
    <x v="33"/>
    <x v="33"/>
    <x v="464"/>
    <n v="106"/>
    <x v="0"/>
    <x v="0"/>
    <x v="244"/>
    <x v="58"/>
    <x v="0"/>
    <x v="336"/>
  </r>
  <r>
    <x v="33"/>
    <x v="33"/>
    <x v="464"/>
    <n v="106"/>
    <x v="1"/>
    <x v="1"/>
    <x v="244"/>
    <x v="91"/>
    <x v="0"/>
    <x v="336"/>
  </r>
  <r>
    <x v="33"/>
    <x v="33"/>
    <x v="465"/>
    <n v="106"/>
    <x v="6"/>
    <x v="6"/>
    <x v="244"/>
    <x v="11"/>
    <x v="0"/>
    <x v="5"/>
  </r>
  <r>
    <x v="33"/>
    <x v="33"/>
    <x v="465"/>
    <n v="106"/>
    <x v="5"/>
    <x v="5"/>
    <x v="244"/>
    <x v="15"/>
    <x v="0"/>
    <x v="5"/>
  </r>
  <r>
    <x v="33"/>
    <x v="33"/>
    <x v="466"/>
    <n v="106"/>
    <x v="5"/>
    <x v="5"/>
    <x v="244"/>
    <x v="12"/>
    <x v="0"/>
    <x v="7"/>
  </r>
  <r>
    <x v="33"/>
    <x v="33"/>
    <x v="466"/>
    <n v="106"/>
    <x v="6"/>
    <x v="6"/>
    <x v="244"/>
    <x v="11"/>
    <x v="0"/>
    <x v="7"/>
  </r>
  <r>
    <x v="33"/>
    <x v="33"/>
    <x v="467"/>
    <n v="106"/>
    <x v="6"/>
    <x v="6"/>
    <x v="244"/>
    <x v="11"/>
    <x v="0"/>
    <x v="86"/>
  </r>
  <r>
    <x v="33"/>
    <x v="33"/>
    <x v="467"/>
    <n v="106"/>
    <x v="5"/>
    <x v="5"/>
    <x v="244"/>
    <x v="98"/>
    <x v="0"/>
    <x v="86"/>
  </r>
  <r>
    <x v="33"/>
    <x v="33"/>
    <x v="468"/>
    <n v="106"/>
    <x v="5"/>
    <x v="5"/>
    <x v="244"/>
    <x v="190"/>
    <x v="0"/>
    <x v="170"/>
  </r>
  <r>
    <x v="33"/>
    <x v="33"/>
    <x v="468"/>
    <n v="106"/>
    <x v="6"/>
    <x v="6"/>
    <x v="244"/>
    <x v="11"/>
    <x v="0"/>
    <x v="170"/>
  </r>
  <r>
    <x v="32"/>
    <x v="32"/>
    <x v="469"/>
    <n v="461"/>
    <x v="5"/>
    <x v="5"/>
    <x v="244"/>
    <x v="2"/>
    <x v="0"/>
    <x v="52"/>
  </r>
  <r>
    <x v="32"/>
    <x v="32"/>
    <x v="469"/>
    <n v="461"/>
    <x v="6"/>
    <x v="6"/>
    <x v="244"/>
    <x v="16"/>
    <x v="0"/>
    <x v="52"/>
  </r>
  <r>
    <x v="32"/>
    <x v="32"/>
    <x v="470"/>
    <n v="461"/>
    <x v="6"/>
    <x v="6"/>
    <x v="244"/>
    <x v="11"/>
    <x v="0"/>
    <x v="184"/>
  </r>
  <r>
    <x v="32"/>
    <x v="32"/>
    <x v="470"/>
    <n v="461"/>
    <x v="5"/>
    <x v="5"/>
    <x v="244"/>
    <x v="207"/>
    <x v="0"/>
    <x v="184"/>
  </r>
  <r>
    <x v="96"/>
    <x v="96"/>
    <x v="471"/>
    <n v="178"/>
    <x v="3"/>
    <x v="3"/>
    <x v="245"/>
    <x v="4"/>
    <x v="0"/>
    <x v="337"/>
  </r>
  <r>
    <x v="96"/>
    <x v="96"/>
    <x v="471"/>
    <n v="178"/>
    <x v="6"/>
    <x v="6"/>
    <x v="245"/>
    <x v="176"/>
    <x v="0"/>
    <x v="337"/>
  </r>
  <r>
    <x v="96"/>
    <x v="96"/>
    <x v="471"/>
    <n v="178"/>
    <x v="1"/>
    <x v="1"/>
    <x v="245"/>
    <x v="1"/>
    <x v="0"/>
    <x v="337"/>
  </r>
  <r>
    <x v="96"/>
    <x v="96"/>
    <x v="471"/>
    <n v="178"/>
    <x v="0"/>
    <x v="0"/>
    <x v="245"/>
    <x v="2"/>
    <x v="0"/>
    <x v="337"/>
  </r>
  <r>
    <x v="96"/>
    <x v="96"/>
    <x v="471"/>
    <n v="178"/>
    <x v="4"/>
    <x v="4"/>
    <x v="245"/>
    <x v="25"/>
    <x v="0"/>
    <x v="337"/>
  </r>
  <r>
    <x v="96"/>
    <x v="96"/>
    <x v="471"/>
    <n v="178"/>
    <x v="2"/>
    <x v="2"/>
    <x v="245"/>
    <x v="1"/>
    <x v="0"/>
    <x v="337"/>
  </r>
  <r>
    <x v="96"/>
    <x v="96"/>
    <x v="471"/>
    <n v="178"/>
    <x v="7"/>
    <x v="7"/>
    <x v="245"/>
    <x v="74"/>
    <x v="0"/>
    <x v="337"/>
  </r>
  <r>
    <x v="88"/>
    <x v="88"/>
    <x v="472"/>
    <n v="315"/>
    <x v="5"/>
    <x v="5"/>
    <x v="245"/>
    <x v="2"/>
    <x v="0"/>
    <x v="338"/>
  </r>
  <r>
    <x v="88"/>
    <x v="88"/>
    <x v="472"/>
    <n v="315"/>
    <x v="4"/>
    <x v="4"/>
    <x v="245"/>
    <x v="74"/>
    <x v="0"/>
    <x v="338"/>
  </r>
  <r>
    <x v="88"/>
    <x v="88"/>
    <x v="473"/>
    <n v="315"/>
    <x v="0"/>
    <x v="0"/>
    <x v="245"/>
    <x v="354"/>
    <x v="0"/>
    <x v="327"/>
  </r>
  <r>
    <x v="88"/>
    <x v="88"/>
    <x v="473"/>
    <n v="315"/>
    <x v="4"/>
    <x v="4"/>
    <x v="245"/>
    <x v="25"/>
    <x v="0"/>
    <x v="327"/>
  </r>
  <r>
    <x v="88"/>
    <x v="88"/>
    <x v="473"/>
    <n v="315"/>
    <x v="5"/>
    <x v="5"/>
    <x v="245"/>
    <x v="9"/>
    <x v="0"/>
    <x v="327"/>
  </r>
  <r>
    <x v="88"/>
    <x v="88"/>
    <x v="473"/>
    <n v="315"/>
    <x v="3"/>
    <x v="3"/>
    <x v="245"/>
    <x v="10"/>
    <x v="0"/>
    <x v="327"/>
  </r>
  <r>
    <x v="88"/>
    <x v="88"/>
    <x v="474"/>
    <n v="315"/>
    <x v="4"/>
    <x v="4"/>
    <x v="245"/>
    <x v="25"/>
    <x v="0"/>
    <x v="327"/>
  </r>
  <r>
    <x v="88"/>
    <x v="88"/>
    <x v="474"/>
    <n v="315"/>
    <x v="3"/>
    <x v="3"/>
    <x v="245"/>
    <x v="10"/>
    <x v="0"/>
    <x v="327"/>
  </r>
  <r>
    <x v="88"/>
    <x v="88"/>
    <x v="474"/>
    <n v="315"/>
    <x v="0"/>
    <x v="0"/>
    <x v="245"/>
    <x v="354"/>
    <x v="0"/>
    <x v="327"/>
  </r>
  <r>
    <x v="88"/>
    <x v="88"/>
    <x v="475"/>
    <n v="315"/>
    <x v="4"/>
    <x v="4"/>
    <x v="245"/>
    <x v="25"/>
    <x v="0"/>
    <x v="326"/>
  </r>
  <r>
    <x v="88"/>
    <x v="88"/>
    <x v="475"/>
    <n v="315"/>
    <x v="3"/>
    <x v="3"/>
    <x v="245"/>
    <x v="10"/>
    <x v="0"/>
    <x v="326"/>
  </r>
  <r>
    <x v="88"/>
    <x v="88"/>
    <x v="475"/>
    <n v="315"/>
    <x v="0"/>
    <x v="0"/>
    <x v="245"/>
    <x v="353"/>
    <x v="0"/>
    <x v="326"/>
  </r>
  <r>
    <x v="88"/>
    <x v="88"/>
    <x v="475"/>
    <n v="315"/>
    <x v="5"/>
    <x v="5"/>
    <x v="245"/>
    <x v="26"/>
    <x v="0"/>
    <x v="326"/>
  </r>
  <r>
    <x v="88"/>
    <x v="88"/>
    <x v="476"/>
    <n v="315"/>
    <x v="0"/>
    <x v="0"/>
    <x v="245"/>
    <x v="353"/>
    <x v="0"/>
    <x v="326"/>
  </r>
  <r>
    <x v="88"/>
    <x v="88"/>
    <x v="476"/>
    <n v="315"/>
    <x v="3"/>
    <x v="3"/>
    <x v="245"/>
    <x v="10"/>
    <x v="0"/>
    <x v="326"/>
  </r>
  <r>
    <x v="88"/>
    <x v="88"/>
    <x v="476"/>
    <n v="315"/>
    <x v="5"/>
    <x v="5"/>
    <x v="245"/>
    <x v="26"/>
    <x v="0"/>
    <x v="326"/>
  </r>
  <r>
    <x v="88"/>
    <x v="88"/>
    <x v="476"/>
    <n v="315"/>
    <x v="4"/>
    <x v="4"/>
    <x v="245"/>
    <x v="25"/>
    <x v="0"/>
    <x v="326"/>
  </r>
  <r>
    <x v="88"/>
    <x v="88"/>
    <x v="477"/>
    <n v="315"/>
    <x v="0"/>
    <x v="0"/>
    <x v="245"/>
    <x v="2"/>
    <x v="0"/>
    <x v="280"/>
  </r>
  <r>
    <x v="88"/>
    <x v="88"/>
    <x v="477"/>
    <n v="315"/>
    <x v="4"/>
    <x v="4"/>
    <x v="245"/>
    <x v="25"/>
    <x v="0"/>
    <x v="280"/>
  </r>
  <r>
    <x v="88"/>
    <x v="88"/>
    <x v="477"/>
    <n v="315"/>
    <x v="3"/>
    <x v="3"/>
    <x v="245"/>
    <x v="10"/>
    <x v="0"/>
    <x v="280"/>
  </r>
  <r>
    <x v="88"/>
    <x v="88"/>
    <x v="478"/>
    <n v="315"/>
    <x v="0"/>
    <x v="0"/>
    <x v="246"/>
    <x v="353"/>
    <x v="0"/>
    <x v="326"/>
  </r>
  <r>
    <x v="88"/>
    <x v="88"/>
    <x v="478"/>
    <n v="315"/>
    <x v="4"/>
    <x v="4"/>
    <x v="246"/>
    <x v="25"/>
    <x v="0"/>
    <x v="326"/>
  </r>
  <r>
    <x v="88"/>
    <x v="88"/>
    <x v="478"/>
    <n v="315"/>
    <x v="5"/>
    <x v="5"/>
    <x v="246"/>
    <x v="26"/>
    <x v="0"/>
    <x v="326"/>
  </r>
  <r>
    <x v="88"/>
    <x v="88"/>
    <x v="478"/>
    <n v="315"/>
    <x v="3"/>
    <x v="3"/>
    <x v="246"/>
    <x v="10"/>
    <x v="0"/>
    <x v="326"/>
  </r>
  <r>
    <x v="32"/>
    <x v="32"/>
    <x v="479"/>
    <n v="461"/>
    <x v="5"/>
    <x v="5"/>
    <x v="246"/>
    <x v="12"/>
    <x v="0"/>
    <x v="7"/>
  </r>
  <r>
    <x v="32"/>
    <x v="32"/>
    <x v="479"/>
    <n v="461"/>
    <x v="6"/>
    <x v="6"/>
    <x v="246"/>
    <x v="11"/>
    <x v="0"/>
    <x v="7"/>
  </r>
  <r>
    <x v="88"/>
    <x v="88"/>
    <x v="480"/>
    <n v="315"/>
    <x v="4"/>
    <x v="4"/>
    <x v="247"/>
    <x v="25"/>
    <x v="0"/>
    <x v="339"/>
  </r>
  <r>
    <x v="88"/>
    <x v="88"/>
    <x v="480"/>
    <n v="315"/>
    <x v="3"/>
    <x v="3"/>
    <x v="247"/>
    <x v="10"/>
    <x v="0"/>
    <x v="339"/>
  </r>
  <r>
    <x v="88"/>
    <x v="88"/>
    <x v="480"/>
    <n v="315"/>
    <x v="0"/>
    <x v="0"/>
    <x v="247"/>
    <x v="364"/>
    <x v="0"/>
    <x v="339"/>
  </r>
  <r>
    <x v="89"/>
    <x v="89"/>
    <x v="481"/>
    <n v="364"/>
    <x v="3"/>
    <x v="3"/>
    <x v="247"/>
    <x v="10"/>
    <x v="0"/>
    <x v="340"/>
  </r>
  <r>
    <x v="89"/>
    <x v="89"/>
    <x v="481"/>
    <n v="364"/>
    <x v="5"/>
    <x v="5"/>
    <x v="247"/>
    <x v="365"/>
    <x v="0"/>
    <x v="340"/>
  </r>
  <r>
    <x v="89"/>
    <x v="89"/>
    <x v="481"/>
    <n v="364"/>
    <x v="4"/>
    <x v="4"/>
    <x v="247"/>
    <x v="25"/>
    <x v="0"/>
    <x v="340"/>
  </r>
  <r>
    <x v="89"/>
    <x v="89"/>
    <x v="481"/>
    <n v="364"/>
    <x v="1"/>
    <x v="1"/>
    <x v="247"/>
    <x v="1"/>
    <x v="0"/>
    <x v="340"/>
  </r>
  <r>
    <x v="89"/>
    <x v="89"/>
    <x v="481"/>
    <n v="364"/>
    <x v="0"/>
    <x v="0"/>
    <x v="247"/>
    <x v="366"/>
    <x v="0"/>
    <x v="340"/>
  </r>
  <r>
    <x v="89"/>
    <x v="89"/>
    <x v="481"/>
    <n v="364"/>
    <x v="2"/>
    <x v="2"/>
    <x v="247"/>
    <x v="1"/>
    <x v="0"/>
    <x v="340"/>
  </r>
  <r>
    <x v="33"/>
    <x v="33"/>
    <x v="482"/>
    <n v="106"/>
    <x v="0"/>
    <x v="0"/>
    <x v="247"/>
    <x v="2"/>
    <x v="0"/>
    <x v="341"/>
  </r>
  <r>
    <x v="33"/>
    <x v="33"/>
    <x v="482"/>
    <n v="106"/>
    <x v="5"/>
    <x v="5"/>
    <x v="247"/>
    <x v="188"/>
    <x v="0"/>
    <x v="341"/>
  </r>
  <r>
    <x v="33"/>
    <x v="33"/>
    <x v="482"/>
    <n v="106"/>
    <x v="4"/>
    <x v="4"/>
    <x v="247"/>
    <x v="25"/>
    <x v="0"/>
    <x v="341"/>
  </r>
  <r>
    <x v="33"/>
    <x v="33"/>
    <x v="482"/>
    <n v="106"/>
    <x v="3"/>
    <x v="3"/>
    <x v="247"/>
    <x v="11"/>
    <x v="0"/>
    <x v="341"/>
  </r>
  <r>
    <x v="33"/>
    <x v="33"/>
    <x v="482"/>
    <n v="106"/>
    <x v="6"/>
    <x v="6"/>
    <x v="247"/>
    <x v="255"/>
    <x v="0"/>
    <x v="341"/>
  </r>
  <r>
    <x v="33"/>
    <x v="33"/>
    <x v="482"/>
    <n v="106"/>
    <x v="1"/>
    <x v="1"/>
    <x v="247"/>
    <x v="91"/>
    <x v="0"/>
    <x v="341"/>
  </r>
  <r>
    <x v="33"/>
    <x v="33"/>
    <x v="483"/>
    <n v="106"/>
    <x v="5"/>
    <x v="5"/>
    <x v="247"/>
    <x v="98"/>
    <x v="0"/>
    <x v="86"/>
  </r>
  <r>
    <x v="33"/>
    <x v="33"/>
    <x v="483"/>
    <n v="106"/>
    <x v="6"/>
    <x v="6"/>
    <x v="247"/>
    <x v="11"/>
    <x v="0"/>
    <x v="86"/>
  </r>
  <r>
    <x v="64"/>
    <x v="64"/>
    <x v="484"/>
    <n v="31"/>
    <x v="0"/>
    <x v="0"/>
    <x v="248"/>
    <x v="367"/>
    <x v="0"/>
    <x v="342"/>
  </r>
  <r>
    <x v="64"/>
    <x v="64"/>
    <x v="484"/>
    <n v="31"/>
    <x v="4"/>
    <x v="4"/>
    <x v="248"/>
    <x v="25"/>
    <x v="0"/>
    <x v="342"/>
  </r>
  <r>
    <x v="64"/>
    <x v="64"/>
    <x v="484"/>
    <n v="31"/>
    <x v="2"/>
    <x v="2"/>
    <x v="248"/>
    <x v="10"/>
    <x v="0"/>
    <x v="342"/>
  </r>
  <r>
    <x v="64"/>
    <x v="64"/>
    <x v="484"/>
    <n v="31"/>
    <x v="5"/>
    <x v="5"/>
    <x v="248"/>
    <x v="368"/>
    <x v="0"/>
    <x v="342"/>
  </r>
  <r>
    <x v="64"/>
    <x v="64"/>
    <x v="484"/>
    <n v="31"/>
    <x v="1"/>
    <x v="1"/>
    <x v="248"/>
    <x v="1"/>
    <x v="0"/>
    <x v="342"/>
  </r>
  <r>
    <x v="88"/>
    <x v="88"/>
    <x v="485"/>
    <n v="315"/>
    <x v="4"/>
    <x v="4"/>
    <x v="248"/>
    <x v="25"/>
    <x v="0"/>
    <x v="343"/>
  </r>
  <r>
    <x v="88"/>
    <x v="88"/>
    <x v="485"/>
    <n v="315"/>
    <x v="0"/>
    <x v="0"/>
    <x v="248"/>
    <x v="369"/>
    <x v="0"/>
    <x v="343"/>
  </r>
  <r>
    <x v="88"/>
    <x v="88"/>
    <x v="485"/>
    <n v="315"/>
    <x v="3"/>
    <x v="3"/>
    <x v="248"/>
    <x v="10"/>
    <x v="0"/>
    <x v="343"/>
  </r>
  <r>
    <x v="88"/>
    <x v="88"/>
    <x v="486"/>
    <n v="315"/>
    <x v="0"/>
    <x v="0"/>
    <x v="248"/>
    <x v="354"/>
    <x v="0"/>
    <x v="327"/>
  </r>
  <r>
    <x v="88"/>
    <x v="88"/>
    <x v="486"/>
    <n v="315"/>
    <x v="3"/>
    <x v="3"/>
    <x v="248"/>
    <x v="10"/>
    <x v="0"/>
    <x v="327"/>
  </r>
  <r>
    <x v="88"/>
    <x v="88"/>
    <x v="486"/>
    <n v="315"/>
    <x v="4"/>
    <x v="4"/>
    <x v="248"/>
    <x v="25"/>
    <x v="0"/>
    <x v="327"/>
  </r>
  <r>
    <x v="88"/>
    <x v="88"/>
    <x v="487"/>
    <n v="315"/>
    <x v="3"/>
    <x v="3"/>
    <x v="249"/>
    <x v="10"/>
    <x v="0"/>
    <x v="327"/>
  </r>
  <r>
    <x v="88"/>
    <x v="88"/>
    <x v="487"/>
    <n v="315"/>
    <x v="4"/>
    <x v="4"/>
    <x v="249"/>
    <x v="25"/>
    <x v="0"/>
    <x v="327"/>
  </r>
  <r>
    <x v="88"/>
    <x v="88"/>
    <x v="487"/>
    <n v="315"/>
    <x v="0"/>
    <x v="0"/>
    <x v="249"/>
    <x v="354"/>
    <x v="0"/>
    <x v="327"/>
  </r>
  <r>
    <x v="81"/>
    <x v="81"/>
    <x v="488"/>
    <n v="512"/>
    <x v="1"/>
    <x v="1"/>
    <x v="249"/>
    <x v="1"/>
    <x v="72"/>
    <x v="344"/>
  </r>
  <r>
    <x v="81"/>
    <x v="81"/>
    <x v="488"/>
    <n v="512"/>
    <x v="2"/>
    <x v="2"/>
    <x v="249"/>
    <x v="1"/>
    <x v="72"/>
    <x v="344"/>
  </r>
  <r>
    <x v="81"/>
    <x v="81"/>
    <x v="488"/>
    <n v="512"/>
    <x v="4"/>
    <x v="4"/>
    <x v="249"/>
    <x v="25"/>
    <x v="72"/>
    <x v="344"/>
  </r>
  <r>
    <x v="81"/>
    <x v="81"/>
    <x v="488"/>
    <n v="512"/>
    <x v="0"/>
    <x v="0"/>
    <x v="249"/>
    <x v="370"/>
    <x v="72"/>
    <x v="344"/>
  </r>
  <r>
    <x v="81"/>
    <x v="81"/>
    <x v="488"/>
    <n v="512"/>
    <x v="3"/>
    <x v="3"/>
    <x v="249"/>
    <x v="15"/>
    <x v="72"/>
    <x v="344"/>
  </r>
  <r>
    <x v="81"/>
    <x v="81"/>
    <x v="488"/>
    <n v="512"/>
    <x v="5"/>
    <x v="5"/>
    <x v="249"/>
    <x v="7"/>
    <x v="72"/>
    <x v="344"/>
  </r>
  <r>
    <x v="33"/>
    <x v="33"/>
    <x v="489"/>
    <n v="106"/>
    <x v="6"/>
    <x v="6"/>
    <x v="249"/>
    <x v="11"/>
    <x v="0"/>
    <x v="170"/>
  </r>
  <r>
    <x v="33"/>
    <x v="33"/>
    <x v="489"/>
    <n v="106"/>
    <x v="5"/>
    <x v="5"/>
    <x v="249"/>
    <x v="190"/>
    <x v="0"/>
    <x v="170"/>
  </r>
  <r>
    <x v="33"/>
    <x v="33"/>
    <x v="490"/>
    <n v="106"/>
    <x v="6"/>
    <x v="6"/>
    <x v="249"/>
    <x v="11"/>
    <x v="0"/>
    <x v="181"/>
  </r>
  <r>
    <x v="33"/>
    <x v="33"/>
    <x v="490"/>
    <n v="106"/>
    <x v="5"/>
    <x v="5"/>
    <x v="249"/>
    <x v="56"/>
    <x v="0"/>
    <x v="181"/>
  </r>
  <r>
    <x v="88"/>
    <x v="88"/>
    <x v="491"/>
    <n v="315"/>
    <x v="3"/>
    <x v="3"/>
    <x v="250"/>
    <x v="4"/>
    <x v="0"/>
    <x v="345"/>
  </r>
  <r>
    <x v="88"/>
    <x v="88"/>
    <x v="491"/>
    <n v="315"/>
    <x v="0"/>
    <x v="0"/>
    <x v="250"/>
    <x v="2"/>
    <x v="0"/>
    <x v="345"/>
  </r>
  <r>
    <x v="88"/>
    <x v="88"/>
    <x v="491"/>
    <n v="315"/>
    <x v="4"/>
    <x v="4"/>
    <x v="250"/>
    <x v="25"/>
    <x v="0"/>
    <x v="345"/>
  </r>
  <r>
    <x v="33"/>
    <x v="33"/>
    <x v="492"/>
    <n v="106"/>
    <x v="5"/>
    <x v="5"/>
    <x v="251"/>
    <x v="16"/>
    <x v="0"/>
    <x v="5"/>
  </r>
  <r>
    <x v="33"/>
    <x v="33"/>
    <x v="492"/>
    <n v="106"/>
    <x v="6"/>
    <x v="6"/>
    <x v="251"/>
    <x v="16"/>
    <x v="0"/>
    <x v="5"/>
  </r>
  <r>
    <x v="33"/>
    <x v="33"/>
    <x v="493"/>
    <n v="106"/>
    <x v="6"/>
    <x v="6"/>
    <x v="251"/>
    <x v="16"/>
    <x v="0"/>
    <x v="346"/>
  </r>
  <r>
    <x v="33"/>
    <x v="33"/>
    <x v="493"/>
    <n v="106"/>
    <x v="5"/>
    <x v="5"/>
    <x v="251"/>
    <x v="371"/>
    <x v="0"/>
    <x v="346"/>
  </r>
  <r>
    <x v="33"/>
    <x v="33"/>
    <x v="494"/>
    <n v="106"/>
    <x v="6"/>
    <x v="6"/>
    <x v="251"/>
    <x v="11"/>
    <x v="0"/>
    <x v="170"/>
  </r>
  <r>
    <x v="33"/>
    <x v="33"/>
    <x v="494"/>
    <n v="106"/>
    <x v="5"/>
    <x v="5"/>
    <x v="251"/>
    <x v="190"/>
    <x v="0"/>
    <x v="170"/>
  </r>
  <r>
    <x v="33"/>
    <x v="33"/>
    <x v="495"/>
    <n v="106"/>
    <x v="5"/>
    <x v="5"/>
    <x v="251"/>
    <x v="190"/>
    <x v="0"/>
    <x v="170"/>
  </r>
  <r>
    <x v="33"/>
    <x v="33"/>
    <x v="495"/>
    <n v="106"/>
    <x v="6"/>
    <x v="6"/>
    <x v="251"/>
    <x v="11"/>
    <x v="0"/>
    <x v="170"/>
  </r>
  <r>
    <x v="14"/>
    <x v="14"/>
    <x v="496"/>
    <n v="88"/>
    <x v="4"/>
    <x v="4"/>
    <x v="251"/>
    <x v="25"/>
    <x v="0"/>
    <x v="347"/>
  </r>
  <r>
    <x v="14"/>
    <x v="14"/>
    <x v="496"/>
    <n v="88"/>
    <x v="1"/>
    <x v="1"/>
    <x v="251"/>
    <x v="1"/>
    <x v="0"/>
    <x v="347"/>
  </r>
  <r>
    <x v="14"/>
    <x v="14"/>
    <x v="496"/>
    <n v="88"/>
    <x v="3"/>
    <x v="3"/>
    <x v="251"/>
    <x v="10"/>
    <x v="0"/>
    <x v="347"/>
  </r>
  <r>
    <x v="14"/>
    <x v="14"/>
    <x v="496"/>
    <n v="88"/>
    <x v="5"/>
    <x v="5"/>
    <x v="251"/>
    <x v="372"/>
    <x v="0"/>
    <x v="347"/>
  </r>
  <r>
    <x v="14"/>
    <x v="14"/>
    <x v="496"/>
    <n v="88"/>
    <x v="2"/>
    <x v="2"/>
    <x v="251"/>
    <x v="1"/>
    <x v="0"/>
    <x v="347"/>
  </r>
  <r>
    <x v="14"/>
    <x v="14"/>
    <x v="496"/>
    <n v="88"/>
    <x v="0"/>
    <x v="0"/>
    <x v="251"/>
    <x v="2"/>
    <x v="0"/>
    <x v="347"/>
  </r>
  <r>
    <x v="88"/>
    <x v="88"/>
    <x v="497"/>
    <n v="315"/>
    <x v="3"/>
    <x v="3"/>
    <x v="252"/>
    <x v="10"/>
    <x v="0"/>
    <x v="280"/>
  </r>
  <r>
    <x v="88"/>
    <x v="88"/>
    <x v="497"/>
    <n v="315"/>
    <x v="0"/>
    <x v="0"/>
    <x v="252"/>
    <x v="2"/>
    <x v="0"/>
    <x v="280"/>
  </r>
  <r>
    <x v="88"/>
    <x v="88"/>
    <x v="497"/>
    <n v="315"/>
    <x v="4"/>
    <x v="4"/>
    <x v="252"/>
    <x v="25"/>
    <x v="0"/>
    <x v="280"/>
  </r>
  <r>
    <x v="7"/>
    <x v="7"/>
    <x v="498"/>
    <n v="161"/>
    <x v="5"/>
    <x v="5"/>
    <x v="252"/>
    <x v="6"/>
    <x v="0"/>
    <x v="348"/>
  </r>
  <r>
    <x v="7"/>
    <x v="7"/>
    <x v="498"/>
    <n v="161"/>
    <x v="3"/>
    <x v="3"/>
    <x v="252"/>
    <x v="10"/>
    <x v="0"/>
    <x v="348"/>
  </r>
  <r>
    <x v="7"/>
    <x v="7"/>
    <x v="498"/>
    <n v="161"/>
    <x v="1"/>
    <x v="1"/>
    <x v="252"/>
    <x v="1"/>
    <x v="0"/>
    <x v="348"/>
  </r>
  <r>
    <x v="7"/>
    <x v="7"/>
    <x v="498"/>
    <n v="161"/>
    <x v="0"/>
    <x v="0"/>
    <x v="252"/>
    <x v="373"/>
    <x v="0"/>
    <x v="348"/>
  </r>
  <r>
    <x v="7"/>
    <x v="7"/>
    <x v="498"/>
    <n v="161"/>
    <x v="6"/>
    <x v="6"/>
    <x v="252"/>
    <x v="164"/>
    <x v="0"/>
    <x v="348"/>
  </r>
  <r>
    <x v="7"/>
    <x v="7"/>
    <x v="498"/>
    <n v="161"/>
    <x v="4"/>
    <x v="4"/>
    <x v="252"/>
    <x v="74"/>
    <x v="0"/>
    <x v="348"/>
  </r>
  <r>
    <x v="7"/>
    <x v="7"/>
    <x v="499"/>
    <n v="161"/>
    <x v="0"/>
    <x v="0"/>
    <x v="252"/>
    <x v="374"/>
    <x v="0"/>
    <x v="349"/>
  </r>
  <r>
    <x v="7"/>
    <x v="7"/>
    <x v="499"/>
    <n v="161"/>
    <x v="3"/>
    <x v="3"/>
    <x v="252"/>
    <x v="10"/>
    <x v="0"/>
    <x v="349"/>
  </r>
  <r>
    <x v="7"/>
    <x v="7"/>
    <x v="499"/>
    <n v="161"/>
    <x v="1"/>
    <x v="1"/>
    <x v="252"/>
    <x v="1"/>
    <x v="0"/>
    <x v="349"/>
  </r>
  <r>
    <x v="7"/>
    <x v="7"/>
    <x v="499"/>
    <n v="161"/>
    <x v="5"/>
    <x v="5"/>
    <x v="252"/>
    <x v="6"/>
    <x v="0"/>
    <x v="349"/>
  </r>
  <r>
    <x v="7"/>
    <x v="7"/>
    <x v="499"/>
    <n v="161"/>
    <x v="6"/>
    <x v="6"/>
    <x v="252"/>
    <x v="164"/>
    <x v="0"/>
    <x v="349"/>
  </r>
  <r>
    <x v="7"/>
    <x v="7"/>
    <x v="499"/>
    <n v="161"/>
    <x v="4"/>
    <x v="4"/>
    <x v="252"/>
    <x v="74"/>
    <x v="0"/>
    <x v="349"/>
  </r>
  <r>
    <x v="88"/>
    <x v="88"/>
    <x v="500"/>
    <n v="315"/>
    <x v="0"/>
    <x v="0"/>
    <x v="252"/>
    <x v="58"/>
    <x v="0"/>
    <x v="350"/>
  </r>
  <r>
    <x v="88"/>
    <x v="88"/>
    <x v="500"/>
    <n v="315"/>
    <x v="3"/>
    <x v="3"/>
    <x v="252"/>
    <x v="10"/>
    <x v="0"/>
    <x v="350"/>
  </r>
  <r>
    <x v="88"/>
    <x v="88"/>
    <x v="500"/>
    <n v="315"/>
    <x v="4"/>
    <x v="4"/>
    <x v="252"/>
    <x v="25"/>
    <x v="0"/>
    <x v="350"/>
  </r>
  <r>
    <x v="81"/>
    <x v="81"/>
    <x v="501"/>
    <n v="512"/>
    <x v="1"/>
    <x v="1"/>
    <x v="252"/>
    <x v="1"/>
    <x v="73"/>
    <x v="351"/>
  </r>
  <r>
    <x v="81"/>
    <x v="81"/>
    <x v="501"/>
    <n v="512"/>
    <x v="0"/>
    <x v="0"/>
    <x v="252"/>
    <x v="375"/>
    <x v="73"/>
    <x v="351"/>
  </r>
  <r>
    <x v="81"/>
    <x v="81"/>
    <x v="501"/>
    <n v="512"/>
    <x v="5"/>
    <x v="5"/>
    <x v="252"/>
    <x v="7"/>
    <x v="73"/>
    <x v="351"/>
  </r>
  <r>
    <x v="81"/>
    <x v="81"/>
    <x v="501"/>
    <n v="512"/>
    <x v="6"/>
    <x v="6"/>
    <x v="252"/>
    <x v="109"/>
    <x v="73"/>
    <x v="351"/>
  </r>
  <r>
    <x v="81"/>
    <x v="81"/>
    <x v="501"/>
    <n v="512"/>
    <x v="4"/>
    <x v="4"/>
    <x v="252"/>
    <x v="25"/>
    <x v="73"/>
    <x v="351"/>
  </r>
  <r>
    <x v="81"/>
    <x v="81"/>
    <x v="501"/>
    <n v="512"/>
    <x v="3"/>
    <x v="3"/>
    <x v="252"/>
    <x v="15"/>
    <x v="73"/>
    <x v="351"/>
  </r>
  <r>
    <x v="81"/>
    <x v="81"/>
    <x v="501"/>
    <n v="512"/>
    <x v="2"/>
    <x v="2"/>
    <x v="252"/>
    <x v="1"/>
    <x v="73"/>
    <x v="351"/>
  </r>
  <r>
    <x v="32"/>
    <x v="32"/>
    <x v="502"/>
    <n v="461"/>
    <x v="5"/>
    <x v="5"/>
    <x v="252"/>
    <x v="190"/>
    <x v="0"/>
    <x v="170"/>
  </r>
  <r>
    <x v="32"/>
    <x v="32"/>
    <x v="502"/>
    <n v="461"/>
    <x v="6"/>
    <x v="6"/>
    <x v="252"/>
    <x v="11"/>
    <x v="0"/>
    <x v="170"/>
  </r>
  <r>
    <x v="88"/>
    <x v="88"/>
    <x v="503"/>
    <n v="315"/>
    <x v="0"/>
    <x v="0"/>
    <x v="253"/>
    <x v="58"/>
    <x v="0"/>
    <x v="201"/>
  </r>
  <r>
    <x v="88"/>
    <x v="88"/>
    <x v="503"/>
    <n v="315"/>
    <x v="3"/>
    <x v="3"/>
    <x v="253"/>
    <x v="10"/>
    <x v="0"/>
    <x v="201"/>
  </r>
  <r>
    <x v="88"/>
    <x v="88"/>
    <x v="503"/>
    <n v="315"/>
    <x v="4"/>
    <x v="4"/>
    <x v="253"/>
    <x v="74"/>
    <x v="0"/>
    <x v="201"/>
  </r>
  <r>
    <x v="88"/>
    <x v="88"/>
    <x v="504"/>
    <n v="315"/>
    <x v="3"/>
    <x v="3"/>
    <x v="254"/>
    <x v="10"/>
    <x v="0"/>
    <x v="350"/>
  </r>
  <r>
    <x v="88"/>
    <x v="88"/>
    <x v="504"/>
    <n v="315"/>
    <x v="0"/>
    <x v="0"/>
    <x v="254"/>
    <x v="58"/>
    <x v="0"/>
    <x v="350"/>
  </r>
  <r>
    <x v="88"/>
    <x v="88"/>
    <x v="504"/>
    <n v="315"/>
    <x v="4"/>
    <x v="4"/>
    <x v="254"/>
    <x v="25"/>
    <x v="0"/>
    <x v="350"/>
  </r>
  <r>
    <x v="33"/>
    <x v="33"/>
    <x v="505"/>
    <n v="106"/>
    <x v="6"/>
    <x v="6"/>
    <x v="255"/>
    <x v="260"/>
    <x v="0"/>
    <x v="235"/>
  </r>
  <r>
    <x v="88"/>
    <x v="88"/>
    <x v="506"/>
    <n v="315"/>
    <x v="5"/>
    <x v="5"/>
    <x v="255"/>
    <x v="9"/>
    <x v="0"/>
    <x v="280"/>
  </r>
  <r>
    <x v="88"/>
    <x v="88"/>
    <x v="506"/>
    <n v="315"/>
    <x v="3"/>
    <x v="3"/>
    <x v="255"/>
    <x v="10"/>
    <x v="0"/>
    <x v="280"/>
  </r>
  <r>
    <x v="88"/>
    <x v="88"/>
    <x v="506"/>
    <n v="315"/>
    <x v="4"/>
    <x v="4"/>
    <x v="255"/>
    <x v="25"/>
    <x v="0"/>
    <x v="280"/>
  </r>
  <r>
    <x v="88"/>
    <x v="88"/>
    <x v="506"/>
    <n v="315"/>
    <x v="0"/>
    <x v="0"/>
    <x v="255"/>
    <x v="2"/>
    <x v="0"/>
    <x v="280"/>
  </r>
  <r>
    <x v="88"/>
    <x v="88"/>
    <x v="507"/>
    <n v="315"/>
    <x v="0"/>
    <x v="0"/>
    <x v="255"/>
    <x v="354"/>
    <x v="0"/>
    <x v="327"/>
  </r>
  <r>
    <x v="88"/>
    <x v="88"/>
    <x v="507"/>
    <n v="315"/>
    <x v="3"/>
    <x v="3"/>
    <x v="255"/>
    <x v="10"/>
    <x v="0"/>
    <x v="327"/>
  </r>
  <r>
    <x v="88"/>
    <x v="88"/>
    <x v="507"/>
    <n v="315"/>
    <x v="4"/>
    <x v="4"/>
    <x v="255"/>
    <x v="25"/>
    <x v="0"/>
    <x v="327"/>
  </r>
  <r>
    <x v="88"/>
    <x v="88"/>
    <x v="508"/>
    <n v="315"/>
    <x v="3"/>
    <x v="3"/>
    <x v="255"/>
    <x v="10"/>
    <x v="0"/>
    <x v="350"/>
  </r>
  <r>
    <x v="88"/>
    <x v="88"/>
    <x v="508"/>
    <n v="315"/>
    <x v="0"/>
    <x v="0"/>
    <x v="255"/>
    <x v="58"/>
    <x v="0"/>
    <x v="350"/>
  </r>
  <r>
    <x v="88"/>
    <x v="88"/>
    <x v="508"/>
    <n v="315"/>
    <x v="4"/>
    <x v="4"/>
    <x v="255"/>
    <x v="25"/>
    <x v="0"/>
    <x v="350"/>
  </r>
  <r>
    <x v="88"/>
    <x v="88"/>
    <x v="509"/>
    <n v="315"/>
    <x v="0"/>
    <x v="0"/>
    <x v="255"/>
    <x v="2"/>
    <x v="0"/>
    <x v="280"/>
  </r>
  <r>
    <x v="88"/>
    <x v="88"/>
    <x v="509"/>
    <n v="315"/>
    <x v="3"/>
    <x v="3"/>
    <x v="255"/>
    <x v="10"/>
    <x v="0"/>
    <x v="280"/>
  </r>
  <r>
    <x v="88"/>
    <x v="88"/>
    <x v="509"/>
    <n v="315"/>
    <x v="4"/>
    <x v="4"/>
    <x v="255"/>
    <x v="25"/>
    <x v="0"/>
    <x v="280"/>
  </r>
  <r>
    <x v="88"/>
    <x v="88"/>
    <x v="510"/>
    <n v="315"/>
    <x v="4"/>
    <x v="4"/>
    <x v="256"/>
    <x v="25"/>
    <x v="0"/>
    <x v="327"/>
  </r>
  <r>
    <x v="88"/>
    <x v="88"/>
    <x v="510"/>
    <n v="315"/>
    <x v="3"/>
    <x v="3"/>
    <x v="256"/>
    <x v="10"/>
    <x v="0"/>
    <x v="327"/>
  </r>
  <r>
    <x v="88"/>
    <x v="88"/>
    <x v="510"/>
    <n v="315"/>
    <x v="0"/>
    <x v="0"/>
    <x v="256"/>
    <x v="354"/>
    <x v="0"/>
    <x v="327"/>
  </r>
  <r>
    <x v="88"/>
    <x v="88"/>
    <x v="511"/>
    <n v="315"/>
    <x v="5"/>
    <x v="5"/>
    <x v="256"/>
    <x v="9"/>
    <x v="0"/>
    <x v="280"/>
  </r>
  <r>
    <x v="88"/>
    <x v="88"/>
    <x v="511"/>
    <n v="315"/>
    <x v="0"/>
    <x v="0"/>
    <x v="256"/>
    <x v="2"/>
    <x v="0"/>
    <x v="280"/>
  </r>
  <r>
    <x v="88"/>
    <x v="88"/>
    <x v="511"/>
    <n v="315"/>
    <x v="3"/>
    <x v="3"/>
    <x v="256"/>
    <x v="10"/>
    <x v="0"/>
    <x v="280"/>
  </r>
  <r>
    <x v="88"/>
    <x v="88"/>
    <x v="511"/>
    <n v="315"/>
    <x v="4"/>
    <x v="4"/>
    <x v="256"/>
    <x v="25"/>
    <x v="0"/>
    <x v="280"/>
  </r>
  <r>
    <x v="33"/>
    <x v="33"/>
    <x v="512"/>
    <n v="106"/>
    <x v="5"/>
    <x v="5"/>
    <x v="257"/>
    <x v="190"/>
    <x v="0"/>
    <x v="170"/>
  </r>
  <r>
    <x v="33"/>
    <x v="33"/>
    <x v="512"/>
    <n v="106"/>
    <x v="6"/>
    <x v="6"/>
    <x v="257"/>
    <x v="11"/>
    <x v="0"/>
    <x v="170"/>
  </r>
  <r>
    <x v="33"/>
    <x v="33"/>
    <x v="513"/>
    <n v="106"/>
    <x v="8"/>
    <x v="8"/>
    <x v="257"/>
    <x v="190"/>
    <x v="0"/>
    <x v="170"/>
  </r>
  <r>
    <x v="33"/>
    <x v="33"/>
    <x v="513"/>
    <n v="106"/>
    <x v="6"/>
    <x v="6"/>
    <x v="257"/>
    <x v="11"/>
    <x v="0"/>
    <x v="170"/>
  </r>
  <r>
    <x v="33"/>
    <x v="33"/>
    <x v="514"/>
    <n v="106"/>
    <x v="6"/>
    <x v="6"/>
    <x v="257"/>
    <x v="11"/>
    <x v="0"/>
    <x v="86"/>
  </r>
  <r>
    <x v="33"/>
    <x v="33"/>
    <x v="514"/>
    <n v="106"/>
    <x v="5"/>
    <x v="5"/>
    <x v="257"/>
    <x v="98"/>
    <x v="0"/>
    <x v="86"/>
  </r>
  <r>
    <x v="33"/>
    <x v="33"/>
    <x v="515"/>
    <n v="106"/>
    <x v="6"/>
    <x v="6"/>
    <x v="257"/>
    <x v="11"/>
    <x v="0"/>
    <x v="82"/>
  </r>
  <r>
    <x v="33"/>
    <x v="33"/>
    <x v="515"/>
    <n v="106"/>
    <x v="5"/>
    <x v="5"/>
    <x v="257"/>
    <x v="2"/>
    <x v="0"/>
    <x v="82"/>
  </r>
  <r>
    <x v="88"/>
    <x v="88"/>
    <x v="516"/>
    <n v="315"/>
    <x v="5"/>
    <x v="5"/>
    <x v="257"/>
    <x v="7"/>
    <x v="0"/>
    <x v="252"/>
  </r>
  <r>
    <x v="88"/>
    <x v="88"/>
    <x v="516"/>
    <n v="315"/>
    <x v="4"/>
    <x v="4"/>
    <x v="257"/>
    <x v="25"/>
    <x v="0"/>
    <x v="252"/>
  </r>
  <r>
    <x v="88"/>
    <x v="88"/>
    <x v="516"/>
    <n v="315"/>
    <x v="3"/>
    <x v="3"/>
    <x v="257"/>
    <x v="10"/>
    <x v="0"/>
    <x v="252"/>
  </r>
  <r>
    <x v="88"/>
    <x v="88"/>
    <x v="516"/>
    <n v="315"/>
    <x v="0"/>
    <x v="0"/>
    <x v="257"/>
    <x v="353"/>
    <x v="0"/>
    <x v="252"/>
  </r>
  <r>
    <x v="33"/>
    <x v="33"/>
    <x v="517"/>
    <n v="106"/>
    <x v="3"/>
    <x v="3"/>
    <x v="258"/>
    <x v="11"/>
    <x v="0"/>
    <x v="352"/>
  </r>
  <r>
    <x v="33"/>
    <x v="33"/>
    <x v="517"/>
    <n v="106"/>
    <x v="0"/>
    <x v="0"/>
    <x v="258"/>
    <x v="2"/>
    <x v="0"/>
    <x v="352"/>
  </r>
  <r>
    <x v="33"/>
    <x v="33"/>
    <x v="517"/>
    <n v="106"/>
    <x v="6"/>
    <x v="6"/>
    <x v="258"/>
    <x v="109"/>
    <x v="0"/>
    <x v="352"/>
  </r>
  <r>
    <x v="33"/>
    <x v="33"/>
    <x v="517"/>
    <n v="106"/>
    <x v="4"/>
    <x v="4"/>
    <x v="258"/>
    <x v="74"/>
    <x v="0"/>
    <x v="352"/>
  </r>
  <r>
    <x v="33"/>
    <x v="33"/>
    <x v="517"/>
    <n v="106"/>
    <x v="5"/>
    <x v="5"/>
    <x v="258"/>
    <x v="376"/>
    <x v="0"/>
    <x v="352"/>
  </r>
  <r>
    <x v="33"/>
    <x v="33"/>
    <x v="517"/>
    <n v="106"/>
    <x v="1"/>
    <x v="1"/>
    <x v="258"/>
    <x v="91"/>
    <x v="0"/>
    <x v="352"/>
  </r>
  <r>
    <x v="33"/>
    <x v="33"/>
    <x v="517"/>
    <n v="106"/>
    <x v="7"/>
    <x v="7"/>
    <x v="258"/>
    <x v="377"/>
    <x v="0"/>
    <x v="352"/>
  </r>
  <r>
    <x v="33"/>
    <x v="33"/>
    <x v="518"/>
    <n v="106"/>
    <x v="6"/>
    <x v="6"/>
    <x v="258"/>
    <x v="11"/>
    <x v="0"/>
    <x v="170"/>
  </r>
  <r>
    <x v="33"/>
    <x v="33"/>
    <x v="518"/>
    <n v="106"/>
    <x v="5"/>
    <x v="5"/>
    <x v="258"/>
    <x v="190"/>
    <x v="0"/>
    <x v="170"/>
  </r>
  <r>
    <x v="33"/>
    <x v="33"/>
    <x v="519"/>
    <n v="106"/>
    <x v="6"/>
    <x v="6"/>
    <x v="258"/>
    <x v="11"/>
    <x v="0"/>
    <x v="353"/>
  </r>
  <r>
    <x v="33"/>
    <x v="33"/>
    <x v="519"/>
    <n v="106"/>
    <x v="5"/>
    <x v="5"/>
    <x v="258"/>
    <x v="378"/>
    <x v="0"/>
    <x v="353"/>
  </r>
  <r>
    <x v="32"/>
    <x v="32"/>
    <x v="520"/>
    <n v="461"/>
    <x v="6"/>
    <x v="6"/>
    <x v="258"/>
    <x v="11"/>
    <x v="0"/>
    <x v="7"/>
  </r>
  <r>
    <x v="32"/>
    <x v="32"/>
    <x v="520"/>
    <n v="461"/>
    <x v="5"/>
    <x v="5"/>
    <x v="258"/>
    <x v="12"/>
    <x v="0"/>
    <x v="7"/>
  </r>
  <r>
    <x v="33"/>
    <x v="33"/>
    <x v="521"/>
    <n v="106"/>
    <x v="5"/>
    <x v="5"/>
    <x v="258"/>
    <x v="379"/>
    <x v="0"/>
    <x v="354"/>
  </r>
  <r>
    <x v="33"/>
    <x v="33"/>
    <x v="521"/>
    <n v="106"/>
    <x v="6"/>
    <x v="6"/>
    <x v="258"/>
    <x v="16"/>
    <x v="0"/>
    <x v="354"/>
  </r>
  <r>
    <x v="88"/>
    <x v="88"/>
    <x v="522"/>
    <n v="315"/>
    <x v="3"/>
    <x v="3"/>
    <x v="258"/>
    <x v="10"/>
    <x v="0"/>
    <x v="252"/>
  </r>
  <r>
    <x v="88"/>
    <x v="88"/>
    <x v="522"/>
    <n v="315"/>
    <x v="4"/>
    <x v="4"/>
    <x v="258"/>
    <x v="25"/>
    <x v="0"/>
    <x v="252"/>
  </r>
  <r>
    <x v="88"/>
    <x v="88"/>
    <x v="522"/>
    <n v="315"/>
    <x v="0"/>
    <x v="0"/>
    <x v="258"/>
    <x v="353"/>
    <x v="0"/>
    <x v="252"/>
  </r>
  <r>
    <x v="88"/>
    <x v="88"/>
    <x v="522"/>
    <n v="315"/>
    <x v="5"/>
    <x v="5"/>
    <x v="258"/>
    <x v="7"/>
    <x v="0"/>
    <x v="252"/>
  </r>
  <r>
    <x v="88"/>
    <x v="88"/>
    <x v="523"/>
    <n v="315"/>
    <x v="0"/>
    <x v="0"/>
    <x v="258"/>
    <x v="2"/>
    <x v="0"/>
    <x v="355"/>
  </r>
  <r>
    <x v="88"/>
    <x v="88"/>
    <x v="523"/>
    <n v="315"/>
    <x v="3"/>
    <x v="3"/>
    <x v="258"/>
    <x v="10"/>
    <x v="0"/>
    <x v="355"/>
  </r>
  <r>
    <x v="88"/>
    <x v="88"/>
    <x v="523"/>
    <n v="315"/>
    <x v="4"/>
    <x v="4"/>
    <x v="258"/>
    <x v="25"/>
    <x v="0"/>
    <x v="355"/>
  </r>
  <r>
    <x v="88"/>
    <x v="88"/>
    <x v="523"/>
    <n v="315"/>
    <x v="5"/>
    <x v="5"/>
    <x v="258"/>
    <x v="50"/>
    <x v="0"/>
    <x v="355"/>
  </r>
  <r>
    <x v="97"/>
    <x v="97"/>
    <x v="524"/>
    <n v="197"/>
    <x v="0"/>
    <x v="0"/>
    <x v="258"/>
    <x v="2"/>
    <x v="0"/>
    <x v="356"/>
  </r>
  <r>
    <x v="97"/>
    <x v="97"/>
    <x v="524"/>
    <n v="197"/>
    <x v="1"/>
    <x v="1"/>
    <x v="258"/>
    <x v="1"/>
    <x v="0"/>
    <x v="356"/>
  </r>
  <r>
    <x v="97"/>
    <x v="97"/>
    <x v="524"/>
    <n v="197"/>
    <x v="4"/>
    <x v="4"/>
    <x v="258"/>
    <x v="25"/>
    <x v="0"/>
    <x v="356"/>
  </r>
  <r>
    <x v="97"/>
    <x v="97"/>
    <x v="524"/>
    <n v="197"/>
    <x v="2"/>
    <x v="2"/>
    <x v="258"/>
    <x v="1"/>
    <x v="0"/>
    <x v="356"/>
  </r>
  <r>
    <x v="97"/>
    <x v="97"/>
    <x v="524"/>
    <n v="197"/>
    <x v="3"/>
    <x v="3"/>
    <x v="258"/>
    <x v="4"/>
    <x v="0"/>
    <x v="356"/>
  </r>
  <r>
    <x v="88"/>
    <x v="88"/>
    <x v="525"/>
    <n v="315"/>
    <x v="4"/>
    <x v="4"/>
    <x v="258"/>
    <x v="25"/>
    <x v="0"/>
    <x v="327"/>
  </r>
  <r>
    <x v="88"/>
    <x v="88"/>
    <x v="525"/>
    <n v="315"/>
    <x v="0"/>
    <x v="0"/>
    <x v="258"/>
    <x v="354"/>
    <x v="0"/>
    <x v="327"/>
  </r>
  <r>
    <x v="88"/>
    <x v="88"/>
    <x v="525"/>
    <n v="315"/>
    <x v="3"/>
    <x v="3"/>
    <x v="258"/>
    <x v="10"/>
    <x v="0"/>
    <x v="327"/>
  </r>
  <r>
    <x v="64"/>
    <x v="64"/>
    <x v="526"/>
    <n v="31"/>
    <x v="2"/>
    <x v="2"/>
    <x v="259"/>
    <x v="10"/>
    <x v="0"/>
    <x v="357"/>
  </r>
  <r>
    <x v="64"/>
    <x v="64"/>
    <x v="526"/>
    <n v="31"/>
    <x v="5"/>
    <x v="5"/>
    <x v="259"/>
    <x v="20"/>
    <x v="0"/>
    <x v="357"/>
  </r>
  <r>
    <x v="64"/>
    <x v="64"/>
    <x v="526"/>
    <n v="31"/>
    <x v="1"/>
    <x v="1"/>
    <x v="259"/>
    <x v="1"/>
    <x v="0"/>
    <x v="357"/>
  </r>
  <r>
    <x v="64"/>
    <x v="64"/>
    <x v="526"/>
    <n v="31"/>
    <x v="4"/>
    <x v="4"/>
    <x v="259"/>
    <x v="25"/>
    <x v="0"/>
    <x v="357"/>
  </r>
  <r>
    <x v="64"/>
    <x v="64"/>
    <x v="526"/>
    <n v="31"/>
    <x v="0"/>
    <x v="0"/>
    <x v="259"/>
    <x v="380"/>
    <x v="0"/>
    <x v="357"/>
  </r>
  <r>
    <x v="88"/>
    <x v="88"/>
    <x v="527"/>
    <n v="315"/>
    <x v="3"/>
    <x v="3"/>
    <x v="260"/>
    <x v="10"/>
    <x v="0"/>
    <x v="327"/>
  </r>
  <r>
    <x v="88"/>
    <x v="88"/>
    <x v="527"/>
    <n v="315"/>
    <x v="4"/>
    <x v="4"/>
    <x v="260"/>
    <x v="25"/>
    <x v="0"/>
    <x v="327"/>
  </r>
  <r>
    <x v="88"/>
    <x v="88"/>
    <x v="527"/>
    <n v="315"/>
    <x v="0"/>
    <x v="0"/>
    <x v="260"/>
    <x v="354"/>
    <x v="0"/>
    <x v="327"/>
  </r>
  <r>
    <x v="88"/>
    <x v="88"/>
    <x v="528"/>
    <n v="315"/>
    <x v="3"/>
    <x v="3"/>
    <x v="260"/>
    <x v="10"/>
    <x v="0"/>
    <x v="327"/>
  </r>
  <r>
    <x v="88"/>
    <x v="88"/>
    <x v="528"/>
    <n v="315"/>
    <x v="0"/>
    <x v="0"/>
    <x v="260"/>
    <x v="354"/>
    <x v="0"/>
    <x v="327"/>
  </r>
  <r>
    <x v="88"/>
    <x v="88"/>
    <x v="528"/>
    <n v="315"/>
    <x v="4"/>
    <x v="4"/>
    <x v="260"/>
    <x v="25"/>
    <x v="0"/>
    <x v="327"/>
  </r>
  <r>
    <x v="98"/>
    <x v="98"/>
    <x v="529"/>
    <n v="773"/>
    <x v="7"/>
    <x v="7"/>
    <x v="260"/>
    <x v="29"/>
    <x v="0"/>
    <x v="358"/>
  </r>
  <r>
    <x v="98"/>
    <x v="98"/>
    <x v="529"/>
    <n v="773"/>
    <x v="6"/>
    <x v="6"/>
    <x v="260"/>
    <x v="37"/>
    <x v="0"/>
    <x v="358"/>
  </r>
  <r>
    <x v="98"/>
    <x v="98"/>
    <x v="529"/>
    <n v="773"/>
    <x v="1"/>
    <x v="1"/>
    <x v="260"/>
    <x v="6"/>
    <x v="0"/>
    <x v="358"/>
  </r>
  <r>
    <x v="98"/>
    <x v="98"/>
    <x v="529"/>
    <n v="773"/>
    <x v="3"/>
    <x v="3"/>
    <x v="260"/>
    <x v="10"/>
    <x v="0"/>
    <x v="358"/>
  </r>
  <r>
    <x v="98"/>
    <x v="98"/>
    <x v="529"/>
    <n v="773"/>
    <x v="4"/>
    <x v="4"/>
    <x v="260"/>
    <x v="25"/>
    <x v="0"/>
    <x v="358"/>
  </r>
  <r>
    <x v="98"/>
    <x v="98"/>
    <x v="529"/>
    <n v="773"/>
    <x v="5"/>
    <x v="5"/>
    <x v="260"/>
    <x v="381"/>
    <x v="0"/>
    <x v="358"/>
  </r>
  <r>
    <x v="98"/>
    <x v="98"/>
    <x v="529"/>
    <n v="773"/>
    <x v="0"/>
    <x v="0"/>
    <x v="260"/>
    <x v="2"/>
    <x v="0"/>
    <x v="358"/>
  </r>
  <r>
    <x v="99"/>
    <x v="99"/>
    <x v="530"/>
    <n v="768"/>
    <x v="5"/>
    <x v="5"/>
    <x v="261"/>
    <x v="2"/>
    <x v="0"/>
    <x v="5"/>
  </r>
  <r>
    <x v="88"/>
    <x v="88"/>
    <x v="531"/>
    <n v="315"/>
    <x v="4"/>
    <x v="4"/>
    <x v="262"/>
    <x v="25"/>
    <x v="0"/>
    <x v="350"/>
  </r>
  <r>
    <x v="88"/>
    <x v="88"/>
    <x v="531"/>
    <n v="315"/>
    <x v="0"/>
    <x v="0"/>
    <x v="262"/>
    <x v="58"/>
    <x v="0"/>
    <x v="350"/>
  </r>
  <r>
    <x v="88"/>
    <x v="88"/>
    <x v="531"/>
    <n v="315"/>
    <x v="3"/>
    <x v="3"/>
    <x v="262"/>
    <x v="10"/>
    <x v="0"/>
    <x v="350"/>
  </r>
  <r>
    <x v="88"/>
    <x v="88"/>
    <x v="532"/>
    <n v="315"/>
    <x v="0"/>
    <x v="0"/>
    <x v="262"/>
    <x v="58"/>
    <x v="0"/>
    <x v="350"/>
  </r>
  <r>
    <x v="88"/>
    <x v="88"/>
    <x v="532"/>
    <n v="315"/>
    <x v="3"/>
    <x v="3"/>
    <x v="262"/>
    <x v="10"/>
    <x v="0"/>
    <x v="350"/>
  </r>
  <r>
    <x v="88"/>
    <x v="88"/>
    <x v="532"/>
    <n v="315"/>
    <x v="4"/>
    <x v="4"/>
    <x v="262"/>
    <x v="25"/>
    <x v="0"/>
    <x v="350"/>
  </r>
  <r>
    <x v="88"/>
    <x v="88"/>
    <x v="533"/>
    <n v="315"/>
    <x v="0"/>
    <x v="0"/>
    <x v="263"/>
    <x v="2"/>
    <x v="0"/>
    <x v="280"/>
  </r>
  <r>
    <x v="88"/>
    <x v="88"/>
    <x v="533"/>
    <n v="315"/>
    <x v="3"/>
    <x v="3"/>
    <x v="263"/>
    <x v="10"/>
    <x v="0"/>
    <x v="280"/>
  </r>
  <r>
    <x v="88"/>
    <x v="88"/>
    <x v="533"/>
    <n v="315"/>
    <x v="4"/>
    <x v="4"/>
    <x v="263"/>
    <x v="25"/>
    <x v="0"/>
    <x v="280"/>
  </r>
  <r>
    <x v="100"/>
    <x v="100"/>
    <x v="534"/>
    <n v="614"/>
    <x v="5"/>
    <x v="5"/>
    <x v="263"/>
    <x v="382"/>
    <x v="74"/>
    <x v="359"/>
  </r>
  <r>
    <x v="100"/>
    <x v="100"/>
    <x v="534"/>
    <n v="614"/>
    <x v="1"/>
    <x v="1"/>
    <x v="263"/>
    <x v="1"/>
    <x v="74"/>
    <x v="359"/>
  </r>
  <r>
    <x v="100"/>
    <x v="100"/>
    <x v="534"/>
    <n v="614"/>
    <x v="3"/>
    <x v="3"/>
    <x v="263"/>
    <x v="2"/>
    <x v="74"/>
    <x v="359"/>
  </r>
  <r>
    <x v="100"/>
    <x v="100"/>
    <x v="534"/>
    <n v="614"/>
    <x v="2"/>
    <x v="2"/>
    <x v="263"/>
    <x v="1"/>
    <x v="74"/>
    <x v="359"/>
  </r>
  <r>
    <x v="100"/>
    <x v="100"/>
    <x v="534"/>
    <n v="614"/>
    <x v="7"/>
    <x v="7"/>
    <x v="263"/>
    <x v="29"/>
    <x v="74"/>
    <x v="359"/>
  </r>
  <r>
    <x v="100"/>
    <x v="100"/>
    <x v="534"/>
    <n v="614"/>
    <x v="0"/>
    <x v="0"/>
    <x v="263"/>
    <x v="383"/>
    <x v="74"/>
    <x v="359"/>
  </r>
  <r>
    <x v="100"/>
    <x v="100"/>
    <x v="534"/>
    <n v="614"/>
    <x v="4"/>
    <x v="4"/>
    <x v="263"/>
    <x v="25"/>
    <x v="74"/>
    <x v="359"/>
  </r>
  <r>
    <x v="33"/>
    <x v="33"/>
    <x v="535"/>
    <n v="106"/>
    <x v="4"/>
    <x v="4"/>
    <x v="264"/>
    <x v="25"/>
    <x v="0"/>
    <x v="360"/>
  </r>
  <r>
    <x v="33"/>
    <x v="33"/>
    <x v="535"/>
    <n v="106"/>
    <x v="6"/>
    <x v="6"/>
    <x v="264"/>
    <x v="255"/>
    <x v="0"/>
    <x v="360"/>
  </r>
  <r>
    <x v="33"/>
    <x v="33"/>
    <x v="535"/>
    <n v="106"/>
    <x v="3"/>
    <x v="3"/>
    <x v="264"/>
    <x v="11"/>
    <x v="0"/>
    <x v="360"/>
  </r>
  <r>
    <x v="33"/>
    <x v="33"/>
    <x v="535"/>
    <n v="106"/>
    <x v="0"/>
    <x v="0"/>
    <x v="264"/>
    <x v="58"/>
    <x v="0"/>
    <x v="360"/>
  </r>
  <r>
    <x v="33"/>
    <x v="33"/>
    <x v="535"/>
    <n v="106"/>
    <x v="5"/>
    <x v="5"/>
    <x v="264"/>
    <x v="384"/>
    <x v="0"/>
    <x v="360"/>
  </r>
  <r>
    <x v="33"/>
    <x v="33"/>
    <x v="535"/>
    <n v="106"/>
    <x v="1"/>
    <x v="1"/>
    <x v="264"/>
    <x v="91"/>
    <x v="0"/>
    <x v="360"/>
  </r>
  <r>
    <x v="33"/>
    <x v="33"/>
    <x v="536"/>
    <n v="106"/>
    <x v="6"/>
    <x v="6"/>
    <x v="264"/>
    <x v="16"/>
    <x v="0"/>
    <x v="5"/>
  </r>
  <r>
    <x v="33"/>
    <x v="33"/>
    <x v="536"/>
    <n v="106"/>
    <x v="5"/>
    <x v="5"/>
    <x v="264"/>
    <x v="16"/>
    <x v="0"/>
    <x v="5"/>
  </r>
  <r>
    <x v="33"/>
    <x v="33"/>
    <x v="537"/>
    <n v="106"/>
    <x v="5"/>
    <x v="5"/>
    <x v="264"/>
    <x v="385"/>
    <x v="0"/>
    <x v="361"/>
  </r>
  <r>
    <x v="33"/>
    <x v="33"/>
    <x v="537"/>
    <n v="106"/>
    <x v="6"/>
    <x v="6"/>
    <x v="264"/>
    <x v="16"/>
    <x v="0"/>
    <x v="361"/>
  </r>
  <r>
    <x v="33"/>
    <x v="33"/>
    <x v="538"/>
    <n v="106"/>
    <x v="6"/>
    <x v="6"/>
    <x v="264"/>
    <x v="16"/>
    <x v="0"/>
    <x v="5"/>
  </r>
  <r>
    <x v="33"/>
    <x v="33"/>
    <x v="538"/>
    <n v="106"/>
    <x v="5"/>
    <x v="5"/>
    <x v="264"/>
    <x v="16"/>
    <x v="0"/>
    <x v="5"/>
  </r>
  <r>
    <x v="33"/>
    <x v="33"/>
    <x v="539"/>
    <n v="106"/>
    <x v="6"/>
    <x v="6"/>
    <x v="264"/>
    <x v="16"/>
    <x v="0"/>
    <x v="5"/>
  </r>
  <r>
    <x v="33"/>
    <x v="33"/>
    <x v="539"/>
    <n v="106"/>
    <x v="5"/>
    <x v="5"/>
    <x v="264"/>
    <x v="16"/>
    <x v="0"/>
    <x v="5"/>
  </r>
  <r>
    <x v="32"/>
    <x v="32"/>
    <x v="540"/>
    <n v="461"/>
    <x v="6"/>
    <x v="6"/>
    <x v="264"/>
    <x v="11"/>
    <x v="0"/>
    <x v="86"/>
  </r>
  <r>
    <x v="32"/>
    <x v="32"/>
    <x v="540"/>
    <n v="461"/>
    <x v="5"/>
    <x v="5"/>
    <x v="264"/>
    <x v="98"/>
    <x v="0"/>
    <x v="86"/>
  </r>
  <r>
    <x v="33"/>
    <x v="33"/>
    <x v="541"/>
    <n v="106"/>
    <x v="5"/>
    <x v="5"/>
    <x v="264"/>
    <x v="98"/>
    <x v="0"/>
    <x v="86"/>
  </r>
  <r>
    <x v="33"/>
    <x v="33"/>
    <x v="541"/>
    <n v="106"/>
    <x v="6"/>
    <x v="6"/>
    <x v="264"/>
    <x v="11"/>
    <x v="0"/>
    <x v="86"/>
  </r>
  <r>
    <x v="46"/>
    <x v="46"/>
    <x v="542"/>
    <n v="573"/>
    <x v="3"/>
    <x v="3"/>
    <x v="264"/>
    <x v="4"/>
    <x v="0"/>
    <x v="254"/>
  </r>
  <r>
    <x v="46"/>
    <x v="46"/>
    <x v="542"/>
    <n v="573"/>
    <x v="2"/>
    <x v="2"/>
    <x v="264"/>
    <x v="1"/>
    <x v="0"/>
    <x v="254"/>
  </r>
  <r>
    <x v="46"/>
    <x v="46"/>
    <x v="542"/>
    <n v="573"/>
    <x v="4"/>
    <x v="4"/>
    <x v="264"/>
    <x v="25"/>
    <x v="0"/>
    <x v="254"/>
  </r>
  <r>
    <x v="46"/>
    <x v="46"/>
    <x v="542"/>
    <n v="573"/>
    <x v="5"/>
    <x v="5"/>
    <x v="264"/>
    <x v="26"/>
    <x v="0"/>
    <x v="254"/>
  </r>
  <r>
    <x v="46"/>
    <x v="46"/>
    <x v="542"/>
    <n v="573"/>
    <x v="0"/>
    <x v="0"/>
    <x v="264"/>
    <x v="2"/>
    <x v="0"/>
    <x v="254"/>
  </r>
  <r>
    <x v="46"/>
    <x v="46"/>
    <x v="542"/>
    <n v="573"/>
    <x v="1"/>
    <x v="1"/>
    <x v="264"/>
    <x v="1"/>
    <x v="0"/>
    <x v="254"/>
  </r>
  <r>
    <x v="88"/>
    <x v="88"/>
    <x v="543"/>
    <n v="315"/>
    <x v="0"/>
    <x v="0"/>
    <x v="264"/>
    <x v="354"/>
    <x v="0"/>
    <x v="327"/>
  </r>
  <r>
    <x v="88"/>
    <x v="88"/>
    <x v="543"/>
    <n v="315"/>
    <x v="3"/>
    <x v="3"/>
    <x v="264"/>
    <x v="10"/>
    <x v="0"/>
    <x v="327"/>
  </r>
  <r>
    <x v="88"/>
    <x v="88"/>
    <x v="543"/>
    <n v="315"/>
    <x v="4"/>
    <x v="4"/>
    <x v="264"/>
    <x v="25"/>
    <x v="0"/>
    <x v="327"/>
  </r>
  <r>
    <x v="88"/>
    <x v="88"/>
    <x v="544"/>
    <n v="315"/>
    <x v="4"/>
    <x v="4"/>
    <x v="265"/>
    <x v="74"/>
    <x v="0"/>
    <x v="362"/>
  </r>
  <r>
    <x v="88"/>
    <x v="88"/>
    <x v="544"/>
    <n v="315"/>
    <x v="5"/>
    <x v="5"/>
    <x v="265"/>
    <x v="386"/>
    <x v="0"/>
    <x v="362"/>
  </r>
  <r>
    <x v="88"/>
    <x v="88"/>
    <x v="544"/>
    <n v="315"/>
    <x v="3"/>
    <x v="3"/>
    <x v="265"/>
    <x v="10"/>
    <x v="0"/>
    <x v="362"/>
  </r>
  <r>
    <x v="88"/>
    <x v="88"/>
    <x v="544"/>
    <n v="315"/>
    <x v="0"/>
    <x v="0"/>
    <x v="265"/>
    <x v="2"/>
    <x v="0"/>
    <x v="362"/>
  </r>
  <r>
    <x v="81"/>
    <x v="81"/>
    <x v="545"/>
    <n v="512"/>
    <x v="1"/>
    <x v="1"/>
    <x v="265"/>
    <x v="1"/>
    <x v="75"/>
    <x v="363"/>
  </r>
  <r>
    <x v="81"/>
    <x v="81"/>
    <x v="545"/>
    <n v="512"/>
    <x v="0"/>
    <x v="0"/>
    <x v="265"/>
    <x v="387"/>
    <x v="75"/>
    <x v="363"/>
  </r>
  <r>
    <x v="81"/>
    <x v="81"/>
    <x v="545"/>
    <n v="512"/>
    <x v="3"/>
    <x v="3"/>
    <x v="265"/>
    <x v="15"/>
    <x v="75"/>
    <x v="363"/>
  </r>
  <r>
    <x v="81"/>
    <x v="81"/>
    <x v="545"/>
    <n v="512"/>
    <x v="2"/>
    <x v="2"/>
    <x v="265"/>
    <x v="1"/>
    <x v="75"/>
    <x v="363"/>
  </r>
  <r>
    <x v="81"/>
    <x v="81"/>
    <x v="545"/>
    <n v="512"/>
    <x v="4"/>
    <x v="4"/>
    <x v="265"/>
    <x v="25"/>
    <x v="75"/>
    <x v="363"/>
  </r>
  <r>
    <x v="81"/>
    <x v="81"/>
    <x v="545"/>
    <n v="512"/>
    <x v="5"/>
    <x v="5"/>
    <x v="265"/>
    <x v="7"/>
    <x v="75"/>
    <x v="363"/>
  </r>
  <r>
    <x v="81"/>
    <x v="81"/>
    <x v="545"/>
    <n v="512"/>
    <x v="6"/>
    <x v="6"/>
    <x v="265"/>
    <x v="388"/>
    <x v="75"/>
    <x v="363"/>
  </r>
  <r>
    <x v="81"/>
    <x v="81"/>
    <x v="546"/>
    <n v="512"/>
    <x v="3"/>
    <x v="3"/>
    <x v="265"/>
    <x v="15"/>
    <x v="76"/>
    <x v="364"/>
  </r>
  <r>
    <x v="81"/>
    <x v="81"/>
    <x v="546"/>
    <n v="512"/>
    <x v="2"/>
    <x v="2"/>
    <x v="265"/>
    <x v="1"/>
    <x v="76"/>
    <x v="364"/>
  </r>
  <r>
    <x v="81"/>
    <x v="81"/>
    <x v="546"/>
    <n v="512"/>
    <x v="4"/>
    <x v="4"/>
    <x v="265"/>
    <x v="25"/>
    <x v="76"/>
    <x v="364"/>
  </r>
  <r>
    <x v="81"/>
    <x v="81"/>
    <x v="546"/>
    <n v="512"/>
    <x v="0"/>
    <x v="0"/>
    <x v="265"/>
    <x v="389"/>
    <x v="76"/>
    <x v="364"/>
  </r>
  <r>
    <x v="81"/>
    <x v="81"/>
    <x v="546"/>
    <n v="512"/>
    <x v="5"/>
    <x v="5"/>
    <x v="265"/>
    <x v="7"/>
    <x v="76"/>
    <x v="364"/>
  </r>
  <r>
    <x v="81"/>
    <x v="81"/>
    <x v="546"/>
    <n v="512"/>
    <x v="6"/>
    <x v="6"/>
    <x v="265"/>
    <x v="189"/>
    <x v="76"/>
    <x v="364"/>
  </r>
  <r>
    <x v="81"/>
    <x v="81"/>
    <x v="546"/>
    <n v="512"/>
    <x v="1"/>
    <x v="1"/>
    <x v="265"/>
    <x v="1"/>
    <x v="76"/>
    <x v="364"/>
  </r>
  <r>
    <x v="92"/>
    <x v="92"/>
    <x v="547"/>
    <n v="667"/>
    <x v="6"/>
    <x v="6"/>
    <x v="265"/>
    <x v="390"/>
    <x v="0"/>
    <x v="365"/>
  </r>
  <r>
    <x v="92"/>
    <x v="92"/>
    <x v="547"/>
    <n v="667"/>
    <x v="1"/>
    <x v="1"/>
    <x v="265"/>
    <x v="43"/>
    <x v="0"/>
    <x v="365"/>
  </r>
  <r>
    <x v="92"/>
    <x v="92"/>
    <x v="547"/>
    <n v="667"/>
    <x v="0"/>
    <x v="0"/>
    <x v="265"/>
    <x v="58"/>
    <x v="0"/>
    <x v="365"/>
  </r>
  <r>
    <x v="92"/>
    <x v="92"/>
    <x v="547"/>
    <n v="667"/>
    <x v="2"/>
    <x v="2"/>
    <x v="265"/>
    <x v="16"/>
    <x v="0"/>
    <x v="365"/>
  </r>
  <r>
    <x v="92"/>
    <x v="92"/>
    <x v="547"/>
    <n v="667"/>
    <x v="3"/>
    <x v="3"/>
    <x v="265"/>
    <x v="2"/>
    <x v="0"/>
    <x v="365"/>
  </r>
  <r>
    <x v="92"/>
    <x v="92"/>
    <x v="547"/>
    <n v="667"/>
    <x v="4"/>
    <x v="4"/>
    <x v="265"/>
    <x v="25"/>
    <x v="0"/>
    <x v="365"/>
  </r>
  <r>
    <x v="92"/>
    <x v="92"/>
    <x v="547"/>
    <n v="667"/>
    <x v="5"/>
    <x v="5"/>
    <x v="265"/>
    <x v="391"/>
    <x v="0"/>
    <x v="365"/>
  </r>
  <r>
    <x v="88"/>
    <x v="88"/>
    <x v="548"/>
    <n v="315"/>
    <x v="3"/>
    <x v="3"/>
    <x v="265"/>
    <x v="10"/>
    <x v="0"/>
    <x v="280"/>
  </r>
  <r>
    <x v="88"/>
    <x v="88"/>
    <x v="548"/>
    <n v="315"/>
    <x v="4"/>
    <x v="4"/>
    <x v="265"/>
    <x v="25"/>
    <x v="0"/>
    <x v="280"/>
  </r>
  <r>
    <x v="88"/>
    <x v="88"/>
    <x v="548"/>
    <n v="315"/>
    <x v="0"/>
    <x v="0"/>
    <x v="265"/>
    <x v="2"/>
    <x v="0"/>
    <x v="280"/>
  </r>
  <r>
    <x v="88"/>
    <x v="88"/>
    <x v="549"/>
    <n v="315"/>
    <x v="0"/>
    <x v="0"/>
    <x v="266"/>
    <x v="2"/>
    <x v="0"/>
    <x v="280"/>
  </r>
  <r>
    <x v="88"/>
    <x v="88"/>
    <x v="549"/>
    <n v="315"/>
    <x v="3"/>
    <x v="3"/>
    <x v="266"/>
    <x v="10"/>
    <x v="0"/>
    <x v="280"/>
  </r>
  <r>
    <x v="88"/>
    <x v="88"/>
    <x v="549"/>
    <n v="315"/>
    <x v="4"/>
    <x v="4"/>
    <x v="266"/>
    <x v="25"/>
    <x v="0"/>
    <x v="280"/>
  </r>
  <r>
    <x v="88"/>
    <x v="88"/>
    <x v="550"/>
    <n v="315"/>
    <x v="3"/>
    <x v="3"/>
    <x v="266"/>
    <x v="10"/>
    <x v="0"/>
    <x v="366"/>
  </r>
  <r>
    <x v="88"/>
    <x v="88"/>
    <x v="550"/>
    <n v="315"/>
    <x v="2"/>
    <x v="2"/>
    <x v="266"/>
    <x v="1"/>
    <x v="0"/>
    <x v="366"/>
  </r>
  <r>
    <x v="88"/>
    <x v="88"/>
    <x v="550"/>
    <n v="315"/>
    <x v="0"/>
    <x v="0"/>
    <x v="266"/>
    <x v="354"/>
    <x v="0"/>
    <x v="366"/>
  </r>
  <r>
    <x v="88"/>
    <x v="88"/>
    <x v="550"/>
    <n v="315"/>
    <x v="1"/>
    <x v="1"/>
    <x v="266"/>
    <x v="1"/>
    <x v="0"/>
    <x v="366"/>
  </r>
  <r>
    <x v="88"/>
    <x v="88"/>
    <x v="550"/>
    <n v="315"/>
    <x v="5"/>
    <x v="5"/>
    <x v="266"/>
    <x v="6"/>
    <x v="0"/>
    <x v="366"/>
  </r>
  <r>
    <x v="88"/>
    <x v="88"/>
    <x v="550"/>
    <n v="315"/>
    <x v="4"/>
    <x v="4"/>
    <x v="266"/>
    <x v="25"/>
    <x v="0"/>
    <x v="366"/>
  </r>
  <r>
    <x v="33"/>
    <x v="33"/>
    <x v="551"/>
    <n v="106"/>
    <x v="1"/>
    <x v="1"/>
    <x v="267"/>
    <x v="29"/>
    <x v="0"/>
    <x v="367"/>
  </r>
  <r>
    <x v="33"/>
    <x v="33"/>
    <x v="551"/>
    <n v="106"/>
    <x v="4"/>
    <x v="4"/>
    <x v="267"/>
    <x v="74"/>
    <x v="0"/>
    <x v="367"/>
  </r>
  <r>
    <x v="33"/>
    <x v="33"/>
    <x v="551"/>
    <n v="106"/>
    <x v="3"/>
    <x v="3"/>
    <x v="267"/>
    <x v="11"/>
    <x v="0"/>
    <x v="367"/>
  </r>
  <r>
    <x v="33"/>
    <x v="33"/>
    <x v="551"/>
    <n v="106"/>
    <x v="5"/>
    <x v="5"/>
    <x v="267"/>
    <x v="6"/>
    <x v="0"/>
    <x v="367"/>
  </r>
  <r>
    <x v="33"/>
    <x v="33"/>
    <x v="551"/>
    <n v="106"/>
    <x v="0"/>
    <x v="0"/>
    <x v="267"/>
    <x v="392"/>
    <x v="0"/>
    <x v="367"/>
  </r>
  <r>
    <x v="88"/>
    <x v="88"/>
    <x v="552"/>
    <n v="315"/>
    <x v="4"/>
    <x v="4"/>
    <x v="267"/>
    <x v="25"/>
    <x v="0"/>
    <x v="350"/>
  </r>
  <r>
    <x v="88"/>
    <x v="88"/>
    <x v="552"/>
    <n v="315"/>
    <x v="0"/>
    <x v="0"/>
    <x v="267"/>
    <x v="58"/>
    <x v="0"/>
    <x v="350"/>
  </r>
  <r>
    <x v="88"/>
    <x v="88"/>
    <x v="552"/>
    <n v="315"/>
    <x v="3"/>
    <x v="3"/>
    <x v="267"/>
    <x v="10"/>
    <x v="0"/>
    <x v="350"/>
  </r>
  <r>
    <x v="7"/>
    <x v="7"/>
    <x v="553"/>
    <n v="161"/>
    <x v="5"/>
    <x v="5"/>
    <x v="267"/>
    <x v="393"/>
    <x v="0"/>
    <x v="368"/>
  </r>
  <r>
    <x v="7"/>
    <x v="7"/>
    <x v="553"/>
    <n v="161"/>
    <x v="6"/>
    <x v="6"/>
    <x v="267"/>
    <x v="109"/>
    <x v="0"/>
    <x v="368"/>
  </r>
  <r>
    <x v="7"/>
    <x v="7"/>
    <x v="553"/>
    <n v="161"/>
    <x v="7"/>
    <x v="7"/>
    <x v="267"/>
    <x v="91"/>
    <x v="0"/>
    <x v="368"/>
  </r>
  <r>
    <x v="7"/>
    <x v="7"/>
    <x v="553"/>
    <n v="161"/>
    <x v="3"/>
    <x v="3"/>
    <x v="267"/>
    <x v="10"/>
    <x v="0"/>
    <x v="368"/>
  </r>
  <r>
    <x v="7"/>
    <x v="7"/>
    <x v="553"/>
    <n v="161"/>
    <x v="1"/>
    <x v="1"/>
    <x v="267"/>
    <x v="1"/>
    <x v="0"/>
    <x v="368"/>
  </r>
  <r>
    <x v="7"/>
    <x v="7"/>
    <x v="553"/>
    <n v="161"/>
    <x v="0"/>
    <x v="0"/>
    <x v="267"/>
    <x v="58"/>
    <x v="0"/>
    <x v="368"/>
  </r>
  <r>
    <x v="7"/>
    <x v="7"/>
    <x v="553"/>
    <n v="161"/>
    <x v="4"/>
    <x v="4"/>
    <x v="267"/>
    <x v="74"/>
    <x v="0"/>
    <x v="368"/>
  </r>
  <r>
    <x v="33"/>
    <x v="33"/>
    <x v="554"/>
    <n v="106"/>
    <x v="5"/>
    <x v="5"/>
    <x v="268"/>
    <x v="394"/>
    <x v="0"/>
    <x v="369"/>
  </r>
  <r>
    <x v="33"/>
    <x v="33"/>
    <x v="555"/>
    <n v="106"/>
    <x v="5"/>
    <x v="5"/>
    <x v="268"/>
    <x v="98"/>
    <x v="0"/>
    <x v="86"/>
  </r>
  <r>
    <x v="33"/>
    <x v="33"/>
    <x v="555"/>
    <n v="106"/>
    <x v="6"/>
    <x v="6"/>
    <x v="268"/>
    <x v="11"/>
    <x v="0"/>
    <x v="86"/>
  </r>
  <r>
    <x v="33"/>
    <x v="33"/>
    <x v="556"/>
    <n v="106"/>
    <x v="5"/>
    <x v="5"/>
    <x v="268"/>
    <x v="98"/>
    <x v="0"/>
    <x v="86"/>
  </r>
  <r>
    <x v="33"/>
    <x v="33"/>
    <x v="556"/>
    <n v="106"/>
    <x v="6"/>
    <x v="6"/>
    <x v="268"/>
    <x v="11"/>
    <x v="0"/>
    <x v="86"/>
  </r>
  <r>
    <x v="33"/>
    <x v="33"/>
    <x v="557"/>
    <n v="106"/>
    <x v="6"/>
    <x v="6"/>
    <x v="268"/>
    <x v="11"/>
    <x v="0"/>
    <x v="370"/>
  </r>
  <r>
    <x v="33"/>
    <x v="33"/>
    <x v="557"/>
    <n v="106"/>
    <x v="5"/>
    <x v="5"/>
    <x v="268"/>
    <x v="164"/>
    <x v="0"/>
    <x v="370"/>
  </r>
  <r>
    <x v="33"/>
    <x v="33"/>
    <x v="558"/>
    <n v="106"/>
    <x v="6"/>
    <x v="6"/>
    <x v="268"/>
    <x v="11"/>
    <x v="0"/>
    <x v="184"/>
  </r>
  <r>
    <x v="33"/>
    <x v="33"/>
    <x v="558"/>
    <n v="106"/>
    <x v="5"/>
    <x v="5"/>
    <x v="268"/>
    <x v="207"/>
    <x v="0"/>
    <x v="184"/>
  </r>
  <r>
    <x v="33"/>
    <x v="33"/>
    <x v="559"/>
    <n v="106"/>
    <x v="6"/>
    <x v="6"/>
    <x v="268"/>
    <x v="11"/>
    <x v="0"/>
    <x v="170"/>
  </r>
  <r>
    <x v="33"/>
    <x v="33"/>
    <x v="559"/>
    <n v="106"/>
    <x v="5"/>
    <x v="5"/>
    <x v="268"/>
    <x v="190"/>
    <x v="0"/>
    <x v="170"/>
  </r>
  <r>
    <x v="88"/>
    <x v="88"/>
    <x v="560"/>
    <n v="315"/>
    <x v="0"/>
    <x v="0"/>
    <x v="268"/>
    <x v="354"/>
    <x v="0"/>
    <x v="327"/>
  </r>
  <r>
    <x v="88"/>
    <x v="88"/>
    <x v="560"/>
    <n v="315"/>
    <x v="3"/>
    <x v="3"/>
    <x v="268"/>
    <x v="10"/>
    <x v="0"/>
    <x v="327"/>
  </r>
  <r>
    <x v="88"/>
    <x v="88"/>
    <x v="560"/>
    <n v="315"/>
    <x v="4"/>
    <x v="4"/>
    <x v="268"/>
    <x v="25"/>
    <x v="0"/>
    <x v="327"/>
  </r>
  <r>
    <x v="88"/>
    <x v="88"/>
    <x v="561"/>
    <n v="315"/>
    <x v="3"/>
    <x v="3"/>
    <x v="268"/>
    <x v="10"/>
    <x v="0"/>
    <x v="327"/>
  </r>
  <r>
    <x v="88"/>
    <x v="88"/>
    <x v="561"/>
    <n v="315"/>
    <x v="4"/>
    <x v="4"/>
    <x v="268"/>
    <x v="25"/>
    <x v="0"/>
    <x v="327"/>
  </r>
  <r>
    <x v="88"/>
    <x v="88"/>
    <x v="561"/>
    <n v="315"/>
    <x v="0"/>
    <x v="0"/>
    <x v="268"/>
    <x v="354"/>
    <x v="0"/>
    <x v="327"/>
  </r>
  <r>
    <x v="88"/>
    <x v="88"/>
    <x v="562"/>
    <n v="315"/>
    <x v="0"/>
    <x v="0"/>
    <x v="268"/>
    <x v="2"/>
    <x v="0"/>
    <x v="280"/>
  </r>
  <r>
    <x v="88"/>
    <x v="88"/>
    <x v="562"/>
    <n v="315"/>
    <x v="3"/>
    <x v="3"/>
    <x v="268"/>
    <x v="10"/>
    <x v="0"/>
    <x v="280"/>
  </r>
  <r>
    <x v="88"/>
    <x v="88"/>
    <x v="562"/>
    <n v="315"/>
    <x v="4"/>
    <x v="4"/>
    <x v="268"/>
    <x v="25"/>
    <x v="0"/>
    <x v="280"/>
  </r>
  <r>
    <x v="7"/>
    <x v="7"/>
    <x v="563"/>
    <n v="161"/>
    <x v="3"/>
    <x v="3"/>
    <x v="269"/>
    <x v="10"/>
    <x v="0"/>
    <x v="371"/>
  </r>
  <r>
    <x v="7"/>
    <x v="7"/>
    <x v="563"/>
    <n v="161"/>
    <x v="0"/>
    <x v="0"/>
    <x v="269"/>
    <x v="395"/>
    <x v="0"/>
    <x v="371"/>
  </r>
  <r>
    <x v="7"/>
    <x v="7"/>
    <x v="563"/>
    <n v="161"/>
    <x v="4"/>
    <x v="4"/>
    <x v="269"/>
    <x v="74"/>
    <x v="0"/>
    <x v="371"/>
  </r>
  <r>
    <x v="7"/>
    <x v="7"/>
    <x v="563"/>
    <n v="161"/>
    <x v="1"/>
    <x v="1"/>
    <x v="269"/>
    <x v="1"/>
    <x v="0"/>
    <x v="371"/>
  </r>
  <r>
    <x v="7"/>
    <x v="7"/>
    <x v="563"/>
    <n v="161"/>
    <x v="6"/>
    <x v="6"/>
    <x v="269"/>
    <x v="396"/>
    <x v="0"/>
    <x v="371"/>
  </r>
  <r>
    <x v="7"/>
    <x v="7"/>
    <x v="563"/>
    <n v="161"/>
    <x v="5"/>
    <x v="5"/>
    <x v="269"/>
    <x v="344"/>
    <x v="0"/>
    <x v="371"/>
  </r>
  <r>
    <x v="7"/>
    <x v="7"/>
    <x v="564"/>
    <n v="161"/>
    <x v="3"/>
    <x v="3"/>
    <x v="269"/>
    <x v="10"/>
    <x v="0"/>
    <x v="372"/>
  </r>
  <r>
    <x v="7"/>
    <x v="7"/>
    <x v="564"/>
    <n v="161"/>
    <x v="4"/>
    <x v="4"/>
    <x v="269"/>
    <x v="74"/>
    <x v="0"/>
    <x v="372"/>
  </r>
  <r>
    <x v="7"/>
    <x v="7"/>
    <x v="564"/>
    <n v="161"/>
    <x v="5"/>
    <x v="5"/>
    <x v="269"/>
    <x v="6"/>
    <x v="0"/>
    <x v="372"/>
  </r>
  <r>
    <x v="7"/>
    <x v="7"/>
    <x v="564"/>
    <n v="161"/>
    <x v="0"/>
    <x v="0"/>
    <x v="269"/>
    <x v="397"/>
    <x v="0"/>
    <x v="372"/>
  </r>
  <r>
    <x v="7"/>
    <x v="7"/>
    <x v="564"/>
    <n v="161"/>
    <x v="6"/>
    <x v="6"/>
    <x v="269"/>
    <x v="1"/>
    <x v="0"/>
    <x v="372"/>
  </r>
  <r>
    <x v="7"/>
    <x v="7"/>
    <x v="564"/>
    <n v="161"/>
    <x v="1"/>
    <x v="1"/>
    <x v="269"/>
    <x v="59"/>
    <x v="0"/>
    <x v="372"/>
  </r>
  <r>
    <x v="7"/>
    <x v="7"/>
    <x v="565"/>
    <n v="161"/>
    <x v="5"/>
    <x v="5"/>
    <x v="269"/>
    <x v="6"/>
    <x v="0"/>
    <x v="373"/>
  </r>
  <r>
    <x v="7"/>
    <x v="7"/>
    <x v="565"/>
    <n v="161"/>
    <x v="0"/>
    <x v="0"/>
    <x v="269"/>
    <x v="398"/>
    <x v="0"/>
    <x v="373"/>
  </r>
  <r>
    <x v="7"/>
    <x v="7"/>
    <x v="565"/>
    <n v="161"/>
    <x v="1"/>
    <x v="1"/>
    <x v="269"/>
    <x v="1"/>
    <x v="0"/>
    <x v="373"/>
  </r>
  <r>
    <x v="7"/>
    <x v="7"/>
    <x v="565"/>
    <n v="161"/>
    <x v="4"/>
    <x v="4"/>
    <x v="269"/>
    <x v="74"/>
    <x v="0"/>
    <x v="373"/>
  </r>
  <r>
    <x v="7"/>
    <x v="7"/>
    <x v="565"/>
    <n v="161"/>
    <x v="6"/>
    <x v="6"/>
    <x v="269"/>
    <x v="176"/>
    <x v="0"/>
    <x v="373"/>
  </r>
  <r>
    <x v="7"/>
    <x v="7"/>
    <x v="565"/>
    <n v="161"/>
    <x v="3"/>
    <x v="3"/>
    <x v="269"/>
    <x v="10"/>
    <x v="0"/>
    <x v="373"/>
  </r>
  <r>
    <x v="7"/>
    <x v="7"/>
    <x v="566"/>
    <n v="161"/>
    <x v="5"/>
    <x v="5"/>
    <x v="269"/>
    <x v="6"/>
    <x v="0"/>
    <x v="374"/>
  </r>
  <r>
    <x v="7"/>
    <x v="7"/>
    <x v="566"/>
    <n v="161"/>
    <x v="0"/>
    <x v="0"/>
    <x v="269"/>
    <x v="399"/>
    <x v="0"/>
    <x v="374"/>
  </r>
  <r>
    <x v="7"/>
    <x v="7"/>
    <x v="566"/>
    <n v="161"/>
    <x v="3"/>
    <x v="3"/>
    <x v="269"/>
    <x v="10"/>
    <x v="0"/>
    <x v="374"/>
  </r>
  <r>
    <x v="7"/>
    <x v="7"/>
    <x v="566"/>
    <n v="161"/>
    <x v="1"/>
    <x v="1"/>
    <x v="269"/>
    <x v="1"/>
    <x v="0"/>
    <x v="374"/>
  </r>
  <r>
    <x v="7"/>
    <x v="7"/>
    <x v="566"/>
    <n v="161"/>
    <x v="6"/>
    <x v="6"/>
    <x v="269"/>
    <x v="176"/>
    <x v="0"/>
    <x v="374"/>
  </r>
  <r>
    <x v="7"/>
    <x v="7"/>
    <x v="566"/>
    <n v="161"/>
    <x v="4"/>
    <x v="4"/>
    <x v="269"/>
    <x v="74"/>
    <x v="0"/>
    <x v="374"/>
  </r>
  <r>
    <x v="33"/>
    <x v="33"/>
    <x v="567"/>
    <n v="106"/>
    <x v="5"/>
    <x v="5"/>
    <x v="270"/>
    <x v="16"/>
    <x v="0"/>
    <x v="5"/>
  </r>
  <r>
    <x v="33"/>
    <x v="33"/>
    <x v="567"/>
    <n v="106"/>
    <x v="6"/>
    <x v="6"/>
    <x v="270"/>
    <x v="16"/>
    <x v="0"/>
    <x v="5"/>
  </r>
  <r>
    <x v="88"/>
    <x v="88"/>
    <x v="568"/>
    <n v="315"/>
    <x v="0"/>
    <x v="0"/>
    <x v="270"/>
    <x v="354"/>
    <x v="0"/>
    <x v="327"/>
  </r>
  <r>
    <x v="88"/>
    <x v="88"/>
    <x v="568"/>
    <n v="315"/>
    <x v="3"/>
    <x v="3"/>
    <x v="270"/>
    <x v="10"/>
    <x v="0"/>
    <x v="327"/>
  </r>
  <r>
    <x v="88"/>
    <x v="88"/>
    <x v="568"/>
    <n v="315"/>
    <x v="5"/>
    <x v="5"/>
    <x v="270"/>
    <x v="9"/>
    <x v="0"/>
    <x v="327"/>
  </r>
  <r>
    <x v="88"/>
    <x v="88"/>
    <x v="568"/>
    <n v="315"/>
    <x v="4"/>
    <x v="4"/>
    <x v="270"/>
    <x v="25"/>
    <x v="0"/>
    <x v="327"/>
  </r>
  <r>
    <x v="88"/>
    <x v="88"/>
    <x v="569"/>
    <n v="315"/>
    <x v="0"/>
    <x v="0"/>
    <x v="270"/>
    <x v="354"/>
    <x v="0"/>
    <x v="327"/>
  </r>
  <r>
    <x v="88"/>
    <x v="88"/>
    <x v="569"/>
    <n v="315"/>
    <x v="4"/>
    <x v="4"/>
    <x v="270"/>
    <x v="25"/>
    <x v="0"/>
    <x v="327"/>
  </r>
  <r>
    <x v="88"/>
    <x v="88"/>
    <x v="569"/>
    <n v="315"/>
    <x v="3"/>
    <x v="3"/>
    <x v="270"/>
    <x v="10"/>
    <x v="0"/>
    <x v="327"/>
  </r>
  <r>
    <x v="88"/>
    <x v="88"/>
    <x v="570"/>
    <n v="315"/>
    <x v="3"/>
    <x v="3"/>
    <x v="270"/>
    <x v="10"/>
    <x v="0"/>
    <x v="375"/>
  </r>
  <r>
    <x v="88"/>
    <x v="88"/>
    <x v="570"/>
    <n v="315"/>
    <x v="4"/>
    <x v="4"/>
    <x v="270"/>
    <x v="25"/>
    <x v="0"/>
    <x v="375"/>
  </r>
  <r>
    <x v="88"/>
    <x v="88"/>
    <x v="570"/>
    <n v="315"/>
    <x v="0"/>
    <x v="0"/>
    <x v="270"/>
    <x v="400"/>
    <x v="0"/>
    <x v="375"/>
  </r>
  <r>
    <x v="81"/>
    <x v="81"/>
    <x v="571"/>
    <n v="512"/>
    <x v="0"/>
    <x v="0"/>
    <x v="270"/>
    <x v="401"/>
    <x v="77"/>
    <x v="376"/>
  </r>
  <r>
    <x v="81"/>
    <x v="81"/>
    <x v="571"/>
    <n v="512"/>
    <x v="4"/>
    <x v="4"/>
    <x v="270"/>
    <x v="25"/>
    <x v="77"/>
    <x v="376"/>
  </r>
  <r>
    <x v="81"/>
    <x v="81"/>
    <x v="571"/>
    <n v="512"/>
    <x v="2"/>
    <x v="2"/>
    <x v="270"/>
    <x v="1"/>
    <x v="77"/>
    <x v="376"/>
  </r>
  <r>
    <x v="81"/>
    <x v="81"/>
    <x v="571"/>
    <n v="512"/>
    <x v="1"/>
    <x v="1"/>
    <x v="270"/>
    <x v="1"/>
    <x v="77"/>
    <x v="376"/>
  </r>
  <r>
    <x v="81"/>
    <x v="81"/>
    <x v="571"/>
    <n v="512"/>
    <x v="3"/>
    <x v="3"/>
    <x v="270"/>
    <x v="15"/>
    <x v="77"/>
    <x v="376"/>
  </r>
  <r>
    <x v="81"/>
    <x v="81"/>
    <x v="571"/>
    <n v="512"/>
    <x v="5"/>
    <x v="5"/>
    <x v="270"/>
    <x v="402"/>
    <x v="77"/>
    <x v="376"/>
  </r>
  <r>
    <x v="101"/>
    <x v="101"/>
    <x v="572"/>
    <n v="146"/>
    <x v="7"/>
    <x v="7"/>
    <x v="271"/>
    <x v="96"/>
    <x v="78"/>
    <x v="377"/>
  </r>
  <r>
    <x v="101"/>
    <x v="101"/>
    <x v="572"/>
    <n v="146"/>
    <x v="2"/>
    <x v="2"/>
    <x v="271"/>
    <x v="1"/>
    <x v="78"/>
    <x v="377"/>
  </r>
  <r>
    <x v="101"/>
    <x v="101"/>
    <x v="572"/>
    <n v="146"/>
    <x v="4"/>
    <x v="4"/>
    <x v="271"/>
    <x v="74"/>
    <x v="78"/>
    <x v="377"/>
  </r>
  <r>
    <x v="101"/>
    <x v="101"/>
    <x v="572"/>
    <n v="146"/>
    <x v="5"/>
    <x v="5"/>
    <x v="271"/>
    <x v="25"/>
    <x v="78"/>
    <x v="377"/>
  </r>
  <r>
    <x v="101"/>
    <x v="101"/>
    <x v="572"/>
    <n v="146"/>
    <x v="3"/>
    <x v="3"/>
    <x v="271"/>
    <x v="4"/>
    <x v="78"/>
    <x v="377"/>
  </r>
  <r>
    <x v="101"/>
    <x v="101"/>
    <x v="572"/>
    <n v="146"/>
    <x v="0"/>
    <x v="0"/>
    <x v="271"/>
    <x v="403"/>
    <x v="78"/>
    <x v="377"/>
  </r>
  <r>
    <x v="33"/>
    <x v="33"/>
    <x v="573"/>
    <n v="106"/>
    <x v="3"/>
    <x v="3"/>
    <x v="272"/>
    <x v="11"/>
    <x v="0"/>
    <x v="378"/>
  </r>
  <r>
    <x v="33"/>
    <x v="33"/>
    <x v="573"/>
    <n v="106"/>
    <x v="0"/>
    <x v="0"/>
    <x v="272"/>
    <x v="404"/>
    <x v="0"/>
    <x v="378"/>
  </r>
  <r>
    <x v="32"/>
    <x v="32"/>
    <x v="574"/>
    <n v="461"/>
    <x v="3"/>
    <x v="3"/>
    <x v="272"/>
    <x v="11"/>
    <x v="0"/>
    <x v="379"/>
  </r>
  <r>
    <x v="32"/>
    <x v="32"/>
    <x v="574"/>
    <n v="461"/>
    <x v="4"/>
    <x v="4"/>
    <x v="272"/>
    <x v="25"/>
    <x v="0"/>
    <x v="379"/>
  </r>
  <r>
    <x v="32"/>
    <x v="32"/>
    <x v="574"/>
    <n v="461"/>
    <x v="1"/>
    <x v="1"/>
    <x v="272"/>
    <x v="91"/>
    <x v="0"/>
    <x v="379"/>
  </r>
  <r>
    <x v="32"/>
    <x v="32"/>
    <x v="574"/>
    <n v="461"/>
    <x v="6"/>
    <x v="6"/>
    <x v="272"/>
    <x v="109"/>
    <x v="0"/>
    <x v="379"/>
  </r>
  <r>
    <x v="32"/>
    <x v="32"/>
    <x v="574"/>
    <n v="461"/>
    <x v="5"/>
    <x v="5"/>
    <x v="272"/>
    <x v="405"/>
    <x v="0"/>
    <x v="379"/>
  </r>
  <r>
    <x v="32"/>
    <x v="32"/>
    <x v="574"/>
    <n v="461"/>
    <x v="0"/>
    <x v="0"/>
    <x v="272"/>
    <x v="2"/>
    <x v="0"/>
    <x v="379"/>
  </r>
  <r>
    <x v="32"/>
    <x v="32"/>
    <x v="575"/>
    <n v="461"/>
    <x v="6"/>
    <x v="6"/>
    <x v="272"/>
    <x v="11"/>
    <x v="0"/>
    <x v="181"/>
  </r>
  <r>
    <x v="32"/>
    <x v="32"/>
    <x v="575"/>
    <n v="461"/>
    <x v="5"/>
    <x v="5"/>
    <x v="272"/>
    <x v="56"/>
    <x v="0"/>
    <x v="181"/>
  </r>
  <r>
    <x v="33"/>
    <x v="33"/>
    <x v="576"/>
    <n v="106"/>
    <x v="6"/>
    <x v="6"/>
    <x v="272"/>
    <x v="16"/>
    <x v="0"/>
    <x v="5"/>
  </r>
  <r>
    <x v="33"/>
    <x v="33"/>
    <x v="576"/>
    <n v="106"/>
    <x v="5"/>
    <x v="5"/>
    <x v="272"/>
    <x v="16"/>
    <x v="0"/>
    <x v="5"/>
  </r>
  <r>
    <x v="33"/>
    <x v="33"/>
    <x v="577"/>
    <n v="106"/>
    <x v="6"/>
    <x v="6"/>
    <x v="272"/>
    <x v="16"/>
    <x v="0"/>
    <x v="380"/>
  </r>
  <r>
    <x v="33"/>
    <x v="33"/>
    <x v="577"/>
    <n v="106"/>
    <x v="5"/>
    <x v="5"/>
    <x v="272"/>
    <x v="406"/>
    <x v="0"/>
    <x v="380"/>
  </r>
  <r>
    <x v="88"/>
    <x v="88"/>
    <x v="578"/>
    <n v="315"/>
    <x v="0"/>
    <x v="0"/>
    <x v="272"/>
    <x v="407"/>
    <x v="0"/>
    <x v="381"/>
  </r>
  <r>
    <x v="88"/>
    <x v="88"/>
    <x v="578"/>
    <n v="315"/>
    <x v="4"/>
    <x v="4"/>
    <x v="272"/>
    <x v="25"/>
    <x v="0"/>
    <x v="381"/>
  </r>
  <r>
    <x v="88"/>
    <x v="88"/>
    <x v="578"/>
    <n v="315"/>
    <x v="3"/>
    <x v="3"/>
    <x v="272"/>
    <x v="10"/>
    <x v="0"/>
    <x v="381"/>
  </r>
  <r>
    <x v="88"/>
    <x v="88"/>
    <x v="579"/>
    <n v="315"/>
    <x v="4"/>
    <x v="4"/>
    <x v="272"/>
    <x v="25"/>
    <x v="0"/>
    <x v="327"/>
  </r>
  <r>
    <x v="88"/>
    <x v="88"/>
    <x v="579"/>
    <n v="315"/>
    <x v="3"/>
    <x v="3"/>
    <x v="272"/>
    <x v="10"/>
    <x v="0"/>
    <x v="327"/>
  </r>
  <r>
    <x v="88"/>
    <x v="88"/>
    <x v="579"/>
    <n v="315"/>
    <x v="0"/>
    <x v="0"/>
    <x v="272"/>
    <x v="354"/>
    <x v="0"/>
    <x v="327"/>
  </r>
  <r>
    <x v="88"/>
    <x v="88"/>
    <x v="580"/>
    <n v="315"/>
    <x v="4"/>
    <x v="4"/>
    <x v="272"/>
    <x v="25"/>
    <x v="0"/>
    <x v="327"/>
  </r>
  <r>
    <x v="88"/>
    <x v="88"/>
    <x v="580"/>
    <n v="315"/>
    <x v="0"/>
    <x v="0"/>
    <x v="272"/>
    <x v="354"/>
    <x v="0"/>
    <x v="327"/>
  </r>
  <r>
    <x v="88"/>
    <x v="88"/>
    <x v="580"/>
    <n v="315"/>
    <x v="3"/>
    <x v="3"/>
    <x v="272"/>
    <x v="10"/>
    <x v="0"/>
    <x v="327"/>
  </r>
  <r>
    <x v="102"/>
    <x v="102"/>
    <x v="581"/>
    <n v="35"/>
    <x v="5"/>
    <x v="5"/>
    <x v="272"/>
    <x v="408"/>
    <x v="79"/>
    <x v="382"/>
  </r>
  <r>
    <x v="102"/>
    <x v="102"/>
    <x v="581"/>
    <n v="35"/>
    <x v="6"/>
    <x v="6"/>
    <x v="272"/>
    <x v="216"/>
    <x v="79"/>
    <x v="382"/>
  </r>
  <r>
    <x v="102"/>
    <x v="102"/>
    <x v="581"/>
    <n v="35"/>
    <x v="0"/>
    <x v="0"/>
    <x v="272"/>
    <x v="409"/>
    <x v="79"/>
    <x v="382"/>
  </r>
  <r>
    <x v="102"/>
    <x v="102"/>
    <x v="581"/>
    <n v="35"/>
    <x v="3"/>
    <x v="3"/>
    <x v="272"/>
    <x v="4"/>
    <x v="79"/>
    <x v="382"/>
  </r>
  <r>
    <x v="102"/>
    <x v="102"/>
    <x v="581"/>
    <n v="35"/>
    <x v="1"/>
    <x v="1"/>
    <x v="272"/>
    <x v="1"/>
    <x v="79"/>
    <x v="382"/>
  </r>
  <r>
    <x v="102"/>
    <x v="102"/>
    <x v="581"/>
    <n v="35"/>
    <x v="4"/>
    <x v="4"/>
    <x v="272"/>
    <x v="25"/>
    <x v="79"/>
    <x v="382"/>
  </r>
  <r>
    <x v="88"/>
    <x v="88"/>
    <x v="582"/>
    <n v="315"/>
    <x v="5"/>
    <x v="5"/>
    <x v="273"/>
    <x v="250"/>
    <x v="0"/>
    <x v="383"/>
  </r>
  <r>
    <x v="88"/>
    <x v="88"/>
    <x v="583"/>
    <n v="315"/>
    <x v="4"/>
    <x v="4"/>
    <x v="273"/>
    <x v="25"/>
    <x v="0"/>
    <x v="280"/>
  </r>
  <r>
    <x v="88"/>
    <x v="88"/>
    <x v="583"/>
    <n v="315"/>
    <x v="3"/>
    <x v="3"/>
    <x v="273"/>
    <x v="10"/>
    <x v="0"/>
    <x v="280"/>
  </r>
  <r>
    <x v="88"/>
    <x v="88"/>
    <x v="583"/>
    <n v="315"/>
    <x v="0"/>
    <x v="0"/>
    <x v="273"/>
    <x v="2"/>
    <x v="0"/>
    <x v="280"/>
  </r>
  <r>
    <x v="7"/>
    <x v="7"/>
    <x v="584"/>
    <n v="161"/>
    <x v="6"/>
    <x v="6"/>
    <x v="273"/>
    <x v="410"/>
    <x v="0"/>
    <x v="384"/>
  </r>
  <r>
    <x v="7"/>
    <x v="7"/>
    <x v="584"/>
    <n v="161"/>
    <x v="0"/>
    <x v="0"/>
    <x v="273"/>
    <x v="411"/>
    <x v="0"/>
    <x v="384"/>
  </r>
  <r>
    <x v="7"/>
    <x v="7"/>
    <x v="584"/>
    <n v="161"/>
    <x v="1"/>
    <x v="1"/>
    <x v="273"/>
    <x v="1"/>
    <x v="0"/>
    <x v="384"/>
  </r>
  <r>
    <x v="7"/>
    <x v="7"/>
    <x v="584"/>
    <n v="161"/>
    <x v="3"/>
    <x v="3"/>
    <x v="273"/>
    <x v="10"/>
    <x v="0"/>
    <x v="384"/>
  </r>
  <r>
    <x v="7"/>
    <x v="7"/>
    <x v="584"/>
    <n v="161"/>
    <x v="5"/>
    <x v="5"/>
    <x v="273"/>
    <x v="412"/>
    <x v="0"/>
    <x v="384"/>
  </r>
  <r>
    <x v="7"/>
    <x v="7"/>
    <x v="584"/>
    <n v="161"/>
    <x v="4"/>
    <x v="4"/>
    <x v="273"/>
    <x v="74"/>
    <x v="0"/>
    <x v="384"/>
  </r>
  <r>
    <x v="33"/>
    <x v="33"/>
    <x v="585"/>
    <n v="106"/>
    <x v="0"/>
    <x v="0"/>
    <x v="274"/>
    <x v="413"/>
    <x v="0"/>
    <x v="385"/>
  </r>
  <r>
    <x v="33"/>
    <x v="33"/>
    <x v="585"/>
    <n v="106"/>
    <x v="4"/>
    <x v="4"/>
    <x v="274"/>
    <x v="74"/>
    <x v="0"/>
    <x v="385"/>
  </r>
  <r>
    <x v="33"/>
    <x v="33"/>
    <x v="585"/>
    <n v="106"/>
    <x v="5"/>
    <x v="5"/>
    <x v="274"/>
    <x v="6"/>
    <x v="0"/>
    <x v="385"/>
  </r>
  <r>
    <x v="33"/>
    <x v="33"/>
    <x v="585"/>
    <n v="106"/>
    <x v="1"/>
    <x v="1"/>
    <x v="274"/>
    <x v="91"/>
    <x v="0"/>
    <x v="385"/>
  </r>
  <r>
    <x v="33"/>
    <x v="33"/>
    <x v="585"/>
    <n v="106"/>
    <x v="3"/>
    <x v="3"/>
    <x v="274"/>
    <x v="11"/>
    <x v="0"/>
    <x v="385"/>
  </r>
  <r>
    <x v="33"/>
    <x v="33"/>
    <x v="586"/>
    <n v="106"/>
    <x v="5"/>
    <x v="5"/>
    <x v="274"/>
    <x v="181"/>
    <x v="0"/>
    <x v="160"/>
  </r>
  <r>
    <x v="33"/>
    <x v="33"/>
    <x v="586"/>
    <n v="106"/>
    <x v="6"/>
    <x v="6"/>
    <x v="274"/>
    <x v="11"/>
    <x v="0"/>
    <x v="160"/>
  </r>
  <r>
    <x v="88"/>
    <x v="88"/>
    <x v="587"/>
    <n v="315"/>
    <x v="3"/>
    <x v="3"/>
    <x v="274"/>
    <x v="10"/>
    <x v="0"/>
    <x v="326"/>
  </r>
  <r>
    <x v="88"/>
    <x v="88"/>
    <x v="587"/>
    <n v="315"/>
    <x v="5"/>
    <x v="5"/>
    <x v="274"/>
    <x v="26"/>
    <x v="0"/>
    <x v="326"/>
  </r>
  <r>
    <x v="88"/>
    <x v="88"/>
    <x v="587"/>
    <n v="315"/>
    <x v="4"/>
    <x v="4"/>
    <x v="274"/>
    <x v="25"/>
    <x v="0"/>
    <x v="326"/>
  </r>
  <r>
    <x v="88"/>
    <x v="88"/>
    <x v="587"/>
    <n v="315"/>
    <x v="0"/>
    <x v="0"/>
    <x v="274"/>
    <x v="353"/>
    <x v="0"/>
    <x v="326"/>
  </r>
  <r>
    <x v="88"/>
    <x v="88"/>
    <x v="588"/>
    <n v="315"/>
    <x v="3"/>
    <x v="3"/>
    <x v="274"/>
    <x v="10"/>
    <x v="0"/>
    <x v="327"/>
  </r>
  <r>
    <x v="88"/>
    <x v="88"/>
    <x v="588"/>
    <n v="315"/>
    <x v="0"/>
    <x v="0"/>
    <x v="274"/>
    <x v="354"/>
    <x v="0"/>
    <x v="327"/>
  </r>
  <r>
    <x v="88"/>
    <x v="88"/>
    <x v="588"/>
    <n v="315"/>
    <x v="4"/>
    <x v="4"/>
    <x v="274"/>
    <x v="25"/>
    <x v="0"/>
    <x v="327"/>
  </r>
  <r>
    <x v="76"/>
    <x v="76"/>
    <x v="589"/>
    <n v="46"/>
    <x v="5"/>
    <x v="5"/>
    <x v="274"/>
    <x v="26"/>
    <x v="0"/>
    <x v="254"/>
  </r>
  <r>
    <x v="76"/>
    <x v="76"/>
    <x v="589"/>
    <n v="46"/>
    <x v="0"/>
    <x v="0"/>
    <x v="274"/>
    <x v="2"/>
    <x v="0"/>
    <x v="254"/>
  </r>
  <r>
    <x v="76"/>
    <x v="76"/>
    <x v="589"/>
    <n v="46"/>
    <x v="3"/>
    <x v="3"/>
    <x v="274"/>
    <x v="4"/>
    <x v="0"/>
    <x v="254"/>
  </r>
  <r>
    <x v="76"/>
    <x v="76"/>
    <x v="589"/>
    <n v="46"/>
    <x v="1"/>
    <x v="1"/>
    <x v="274"/>
    <x v="1"/>
    <x v="0"/>
    <x v="254"/>
  </r>
  <r>
    <x v="76"/>
    <x v="76"/>
    <x v="589"/>
    <n v="46"/>
    <x v="4"/>
    <x v="4"/>
    <x v="274"/>
    <x v="25"/>
    <x v="0"/>
    <x v="254"/>
  </r>
  <r>
    <x v="76"/>
    <x v="76"/>
    <x v="589"/>
    <n v="46"/>
    <x v="2"/>
    <x v="2"/>
    <x v="274"/>
    <x v="1"/>
    <x v="0"/>
    <x v="254"/>
  </r>
  <r>
    <x v="88"/>
    <x v="88"/>
    <x v="590"/>
    <n v="315"/>
    <x v="4"/>
    <x v="4"/>
    <x v="274"/>
    <x v="25"/>
    <x v="0"/>
    <x v="327"/>
  </r>
  <r>
    <x v="88"/>
    <x v="88"/>
    <x v="590"/>
    <n v="315"/>
    <x v="3"/>
    <x v="3"/>
    <x v="274"/>
    <x v="10"/>
    <x v="0"/>
    <x v="327"/>
  </r>
  <r>
    <x v="88"/>
    <x v="88"/>
    <x v="590"/>
    <n v="315"/>
    <x v="0"/>
    <x v="0"/>
    <x v="274"/>
    <x v="354"/>
    <x v="0"/>
    <x v="327"/>
  </r>
  <r>
    <x v="88"/>
    <x v="88"/>
    <x v="591"/>
    <n v="315"/>
    <x v="3"/>
    <x v="3"/>
    <x v="274"/>
    <x v="10"/>
    <x v="0"/>
    <x v="350"/>
  </r>
  <r>
    <x v="88"/>
    <x v="88"/>
    <x v="591"/>
    <n v="315"/>
    <x v="4"/>
    <x v="4"/>
    <x v="274"/>
    <x v="25"/>
    <x v="0"/>
    <x v="350"/>
  </r>
  <r>
    <x v="88"/>
    <x v="88"/>
    <x v="591"/>
    <n v="315"/>
    <x v="0"/>
    <x v="0"/>
    <x v="274"/>
    <x v="58"/>
    <x v="0"/>
    <x v="350"/>
  </r>
  <r>
    <x v="88"/>
    <x v="88"/>
    <x v="592"/>
    <n v="315"/>
    <x v="4"/>
    <x v="4"/>
    <x v="275"/>
    <x v="25"/>
    <x v="0"/>
    <x v="386"/>
  </r>
  <r>
    <x v="88"/>
    <x v="88"/>
    <x v="592"/>
    <n v="315"/>
    <x v="0"/>
    <x v="0"/>
    <x v="275"/>
    <x v="414"/>
    <x v="0"/>
    <x v="386"/>
  </r>
  <r>
    <x v="88"/>
    <x v="88"/>
    <x v="592"/>
    <n v="315"/>
    <x v="3"/>
    <x v="3"/>
    <x v="275"/>
    <x v="10"/>
    <x v="0"/>
    <x v="386"/>
  </r>
  <r>
    <x v="88"/>
    <x v="88"/>
    <x v="593"/>
    <n v="315"/>
    <x v="3"/>
    <x v="3"/>
    <x v="275"/>
    <x v="10"/>
    <x v="0"/>
    <x v="280"/>
  </r>
  <r>
    <x v="88"/>
    <x v="88"/>
    <x v="593"/>
    <n v="315"/>
    <x v="0"/>
    <x v="0"/>
    <x v="275"/>
    <x v="2"/>
    <x v="0"/>
    <x v="280"/>
  </r>
  <r>
    <x v="88"/>
    <x v="88"/>
    <x v="593"/>
    <n v="315"/>
    <x v="4"/>
    <x v="4"/>
    <x v="275"/>
    <x v="25"/>
    <x v="0"/>
    <x v="280"/>
  </r>
  <r>
    <x v="88"/>
    <x v="88"/>
    <x v="594"/>
    <n v="315"/>
    <x v="4"/>
    <x v="4"/>
    <x v="275"/>
    <x v="25"/>
    <x v="0"/>
    <x v="350"/>
  </r>
  <r>
    <x v="88"/>
    <x v="88"/>
    <x v="594"/>
    <n v="315"/>
    <x v="0"/>
    <x v="0"/>
    <x v="275"/>
    <x v="58"/>
    <x v="0"/>
    <x v="350"/>
  </r>
  <r>
    <x v="88"/>
    <x v="88"/>
    <x v="594"/>
    <n v="315"/>
    <x v="3"/>
    <x v="3"/>
    <x v="275"/>
    <x v="10"/>
    <x v="0"/>
    <x v="350"/>
  </r>
  <r>
    <x v="33"/>
    <x v="33"/>
    <x v="595"/>
    <n v="106"/>
    <x v="5"/>
    <x v="5"/>
    <x v="276"/>
    <x v="16"/>
    <x v="0"/>
    <x v="5"/>
  </r>
  <r>
    <x v="33"/>
    <x v="33"/>
    <x v="595"/>
    <n v="106"/>
    <x v="6"/>
    <x v="6"/>
    <x v="276"/>
    <x v="16"/>
    <x v="0"/>
    <x v="5"/>
  </r>
  <r>
    <x v="33"/>
    <x v="33"/>
    <x v="596"/>
    <n v="106"/>
    <x v="5"/>
    <x v="5"/>
    <x v="276"/>
    <x v="16"/>
    <x v="0"/>
    <x v="5"/>
  </r>
  <r>
    <x v="33"/>
    <x v="33"/>
    <x v="596"/>
    <n v="106"/>
    <x v="6"/>
    <x v="6"/>
    <x v="276"/>
    <x v="16"/>
    <x v="0"/>
    <x v="5"/>
  </r>
  <r>
    <x v="33"/>
    <x v="33"/>
    <x v="597"/>
    <n v="106"/>
    <x v="6"/>
    <x v="6"/>
    <x v="276"/>
    <x v="16"/>
    <x v="0"/>
    <x v="5"/>
  </r>
  <r>
    <x v="33"/>
    <x v="33"/>
    <x v="597"/>
    <n v="106"/>
    <x v="5"/>
    <x v="5"/>
    <x v="276"/>
    <x v="16"/>
    <x v="0"/>
    <x v="5"/>
  </r>
  <r>
    <x v="33"/>
    <x v="33"/>
    <x v="598"/>
    <n v="106"/>
    <x v="6"/>
    <x v="6"/>
    <x v="276"/>
    <x v="16"/>
    <x v="0"/>
    <x v="5"/>
  </r>
  <r>
    <x v="33"/>
    <x v="33"/>
    <x v="598"/>
    <n v="106"/>
    <x v="5"/>
    <x v="5"/>
    <x v="276"/>
    <x v="16"/>
    <x v="0"/>
    <x v="5"/>
  </r>
  <r>
    <x v="32"/>
    <x v="32"/>
    <x v="599"/>
    <n v="461"/>
    <x v="5"/>
    <x v="5"/>
    <x v="276"/>
    <x v="190"/>
    <x v="0"/>
    <x v="170"/>
  </r>
  <r>
    <x v="32"/>
    <x v="32"/>
    <x v="599"/>
    <n v="461"/>
    <x v="6"/>
    <x v="6"/>
    <x v="276"/>
    <x v="11"/>
    <x v="0"/>
    <x v="170"/>
  </r>
  <r>
    <x v="33"/>
    <x v="33"/>
    <x v="600"/>
    <n v="106"/>
    <x v="5"/>
    <x v="5"/>
    <x v="276"/>
    <x v="415"/>
    <x v="0"/>
    <x v="77"/>
  </r>
  <r>
    <x v="33"/>
    <x v="33"/>
    <x v="600"/>
    <n v="106"/>
    <x v="6"/>
    <x v="6"/>
    <x v="276"/>
    <x v="16"/>
    <x v="0"/>
    <x v="77"/>
  </r>
  <r>
    <x v="103"/>
    <x v="103"/>
    <x v="601"/>
    <n v="131"/>
    <x v="6"/>
    <x v="6"/>
    <x v="277"/>
    <x v="416"/>
    <x v="0"/>
    <x v="387"/>
  </r>
  <r>
    <x v="88"/>
    <x v="88"/>
    <x v="602"/>
    <n v="315"/>
    <x v="0"/>
    <x v="0"/>
    <x v="277"/>
    <x v="58"/>
    <x v="0"/>
    <x v="350"/>
  </r>
  <r>
    <x v="88"/>
    <x v="88"/>
    <x v="602"/>
    <n v="315"/>
    <x v="3"/>
    <x v="3"/>
    <x v="277"/>
    <x v="10"/>
    <x v="0"/>
    <x v="350"/>
  </r>
  <r>
    <x v="88"/>
    <x v="88"/>
    <x v="602"/>
    <n v="315"/>
    <x v="5"/>
    <x v="5"/>
    <x v="277"/>
    <x v="9"/>
    <x v="0"/>
    <x v="350"/>
  </r>
  <r>
    <x v="88"/>
    <x v="88"/>
    <x v="602"/>
    <n v="315"/>
    <x v="4"/>
    <x v="4"/>
    <x v="277"/>
    <x v="25"/>
    <x v="0"/>
    <x v="350"/>
  </r>
  <r>
    <x v="88"/>
    <x v="88"/>
    <x v="603"/>
    <n v="315"/>
    <x v="0"/>
    <x v="0"/>
    <x v="277"/>
    <x v="58"/>
    <x v="0"/>
    <x v="350"/>
  </r>
  <r>
    <x v="88"/>
    <x v="88"/>
    <x v="603"/>
    <n v="315"/>
    <x v="4"/>
    <x v="4"/>
    <x v="277"/>
    <x v="25"/>
    <x v="0"/>
    <x v="350"/>
  </r>
  <r>
    <x v="88"/>
    <x v="88"/>
    <x v="603"/>
    <n v="315"/>
    <x v="3"/>
    <x v="3"/>
    <x v="277"/>
    <x v="10"/>
    <x v="0"/>
    <x v="350"/>
  </r>
  <r>
    <x v="88"/>
    <x v="88"/>
    <x v="604"/>
    <n v="315"/>
    <x v="0"/>
    <x v="0"/>
    <x v="277"/>
    <x v="354"/>
    <x v="0"/>
    <x v="327"/>
  </r>
  <r>
    <x v="88"/>
    <x v="88"/>
    <x v="604"/>
    <n v="315"/>
    <x v="4"/>
    <x v="4"/>
    <x v="277"/>
    <x v="25"/>
    <x v="0"/>
    <x v="327"/>
  </r>
  <r>
    <x v="88"/>
    <x v="88"/>
    <x v="604"/>
    <n v="315"/>
    <x v="3"/>
    <x v="3"/>
    <x v="277"/>
    <x v="10"/>
    <x v="0"/>
    <x v="327"/>
  </r>
  <r>
    <x v="33"/>
    <x v="33"/>
    <x v="605"/>
    <n v="106"/>
    <x v="6"/>
    <x v="6"/>
    <x v="278"/>
    <x v="11"/>
    <x v="0"/>
    <x v="170"/>
  </r>
  <r>
    <x v="33"/>
    <x v="33"/>
    <x v="605"/>
    <n v="106"/>
    <x v="5"/>
    <x v="5"/>
    <x v="278"/>
    <x v="190"/>
    <x v="0"/>
    <x v="170"/>
  </r>
  <r>
    <x v="83"/>
    <x v="83"/>
    <x v="606"/>
    <n v="725"/>
    <x v="5"/>
    <x v="5"/>
    <x v="279"/>
    <x v="417"/>
    <x v="0"/>
    <x v="388"/>
  </r>
  <r>
    <x v="83"/>
    <x v="83"/>
    <x v="606"/>
    <n v="725"/>
    <x v="4"/>
    <x v="4"/>
    <x v="279"/>
    <x v="74"/>
    <x v="0"/>
    <x v="388"/>
  </r>
  <r>
    <x v="83"/>
    <x v="83"/>
    <x v="606"/>
    <n v="725"/>
    <x v="6"/>
    <x v="6"/>
    <x v="279"/>
    <x v="176"/>
    <x v="0"/>
    <x v="388"/>
  </r>
  <r>
    <x v="83"/>
    <x v="83"/>
    <x v="606"/>
    <n v="725"/>
    <x v="1"/>
    <x v="1"/>
    <x v="279"/>
    <x v="1"/>
    <x v="0"/>
    <x v="388"/>
  </r>
  <r>
    <x v="88"/>
    <x v="88"/>
    <x v="607"/>
    <n v="315"/>
    <x v="0"/>
    <x v="0"/>
    <x v="279"/>
    <x v="354"/>
    <x v="0"/>
    <x v="327"/>
  </r>
  <r>
    <x v="88"/>
    <x v="88"/>
    <x v="607"/>
    <n v="315"/>
    <x v="3"/>
    <x v="3"/>
    <x v="279"/>
    <x v="10"/>
    <x v="0"/>
    <x v="327"/>
  </r>
  <r>
    <x v="88"/>
    <x v="88"/>
    <x v="607"/>
    <n v="315"/>
    <x v="4"/>
    <x v="4"/>
    <x v="279"/>
    <x v="25"/>
    <x v="0"/>
    <x v="327"/>
  </r>
  <r>
    <x v="88"/>
    <x v="88"/>
    <x v="608"/>
    <n v="315"/>
    <x v="4"/>
    <x v="4"/>
    <x v="279"/>
    <x v="25"/>
    <x v="0"/>
    <x v="327"/>
  </r>
  <r>
    <x v="88"/>
    <x v="88"/>
    <x v="608"/>
    <n v="315"/>
    <x v="0"/>
    <x v="0"/>
    <x v="279"/>
    <x v="354"/>
    <x v="0"/>
    <x v="327"/>
  </r>
  <r>
    <x v="88"/>
    <x v="88"/>
    <x v="608"/>
    <n v="315"/>
    <x v="3"/>
    <x v="3"/>
    <x v="279"/>
    <x v="10"/>
    <x v="0"/>
    <x v="327"/>
  </r>
  <r>
    <x v="41"/>
    <x v="41"/>
    <x v="609"/>
    <n v="68"/>
    <x v="6"/>
    <x v="6"/>
    <x v="279"/>
    <x v="22"/>
    <x v="0"/>
    <x v="389"/>
  </r>
  <r>
    <x v="41"/>
    <x v="41"/>
    <x v="609"/>
    <n v="68"/>
    <x v="1"/>
    <x v="1"/>
    <x v="279"/>
    <x v="1"/>
    <x v="0"/>
    <x v="389"/>
  </r>
  <r>
    <x v="41"/>
    <x v="41"/>
    <x v="609"/>
    <n v="68"/>
    <x v="3"/>
    <x v="3"/>
    <x v="279"/>
    <x v="16"/>
    <x v="0"/>
    <x v="389"/>
  </r>
  <r>
    <x v="41"/>
    <x v="41"/>
    <x v="609"/>
    <n v="68"/>
    <x v="5"/>
    <x v="5"/>
    <x v="279"/>
    <x v="16"/>
    <x v="0"/>
    <x v="389"/>
  </r>
  <r>
    <x v="64"/>
    <x v="64"/>
    <x v="610"/>
    <n v="31"/>
    <x v="1"/>
    <x v="1"/>
    <x v="279"/>
    <x v="1"/>
    <x v="0"/>
    <x v="357"/>
  </r>
  <r>
    <x v="64"/>
    <x v="64"/>
    <x v="610"/>
    <n v="31"/>
    <x v="0"/>
    <x v="0"/>
    <x v="279"/>
    <x v="380"/>
    <x v="0"/>
    <x v="357"/>
  </r>
  <r>
    <x v="64"/>
    <x v="64"/>
    <x v="610"/>
    <n v="31"/>
    <x v="5"/>
    <x v="5"/>
    <x v="279"/>
    <x v="20"/>
    <x v="0"/>
    <x v="357"/>
  </r>
  <r>
    <x v="64"/>
    <x v="64"/>
    <x v="610"/>
    <n v="31"/>
    <x v="4"/>
    <x v="4"/>
    <x v="279"/>
    <x v="25"/>
    <x v="0"/>
    <x v="357"/>
  </r>
  <r>
    <x v="64"/>
    <x v="64"/>
    <x v="610"/>
    <n v="31"/>
    <x v="2"/>
    <x v="2"/>
    <x v="279"/>
    <x v="10"/>
    <x v="0"/>
    <x v="357"/>
  </r>
  <r>
    <x v="64"/>
    <x v="64"/>
    <x v="611"/>
    <n v="31"/>
    <x v="5"/>
    <x v="5"/>
    <x v="279"/>
    <x v="418"/>
    <x v="0"/>
    <x v="390"/>
  </r>
  <r>
    <x v="88"/>
    <x v="88"/>
    <x v="612"/>
    <n v="315"/>
    <x v="0"/>
    <x v="0"/>
    <x v="280"/>
    <x v="353"/>
    <x v="0"/>
    <x v="326"/>
  </r>
  <r>
    <x v="88"/>
    <x v="88"/>
    <x v="612"/>
    <n v="315"/>
    <x v="3"/>
    <x v="3"/>
    <x v="280"/>
    <x v="10"/>
    <x v="0"/>
    <x v="326"/>
  </r>
  <r>
    <x v="88"/>
    <x v="88"/>
    <x v="612"/>
    <n v="315"/>
    <x v="5"/>
    <x v="5"/>
    <x v="280"/>
    <x v="26"/>
    <x v="0"/>
    <x v="326"/>
  </r>
  <r>
    <x v="88"/>
    <x v="88"/>
    <x v="612"/>
    <n v="315"/>
    <x v="4"/>
    <x v="4"/>
    <x v="280"/>
    <x v="25"/>
    <x v="0"/>
    <x v="326"/>
  </r>
  <r>
    <x v="7"/>
    <x v="7"/>
    <x v="613"/>
    <n v="161"/>
    <x v="6"/>
    <x v="6"/>
    <x v="281"/>
    <x v="108"/>
    <x v="0"/>
    <x v="391"/>
  </r>
  <r>
    <x v="7"/>
    <x v="7"/>
    <x v="613"/>
    <n v="161"/>
    <x v="4"/>
    <x v="4"/>
    <x v="281"/>
    <x v="25"/>
    <x v="0"/>
    <x v="391"/>
  </r>
  <r>
    <x v="7"/>
    <x v="7"/>
    <x v="613"/>
    <n v="161"/>
    <x v="3"/>
    <x v="3"/>
    <x v="281"/>
    <x v="10"/>
    <x v="0"/>
    <x v="391"/>
  </r>
  <r>
    <x v="7"/>
    <x v="7"/>
    <x v="613"/>
    <n v="161"/>
    <x v="1"/>
    <x v="1"/>
    <x v="281"/>
    <x v="1"/>
    <x v="0"/>
    <x v="391"/>
  </r>
  <r>
    <x v="7"/>
    <x v="7"/>
    <x v="613"/>
    <n v="161"/>
    <x v="0"/>
    <x v="0"/>
    <x v="281"/>
    <x v="2"/>
    <x v="0"/>
    <x v="391"/>
  </r>
  <r>
    <x v="7"/>
    <x v="7"/>
    <x v="613"/>
    <n v="161"/>
    <x v="5"/>
    <x v="5"/>
    <x v="281"/>
    <x v="419"/>
    <x v="0"/>
    <x v="391"/>
  </r>
  <r>
    <x v="7"/>
    <x v="7"/>
    <x v="614"/>
    <n v="161"/>
    <x v="6"/>
    <x v="6"/>
    <x v="281"/>
    <x v="216"/>
    <x v="0"/>
    <x v="392"/>
  </r>
  <r>
    <x v="7"/>
    <x v="7"/>
    <x v="614"/>
    <n v="161"/>
    <x v="5"/>
    <x v="5"/>
    <x v="281"/>
    <x v="6"/>
    <x v="0"/>
    <x v="392"/>
  </r>
  <r>
    <x v="7"/>
    <x v="7"/>
    <x v="614"/>
    <n v="161"/>
    <x v="3"/>
    <x v="3"/>
    <x v="281"/>
    <x v="10"/>
    <x v="0"/>
    <x v="392"/>
  </r>
  <r>
    <x v="7"/>
    <x v="7"/>
    <x v="614"/>
    <n v="161"/>
    <x v="1"/>
    <x v="1"/>
    <x v="281"/>
    <x v="1"/>
    <x v="0"/>
    <x v="392"/>
  </r>
  <r>
    <x v="7"/>
    <x v="7"/>
    <x v="614"/>
    <n v="161"/>
    <x v="0"/>
    <x v="0"/>
    <x v="281"/>
    <x v="420"/>
    <x v="0"/>
    <x v="392"/>
  </r>
  <r>
    <x v="7"/>
    <x v="7"/>
    <x v="614"/>
    <n v="161"/>
    <x v="4"/>
    <x v="4"/>
    <x v="281"/>
    <x v="74"/>
    <x v="0"/>
    <x v="392"/>
  </r>
  <r>
    <x v="7"/>
    <x v="7"/>
    <x v="615"/>
    <n v="161"/>
    <x v="0"/>
    <x v="0"/>
    <x v="281"/>
    <x v="421"/>
    <x v="80"/>
    <x v="393"/>
  </r>
  <r>
    <x v="7"/>
    <x v="7"/>
    <x v="615"/>
    <n v="161"/>
    <x v="6"/>
    <x v="6"/>
    <x v="281"/>
    <x v="59"/>
    <x v="80"/>
    <x v="393"/>
  </r>
  <r>
    <x v="7"/>
    <x v="7"/>
    <x v="615"/>
    <n v="161"/>
    <x v="1"/>
    <x v="1"/>
    <x v="281"/>
    <x v="1"/>
    <x v="80"/>
    <x v="393"/>
  </r>
  <r>
    <x v="7"/>
    <x v="7"/>
    <x v="615"/>
    <n v="161"/>
    <x v="5"/>
    <x v="5"/>
    <x v="281"/>
    <x v="6"/>
    <x v="80"/>
    <x v="393"/>
  </r>
  <r>
    <x v="7"/>
    <x v="7"/>
    <x v="615"/>
    <n v="161"/>
    <x v="4"/>
    <x v="4"/>
    <x v="281"/>
    <x v="74"/>
    <x v="80"/>
    <x v="393"/>
  </r>
  <r>
    <x v="7"/>
    <x v="7"/>
    <x v="615"/>
    <n v="161"/>
    <x v="3"/>
    <x v="3"/>
    <x v="281"/>
    <x v="10"/>
    <x v="80"/>
    <x v="393"/>
  </r>
  <r>
    <x v="88"/>
    <x v="88"/>
    <x v="616"/>
    <n v="315"/>
    <x v="3"/>
    <x v="3"/>
    <x v="282"/>
    <x v="10"/>
    <x v="0"/>
    <x v="280"/>
  </r>
  <r>
    <x v="88"/>
    <x v="88"/>
    <x v="616"/>
    <n v="315"/>
    <x v="4"/>
    <x v="4"/>
    <x v="282"/>
    <x v="25"/>
    <x v="0"/>
    <x v="280"/>
  </r>
  <r>
    <x v="88"/>
    <x v="88"/>
    <x v="616"/>
    <n v="315"/>
    <x v="0"/>
    <x v="0"/>
    <x v="282"/>
    <x v="2"/>
    <x v="0"/>
    <x v="280"/>
  </r>
  <r>
    <x v="88"/>
    <x v="88"/>
    <x v="617"/>
    <n v="315"/>
    <x v="3"/>
    <x v="3"/>
    <x v="282"/>
    <x v="10"/>
    <x v="0"/>
    <x v="280"/>
  </r>
  <r>
    <x v="88"/>
    <x v="88"/>
    <x v="617"/>
    <n v="315"/>
    <x v="4"/>
    <x v="4"/>
    <x v="282"/>
    <x v="25"/>
    <x v="0"/>
    <x v="280"/>
  </r>
  <r>
    <x v="88"/>
    <x v="88"/>
    <x v="617"/>
    <n v="315"/>
    <x v="0"/>
    <x v="0"/>
    <x v="282"/>
    <x v="2"/>
    <x v="0"/>
    <x v="280"/>
  </r>
  <r>
    <x v="88"/>
    <x v="88"/>
    <x v="618"/>
    <n v="315"/>
    <x v="4"/>
    <x v="4"/>
    <x v="282"/>
    <x v="25"/>
    <x v="0"/>
    <x v="350"/>
  </r>
  <r>
    <x v="88"/>
    <x v="88"/>
    <x v="618"/>
    <n v="315"/>
    <x v="0"/>
    <x v="0"/>
    <x v="282"/>
    <x v="58"/>
    <x v="0"/>
    <x v="350"/>
  </r>
  <r>
    <x v="88"/>
    <x v="88"/>
    <x v="618"/>
    <n v="315"/>
    <x v="3"/>
    <x v="3"/>
    <x v="282"/>
    <x v="10"/>
    <x v="0"/>
    <x v="350"/>
  </r>
  <r>
    <x v="88"/>
    <x v="88"/>
    <x v="619"/>
    <n v="315"/>
    <x v="4"/>
    <x v="4"/>
    <x v="282"/>
    <x v="25"/>
    <x v="0"/>
    <x v="350"/>
  </r>
  <r>
    <x v="88"/>
    <x v="88"/>
    <x v="619"/>
    <n v="315"/>
    <x v="0"/>
    <x v="0"/>
    <x v="282"/>
    <x v="58"/>
    <x v="0"/>
    <x v="350"/>
  </r>
  <r>
    <x v="88"/>
    <x v="88"/>
    <x v="619"/>
    <n v="315"/>
    <x v="3"/>
    <x v="3"/>
    <x v="282"/>
    <x v="10"/>
    <x v="0"/>
    <x v="350"/>
  </r>
  <r>
    <x v="88"/>
    <x v="88"/>
    <x v="620"/>
    <n v="315"/>
    <x v="3"/>
    <x v="3"/>
    <x v="282"/>
    <x v="10"/>
    <x v="0"/>
    <x v="280"/>
  </r>
  <r>
    <x v="88"/>
    <x v="88"/>
    <x v="620"/>
    <n v="315"/>
    <x v="4"/>
    <x v="4"/>
    <x v="282"/>
    <x v="25"/>
    <x v="0"/>
    <x v="280"/>
  </r>
  <r>
    <x v="88"/>
    <x v="88"/>
    <x v="620"/>
    <n v="315"/>
    <x v="0"/>
    <x v="0"/>
    <x v="282"/>
    <x v="2"/>
    <x v="0"/>
    <x v="280"/>
  </r>
  <r>
    <x v="88"/>
    <x v="88"/>
    <x v="621"/>
    <n v="315"/>
    <x v="5"/>
    <x v="5"/>
    <x v="282"/>
    <x v="26"/>
    <x v="0"/>
    <x v="326"/>
  </r>
  <r>
    <x v="88"/>
    <x v="88"/>
    <x v="621"/>
    <n v="315"/>
    <x v="0"/>
    <x v="0"/>
    <x v="282"/>
    <x v="353"/>
    <x v="0"/>
    <x v="326"/>
  </r>
  <r>
    <x v="88"/>
    <x v="88"/>
    <x v="621"/>
    <n v="315"/>
    <x v="4"/>
    <x v="4"/>
    <x v="282"/>
    <x v="25"/>
    <x v="0"/>
    <x v="326"/>
  </r>
  <r>
    <x v="88"/>
    <x v="88"/>
    <x v="621"/>
    <n v="315"/>
    <x v="3"/>
    <x v="3"/>
    <x v="282"/>
    <x v="10"/>
    <x v="0"/>
    <x v="326"/>
  </r>
  <r>
    <x v="84"/>
    <x v="84"/>
    <x v="622"/>
    <n v="39"/>
    <x v="0"/>
    <x v="0"/>
    <x v="282"/>
    <x v="422"/>
    <x v="81"/>
    <x v="394"/>
  </r>
  <r>
    <x v="84"/>
    <x v="84"/>
    <x v="622"/>
    <n v="39"/>
    <x v="7"/>
    <x v="7"/>
    <x v="282"/>
    <x v="91"/>
    <x v="81"/>
    <x v="394"/>
  </r>
  <r>
    <x v="84"/>
    <x v="84"/>
    <x v="622"/>
    <n v="39"/>
    <x v="2"/>
    <x v="2"/>
    <x v="282"/>
    <x v="1"/>
    <x v="81"/>
    <x v="394"/>
  </r>
  <r>
    <x v="84"/>
    <x v="84"/>
    <x v="622"/>
    <n v="39"/>
    <x v="5"/>
    <x v="5"/>
    <x v="282"/>
    <x v="423"/>
    <x v="81"/>
    <x v="394"/>
  </r>
  <r>
    <x v="84"/>
    <x v="84"/>
    <x v="622"/>
    <n v="39"/>
    <x v="4"/>
    <x v="4"/>
    <x v="282"/>
    <x v="25"/>
    <x v="81"/>
    <x v="394"/>
  </r>
  <r>
    <x v="84"/>
    <x v="84"/>
    <x v="622"/>
    <n v="39"/>
    <x v="1"/>
    <x v="1"/>
    <x v="282"/>
    <x v="1"/>
    <x v="81"/>
    <x v="394"/>
  </r>
  <r>
    <x v="84"/>
    <x v="84"/>
    <x v="622"/>
    <n v="39"/>
    <x v="6"/>
    <x v="6"/>
    <x v="282"/>
    <x v="424"/>
    <x v="81"/>
    <x v="394"/>
  </r>
  <r>
    <x v="84"/>
    <x v="84"/>
    <x v="622"/>
    <n v="39"/>
    <x v="3"/>
    <x v="3"/>
    <x v="282"/>
    <x v="4"/>
    <x v="81"/>
    <x v="394"/>
  </r>
  <r>
    <x v="84"/>
    <x v="84"/>
    <x v="623"/>
    <n v="39"/>
    <x v="7"/>
    <x v="7"/>
    <x v="282"/>
    <x v="4"/>
    <x v="0"/>
    <x v="395"/>
  </r>
  <r>
    <x v="84"/>
    <x v="84"/>
    <x v="623"/>
    <n v="39"/>
    <x v="4"/>
    <x v="4"/>
    <x v="282"/>
    <x v="25"/>
    <x v="0"/>
    <x v="395"/>
  </r>
  <r>
    <x v="84"/>
    <x v="84"/>
    <x v="623"/>
    <n v="39"/>
    <x v="1"/>
    <x v="1"/>
    <x v="282"/>
    <x v="1"/>
    <x v="0"/>
    <x v="395"/>
  </r>
  <r>
    <x v="84"/>
    <x v="84"/>
    <x v="623"/>
    <n v="39"/>
    <x v="5"/>
    <x v="5"/>
    <x v="282"/>
    <x v="425"/>
    <x v="0"/>
    <x v="395"/>
  </r>
  <r>
    <x v="84"/>
    <x v="84"/>
    <x v="623"/>
    <n v="39"/>
    <x v="0"/>
    <x v="0"/>
    <x v="282"/>
    <x v="426"/>
    <x v="0"/>
    <x v="395"/>
  </r>
  <r>
    <x v="84"/>
    <x v="84"/>
    <x v="623"/>
    <n v="39"/>
    <x v="3"/>
    <x v="3"/>
    <x v="282"/>
    <x v="4"/>
    <x v="0"/>
    <x v="395"/>
  </r>
  <r>
    <x v="84"/>
    <x v="84"/>
    <x v="623"/>
    <n v="39"/>
    <x v="2"/>
    <x v="2"/>
    <x v="282"/>
    <x v="1"/>
    <x v="0"/>
    <x v="395"/>
  </r>
  <r>
    <x v="88"/>
    <x v="88"/>
    <x v="624"/>
    <n v="315"/>
    <x v="3"/>
    <x v="3"/>
    <x v="282"/>
    <x v="10"/>
    <x v="0"/>
    <x v="280"/>
  </r>
  <r>
    <x v="88"/>
    <x v="88"/>
    <x v="624"/>
    <n v="315"/>
    <x v="0"/>
    <x v="0"/>
    <x v="282"/>
    <x v="2"/>
    <x v="0"/>
    <x v="280"/>
  </r>
  <r>
    <x v="88"/>
    <x v="88"/>
    <x v="624"/>
    <n v="315"/>
    <x v="4"/>
    <x v="4"/>
    <x v="282"/>
    <x v="25"/>
    <x v="0"/>
    <x v="280"/>
  </r>
  <r>
    <x v="88"/>
    <x v="88"/>
    <x v="625"/>
    <n v="315"/>
    <x v="0"/>
    <x v="0"/>
    <x v="283"/>
    <x v="58"/>
    <x v="0"/>
    <x v="350"/>
  </r>
  <r>
    <x v="88"/>
    <x v="88"/>
    <x v="625"/>
    <n v="315"/>
    <x v="3"/>
    <x v="3"/>
    <x v="283"/>
    <x v="10"/>
    <x v="0"/>
    <x v="350"/>
  </r>
  <r>
    <x v="88"/>
    <x v="88"/>
    <x v="625"/>
    <n v="315"/>
    <x v="4"/>
    <x v="4"/>
    <x v="283"/>
    <x v="25"/>
    <x v="0"/>
    <x v="350"/>
  </r>
  <r>
    <x v="88"/>
    <x v="88"/>
    <x v="626"/>
    <n v="315"/>
    <x v="3"/>
    <x v="3"/>
    <x v="283"/>
    <x v="10"/>
    <x v="0"/>
    <x v="396"/>
  </r>
  <r>
    <x v="88"/>
    <x v="88"/>
    <x v="626"/>
    <n v="315"/>
    <x v="4"/>
    <x v="4"/>
    <x v="283"/>
    <x v="25"/>
    <x v="0"/>
    <x v="396"/>
  </r>
  <r>
    <x v="88"/>
    <x v="88"/>
    <x v="626"/>
    <n v="315"/>
    <x v="0"/>
    <x v="0"/>
    <x v="283"/>
    <x v="427"/>
    <x v="0"/>
    <x v="396"/>
  </r>
  <r>
    <x v="88"/>
    <x v="88"/>
    <x v="627"/>
    <n v="315"/>
    <x v="0"/>
    <x v="0"/>
    <x v="283"/>
    <x v="354"/>
    <x v="0"/>
    <x v="327"/>
  </r>
  <r>
    <x v="88"/>
    <x v="88"/>
    <x v="627"/>
    <n v="315"/>
    <x v="3"/>
    <x v="3"/>
    <x v="283"/>
    <x v="10"/>
    <x v="0"/>
    <x v="327"/>
  </r>
  <r>
    <x v="88"/>
    <x v="88"/>
    <x v="627"/>
    <n v="315"/>
    <x v="4"/>
    <x v="4"/>
    <x v="283"/>
    <x v="25"/>
    <x v="0"/>
    <x v="327"/>
  </r>
  <r>
    <x v="88"/>
    <x v="88"/>
    <x v="628"/>
    <n v="315"/>
    <x v="0"/>
    <x v="0"/>
    <x v="283"/>
    <x v="351"/>
    <x v="0"/>
    <x v="397"/>
  </r>
  <r>
    <x v="88"/>
    <x v="88"/>
    <x v="628"/>
    <n v="315"/>
    <x v="4"/>
    <x v="4"/>
    <x v="283"/>
    <x v="25"/>
    <x v="0"/>
    <x v="397"/>
  </r>
  <r>
    <x v="88"/>
    <x v="88"/>
    <x v="628"/>
    <n v="315"/>
    <x v="3"/>
    <x v="3"/>
    <x v="283"/>
    <x v="10"/>
    <x v="0"/>
    <x v="397"/>
  </r>
  <r>
    <x v="7"/>
    <x v="7"/>
    <x v="629"/>
    <n v="161"/>
    <x v="1"/>
    <x v="1"/>
    <x v="284"/>
    <x v="1"/>
    <x v="0"/>
    <x v="398"/>
  </r>
  <r>
    <x v="7"/>
    <x v="7"/>
    <x v="629"/>
    <n v="161"/>
    <x v="4"/>
    <x v="4"/>
    <x v="284"/>
    <x v="74"/>
    <x v="0"/>
    <x v="398"/>
  </r>
  <r>
    <x v="7"/>
    <x v="7"/>
    <x v="629"/>
    <n v="161"/>
    <x v="5"/>
    <x v="5"/>
    <x v="284"/>
    <x v="6"/>
    <x v="0"/>
    <x v="398"/>
  </r>
  <r>
    <x v="7"/>
    <x v="7"/>
    <x v="629"/>
    <n v="161"/>
    <x v="3"/>
    <x v="3"/>
    <x v="284"/>
    <x v="10"/>
    <x v="0"/>
    <x v="398"/>
  </r>
  <r>
    <x v="7"/>
    <x v="7"/>
    <x v="629"/>
    <n v="161"/>
    <x v="0"/>
    <x v="0"/>
    <x v="284"/>
    <x v="428"/>
    <x v="0"/>
    <x v="398"/>
  </r>
  <r>
    <x v="7"/>
    <x v="7"/>
    <x v="629"/>
    <n v="161"/>
    <x v="6"/>
    <x v="6"/>
    <x v="284"/>
    <x v="176"/>
    <x v="0"/>
    <x v="398"/>
  </r>
  <r>
    <x v="7"/>
    <x v="7"/>
    <x v="630"/>
    <n v="161"/>
    <x v="5"/>
    <x v="5"/>
    <x v="284"/>
    <x v="6"/>
    <x v="0"/>
    <x v="399"/>
  </r>
  <r>
    <x v="7"/>
    <x v="7"/>
    <x v="630"/>
    <n v="161"/>
    <x v="0"/>
    <x v="0"/>
    <x v="284"/>
    <x v="429"/>
    <x v="0"/>
    <x v="399"/>
  </r>
  <r>
    <x v="7"/>
    <x v="7"/>
    <x v="630"/>
    <n v="161"/>
    <x v="3"/>
    <x v="3"/>
    <x v="284"/>
    <x v="10"/>
    <x v="0"/>
    <x v="399"/>
  </r>
  <r>
    <x v="7"/>
    <x v="7"/>
    <x v="630"/>
    <n v="161"/>
    <x v="1"/>
    <x v="1"/>
    <x v="284"/>
    <x v="1"/>
    <x v="0"/>
    <x v="399"/>
  </r>
  <r>
    <x v="7"/>
    <x v="7"/>
    <x v="630"/>
    <n v="161"/>
    <x v="6"/>
    <x v="6"/>
    <x v="284"/>
    <x v="396"/>
    <x v="0"/>
    <x v="399"/>
  </r>
  <r>
    <x v="7"/>
    <x v="7"/>
    <x v="630"/>
    <n v="161"/>
    <x v="4"/>
    <x v="4"/>
    <x v="284"/>
    <x v="74"/>
    <x v="0"/>
    <x v="399"/>
  </r>
  <r>
    <x v="33"/>
    <x v="33"/>
    <x v="631"/>
    <n v="106"/>
    <x v="6"/>
    <x v="6"/>
    <x v="285"/>
    <x v="11"/>
    <x v="0"/>
    <x v="184"/>
  </r>
  <r>
    <x v="33"/>
    <x v="33"/>
    <x v="631"/>
    <n v="106"/>
    <x v="5"/>
    <x v="5"/>
    <x v="285"/>
    <x v="207"/>
    <x v="0"/>
    <x v="184"/>
  </r>
  <r>
    <x v="33"/>
    <x v="33"/>
    <x v="632"/>
    <n v="106"/>
    <x v="5"/>
    <x v="5"/>
    <x v="285"/>
    <x v="98"/>
    <x v="0"/>
    <x v="86"/>
  </r>
  <r>
    <x v="33"/>
    <x v="33"/>
    <x v="632"/>
    <n v="106"/>
    <x v="6"/>
    <x v="6"/>
    <x v="285"/>
    <x v="11"/>
    <x v="0"/>
    <x v="86"/>
  </r>
  <r>
    <x v="33"/>
    <x v="33"/>
    <x v="633"/>
    <n v="106"/>
    <x v="6"/>
    <x v="6"/>
    <x v="285"/>
    <x v="11"/>
    <x v="0"/>
    <x v="111"/>
  </r>
  <r>
    <x v="33"/>
    <x v="33"/>
    <x v="633"/>
    <n v="106"/>
    <x v="5"/>
    <x v="5"/>
    <x v="285"/>
    <x v="89"/>
    <x v="0"/>
    <x v="111"/>
  </r>
  <r>
    <x v="33"/>
    <x v="33"/>
    <x v="634"/>
    <n v="106"/>
    <x v="5"/>
    <x v="5"/>
    <x v="285"/>
    <x v="98"/>
    <x v="0"/>
    <x v="86"/>
  </r>
  <r>
    <x v="33"/>
    <x v="33"/>
    <x v="634"/>
    <n v="106"/>
    <x v="6"/>
    <x v="6"/>
    <x v="285"/>
    <x v="11"/>
    <x v="0"/>
    <x v="86"/>
  </r>
  <r>
    <x v="33"/>
    <x v="33"/>
    <x v="635"/>
    <n v="106"/>
    <x v="6"/>
    <x v="6"/>
    <x v="285"/>
    <x v="11"/>
    <x v="0"/>
    <x v="86"/>
  </r>
  <r>
    <x v="33"/>
    <x v="33"/>
    <x v="635"/>
    <n v="106"/>
    <x v="5"/>
    <x v="5"/>
    <x v="285"/>
    <x v="98"/>
    <x v="0"/>
    <x v="86"/>
  </r>
  <r>
    <x v="33"/>
    <x v="33"/>
    <x v="636"/>
    <n v="106"/>
    <x v="6"/>
    <x v="6"/>
    <x v="285"/>
    <x v="11"/>
    <x v="0"/>
    <x v="86"/>
  </r>
  <r>
    <x v="33"/>
    <x v="33"/>
    <x v="636"/>
    <n v="106"/>
    <x v="5"/>
    <x v="5"/>
    <x v="285"/>
    <x v="98"/>
    <x v="0"/>
    <x v="86"/>
  </r>
  <r>
    <x v="33"/>
    <x v="33"/>
    <x v="637"/>
    <n v="106"/>
    <x v="6"/>
    <x v="6"/>
    <x v="285"/>
    <x v="11"/>
    <x v="0"/>
    <x v="5"/>
  </r>
  <r>
    <x v="33"/>
    <x v="33"/>
    <x v="637"/>
    <n v="106"/>
    <x v="5"/>
    <x v="5"/>
    <x v="285"/>
    <x v="15"/>
    <x v="0"/>
    <x v="5"/>
  </r>
  <r>
    <x v="33"/>
    <x v="33"/>
    <x v="638"/>
    <n v="106"/>
    <x v="5"/>
    <x v="5"/>
    <x v="285"/>
    <x v="430"/>
    <x v="0"/>
    <x v="400"/>
  </r>
  <r>
    <x v="33"/>
    <x v="33"/>
    <x v="638"/>
    <n v="106"/>
    <x v="6"/>
    <x v="6"/>
    <x v="285"/>
    <x v="16"/>
    <x v="0"/>
    <x v="400"/>
  </r>
  <r>
    <x v="33"/>
    <x v="33"/>
    <x v="639"/>
    <n v="106"/>
    <x v="5"/>
    <x v="5"/>
    <x v="285"/>
    <x v="12"/>
    <x v="0"/>
    <x v="7"/>
  </r>
  <r>
    <x v="33"/>
    <x v="33"/>
    <x v="639"/>
    <n v="106"/>
    <x v="6"/>
    <x v="6"/>
    <x v="285"/>
    <x v="11"/>
    <x v="0"/>
    <x v="7"/>
  </r>
  <r>
    <x v="33"/>
    <x v="33"/>
    <x v="640"/>
    <n v="106"/>
    <x v="6"/>
    <x v="6"/>
    <x v="285"/>
    <x v="16"/>
    <x v="0"/>
    <x v="5"/>
  </r>
  <r>
    <x v="33"/>
    <x v="33"/>
    <x v="640"/>
    <n v="106"/>
    <x v="5"/>
    <x v="5"/>
    <x v="285"/>
    <x v="16"/>
    <x v="0"/>
    <x v="5"/>
  </r>
  <r>
    <x v="32"/>
    <x v="32"/>
    <x v="641"/>
    <n v="461"/>
    <x v="6"/>
    <x v="6"/>
    <x v="285"/>
    <x v="11"/>
    <x v="0"/>
    <x v="7"/>
  </r>
  <r>
    <x v="32"/>
    <x v="32"/>
    <x v="641"/>
    <n v="461"/>
    <x v="5"/>
    <x v="5"/>
    <x v="285"/>
    <x v="12"/>
    <x v="0"/>
    <x v="7"/>
  </r>
  <r>
    <x v="33"/>
    <x v="33"/>
    <x v="642"/>
    <n v="106"/>
    <x v="3"/>
    <x v="3"/>
    <x v="285"/>
    <x v="11"/>
    <x v="0"/>
    <x v="401"/>
  </r>
  <r>
    <x v="33"/>
    <x v="33"/>
    <x v="642"/>
    <n v="106"/>
    <x v="6"/>
    <x v="6"/>
    <x v="285"/>
    <x v="109"/>
    <x v="0"/>
    <x v="401"/>
  </r>
  <r>
    <x v="33"/>
    <x v="33"/>
    <x v="642"/>
    <n v="106"/>
    <x v="4"/>
    <x v="4"/>
    <x v="285"/>
    <x v="25"/>
    <x v="0"/>
    <x v="401"/>
  </r>
  <r>
    <x v="33"/>
    <x v="33"/>
    <x v="642"/>
    <n v="106"/>
    <x v="1"/>
    <x v="1"/>
    <x v="285"/>
    <x v="91"/>
    <x v="0"/>
    <x v="401"/>
  </r>
  <r>
    <x v="33"/>
    <x v="33"/>
    <x v="642"/>
    <n v="106"/>
    <x v="0"/>
    <x v="0"/>
    <x v="285"/>
    <x v="2"/>
    <x v="0"/>
    <x v="401"/>
  </r>
  <r>
    <x v="33"/>
    <x v="33"/>
    <x v="642"/>
    <n v="106"/>
    <x v="5"/>
    <x v="5"/>
    <x v="285"/>
    <x v="431"/>
    <x v="0"/>
    <x v="401"/>
  </r>
  <r>
    <x v="88"/>
    <x v="88"/>
    <x v="643"/>
    <n v="315"/>
    <x v="5"/>
    <x v="5"/>
    <x v="285"/>
    <x v="4"/>
    <x v="0"/>
    <x v="315"/>
  </r>
  <r>
    <x v="7"/>
    <x v="7"/>
    <x v="644"/>
    <n v="161"/>
    <x v="0"/>
    <x v="0"/>
    <x v="286"/>
    <x v="432"/>
    <x v="0"/>
    <x v="402"/>
  </r>
  <r>
    <x v="7"/>
    <x v="7"/>
    <x v="644"/>
    <n v="161"/>
    <x v="5"/>
    <x v="5"/>
    <x v="286"/>
    <x v="433"/>
    <x v="0"/>
    <x v="402"/>
  </r>
  <r>
    <x v="7"/>
    <x v="7"/>
    <x v="644"/>
    <n v="161"/>
    <x v="1"/>
    <x v="1"/>
    <x v="286"/>
    <x v="1"/>
    <x v="0"/>
    <x v="402"/>
  </r>
  <r>
    <x v="7"/>
    <x v="7"/>
    <x v="644"/>
    <n v="161"/>
    <x v="3"/>
    <x v="3"/>
    <x v="286"/>
    <x v="10"/>
    <x v="0"/>
    <x v="402"/>
  </r>
  <r>
    <x v="7"/>
    <x v="7"/>
    <x v="644"/>
    <n v="161"/>
    <x v="6"/>
    <x v="6"/>
    <x v="286"/>
    <x v="83"/>
    <x v="0"/>
    <x v="402"/>
  </r>
  <r>
    <x v="7"/>
    <x v="7"/>
    <x v="644"/>
    <n v="161"/>
    <x v="4"/>
    <x v="4"/>
    <x v="286"/>
    <x v="74"/>
    <x v="0"/>
    <x v="402"/>
  </r>
  <r>
    <x v="88"/>
    <x v="88"/>
    <x v="645"/>
    <n v="315"/>
    <x v="3"/>
    <x v="3"/>
    <x v="287"/>
    <x v="10"/>
    <x v="0"/>
    <x v="280"/>
  </r>
  <r>
    <x v="88"/>
    <x v="88"/>
    <x v="645"/>
    <n v="315"/>
    <x v="0"/>
    <x v="0"/>
    <x v="287"/>
    <x v="2"/>
    <x v="0"/>
    <x v="280"/>
  </r>
  <r>
    <x v="88"/>
    <x v="88"/>
    <x v="645"/>
    <n v="315"/>
    <x v="4"/>
    <x v="4"/>
    <x v="287"/>
    <x v="25"/>
    <x v="0"/>
    <x v="280"/>
  </r>
  <r>
    <x v="88"/>
    <x v="88"/>
    <x v="646"/>
    <n v="315"/>
    <x v="0"/>
    <x v="0"/>
    <x v="287"/>
    <x v="2"/>
    <x v="0"/>
    <x v="280"/>
  </r>
  <r>
    <x v="88"/>
    <x v="88"/>
    <x v="646"/>
    <n v="315"/>
    <x v="4"/>
    <x v="4"/>
    <x v="287"/>
    <x v="25"/>
    <x v="0"/>
    <x v="280"/>
  </r>
  <r>
    <x v="88"/>
    <x v="88"/>
    <x v="646"/>
    <n v="315"/>
    <x v="3"/>
    <x v="3"/>
    <x v="287"/>
    <x v="10"/>
    <x v="0"/>
    <x v="280"/>
  </r>
  <r>
    <x v="88"/>
    <x v="88"/>
    <x v="647"/>
    <n v="315"/>
    <x v="0"/>
    <x v="0"/>
    <x v="287"/>
    <x v="354"/>
    <x v="0"/>
    <x v="327"/>
  </r>
  <r>
    <x v="88"/>
    <x v="88"/>
    <x v="647"/>
    <n v="315"/>
    <x v="3"/>
    <x v="3"/>
    <x v="287"/>
    <x v="10"/>
    <x v="0"/>
    <x v="327"/>
  </r>
  <r>
    <x v="88"/>
    <x v="88"/>
    <x v="647"/>
    <n v="315"/>
    <x v="4"/>
    <x v="4"/>
    <x v="287"/>
    <x v="25"/>
    <x v="0"/>
    <x v="327"/>
  </r>
  <r>
    <x v="88"/>
    <x v="88"/>
    <x v="648"/>
    <n v="315"/>
    <x v="3"/>
    <x v="3"/>
    <x v="287"/>
    <x v="10"/>
    <x v="0"/>
    <x v="327"/>
  </r>
  <r>
    <x v="88"/>
    <x v="88"/>
    <x v="648"/>
    <n v="315"/>
    <x v="0"/>
    <x v="0"/>
    <x v="287"/>
    <x v="354"/>
    <x v="0"/>
    <x v="327"/>
  </r>
  <r>
    <x v="88"/>
    <x v="88"/>
    <x v="648"/>
    <n v="315"/>
    <x v="4"/>
    <x v="4"/>
    <x v="287"/>
    <x v="25"/>
    <x v="0"/>
    <x v="327"/>
  </r>
  <r>
    <x v="88"/>
    <x v="88"/>
    <x v="649"/>
    <n v="315"/>
    <x v="4"/>
    <x v="4"/>
    <x v="287"/>
    <x v="25"/>
    <x v="0"/>
    <x v="327"/>
  </r>
  <r>
    <x v="88"/>
    <x v="88"/>
    <x v="649"/>
    <n v="315"/>
    <x v="3"/>
    <x v="3"/>
    <x v="287"/>
    <x v="10"/>
    <x v="0"/>
    <x v="327"/>
  </r>
  <r>
    <x v="88"/>
    <x v="88"/>
    <x v="649"/>
    <n v="315"/>
    <x v="0"/>
    <x v="0"/>
    <x v="287"/>
    <x v="354"/>
    <x v="0"/>
    <x v="327"/>
  </r>
  <r>
    <x v="7"/>
    <x v="7"/>
    <x v="650"/>
    <n v="161"/>
    <x v="5"/>
    <x v="5"/>
    <x v="288"/>
    <x v="434"/>
    <x v="0"/>
    <x v="403"/>
  </r>
  <r>
    <x v="7"/>
    <x v="7"/>
    <x v="650"/>
    <n v="161"/>
    <x v="4"/>
    <x v="4"/>
    <x v="288"/>
    <x v="25"/>
    <x v="0"/>
    <x v="403"/>
  </r>
  <r>
    <x v="7"/>
    <x v="7"/>
    <x v="650"/>
    <n v="161"/>
    <x v="6"/>
    <x v="6"/>
    <x v="288"/>
    <x v="22"/>
    <x v="0"/>
    <x v="403"/>
  </r>
  <r>
    <x v="7"/>
    <x v="7"/>
    <x v="650"/>
    <n v="161"/>
    <x v="3"/>
    <x v="3"/>
    <x v="288"/>
    <x v="10"/>
    <x v="0"/>
    <x v="403"/>
  </r>
  <r>
    <x v="7"/>
    <x v="7"/>
    <x v="650"/>
    <n v="161"/>
    <x v="1"/>
    <x v="1"/>
    <x v="288"/>
    <x v="1"/>
    <x v="0"/>
    <x v="403"/>
  </r>
  <r>
    <x v="7"/>
    <x v="7"/>
    <x v="650"/>
    <n v="161"/>
    <x v="0"/>
    <x v="0"/>
    <x v="288"/>
    <x v="2"/>
    <x v="0"/>
    <x v="403"/>
  </r>
  <r>
    <x v="104"/>
    <x v="104"/>
    <x v="651"/>
    <n v="783"/>
    <x v="3"/>
    <x v="3"/>
    <x v="288"/>
    <x v="16"/>
    <x v="0"/>
    <x v="404"/>
  </r>
  <r>
    <x v="104"/>
    <x v="104"/>
    <x v="651"/>
    <n v="783"/>
    <x v="4"/>
    <x v="4"/>
    <x v="288"/>
    <x v="25"/>
    <x v="0"/>
    <x v="404"/>
  </r>
  <r>
    <x v="104"/>
    <x v="104"/>
    <x v="651"/>
    <n v="783"/>
    <x v="5"/>
    <x v="5"/>
    <x v="288"/>
    <x v="1"/>
    <x v="0"/>
    <x v="404"/>
  </r>
  <r>
    <x v="104"/>
    <x v="104"/>
    <x v="651"/>
    <n v="783"/>
    <x v="0"/>
    <x v="0"/>
    <x v="288"/>
    <x v="2"/>
    <x v="0"/>
    <x v="404"/>
  </r>
  <r>
    <x v="104"/>
    <x v="104"/>
    <x v="651"/>
    <n v="783"/>
    <x v="1"/>
    <x v="1"/>
    <x v="288"/>
    <x v="1"/>
    <x v="0"/>
    <x v="404"/>
  </r>
  <r>
    <x v="104"/>
    <x v="104"/>
    <x v="651"/>
    <n v="783"/>
    <x v="2"/>
    <x v="2"/>
    <x v="288"/>
    <x v="1"/>
    <x v="0"/>
    <x v="404"/>
  </r>
  <r>
    <x v="88"/>
    <x v="88"/>
    <x v="652"/>
    <n v="315"/>
    <x v="0"/>
    <x v="0"/>
    <x v="288"/>
    <x v="58"/>
    <x v="0"/>
    <x v="350"/>
  </r>
  <r>
    <x v="88"/>
    <x v="88"/>
    <x v="652"/>
    <n v="315"/>
    <x v="4"/>
    <x v="4"/>
    <x v="288"/>
    <x v="25"/>
    <x v="0"/>
    <x v="350"/>
  </r>
  <r>
    <x v="88"/>
    <x v="88"/>
    <x v="652"/>
    <n v="315"/>
    <x v="3"/>
    <x v="3"/>
    <x v="288"/>
    <x v="10"/>
    <x v="0"/>
    <x v="350"/>
  </r>
  <r>
    <x v="7"/>
    <x v="7"/>
    <x v="653"/>
    <n v="161"/>
    <x v="1"/>
    <x v="1"/>
    <x v="288"/>
    <x v="1"/>
    <x v="0"/>
    <x v="405"/>
  </r>
  <r>
    <x v="7"/>
    <x v="7"/>
    <x v="653"/>
    <n v="161"/>
    <x v="5"/>
    <x v="5"/>
    <x v="288"/>
    <x v="6"/>
    <x v="0"/>
    <x v="405"/>
  </r>
  <r>
    <x v="7"/>
    <x v="7"/>
    <x v="653"/>
    <n v="161"/>
    <x v="6"/>
    <x v="6"/>
    <x v="288"/>
    <x v="164"/>
    <x v="0"/>
    <x v="405"/>
  </r>
  <r>
    <x v="7"/>
    <x v="7"/>
    <x v="653"/>
    <n v="161"/>
    <x v="0"/>
    <x v="0"/>
    <x v="288"/>
    <x v="435"/>
    <x v="0"/>
    <x v="405"/>
  </r>
  <r>
    <x v="7"/>
    <x v="7"/>
    <x v="653"/>
    <n v="161"/>
    <x v="4"/>
    <x v="4"/>
    <x v="288"/>
    <x v="74"/>
    <x v="0"/>
    <x v="405"/>
  </r>
  <r>
    <x v="7"/>
    <x v="7"/>
    <x v="653"/>
    <n v="161"/>
    <x v="3"/>
    <x v="3"/>
    <x v="288"/>
    <x v="10"/>
    <x v="0"/>
    <x v="405"/>
  </r>
  <r>
    <x v="7"/>
    <x v="7"/>
    <x v="654"/>
    <n v="161"/>
    <x v="3"/>
    <x v="3"/>
    <x v="288"/>
    <x v="10"/>
    <x v="0"/>
    <x v="406"/>
  </r>
  <r>
    <x v="7"/>
    <x v="7"/>
    <x v="654"/>
    <n v="161"/>
    <x v="1"/>
    <x v="1"/>
    <x v="288"/>
    <x v="6"/>
    <x v="0"/>
    <x v="406"/>
  </r>
  <r>
    <x v="7"/>
    <x v="7"/>
    <x v="654"/>
    <n v="161"/>
    <x v="4"/>
    <x v="4"/>
    <x v="288"/>
    <x v="74"/>
    <x v="0"/>
    <x v="406"/>
  </r>
  <r>
    <x v="7"/>
    <x v="7"/>
    <x v="654"/>
    <n v="161"/>
    <x v="0"/>
    <x v="0"/>
    <x v="288"/>
    <x v="188"/>
    <x v="0"/>
    <x v="406"/>
  </r>
  <r>
    <x v="7"/>
    <x v="7"/>
    <x v="654"/>
    <n v="161"/>
    <x v="5"/>
    <x v="5"/>
    <x v="288"/>
    <x v="9"/>
    <x v="0"/>
    <x v="406"/>
  </r>
  <r>
    <x v="7"/>
    <x v="7"/>
    <x v="654"/>
    <n v="161"/>
    <x v="1"/>
    <x v="1"/>
    <x v="288"/>
    <x v="1"/>
    <x v="0"/>
    <x v="406"/>
  </r>
  <r>
    <x v="7"/>
    <x v="7"/>
    <x v="654"/>
    <n v="161"/>
    <x v="6"/>
    <x v="6"/>
    <x v="288"/>
    <x v="164"/>
    <x v="0"/>
    <x v="406"/>
  </r>
  <r>
    <x v="7"/>
    <x v="7"/>
    <x v="655"/>
    <n v="161"/>
    <x v="4"/>
    <x v="4"/>
    <x v="288"/>
    <x v="74"/>
    <x v="0"/>
    <x v="407"/>
  </r>
  <r>
    <x v="7"/>
    <x v="7"/>
    <x v="655"/>
    <n v="161"/>
    <x v="5"/>
    <x v="5"/>
    <x v="288"/>
    <x v="221"/>
    <x v="0"/>
    <x v="407"/>
  </r>
  <r>
    <x v="7"/>
    <x v="7"/>
    <x v="655"/>
    <n v="161"/>
    <x v="0"/>
    <x v="0"/>
    <x v="288"/>
    <x v="436"/>
    <x v="0"/>
    <x v="407"/>
  </r>
  <r>
    <x v="7"/>
    <x v="7"/>
    <x v="655"/>
    <n v="161"/>
    <x v="7"/>
    <x v="7"/>
    <x v="288"/>
    <x v="4"/>
    <x v="0"/>
    <x v="407"/>
  </r>
  <r>
    <x v="7"/>
    <x v="7"/>
    <x v="655"/>
    <n v="161"/>
    <x v="3"/>
    <x v="3"/>
    <x v="288"/>
    <x v="10"/>
    <x v="0"/>
    <x v="407"/>
  </r>
  <r>
    <x v="7"/>
    <x v="7"/>
    <x v="655"/>
    <n v="161"/>
    <x v="1"/>
    <x v="1"/>
    <x v="288"/>
    <x v="1"/>
    <x v="0"/>
    <x v="407"/>
  </r>
  <r>
    <x v="7"/>
    <x v="7"/>
    <x v="655"/>
    <n v="161"/>
    <x v="6"/>
    <x v="6"/>
    <x v="288"/>
    <x v="108"/>
    <x v="0"/>
    <x v="407"/>
  </r>
  <r>
    <x v="88"/>
    <x v="88"/>
    <x v="656"/>
    <n v="315"/>
    <x v="4"/>
    <x v="4"/>
    <x v="288"/>
    <x v="25"/>
    <x v="0"/>
    <x v="350"/>
  </r>
  <r>
    <x v="88"/>
    <x v="88"/>
    <x v="656"/>
    <n v="315"/>
    <x v="3"/>
    <x v="3"/>
    <x v="288"/>
    <x v="10"/>
    <x v="0"/>
    <x v="350"/>
  </r>
  <r>
    <x v="88"/>
    <x v="88"/>
    <x v="656"/>
    <n v="315"/>
    <x v="0"/>
    <x v="0"/>
    <x v="288"/>
    <x v="58"/>
    <x v="0"/>
    <x v="350"/>
  </r>
  <r>
    <x v="105"/>
    <x v="105"/>
    <x v="657"/>
    <n v="492"/>
    <x v="1"/>
    <x v="1"/>
    <x v="289"/>
    <x v="1"/>
    <x v="82"/>
    <x v="408"/>
  </r>
  <r>
    <x v="105"/>
    <x v="105"/>
    <x v="657"/>
    <n v="492"/>
    <x v="5"/>
    <x v="5"/>
    <x v="289"/>
    <x v="437"/>
    <x v="82"/>
    <x v="408"/>
  </r>
  <r>
    <x v="105"/>
    <x v="105"/>
    <x v="657"/>
    <n v="492"/>
    <x v="6"/>
    <x v="6"/>
    <x v="289"/>
    <x v="396"/>
    <x v="82"/>
    <x v="408"/>
  </r>
  <r>
    <x v="105"/>
    <x v="105"/>
    <x v="657"/>
    <n v="492"/>
    <x v="4"/>
    <x v="4"/>
    <x v="289"/>
    <x v="25"/>
    <x v="82"/>
    <x v="408"/>
  </r>
  <r>
    <x v="105"/>
    <x v="105"/>
    <x v="657"/>
    <n v="492"/>
    <x v="0"/>
    <x v="0"/>
    <x v="289"/>
    <x v="58"/>
    <x v="82"/>
    <x v="408"/>
  </r>
  <r>
    <x v="105"/>
    <x v="105"/>
    <x v="657"/>
    <n v="492"/>
    <x v="2"/>
    <x v="2"/>
    <x v="289"/>
    <x v="1"/>
    <x v="82"/>
    <x v="408"/>
  </r>
  <r>
    <x v="105"/>
    <x v="105"/>
    <x v="657"/>
    <n v="492"/>
    <x v="3"/>
    <x v="3"/>
    <x v="289"/>
    <x v="4"/>
    <x v="82"/>
    <x v="408"/>
  </r>
  <r>
    <x v="84"/>
    <x v="84"/>
    <x v="658"/>
    <n v="39"/>
    <x v="0"/>
    <x v="0"/>
    <x v="289"/>
    <x v="438"/>
    <x v="0"/>
    <x v="409"/>
  </r>
  <r>
    <x v="84"/>
    <x v="84"/>
    <x v="658"/>
    <n v="39"/>
    <x v="4"/>
    <x v="4"/>
    <x v="289"/>
    <x v="25"/>
    <x v="0"/>
    <x v="409"/>
  </r>
  <r>
    <x v="84"/>
    <x v="84"/>
    <x v="658"/>
    <n v="39"/>
    <x v="1"/>
    <x v="1"/>
    <x v="289"/>
    <x v="1"/>
    <x v="0"/>
    <x v="409"/>
  </r>
  <r>
    <x v="84"/>
    <x v="84"/>
    <x v="658"/>
    <n v="39"/>
    <x v="5"/>
    <x v="5"/>
    <x v="289"/>
    <x v="439"/>
    <x v="0"/>
    <x v="409"/>
  </r>
  <r>
    <x v="84"/>
    <x v="84"/>
    <x v="658"/>
    <n v="39"/>
    <x v="2"/>
    <x v="2"/>
    <x v="289"/>
    <x v="1"/>
    <x v="0"/>
    <x v="409"/>
  </r>
  <r>
    <x v="84"/>
    <x v="84"/>
    <x v="658"/>
    <n v="39"/>
    <x v="3"/>
    <x v="3"/>
    <x v="289"/>
    <x v="4"/>
    <x v="0"/>
    <x v="409"/>
  </r>
  <r>
    <x v="88"/>
    <x v="88"/>
    <x v="659"/>
    <n v="315"/>
    <x v="4"/>
    <x v="4"/>
    <x v="290"/>
    <x v="25"/>
    <x v="0"/>
    <x v="410"/>
  </r>
  <r>
    <x v="88"/>
    <x v="88"/>
    <x v="659"/>
    <n v="315"/>
    <x v="0"/>
    <x v="0"/>
    <x v="290"/>
    <x v="440"/>
    <x v="0"/>
    <x v="410"/>
  </r>
  <r>
    <x v="88"/>
    <x v="88"/>
    <x v="659"/>
    <n v="315"/>
    <x v="3"/>
    <x v="3"/>
    <x v="290"/>
    <x v="10"/>
    <x v="0"/>
    <x v="410"/>
  </r>
  <r>
    <x v="88"/>
    <x v="88"/>
    <x v="660"/>
    <n v="315"/>
    <x v="4"/>
    <x v="4"/>
    <x v="290"/>
    <x v="25"/>
    <x v="0"/>
    <x v="280"/>
  </r>
  <r>
    <x v="88"/>
    <x v="88"/>
    <x v="660"/>
    <n v="315"/>
    <x v="0"/>
    <x v="0"/>
    <x v="290"/>
    <x v="2"/>
    <x v="0"/>
    <x v="280"/>
  </r>
  <r>
    <x v="88"/>
    <x v="88"/>
    <x v="660"/>
    <n v="315"/>
    <x v="3"/>
    <x v="3"/>
    <x v="290"/>
    <x v="10"/>
    <x v="0"/>
    <x v="280"/>
  </r>
  <r>
    <x v="88"/>
    <x v="88"/>
    <x v="661"/>
    <n v="315"/>
    <x v="0"/>
    <x v="0"/>
    <x v="290"/>
    <x v="58"/>
    <x v="0"/>
    <x v="350"/>
  </r>
  <r>
    <x v="88"/>
    <x v="88"/>
    <x v="661"/>
    <n v="315"/>
    <x v="3"/>
    <x v="3"/>
    <x v="290"/>
    <x v="10"/>
    <x v="0"/>
    <x v="350"/>
  </r>
  <r>
    <x v="88"/>
    <x v="88"/>
    <x v="661"/>
    <n v="315"/>
    <x v="4"/>
    <x v="4"/>
    <x v="290"/>
    <x v="25"/>
    <x v="0"/>
    <x v="350"/>
  </r>
  <r>
    <x v="7"/>
    <x v="7"/>
    <x v="662"/>
    <n v="161"/>
    <x v="6"/>
    <x v="6"/>
    <x v="290"/>
    <x v="216"/>
    <x v="0"/>
    <x v="411"/>
  </r>
  <r>
    <x v="7"/>
    <x v="7"/>
    <x v="662"/>
    <n v="161"/>
    <x v="3"/>
    <x v="3"/>
    <x v="290"/>
    <x v="10"/>
    <x v="0"/>
    <x v="411"/>
  </r>
  <r>
    <x v="7"/>
    <x v="7"/>
    <x v="662"/>
    <n v="161"/>
    <x v="4"/>
    <x v="4"/>
    <x v="290"/>
    <x v="74"/>
    <x v="0"/>
    <x v="411"/>
  </r>
  <r>
    <x v="7"/>
    <x v="7"/>
    <x v="662"/>
    <n v="161"/>
    <x v="5"/>
    <x v="5"/>
    <x v="290"/>
    <x v="6"/>
    <x v="0"/>
    <x v="411"/>
  </r>
  <r>
    <x v="7"/>
    <x v="7"/>
    <x v="662"/>
    <n v="161"/>
    <x v="0"/>
    <x v="0"/>
    <x v="290"/>
    <x v="441"/>
    <x v="0"/>
    <x v="411"/>
  </r>
  <r>
    <x v="7"/>
    <x v="7"/>
    <x v="662"/>
    <n v="161"/>
    <x v="1"/>
    <x v="1"/>
    <x v="290"/>
    <x v="1"/>
    <x v="0"/>
    <x v="411"/>
  </r>
  <r>
    <x v="7"/>
    <x v="7"/>
    <x v="663"/>
    <n v="161"/>
    <x v="5"/>
    <x v="5"/>
    <x v="290"/>
    <x v="6"/>
    <x v="0"/>
    <x v="412"/>
  </r>
  <r>
    <x v="7"/>
    <x v="7"/>
    <x v="663"/>
    <n v="161"/>
    <x v="3"/>
    <x v="3"/>
    <x v="290"/>
    <x v="10"/>
    <x v="0"/>
    <x v="412"/>
  </r>
  <r>
    <x v="7"/>
    <x v="7"/>
    <x v="663"/>
    <n v="161"/>
    <x v="6"/>
    <x v="6"/>
    <x v="290"/>
    <x v="216"/>
    <x v="0"/>
    <x v="412"/>
  </r>
  <r>
    <x v="7"/>
    <x v="7"/>
    <x v="663"/>
    <n v="161"/>
    <x v="4"/>
    <x v="4"/>
    <x v="290"/>
    <x v="74"/>
    <x v="0"/>
    <x v="412"/>
  </r>
  <r>
    <x v="7"/>
    <x v="7"/>
    <x v="663"/>
    <n v="161"/>
    <x v="0"/>
    <x v="0"/>
    <x v="290"/>
    <x v="350"/>
    <x v="0"/>
    <x v="412"/>
  </r>
  <r>
    <x v="7"/>
    <x v="7"/>
    <x v="663"/>
    <n v="161"/>
    <x v="1"/>
    <x v="1"/>
    <x v="290"/>
    <x v="1"/>
    <x v="0"/>
    <x v="412"/>
  </r>
  <r>
    <x v="7"/>
    <x v="7"/>
    <x v="664"/>
    <n v="161"/>
    <x v="6"/>
    <x v="6"/>
    <x v="290"/>
    <x v="396"/>
    <x v="0"/>
    <x v="413"/>
  </r>
  <r>
    <x v="7"/>
    <x v="7"/>
    <x v="664"/>
    <n v="161"/>
    <x v="1"/>
    <x v="1"/>
    <x v="290"/>
    <x v="1"/>
    <x v="0"/>
    <x v="413"/>
  </r>
  <r>
    <x v="7"/>
    <x v="7"/>
    <x v="664"/>
    <n v="161"/>
    <x v="5"/>
    <x v="5"/>
    <x v="290"/>
    <x v="6"/>
    <x v="0"/>
    <x v="413"/>
  </r>
  <r>
    <x v="7"/>
    <x v="7"/>
    <x v="664"/>
    <n v="161"/>
    <x v="3"/>
    <x v="3"/>
    <x v="290"/>
    <x v="10"/>
    <x v="0"/>
    <x v="413"/>
  </r>
  <r>
    <x v="7"/>
    <x v="7"/>
    <x v="664"/>
    <n v="161"/>
    <x v="4"/>
    <x v="4"/>
    <x v="290"/>
    <x v="74"/>
    <x v="0"/>
    <x v="413"/>
  </r>
  <r>
    <x v="7"/>
    <x v="7"/>
    <x v="664"/>
    <n v="161"/>
    <x v="0"/>
    <x v="0"/>
    <x v="290"/>
    <x v="188"/>
    <x v="0"/>
    <x v="413"/>
  </r>
  <r>
    <x v="33"/>
    <x v="33"/>
    <x v="665"/>
    <n v="106"/>
    <x v="5"/>
    <x v="5"/>
    <x v="291"/>
    <x v="207"/>
    <x v="0"/>
    <x v="184"/>
  </r>
  <r>
    <x v="33"/>
    <x v="33"/>
    <x v="665"/>
    <n v="106"/>
    <x v="6"/>
    <x v="6"/>
    <x v="291"/>
    <x v="11"/>
    <x v="0"/>
    <x v="184"/>
  </r>
  <r>
    <x v="33"/>
    <x v="33"/>
    <x v="666"/>
    <n v="106"/>
    <x v="6"/>
    <x v="6"/>
    <x v="291"/>
    <x v="11"/>
    <x v="0"/>
    <x v="170"/>
  </r>
  <r>
    <x v="33"/>
    <x v="33"/>
    <x v="666"/>
    <n v="106"/>
    <x v="5"/>
    <x v="5"/>
    <x v="291"/>
    <x v="190"/>
    <x v="0"/>
    <x v="170"/>
  </r>
  <r>
    <x v="33"/>
    <x v="33"/>
    <x v="667"/>
    <n v="106"/>
    <x v="5"/>
    <x v="5"/>
    <x v="291"/>
    <x v="98"/>
    <x v="0"/>
    <x v="86"/>
  </r>
  <r>
    <x v="33"/>
    <x v="33"/>
    <x v="667"/>
    <n v="106"/>
    <x v="6"/>
    <x v="6"/>
    <x v="291"/>
    <x v="11"/>
    <x v="0"/>
    <x v="86"/>
  </r>
  <r>
    <x v="33"/>
    <x v="33"/>
    <x v="668"/>
    <n v="106"/>
    <x v="6"/>
    <x v="6"/>
    <x v="291"/>
    <x v="11"/>
    <x v="0"/>
    <x v="86"/>
  </r>
  <r>
    <x v="33"/>
    <x v="33"/>
    <x v="668"/>
    <n v="106"/>
    <x v="5"/>
    <x v="5"/>
    <x v="291"/>
    <x v="98"/>
    <x v="0"/>
    <x v="86"/>
  </r>
  <r>
    <x v="33"/>
    <x v="33"/>
    <x v="669"/>
    <n v="106"/>
    <x v="5"/>
    <x v="5"/>
    <x v="291"/>
    <x v="12"/>
    <x v="0"/>
    <x v="7"/>
  </r>
  <r>
    <x v="33"/>
    <x v="33"/>
    <x v="669"/>
    <n v="106"/>
    <x v="6"/>
    <x v="6"/>
    <x v="291"/>
    <x v="11"/>
    <x v="0"/>
    <x v="7"/>
  </r>
  <r>
    <x v="33"/>
    <x v="33"/>
    <x v="670"/>
    <n v="106"/>
    <x v="6"/>
    <x v="6"/>
    <x v="291"/>
    <x v="11"/>
    <x v="0"/>
    <x v="170"/>
  </r>
  <r>
    <x v="33"/>
    <x v="33"/>
    <x v="670"/>
    <n v="106"/>
    <x v="5"/>
    <x v="5"/>
    <x v="291"/>
    <x v="190"/>
    <x v="0"/>
    <x v="170"/>
  </r>
  <r>
    <x v="32"/>
    <x v="32"/>
    <x v="671"/>
    <n v="461"/>
    <x v="6"/>
    <x v="6"/>
    <x v="291"/>
    <x v="11"/>
    <x v="0"/>
    <x v="414"/>
  </r>
  <r>
    <x v="32"/>
    <x v="32"/>
    <x v="671"/>
    <n v="461"/>
    <x v="5"/>
    <x v="5"/>
    <x v="291"/>
    <x v="442"/>
    <x v="0"/>
    <x v="414"/>
  </r>
  <r>
    <x v="32"/>
    <x v="32"/>
    <x v="672"/>
    <n v="461"/>
    <x v="5"/>
    <x v="5"/>
    <x v="291"/>
    <x v="98"/>
    <x v="0"/>
    <x v="86"/>
  </r>
  <r>
    <x v="32"/>
    <x v="32"/>
    <x v="672"/>
    <n v="461"/>
    <x v="6"/>
    <x v="6"/>
    <x v="291"/>
    <x v="11"/>
    <x v="0"/>
    <x v="86"/>
  </r>
  <r>
    <x v="33"/>
    <x v="33"/>
    <x v="673"/>
    <n v="106"/>
    <x v="6"/>
    <x v="6"/>
    <x v="291"/>
    <x v="11"/>
    <x v="0"/>
    <x v="86"/>
  </r>
  <r>
    <x v="33"/>
    <x v="33"/>
    <x v="673"/>
    <n v="106"/>
    <x v="5"/>
    <x v="5"/>
    <x v="291"/>
    <x v="98"/>
    <x v="0"/>
    <x v="86"/>
  </r>
  <r>
    <x v="88"/>
    <x v="88"/>
    <x v="674"/>
    <n v="315"/>
    <x v="3"/>
    <x v="3"/>
    <x v="291"/>
    <x v="10"/>
    <x v="0"/>
    <x v="350"/>
  </r>
  <r>
    <x v="88"/>
    <x v="88"/>
    <x v="674"/>
    <n v="315"/>
    <x v="0"/>
    <x v="0"/>
    <x v="291"/>
    <x v="58"/>
    <x v="0"/>
    <x v="350"/>
  </r>
  <r>
    <x v="88"/>
    <x v="88"/>
    <x v="674"/>
    <n v="315"/>
    <x v="4"/>
    <x v="4"/>
    <x v="291"/>
    <x v="25"/>
    <x v="0"/>
    <x v="350"/>
  </r>
  <r>
    <x v="88"/>
    <x v="88"/>
    <x v="675"/>
    <n v="315"/>
    <x v="4"/>
    <x v="4"/>
    <x v="291"/>
    <x v="74"/>
    <x v="0"/>
    <x v="415"/>
  </r>
  <r>
    <x v="88"/>
    <x v="88"/>
    <x v="675"/>
    <n v="315"/>
    <x v="0"/>
    <x v="0"/>
    <x v="291"/>
    <x v="58"/>
    <x v="0"/>
    <x v="415"/>
  </r>
  <r>
    <x v="88"/>
    <x v="88"/>
    <x v="675"/>
    <n v="315"/>
    <x v="5"/>
    <x v="5"/>
    <x v="291"/>
    <x v="26"/>
    <x v="0"/>
    <x v="415"/>
  </r>
  <r>
    <x v="88"/>
    <x v="88"/>
    <x v="675"/>
    <n v="315"/>
    <x v="3"/>
    <x v="3"/>
    <x v="291"/>
    <x v="10"/>
    <x v="0"/>
    <x v="415"/>
  </r>
  <r>
    <x v="88"/>
    <x v="88"/>
    <x v="676"/>
    <n v="315"/>
    <x v="0"/>
    <x v="0"/>
    <x v="291"/>
    <x v="354"/>
    <x v="0"/>
    <x v="416"/>
  </r>
  <r>
    <x v="88"/>
    <x v="88"/>
    <x v="676"/>
    <n v="315"/>
    <x v="5"/>
    <x v="5"/>
    <x v="291"/>
    <x v="26"/>
    <x v="0"/>
    <x v="416"/>
  </r>
  <r>
    <x v="88"/>
    <x v="88"/>
    <x v="676"/>
    <n v="315"/>
    <x v="3"/>
    <x v="3"/>
    <x v="291"/>
    <x v="10"/>
    <x v="0"/>
    <x v="416"/>
  </r>
  <r>
    <x v="88"/>
    <x v="88"/>
    <x v="676"/>
    <n v="315"/>
    <x v="4"/>
    <x v="4"/>
    <x v="291"/>
    <x v="74"/>
    <x v="0"/>
    <x v="416"/>
  </r>
  <r>
    <x v="88"/>
    <x v="88"/>
    <x v="677"/>
    <n v="315"/>
    <x v="0"/>
    <x v="0"/>
    <x v="291"/>
    <x v="58"/>
    <x v="0"/>
    <x v="350"/>
  </r>
  <r>
    <x v="88"/>
    <x v="88"/>
    <x v="677"/>
    <n v="315"/>
    <x v="4"/>
    <x v="4"/>
    <x v="291"/>
    <x v="25"/>
    <x v="0"/>
    <x v="350"/>
  </r>
  <r>
    <x v="88"/>
    <x v="88"/>
    <x v="677"/>
    <n v="315"/>
    <x v="3"/>
    <x v="3"/>
    <x v="291"/>
    <x v="10"/>
    <x v="0"/>
    <x v="350"/>
  </r>
  <r>
    <x v="88"/>
    <x v="88"/>
    <x v="678"/>
    <n v="315"/>
    <x v="3"/>
    <x v="3"/>
    <x v="291"/>
    <x v="10"/>
    <x v="0"/>
    <x v="417"/>
  </r>
  <r>
    <x v="88"/>
    <x v="88"/>
    <x v="678"/>
    <n v="315"/>
    <x v="4"/>
    <x v="4"/>
    <x v="291"/>
    <x v="25"/>
    <x v="0"/>
    <x v="417"/>
  </r>
  <r>
    <x v="88"/>
    <x v="88"/>
    <x v="678"/>
    <n v="315"/>
    <x v="0"/>
    <x v="0"/>
    <x v="291"/>
    <x v="443"/>
    <x v="0"/>
    <x v="417"/>
  </r>
  <r>
    <x v="88"/>
    <x v="88"/>
    <x v="679"/>
    <n v="315"/>
    <x v="4"/>
    <x v="4"/>
    <x v="292"/>
    <x v="25"/>
    <x v="0"/>
    <x v="327"/>
  </r>
  <r>
    <x v="88"/>
    <x v="88"/>
    <x v="679"/>
    <n v="315"/>
    <x v="3"/>
    <x v="3"/>
    <x v="292"/>
    <x v="10"/>
    <x v="0"/>
    <x v="327"/>
  </r>
  <r>
    <x v="88"/>
    <x v="88"/>
    <x v="679"/>
    <n v="315"/>
    <x v="0"/>
    <x v="0"/>
    <x v="292"/>
    <x v="354"/>
    <x v="0"/>
    <x v="327"/>
  </r>
  <r>
    <x v="100"/>
    <x v="100"/>
    <x v="680"/>
    <n v="614"/>
    <x v="3"/>
    <x v="3"/>
    <x v="293"/>
    <x v="2"/>
    <x v="0"/>
    <x v="418"/>
  </r>
  <r>
    <x v="100"/>
    <x v="100"/>
    <x v="680"/>
    <n v="614"/>
    <x v="5"/>
    <x v="5"/>
    <x v="293"/>
    <x v="70"/>
    <x v="0"/>
    <x v="418"/>
  </r>
  <r>
    <x v="100"/>
    <x v="100"/>
    <x v="680"/>
    <n v="614"/>
    <x v="1"/>
    <x v="1"/>
    <x v="293"/>
    <x v="1"/>
    <x v="0"/>
    <x v="418"/>
  </r>
  <r>
    <x v="100"/>
    <x v="100"/>
    <x v="680"/>
    <n v="614"/>
    <x v="0"/>
    <x v="0"/>
    <x v="293"/>
    <x v="2"/>
    <x v="0"/>
    <x v="418"/>
  </r>
  <r>
    <x v="100"/>
    <x v="100"/>
    <x v="680"/>
    <n v="614"/>
    <x v="4"/>
    <x v="4"/>
    <x v="293"/>
    <x v="25"/>
    <x v="0"/>
    <x v="418"/>
  </r>
  <r>
    <x v="100"/>
    <x v="100"/>
    <x v="680"/>
    <n v="614"/>
    <x v="2"/>
    <x v="2"/>
    <x v="293"/>
    <x v="1"/>
    <x v="0"/>
    <x v="418"/>
  </r>
  <r>
    <x v="7"/>
    <x v="7"/>
    <x v="681"/>
    <n v="161"/>
    <x v="3"/>
    <x v="3"/>
    <x v="294"/>
    <x v="10"/>
    <x v="0"/>
    <x v="419"/>
  </r>
  <r>
    <x v="7"/>
    <x v="7"/>
    <x v="681"/>
    <n v="161"/>
    <x v="1"/>
    <x v="1"/>
    <x v="294"/>
    <x v="1"/>
    <x v="0"/>
    <x v="419"/>
  </r>
  <r>
    <x v="7"/>
    <x v="7"/>
    <x v="681"/>
    <n v="161"/>
    <x v="6"/>
    <x v="6"/>
    <x v="294"/>
    <x v="396"/>
    <x v="0"/>
    <x v="419"/>
  </r>
  <r>
    <x v="7"/>
    <x v="7"/>
    <x v="681"/>
    <n v="161"/>
    <x v="0"/>
    <x v="0"/>
    <x v="294"/>
    <x v="444"/>
    <x v="0"/>
    <x v="419"/>
  </r>
  <r>
    <x v="7"/>
    <x v="7"/>
    <x v="681"/>
    <n v="161"/>
    <x v="4"/>
    <x v="4"/>
    <x v="294"/>
    <x v="74"/>
    <x v="0"/>
    <x v="419"/>
  </r>
  <r>
    <x v="7"/>
    <x v="7"/>
    <x v="681"/>
    <n v="161"/>
    <x v="5"/>
    <x v="5"/>
    <x v="294"/>
    <x v="6"/>
    <x v="0"/>
    <x v="419"/>
  </r>
  <r>
    <x v="106"/>
    <x v="106"/>
    <x v="682"/>
    <n v="760"/>
    <x v="4"/>
    <x v="4"/>
    <x v="295"/>
    <x v="25"/>
    <x v="0"/>
    <x v="420"/>
  </r>
  <r>
    <x v="106"/>
    <x v="106"/>
    <x v="682"/>
    <n v="760"/>
    <x v="0"/>
    <x v="0"/>
    <x v="295"/>
    <x v="445"/>
    <x v="0"/>
    <x v="420"/>
  </r>
  <r>
    <x v="88"/>
    <x v="88"/>
    <x v="683"/>
    <n v="315"/>
    <x v="3"/>
    <x v="3"/>
    <x v="295"/>
    <x v="10"/>
    <x v="0"/>
    <x v="280"/>
  </r>
  <r>
    <x v="88"/>
    <x v="88"/>
    <x v="683"/>
    <n v="315"/>
    <x v="0"/>
    <x v="0"/>
    <x v="295"/>
    <x v="2"/>
    <x v="0"/>
    <x v="280"/>
  </r>
  <r>
    <x v="88"/>
    <x v="88"/>
    <x v="683"/>
    <n v="315"/>
    <x v="4"/>
    <x v="4"/>
    <x v="295"/>
    <x v="25"/>
    <x v="0"/>
    <x v="280"/>
  </r>
  <r>
    <x v="88"/>
    <x v="88"/>
    <x v="684"/>
    <n v="315"/>
    <x v="3"/>
    <x v="3"/>
    <x v="295"/>
    <x v="10"/>
    <x v="0"/>
    <x v="327"/>
  </r>
  <r>
    <x v="88"/>
    <x v="88"/>
    <x v="684"/>
    <n v="315"/>
    <x v="0"/>
    <x v="0"/>
    <x v="295"/>
    <x v="354"/>
    <x v="0"/>
    <x v="327"/>
  </r>
  <r>
    <x v="88"/>
    <x v="88"/>
    <x v="684"/>
    <n v="315"/>
    <x v="4"/>
    <x v="4"/>
    <x v="295"/>
    <x v="25"/>
    <x v="0"/>
    <x v="327"/>
  </r>
  <r>
    <x v="88"/>
    <x v="88"/>
    <x v="685"/>
    <n v="315"/>
    <x v="0"/>
    <x v="0"/>
    <x v="295"/>
    <x v="354"/>
    <x v="0"/>
    <x v="327"/>
  </r>
  <r>
    <x v="88"/>
    <x v="88"/>
    <x v="685"/>
    <n v="315"/>
    <x v="3"/>
    <x v="3"/>
    <x v="295"/>
    <x v="10"/>
    <x v="0"/>
    <x v="327"/>
  </r>
  <r>
    <x v="88"/>
    <x v="88"/>
    <x v="685"/>
    <n v="315"/>
    <x v="4"/>
    <x v="4"/>
    <x v="295"/>
    <x v="25"/>
    <x v="0"/>
    <x v="327"/>
  </r>
  <r>
    <x v="33"/>
    <x v="33"/>
    <x v="686"/>
    <n v="106"/>
    <x v="0"/>
    <x v="0"/>
    <x v="295"/>
    <x v="446"/>
    <x v="0"/>
    <x v="421"/>
  </r>
  <r>
    <x v="33"/>
    <x v="33"/>
    <x v="686"/>
    <n v="106"/>
    <x v="1"/>
    <x v="1"/>
    <x v="295"/>
    <x v="91"/>
    <x v="0"/>
    <x v="421"/>
  </r>
  <r>
    <x v="33"/>
    <x v="33"/>
    <x v="686"/>
    <n v="106"/>
    <x v="4"/>
    <x v="4"/>
    <x v="295"/>
    <x v="25"/>
    <x v="0"/>
    <x v="421"/>
  </r>
  <r>
    <x v="33"/>
    <x v="33"/>
    <x v="686"/>
    <n v="106"/>
    <x v="3"/>
    <x v="3"/>
    <x v="295"/>
    <x v="11"/>
    <x v="0"/>
    <x v="421"/>
  </r>
  <r>
    <x v="33"/>
    <x v="33"/>
    <x v="686"/>
    <n v="106"/>
    <x v="5"/>
    <x v="5"/>
    <x v="295"/>
    <x v="1"/>
    <x v="0"/>
    <x v="421"/>
  </r>
  <r>
    <x v="33"/>
    <x v="33"/>
    <x v="687"/>
    <n v="106"/>
    <x v="6"/>
    <x v="6"/>
    <x v="295"/>
    <x v="11"/>
    <x v="0"/>
    <x v="86"/>
  </r>
  <r>
    <x v="33"/>
    <x v="33"/>
    <x v="687"/>
    <n v="106"/>
    <x v="5"/>
    <x v="5"/>
    <x v="295"/>
    <x v="98"/>
    <x v="0"/>
    <x v="86"/>
  </r>
  <r>
    <x v="33"/>
    <x v="33"/>
    <x v="688"/>
    <n v="106"/>
    <x v="6"/>
    <x v="6"/>
    <x v="295"/>
    <x v="11"/>
    <x v="0"/>
    <x v="181"/>
  </r>
  <r>
    <x v="33"/>
    <x v="33"/>
    <x v="688"/>
    <n v="106"/>
    <x v="5"/>
    <x v="5"/>
    <x v="295"/>
    <x v="56"/>
    <x v="0"/>
    <x v="181"/>
  </r>
  <r>
    <x v="33"/>
    <x v="33"/>
    <x v="689"/>
    <n v="106"/>
    <x v="6"/>
    <x v="6"/>
    <x v="295"/>
    <x v="11"/>
    <x v="0"/>
    <x v="86"/>
  </r>
  <r>
    <x v="33"/>
    <x v="33"/>
    <x v="689"/>
    <n v="106"/>
    <x v="5"/>
    <x v="5"/>
    <x v="295"/>
    <x v="98"/>
    <x v="0"/>
    <x v="86"/>
  </r>
  <r>
    <x v="33"/>
    <x v="33"/>
    <x v="690"/>
    <n v="106"/>
    <x v="6"/>
    <x v="6"/>
    <x v="295"/>
    <x v="11"/>
    <x v="0"/>
    <x v="422"/>
  </r>
  <r>
    <x v="33"/>
    <x v="33"/>
    <x v="690"/>
    <n v="106"/>
    <x v="5"/>
    <x v="5"/>
    <x v="295"/>
    <x v="447"/>
    <x v="0"/>
    <x v="422"/>
  </r>
  <r>
    <x v="33"/>
    <x v="33"/>
    <x v="691"/>
    <n v="106"/>
    <x v="6"/>
    <x v="6"/>
    <x v="295"/>
    <x v="11"/>
    <x v="0"/>
    <x v="181"/>
  </r>
  <r>
    <x v="33"/>
    <x v="33"/>
    <x v="691"/>
    <n v="106"/>
    <x v="5"/>
    <x v="5"/>
    <x v="295"/>
    <x v="56"/>
    <x v="0"/>
    <x v="181"/>
  </r>
  <r>
    <x v="7"/>
    <x v="7"/>
    <x v="692"/>
    <n v="161"/>
    <x v="5"/>
    <x v="5"/>
    <x v="296"/>
    <x v="442"/>
    <x v="0"/>
    <x v="423"/>
  </r>
  <r>
    <x v="7"/>
    <x v="7"/>
    <x v="692"/>
    <n v="161"/>
    <x v="3"/>
    <x v="3"/>
    <x v="296"/>
    <x v="10"/>
    <x v="0"/>
    <x v="423"/>
  </r>
  <r>
    <x v="7"/>
    <x v="7"/>
    <x v="692"/>
    <n v="161"/>
    <x v="6"/>
    <x v="6"/>
    <x v="296"/>
    <x v="16"/>
    <x v="0"/>
    <x v="423"/>
  </r>
  <r>
    <x v="46"/>
    <x v="46"/>
    <x v="693"/>
    <n v="573"/>
    <x v="4"/>
    <x v="4"/>
    <x v="296"/>
    <x v="25"/>
    <x v="0"/>
    <x v="254"/>
  </r>
  <r>
    <x v="46"/>
    <x v="46"/>
    <x v="693"/>
    <n v="573"/>
    <x v="1"/>
    <x v="1"/>
    <x v="296"/>
    <x v="1"/>
    <x v="0"/>
    <x v="254"/>
  </r>
  <r>
    <x v="46"/>
    <x v="46"/>
    <x v="693"/>
    <n v="573"/>
    <x v="3"/>
    <x v="3"/>
    <x v="296"/>
    <x v="4"/>
    <x v="0"/>
    <x v="254"/>
  </r>
  <r>
    <x v="46"/>
    <x v="46"/>
    <x v="693"/>
    <n v="573"/>
    <x v="0"/>
    <x v="0"/>
    <x v="296"/>
    <x v="2"/>
    <x v="0"/>
    <x v="254"/>
  </r>
  <r>
    <x v="46"/>
    <x v="46"/>
    <x v="693"/>
    <n v="573"/>
    <x v="5"/>
    <x v="5"/>
    <x v="296"/>
    <x v="26"/>
    <x v="0"/>
    <x v="254"/>
  </r>
  <r>
    <x v="46"/>
    <x v="46"/>
    <x v="693"/>
    <n v="573"/>
    <x v="2"/>
    <x v="2"/>
    <x v="296"/>
    <x v="1"/>
    <x v="0"/>
    <x v="254"/>
  </r>
  <r>
    <x v="46"/>
    <x v="46"/>
    <x v="694"/>
    <n v="573"/>
    <x v="1"/>
    <x v="1"/>
    <x v="296"/>
    <x v="1"/>
    <x v="0"/>
    <x v="254"/>
  </r>
  <r>
    <x v="46"/>
    <x v="46"/>
    <x v="694"/>
    <n v="573"/>
    <x v="0"/>
    <x v="0"/>
    <x v="296"/>
    <x v="2"/>
    <x v="0"/>
    <x v="254"/>
  </r>
  <r>
    <x v="46"/>
    <x v="46"/>
    <x v="694"/>
    <n v="573"/>
    <x v="5"/>
    <x v="5"/>
    <x v="296"/>
    <x v="26"/>
    <x v="0"/>
    <x v="254"/>
  </r>
  <r>
    <x v="46"/>
    <x v="46"/>
    <x v="694"/>
    <n v="573"/>
    <x v="4"/>
    <x v="4"/>
    <x v="296"/>
    <x v="25"/>
    <x v="0"/>
    <x v="254"/>
  </r>
  <r>
    <x v="46"/>
    <x v="46"/>
    <x v="694"/>
    <n v="573"/>
    <x v="3"/>
    <x v="3"/>
    <x v="296"/>
    <x v="4"/>
    <x v="0"/>
    <x v="254"/>
  </r>
  <r>
    <x v="46"/>
    <x v="46"/>
    <x v="694"/>
    <n v="573"/>
    <x v="2"/>
    <x v="2"/>
    <x v="296"/>
    <x v="1"/>
    <x v="0"/>
    <x v="254"/>
  </r>
  <r>
    <x v="46"/>
    <x v="46"/>
    <x v="695"/>
    <n v="573"/>
    <x v="5"/>
    <x v="5"/>
    <x v="296"/>
    <x v="26"/>
    <x v="0"/>
    <x v="254"/>
  </r>
  <r>
    <x v="46"/>
    <x v="46"/>
    <x v="695"/>
    <n v="573"/>
    <x v="1"/>
    <x v="1"/>
    <x v="296"/>
    <x v="1"/>
    <x v="0"/>
    <x v="254"/>
  </r>
  <r>
    <x v="46"/>
    <x v="46"/>
    <x v="695"/>
    <n v="573"/>
    <x v="2"/>
    <x v="2"/>
    <x v="296"/>
    <x v="1"/>
    <x v="0"/>
    <x v="254"/>
  </r>
  <r>
    <x v="46"/>
    <x v="46"/>
    <x v="695"/>
    <n v="573"/>
    <x v="3"/>
    <x v="3"/>
    <x v="296"/>
    <x v="4"/>
    <x v="0"/>
    <x v="254"/>
  </r>
  <r>
    <x v="46"/>
    <x v="46"/>
    <x v="695"/>
    <n v="573"/>
    <x v="0"/>
    <x v="0"/>
    <x v="296"/>
    <x v="2"/>
    <x v="0"/>
    <x v="254"/>
  </r>
  <r>
    <x v="46"/>
    <x v="46"/>
    <x v="695"/>
    <n v="573"/>
    <x v="4"/>
    <x v="4"/>
    <x v="296"/>
    <x v="25"/>
    <x v="0"/>
    <x v="254"/>
  </r>
  <r>
    <x v="46"/>
    <x v="46"/>
    <x v="696"/>
    <n v="573"/>
    <x v="4"/>
    <x v="4"/>
    <x v="296"/>
    <x v="25"/>
    <x v="0"/>
    <x v="254"/>
  </r>
  <r>
    <x v="46"/>
    <x v="46"/>
    <x v="696"/>
    <n v="573"/>
    <x v="3"/>
    <x v="3"/>
    <x v="296"/>
    <x v="4"/>
    <x v="0"/>
    <x v="254"/>
  </r>
  <r>
    <x v="46"/>
    <x v="46"/>
    <x v="696"/>
    <n v="573"/>
    <x v="1"/>
    <x v="1"/>
    <x v="296"/>
    <x v="1"/>
    <x v="0"/>
    <x v="254"/>
  </r>
  <r>
    <x v="46"/>
    <x v="46"/>
    <x v="696"/>
    <n v="573"/>
    <x v="5"/>
    <x v="5"/>
    <x v="296"/>
    <x v="26"/>
    <x v="0"/>
    <x v="254"/>
  </r>
  <r>
    <x v="46"/>
    <x v="46"/>
    <x v="696"/>
    <n v="573"/>
    <x v="0"/>
    <x v="0"/>
    <x v="296"/>
    <x v="2"/>
    <x v="0"/>
    <x v="254"/>
  </r>
  <r>
    <x v="46"/>
    <x v="46"/>
    <x v="696"/>
    <n v="573"/>
    <x v="2"/>
    <x v="2"/>
    <x v="296"/>
    <x v="1"/>
    <x v="0"/>
    <x v="254"/>
  </r>
  <r>
    <x v="46"/>
    <x v="46"/>
    <x v="697"/>
    <n v="573"/>
    <x v="1"/>
    <x v="1"/>
    <x v="296"/>
    <x v="1"/>
    <x v="0"/>
    <x v="254"/>
  </r>
  <r>
    <x v="46"/>
    <x v="46"/>
    <x v="697"/>
    <n v="573"/>
    <x v="2"/>
    <x v="2"/>
    <x v="296"/>
    <x v="1"/>
    <x v="0"/>
    <x v="254"/>
  </r>
  <r>
    <x v="46"/>
    <x v="46"/>
    <x v="697"/>
    <n v="573"/>
    <x v="5"/>
    <x v="5"/>
    <x v="296"/>
    <x v="26"/>
    <x v="0"/>
    <x v="254"/>
  </r>
  <r>
    <x v="46"/>
    <x v="46"/>
    <x v="697"/>
    <n v="573"/>
    <x v="0"/>
    <x v="0"/>
    <x v="296"/>
    <x v="2"/>
    <x v="0"/>
    <x v="254"/>
  </r>
  <r>
    <x v="46"/>
    <x v="46"/>
    <x v="697"/>
    <n v="573"/>
    <x v="4"/>
    <x v="4"/>
    <x v="296"/>
    <x v="25"/>
    <x v="0"/>
    <x v="254"/>
  </r>
  <r>
    <x v="46"/>
    <x v="46"/>
    <x v="697"/>
    <n v="573"/>
    <x v="3"/>
    <x v="3"/>
    <x v="296"/>
    <x v="4"/>
    <x v="0"/>
    <x v="254"/>
  </r>
  <r>
    <x v="46"/>
    <x v="46"/>
    <x v="698"/>
    <n v="573"/>
    <x v="0"/>
    <x v="0"/>
    <x v="296"/>
    <x v="2"/>
    <x v="0"/>
    <x v="254"/>
  </r>
  <r>
    <x v="46"/>
    <x v="46"/>
    <x v="698"/>
    <n v="573"/>
    <x v="2"/>
    <x v="2"/>
    <x v="296"/>
    <x v="1"/>
    <x v="0"/>
    <x v="254"/>
  </r>
  <r>
    <x v="46"/>
    <x v="46"/>
    <x v="698"/>
    <n v="573"/>
    <x v="5"/>
    <x v="5"/>
    <x v="296"/>
    <x v="26"/>
    <x v="0"/>
    <x v="254"/>
  </r>
  <r>
    <x v="46"/>
    <x v="46"/>
    <x v="698"/>
    <n v="573"/>
    <x v="1"/>
    <x v="1"/>
    <x v="296"/>
    <x v="1"/>
    <x v="0"/>
    <x v="254"/>
  </r>
  <r>
    <x v="46"/>
    <x v="46"/>
    <x v="698"/>
    <n v="573"/>
    <x v="4"/>
    <x v="4"/>
    <x v="296"/>
    <x v="25"/>
    <x v="0"/>
    <x v="254"/>
  </r>
  <r>
    <x v="46"/>
    <x v="46"/>
    <x v="698"/>
    <n v="573"/>
    <x v="3"/>
    <x v="3"/>
    <x v="296"/>
    <x v="4"/>
    <x v="0"/>
    <x v="254"/>
  </r>
  <r>
    <x v="46"/>
    <x v="46"/>
    <x v="699"/>
    <n v="573"/>
    <x v="4"/>
    <x v="4"/>
    <x v="296"/>
    <x v="25"/>
    <x v="0"/>
    <x v="254"/>
  </r>
  <r>
    <x v="46"/>
    <x v="46"/>
    <x v="699"/>
    <n v="573"/>
    <x v="2"/>
    <x v="2"/>
    <x v="296"/>
    <x v="1"/>
    <x v="0"/>
    <x v="254"/>
  </r>
  <r>
    <x v="46"/>
    <x v="46"/>
    <x v="699"/>
    <n v="573"/>
    <x v="3"/>
    <x v="3"/>
    <x v="296"/>
    <x v="4"/>
    <x v="0"/>
    <x v="254"/>
  </r>
  <r>
    <x v="46"/>
    <x v="46"/>
    <x v="699"/>
    <n v="573"/>
    <x v="1"/>
    <x v="1"/>
    <x v="296"/>
    <x v="1"/>
    <x v="0"/>
    <x v="254"/>
  </r>
  <r>
    <x v="46"/>
    <x v="46"/>
    <x v="699"/>
    <n v="573"/>
    <x v="0"/>
    <x v="0"/>
    <x v="296"/>
    <x v="2"/>
    <x v="0"/>
    <x v="254"/>
  </r>
  <r>
    <x v="46"/>
    <x v="46"/>
    <x v="699"/>
    <n v="573"/>
    <x v="5"/>
    <x v="5"/>
    <x v="296"/>
    <x v="26"/>
    <x v="0"/>
    <x v="254"/>
  </r>
  <r>
    <x v="32"/>
    <x v="32"/>
    <x v="700"/>
    <n v="461"/>
    <x v="5"/>
    <x v="5"/>
    <x v="297"/>
    <x v="448"/>
    <x v="0"/>
    <x v="424"/>
  </r>
  <r>
    <x v="32"/>
    <x v="32"/>
    <x v="700"/>
    <n v="461"/>
    <x v="6"/>
    <x v="6"/>
    <x v="297"/>
    <x v="11"/>
    <x v="0"/>
    <x v="424"/>
  </r>
  <r>
    <x v="32"/>
    <x v="32"/>
    <x v="701"/>
    <n v="461"/>
    <x v="6"/>
    <x v="6"/>
    <x v="297"/>
    <x v="11"/>
    <x v="0"/>
    <x v="86"/>
  </r>
  <r>
    <x v="32"/>
    <x v="32"/>
    <x v="701"/>
    <n v="461"/>
    <x v="5"/>
    <x v="5"/>
    <x v="297"/>
    <x v="98"/>
    <x v="0"/>
    <x v="86"/>
  </r>
  <r>
    <x v="32"/>
    <x v="32"/>
    <x v="702"/>
    <n v="461"/>
    <x v="5"/>
    <x v="5"/>
    <x v="297"/>
    <x v="447"/>
    <x v="0"/>
    <x v="422"/>
  </r>
  <r>
    <x v="32"/>
    <x v="32"/>
    <x v="702"/>
    <n v="461"/>
    <x v="0"/>
    <x v="0"/>
    <x v="297"/>
    <x v="11"/>
    <x v="0"/>
    <x v="422"/>
  </r>
  <r>
    <x v="32"/>
    <x v="32"/>
    <x v="703"/>
    <n v="461"/>
    <x v="6"/>
    <x v="6"/>
    <x v="297"/>
    <x v="11"/>
    <x v="0"/>
    <x v="86"/>
  </r>
  <r>
    <x v="32"/>
    <x v="32"/>
    <x v="703"/>
    <n v="461"/>
    <x v="5"/>
    <x v="5"/>
    <x v="297"/>
    <x v="98"/>
    <x v="0"/>
    <x v="86"/>
  </r>
  <r>
    <x v="32"/>
    <x v="32"/>
    <x v="704"/>
    <n v="461"/>
    <x v="6"/>
    <x v="6"/>
    <x v="297"/>
    <x v="11"/>
    <x v="0"/>
    <x v="86"/>
  </r>
  <r>
    <x v="32"/>
    <x v="32"/>
    <x v="704"/>
    <n v="461"/>
    <x v="5"/>
    <x v="5"/>
    <x v="297"/>
    <x v="98"/>
    <x v="0"/>
    <x v="86"/>
  </r>
  <r>
    <x v="32"/>
    <x v="32"/>
    <x v="705"/>
    <n v="461"/>
    <x v="6"/>
    <x v="6"/>
    <x v="297"/>
    <x v="11"/>
    <x v="0"/>
    <x v="86"/>
  </r>
  <r>
    <x v="32"/>
    <x v="32"/>
    <x v="705"/>
    <n v="461"/>
    <x v="5"/>
    <x v="5"/>
    <x v="297"/>
    <x v="98"/>
    <x v="0"/>
    <x v="86"/>
  </r>
  <r>
    <x v="32"/>
    <x v="32"/>
    <x v="706"/>
    <n v="461"/>
    <x v="5"/>
    <x v="5"/>
    <x v="297"/>
    <x v="56"/>
    <x v="0"/>
    <x v="181"/>
  </r>
  <r>
    <x v="32"/>
    <x v="32"/>
    <x v="706"/>
    <n v="461"/>
    <x v="6"/>
    <x v="6"/>
    <x v="297"/>
    <x v="11"/>
    <x v="0"/>
    <x v="181"/>
  </r>
  <r>
    <x v="32"/>
    <x v="32"/>
    <x v="707"/>
    <n v="461"/>
    <x v="5"/>
    <x v="5"/>
    <x v="297"/>
    <x v="190"/>
    <x v="0"/>
    <x v="170"/>
  </r>
  <r>
    <x v="32"/>
    <x v="32"/>
    <x v="707"/>
    <n v="461"/>
    <x v="6"/>
    <x v="6"/>
    <x v="297"/>
    <x v="11"/>
    <x v="0"/>
    <x v="170"/>
  </r>
  <r>
    <x v="32"/>
    <x v="32"/>
    <x v="708"/>
    <n v="461"/>
    <x v="5"/>
    <x v="5"/>
    <x v="297"/>
    <x v="447"/>
    <x v="0"/>
    <x v="422"/>
  </r>
  <r>
    <x v="32"/>
    <x v="32"/>
    <x v="708"/>
    <n v="461"/>
    <x v="6"/>
    <x v="6"/>
    <x v="297"/>
    <x v="11"/>
    <x v="0"/>
    <x v="422"/>
  </r>
  <r>
    <x v="32"/>
    <x v="32"/>
    <x v="709"/>
    <n v="461"/>
    <x v="5"/>
    <x v="5"/>
    <x v="297"/>
    <x v="190"/>
    <x v="0"/>
    <x v="170"/>
  </r>
  <r>
    <x v="32"/>
    <x v="32"/>
    <x v="709"/>
    <n v="461"/>
    <x v="6"/>
    <x v="6"/>
    <x v="297"/>
    <x v="11"/>
    <x v="0"/>
    <x v="170"/>
  </r>
  <r>
    <x v="32"/>
    <x v="32"/>
    <x v="710"/>
    <n v="461"/>
    <x v="6"/>
    <x v="6"/>
    <x v="297"/>
    <x v="16"/>
    <x v="0"/>
    <x v="77"/>
  </r>
  <r>
    <x v="32"/>
    <x v="32"/>
    <x v="710"/>
    <n v="461"/>
    <x v="5"/>
    <x v="5"/>
    <x v="297"/>
    <x v="415"/>
    <x v="0"/>
    <x v="77"/>
  </r>
  <r>
    <x v="33"/>
    <x v="33"/>
    <x v="711"/>
    <n v="106"/>
    <x v="6"/>
    <x v="6"/>
    <x v="297"/>
    <x v="11"/>
    <x v="0"/>
    <x v="170"/>
  </r>
  <r>
    <x v="33"/>
    <x v="33"/>
    <x v="711"/>
    <n v="106"/>
    <x v="5"/>
    <x v="5"/>
    <x v="297"/>
    <x v="190"/>
    <x v="0"/>
    <x v="170"/>
  </r>
  <r>
    <x v="33"/>
    <x v="33"/>
    <x v="712"/>
    <n v="106"/>
    <x v="6"/>
    <x v="6"/>
    <x v="297"/>
    <x v="11"/>
    <x v="0"/>
    <x v="86"/>
  </r>
  <r>
    <x v="33"/>
    <x v="33"/>
    <x v="712"/>
    <n v="106"/>
    <x v="5"/>
    <x v="5"/>
    <x v="297"/>
    <x v="98"/>
    <x v="0"/>
    <x v="86"/>
  </r>
  <r>
    <x v="33"/>
    <x v="33"/>
    <x v="713"/>
    <n v="106"/>
    <x v="5"/>
    <x v="5"/>
    <x v="297"/>
    <x v="449"/>
    <x v="0"/>
    <x v="425"/>
  </r>
  <r>
    <x v="33"/>
    <x v="33"/>
    <x v="713"/>
    <n v="106"/>
    <x v="6"/>
    <x v="6"/>
    <x v="297"/>
    <x v="16"/>
    <x v="0"/>
    <x v="425"/>
  </r>
  <r>
    <x v="33"/>
    <x v="33"/>
    <x v="714"/>
    <n v="106"/>
    <x v="6"/>
    <x v="6"/>
    <x v="297"/>
    <x v="16"/>
    <x v="0"/>
    <x v="5"/>
  </r>
  <r>
    <x v="33"/>
    <x v="33"/>
    <x v="714"/>
    <n v="106"/>
    <x v="5"/>
    <x v="5"/>
    <x v="297"/>
    <x v="16"/>
    <x v="0"/>
    <x v="5"/>
  </r>
  <r>
    <x v="33"/>
    <x v="33"/>
    <x v="715"/>
    <n v="106"/>
    <x v="6"/>
    <x v="6"/>
    <x v="297"/>
    <x v="16"/>
    <x v="0"/>
    <x v="426"/>
  </r>
  <r>
    <x v="33"/>
    <x v="33"/>
    <x v="715"/>
    <n v="106"/>
    <x v="5"/>
    <x v="5"/>
    <x v="297"/>
    <x v="450"/>
    <x v="0"/>
    <x v="426"/>
  </r>
  <r>
    <x v="33"/>
    <x v="33"/>
    <x v="716"/>
    <n v="106"/>
    <x v="6"/>
    <x v="6"/>
    <x v="297"/>
    <x v="16"/>
    <x v="0"/>
    <x v="5"/>
  </r>
  <r>
    <x v="33"/>
    <x v="33"/>
    <x v="716"/>
    <n v="106"/>
    <x v="5"/>
    <x v="5"/>
    <x v="297"/>
    <x v="16"/>
    <x v="0"/>
    <x v="5"/>
  </r>
  <r>
    <x v="33"/>
    <x v="33"/>
    <x v="717"/>
    <n v="106"/>
    <x v="5"/>
    <x v="5"/>
    <x v="297"/>
    <x v="16"/>
    <x v="0"/>
    <x v="5"/>
  </r>
  <r>
    <x v="33"/>
    <x v="33"/>
    <x v="717"/>
    <n v="106"/>
    <x v="6"/>
    <x v="6"/>
    <x v="297"/>
    <x v="16"/>
    <x v="0"/>
    <x v="5"/>
  </r>
  <r>
    <x v="33"/>
    <x v="33"/>
    <x v="718"/>
    <n v="106"/>
    <x v="5"/>
    <x v="5"/>
    <x v="297"/>
    <x v="450"/>
    <x v="0"/>
    <x v="426"/>
  </r>
  <r>
    <x v="33"/>
    <x v="33"/>
    <x v="718"/>
    <n v="106"/>
    <x v="6"/>
    <x v="6"/>
    <x v="297"/>
    <x v="16"/>
    <x v="0"/>
    <x v="426"/>
  </r>
  <r>
    <x v="33"/>
    <x v="33"/>
    <x v="719"/>
    <n v="106"/>
    <x v="6"/>
    <x v="6"/>
    <x v="297"/>
    <x v="16"/>
    <x v="0"/>
    <x v="5"/>
  </r>
  <r>
    <x v="33"/>
    <x v="33"/>
    <x v="719"/>
    <n v="106"/>
    <x v="5"/>
    <x v="5"/>
    <x v="297"/>
    <x v="16"/>
    <x v="0"/>
    <x v="5"/>
  </r>
  <r>
    <x v="33"/>
    <x v="33"/>
    <x v="720"/>
    <n v="106"/>
    <x v="6"/>
    <x v="6"/>
    <x v="297"/>
    <x v="16"/>
    <x v="0"/>
    <x v="427"/>
  </r>
  <r>
    <x v="33"/>
    <x v="33"/>
    <x v="720"/>
    <n v="106"/>
    <x v="5"/>
    <x v="5"/>
    <x v="297"/>
    <x v="451"/>
    <x v="0"/>
    <x v="427"/>
  </r>
  <r>
    <x v="7"/>
    <x v="7"/>
    <x v="721"/>
    <n v="161"/>
    <x v="6"/>
    <x v="6"/>
    <x v="297"/>
    <x v="108"/>
    <x v="0"/>
    <x v="428"/>
  </r>
  <r>
    <x v="7"/>
    <x v="7"/>
    <x v="721"/>
    <n v="161"/>
    <x v="4"/>
    <x v="4"/>
    <x v="297"/>
    <x v="25"/>
    <x v="0"/>
    <x v="428"/>
  </r>
  <r>
    <x v="7"/>
    <x v="7"/>
    <x v="721"/>
    <n v="161"/>
    <x v="3"/>
    <x v="3"/>
    <x v="297"/>
    <x v="10"/>
    <x v="0"/>
    <x v="428"/>
  </r>
  <r>
    <x v="7"/>
    <x v="7"/>
    <x v="721"/>
    <n v="161"/>
    <x v="0"/>
    <x v="0"/>
    <x v="297"/>
    <x v="2"/>
    <x v="0"/>
    <x v="428"/>
  </r>
  <r>
    <x v="7"/>
    <x v="7"/>
    <x v="721"/>
    <n v="161"/>
    <x v="5"/>
    <x v="5"/>
    <x v="297"/>
    <x v="452"/>
    <x v="0"/>
    <x v="428"/>
  </r>
  <r>
    <x v="88"/>
    <x v="88"/>
    <x v="722"/>
    <n v="315"/>
    <x v="3"/>
    <x v="3"/>
    <x v="297"/>
    <x v="10"/>
    <x v="0"/>
    <x v="350"/>
  </r>
  <r>
    <x v="88"/>
    <x v="88"/>
    <x v="722"/>
    <n v="315"/>
    <x v="4"/>
    <x v="4"/>
    <x v="297"/>
    <x v="25"/>
    <x v="0"/>
    <x v="350"/>
  </r>
  <r>
    <x v="88"/>
    <x v="88"/>
    <x v="722"/>
    <n v="315"/>
    <x v="0"/>
    <x v="0"/>
    <x v="297"/>
    <x v="58"/>
    <x v="0"/>
    <x v="350"/>
  </r>
  <r>
    <x v="88"/>
    <x v="88"/>
    <x v="723"/>
    <n v="315"/>
    <x v="4"/>
    <x v="4"/>
    <x v="298"/>
    <x v="25"/>
    <x v="0"/>
    <x v="350"/>
  </r>
  <r>
    <x v="88"/>
    <x v="88"/>
    <x v="723"/>
    <n v="315"/>
    <x v="3"/>
    <x v="3"/>
    <x v="298"/>
    <x v="10"/>
    <x v="0"/>
    <x v="350"/>
  </r>
  <r>
    <x v="88"/>
    <x v="88"/>
    <x v="723"/>
    <n v="315"/>
    <x v="0"/>
    <x v="0"/>
    <x v="298"/>
    <x v="58"/>
    <x v="0"/>
    <x v="350"/>
  </r>
  <r>
    <x v="7"/>
    <x v="7"/>
    <x v="724"/>
    <n v="161"/>
    <x v="3"/>
    <x v="3"/>
    <x v="298"/>
    <x v="10"/>
    <x v="0"/>
    <x v="429"/>
  </r>
  <r>
    <x v="7"/>
    <x v="7"/>
    <x v="724"/>
    <n v="161"/>
    <x v="6"/>
    <x v="6"/>
    <x v="298"/>
    <x v="216"/>
    <x v="0"/>
    <x v="429"/>
  </r>
  <r>
    <x v="7"/>
    <x v="7"/>
    <x v="724"/>
    <n v="161"/>
    <x v="1"/>
    <x v="1"/>
    <x v="298"/>
    <x v="1"/>
    <x v="0"/>
    <x v="429"/>
  </r>
  <r>
    <x v="7"/>
    <x v="7"/>
    <x v="724"/>
    <n v="161"/>
    <x v="0"/>
    <x v="0"/>
    <x v="298"/>
    <x v="189"/>
    <x v="0"/>
    <x v="429"/>
  </r>
  <r>
    <x v="7"/>
    <x v="7"/>
    <x v="724"/>
    <n v="161"/>
    <x v="4"/>
    <x v="4"/>
    <x v="298"/>
    <x v="25"/>
    <x v="0"/>
    <x v="429"/>
  </r>
  <r>
    <x v="7"/>
    <x v="7"/>
    <x v="724"/>
    <n v="161"/>
    <x v="5"/>
    <x v="5"/>
    <x v="298"/>
    <x v="6"/>
    <x v="0"/>
    <x v="429"/>
  </r>
  <r>
    <x v="7"/>
    <x v="7"/>
    <x v="725"/>
    <n v="161"/>
    <x v="3"/>
    <x v="3"/>
    <x v="298"/>
    <x v="10"/>
    <x v="83"/>
    <x v="430"/>
  </r>
  <r>
    <x v="7"/>
    <x v="7"/>
    <x v="725"/>
    <n v="161"/>
    <x v="6"/>
    <x v="6"/>
    <x v="298"/>
    <x v="216"/>
    <x v="83"/>
    <x v="430"/>
  </r>
  <r>
    <x v="7"/>
    <x v="7"/>
    <x v="725"/>
    <n v="161"/>
    <x v="0"/>
    <x v="0"/>
    <x v="298"/>
    <x v="453"/>
    <x v="83"/>
    <x v="430"/>
  </r>
  <r>
    <x v="7"/>
    <x v="7"/>
    <x v="725"/>
    <n v="161"/>
    <x v="1"/>
    <x v="1"/>
    <x v="298"/>
    <x v="1"/>
    <x v="83"/>
    <x v="430"/>
  </r>
  <r>
    <x v="7"/>
    <x v="7"/>
    <x v="725"/>
    <n v="161"/>
    <x v="4"/>
    <x v="4"/>
    <x v="298"/>
    <x v="74"/>
    <x v="83"/>
    <x v="430"/>
  </r>
  <r>
    <x v="7"/>
    <x v="7"/>
    <x v="725"/>
    <n v="161"/>
    <x v="5"/>
    <x v="5"/>
    <x v="298"/>
    <x v="6"/>
    <x v="83"/>
    <x v="430"/>
  </r>
  <r>
    <x v="7"/>
    <x v="7"/>
    <x v="726"/>
    <n v="161"/>
    <x v="1"/>
    <x v="1"/>
    <x v="298"/>
    <x v="1"/>
    <x v="0"/>
    <x v="431"/>
  </r>
  <r>
    <x v="7"/>
    <x v="7"/>
    <x v="726"/>
    <n v="161"/>
    <x v="4"/>
    <x v="4"/>
    <x v="298"/>
    <x v="74"/>
    <x v="0"/>
    <x v="431"/>
  </r>
  <r>
    <x v="7"/>
    <x v="7"/>
    <x v="726"/>
    <n v="161"/>
    <x v="6"/>
    <x v="6"/>
    <x v="298"/>
    <x v="216"/>
    <x v="0"/>
    <x v="431"/>
  </r>
  <r>
    <x v="7"/>
    <x v="7"/>
    <x v="726"/>
    <n v="161"/>
    <x v="5"/>
    <x v="5"/>
    <x v="298"/>
    <x v="6"/>
    <x v="0"/>
    <x v="431"/>
  </r>
  <r>
    <x v="7"/>
    <x v="7"/>
    <x v="726"/>
    <n v="161"/>
    <x v="3"/>
    <x v="3"/>
    <x v="298"/>
    <x v="10"/>
    <x v="0"/>
    <x v="431"/>
  </r>
  <r>
    <x v="7"/>
    <x v="7"/>
    <x v="726"/>
    <n v="161"/>
    <x v="0"/>
    <x v="0"/>
    <x v="298"/>
    <x v="454"/>
    <x v="0"/>
    <x v="431"/>
  </r>
  <r>
    <x v="7"/>
    <x v="7"/>
    <x v="727"/>
    <n v="161"/>
    <x v="6"/>
    <x v="6"/>
    <x v="298"/>
    <x v="176"/>
    <x v="0"/>
    <x v="432"/>
  </r>
  <r>
    <x v="7"/>
    <x v="7"/>
    <x v="727"/>
    <n v="161"/>
    <x v="3"/>
    <x v="3"/>
    <x v="298"/>
    <x v="10"/>
    <x v="0"/>
    <x v="432"/>
  </r>
  <r>
    <x v="7"/>
    <x v="7"/>
    <x v="727"/>
    <n v="161"/>
    <x v="1"/>
    <x v="1"/>
    <x v="298"/>
    <x v="1"/>
    <x v="0"/>
    <x v="432"/>
  </r>
  <r>
    <x v="7"/>
    <x v="7"/>
    <x v="727"/>
    <n v="161"/>
    <x v="5"/>
    <x v="5"/>
    <x v="298"/>
    <x v="6"/>
    <x v="0"/>
    <x v="432"/>
  </r>
  <r>
    <x v="7"/>
    <x v="7"/>
    <x v="727"/>
    <n v="161"/>
    <x v="4"/>
    <x v="4"/>
    <x v="298"/>
    <x v="74"/>
    <x v="0"/>
    <x v="432"/>
  </r>
  <r>
    <x v="7"/>
    <x v="7"/>
    <x v="727"/>
    <n v="161"/>
    <x v="0"/>
    <x v="0"/>
    <x v="298"/>
    <x v="455"/>
    <x v="0"/>
    <x v="432"/>
  </r>
  <r>
    <x v="7"/>
    <x v="7"/>
    <x v="728"/>
    <n v="161"/>
    <x v="6"/>
    <x v="6"/>
    <x v="298"/>
    <x v="216"/>
    <x v="0"/>
    <x v="433"/>
  </r>
  <r>
    <x v="7"/>
    <x v="7"/>
    <x v="728"/>
    <n v="161"/>
    <x v="1"/>
    <x v="1"/>
    <x v="298"/>
    <x v="1"/>
    <x v="0"/>
    <x v="433"/>
  </r>
  <r>
    <x v="7"/>
    <x v="7"/>
    <x v="728"/>
    <n v="161"/>
    <x v="5"/>
    <x v="5"/>
    <x v="298"/>
    <x v="6"/>
    <x v="0"/>
    <x v="433"/>
  </r>
  <r>
    <x v="7"/>
    <x v="7"/>
    <x v="728"/>
    <n v="161"/>
    <x v="4"/>
    <x v="4"/>
    <x v="298"/>
    <x v="74"/>
    <x v="0"/>
    <x v="433"/>
  </r>
  <r>
    <x v="7"/>
    <x v="7"/>
    <x v="728"/>
    <n v="161"/>
    <x v="3"/>
    <x v="3"/>
    <x v="298"/>
    <x v="10"/>
    <x v="0"/>
    <x v="433"/>
  </r>
  <r>
    <x v="7"/>
    <x v="7"/>
    <x v="728"/>
    <n v="161"/>
    <x v="0"/>
    <x v="0"/>
    <x v="298"/>
    <x v="206"/>
    <x v="0"/>
    <x v="433"/>
  </r>
  <r>
    <x v="88"/>
    <x v="88"/>
    <x v="729"/>
    <n v="315"/>
    <x v="0"/>
    <x v="0"/>
    <x v="298"/>
    <x v="354"/>
    <x v="0"/>
    <x v="327"/>
  </r>
  <r>
    <x v="88"/>
    <x v="88"/>
    <x v="729"/>
    <n v="315"/>
    <x v="4"/>
    <x v="4"/>
    <x v="298"/>
    <x v="25"/>
    <x v="0"/>
    <x v="327"/>
  </r>
  <r>
    <x v="88"/>
    <x v="88"/>
    <x v="729"/>
    <n v="315"/>
    <x v="3"/>
    <x v="3"/>
    <x v="298"/>
    <x v="10"/>
    <x v="0"/>
    <x v="327"/>
  </r>
  <r>
    <x v="88"/>
    <x v="88"/>
    <x v="730"/>
    <n v="315"/>
    <x v="5"/>
    <x v="5"/>
    <x v="298"/>
    <x v="4"/>
    <x v="0"/>
    <x v="315"/>
  </r>
  <r>
    <x v="88"/>
    <x v="88"/>
    <x v="731"/>
    <n v="315"/>
    <x v="5"/>
    <x v="5"/>
    <x v="298"/>
    <x v="4"/>
    <x v="0"/>
    <x v="315"/>
  </r>
  <r>
    <x v="33"/>
    <x v="33"/>
    <x v="732"/>
    <n v="106"/>
    <x v="4"/>
    <x v="4"/>
    <x v="299"/>
    <x v="25"/>
    <x v="0"/>
    <x v="434"/>
  </r>
  <r>
    <x v="33"/>
    <x v="33"/>
    <x v="732"/>
    <n v="106"/>
    <x v="1"/>
    <x v="1"/>
    <x v="299"/>
    <x v="91"/>
    <x v="0"/>
    <x v="434"/>
  </r>
  <r>
    <x v="33"/>
    <x v="33"/>
    <x v="732"/>
    <n v="106"/>
    <x v="6"/>
    <x v="6"/>
    <x v="299"/>
    <x v="22"/>
    <x v="0"/>
    <x v="434"/>
  </r>
  <r>
    <x v="33"/>
    <x v="33"/>
    <x v="732"/>
    <n v="106"/>
    <x v="5"/>
    <x v="5"/>
    <x v="299"/>
    <x v="456"/>
    <x v="0"/>
    <x v="434"/>
  </r>
  <r>
    <x v="33"/>
    <x v="33"/>
    <x v="732"/>
    <n v="106"/>
    <x v="0"/>
    <x v="0"/>
    <x v="299"/>
    <x v="2"/>
    <x v="0"/>
    <x v="434"/>
  </r>
  <r>
    <x v="33"/>
    <x v="33"/>
    <x v="732"/>
    <n v="106"/>
    <x v="3"/>
    <x v="3"/>
    <x v="299"/>
    <x v="11"/>
    <x v="0"/>
    <x v="434"/>
  </r>
  <r>
    <x v="32"/>
    <x v="32"/>
    <x v="733"/>
    <n v="461"/>
    <x v="6"/>
    <x v="6"/>
    <x v="299"/>
    <x v="11"/>
    <x v="0"/>
    <x v="111"/>
  </r>
  <r>
    <x v="32"/>
    <x v="32"/>
    <x v="733"/>
    <n v="461"/>
    <x v="5"/>
    <x v="5"/>
    <x v="299"/>
    <x v="89"/>
    <x v="0"/>
    <x v="111"/>
  </r>
  <r>
    <x v="32"/>
    <x v="32"/>
    <x v="734"/>
    <n v="461"/>
    <x v="6"/>
    <x v="6"/>
    <x v="299"/>
    <x v="11"/>
    <x v="0"/>
    <x v="170"/>
  </r>
  <r>
    <x v="32"/>
    <x v="32"/>
    <x v="734"/>
    <n v="461"/>
    <x v="5"/>
    <x v="5"/>
    <x v="299"/>
    <x v="190"/>
    <x v="0"/>
    <x v="170"/>
  </r>
  <r>
    <x v="32"/>
    <x v="32"/>
    <x v="735"/>
    <n v="461"/>
    <x v="6"/>
    <x v="6"/>
    <x v="299"/>
    <x v="11"/>
    <x v="0"/>
    <x v="184"/>
  </r>
  <r>
    <x v="32"/>
    <x v="32"/>
    <x v="735"/>
    <n v="461"/>
    <x v="5"/>
    <x v="5"/>
    <x v="299"/>
    <x v="207"/>
    <x v="0"/>
    <x v="184"/>
  </r>
  <r>
    <x v="7"/>
    <x v="7"/>
    <x v="736"/>
    <n v="161"/>
    <x v="0"/>
    <x v="0"/>
    <x v="300"/>
    <x v="2"/>
    <x v="0"/>
    <x v="435"/>
  </r>
  <r>
    <x v="7"/>
    <x v="7"/>
    <x v="736"/>
    <n v="161"/>
    <x v="6"/>
    <x v="6"/>
    <x v="300"/>
    <x v="108"/>
    <x v="0"/>
    <x v="435"/>
  </r>
  <r>
    <x v="7"/>
    <x v="7"/>
    <x v="736"/>
    <n v="161"/>
    <x v="4"/>
    <x v="4"/>
    <x v="300"/>
    <x v="25"/>
    <x v="0"/>
    <x v="435"/>
  </r>
  <r>
    <x v="7"/>
    <x v="7"/>
    <x v="736"/>
    <n v="161"/>
    <x v="5"/>
    <x v="5"/>
    <x v="300"/>
    <x v="457"/>
    <x v="0"/>
    <x v="435"/>
  </r>
  <r>
    <x v="7"/>
    <x v="7"/>
    <x v="736"/>
    <n v="161"/>
    <x v="3"/>
    <x v="3"/>
    <x v="300"/>
    <x v="10"/>
    <x v="0"/>
    <x v="435"/>
  </r>
  <r>
    <x v="7"/>
    <x v="7"/>
    <x v="736"/>
    <n v="161"/>
    <x v="1"/>
    <x v="1"/>
    <x v="300"/>
    <x v="1"/>
    <x v="0"/>
    <x v="435"/>
  </r>
  <r>
    <x v="7"/>
    <x v="7"/>
    <x v="737"/>
    <n v="161"/>
    <x v="0"/>
    <x v="0"/>
    <x v="300"/>
    <x v="458"/>
    <x v="0"/>
    <x v="436"/>
  </r>
  <r>
    <x v="7"/>
    <x v="7"/>
    <x v="737"/>
    <n v="161"/>
    <x v="3"/>
    <x v="3"/>
    <x v="300"/>
    <x v="10"/>
    <x v="0"/>
    <x v="436"/>
  </r>
  <r>
    <x v="7"/>
    <x v="7"/>
    <x v="737"/>
    <n v="161"/>
    <x v="1"/>
    <x v="1"/>
    <x v="300"/>
    <x v="1"/>
    <x v="0"/>
    <x v="436"/>
  </r>
  <r>
    <x v="7"/>
    <x v="7"/>
    <x v="737"/>
    <n v="161"/>
    <x v="5"/>
    <x v="5"/>
    <x v="300"/>
    <x v="6"/>
    <x v="0"/>
    <x v="436"/>
  </r>
  <r>
    <x v="7"/>
    <x v="7"/>
    <x v="737"/>
    <n v="161"/>
    <x v="4"/>
    <x v="4"/>
    <x v="300"/>
    <x v="74"/>
    <x v="0"/>
    <x v="436"/>
  </r>
  <r>
    <x v="7"/>
    <x v="7"/>
    <x v="737"/>
    <n v="161"/>
    <x v="6"/>
    <x v="6"/>
    <x v="300"/>
    <x v="396"/>
    <x v="0"/>
    <x v="436"/>
  </r>
  <r>
    <x v="88"/>
    <x v="88"/>
    <x v="738"/>
    <n v="315"/>
    <x v="4"/>
    <x v="4"/>
    <x v="300"/>
    <x v="25"/>
    <x v="0"/>
    <x v="437"/>
  </r>
  <r>
    <x v="88"/>
    <x v="88"/>
    <x v="738"/>
    <n v="315"/>
    <x v="0"/>
    <x v="0"/>
    <x v="300"/>
    <x v="2"/>
    <x v="0"/>
    <x v="437"/>
  </r>
  <r>
    <x v="88"/>
    <x v="88"/>
    <x v="738"/>
    <n v="315"/>
    <x v="5"/>
    <x v="5"/>
    <x v="300"/>
    <x v="12"/>
    <x v="0"/>
    <x v="437"/>
  </r>
  <r>
    <x v="88"/>
    <x v="88"/>
    <x v="738"/>
    <n v="315"/>
    <x v="3"/>
    <x v="3"/>
    <x v="300"/>
    <x v="10"/>
    <x v="0"/>
    <x v="437"/>
  </r>
  <r>
    <x v="105"/>
    <x v="105"/>
    <x v="739"/>
    <n v="492"/>
    <x v="1"/>
    <x v="1"/>
    <x v="300"/>
    <x v="1"/>
    <x v="84"/>
    <x v="438"/>
  </r>
  <r>
    <x v="105"/>
    <x v="105"/>
    <x v="739"/>
    <n v="492"/>
    <x v="3"/>
    <x v="3"/>
    <x v="300"/>
    <x v="4"/>
    <x v="84"/>
    <x v="438"/>
  </r>
  <r>
    <x v="105"/>
    <x v="105"/>
    <x v="739"/>
    <n v="492"/>
    <x v="7"/>
    <x v="7"/>
    <x v="300"/>
    <x v="91"/>
    <x v="84"/>
    <x v="438"/>
  </r>
  <r>
    <x v="105"/>
    <x v="105"/>
    <x v="739"/>
    <n v="492"/>
    <x v="4"/>
    <x v="4"/>
    <x v="300"/>
    <x v="25"/>
    <x v="84"/>
    <x v="438"/>
  </r>
  <r>
    <x v="105"/>
    <x v="105"/>
    <x v="739"/>
    <n v="492"/>
    <x v="2"/>
    <x v="2"/>
    <x v="300"/>
    <x v="1"/>
    <x v="84"/>
    <x v="438"/>
  </r>
  <r>
    <x v="105"/>
    <x v="105"/>
    <x v="739"/>
    <n v="492"/>
    <x v="0"/>
    <x v="0"/>
    <x v="300"/>
    <x v="459"/>
    <x v="84"/>
    <x v="438"/>
  </r>
  <r>
    <x v="105"/>
    <x v="105"/>
    <x v="739"/>
    <n v="492"/>
    <x v="6"/>
    <x v="6"/>
    <x v="300"/>
    <x v="263"/>
    <x v="84"/>
    <x v="438"/>
  </r>
  <r>
    <x v="32"/>
    <x v="32"/>
    <x v="740"/>
    <n v="461"/>
    <x v="5"/>
    <x v="5"/>
    <x v="301"/>
    <x v="190"/>
    <x v="0"/>
    <x v="170"/>
  </r>
  <r>
    <x v="32"/>
    <x v="32"/>
    <x v="740"/>
    <n v="461"/>
    <x v="6"/>
    <x v="6"/>
    <x v="301"/>
    <x v="11"/>
    <x v="0"/>
    <x v="170"/>
  </r>
  <r>
    <x v="7"/>
    <x v="7"/>
    <x v="741"/>
    <n v="161"/>
    <x v="5"/>
    <x v="5"/>
    <x v="301"/>
    <x v="6"/>
    <x v="0"/>
    <x v="439"/>
  </r>
  <r>
    <x v="7"/>
    <x v="7"/>
    <x v="741"/>
    <n v="161"/>
    <x v="2"/>
    <x v="2"/>
    <x v="301"/>
    <x v="1"/>
    <x v="0"/>
    <x v="439"/>
  </r>
  <r>
    <x v="7"/>
    <x v="7"/>
    <x v="741"/>
    <n v="161"/>
    <x v="0"/>
    <x v="0"/>
    <x v="301"/>
    <x v="460"/>
    <x v="0"/>
    <x v="439"/>
  </r>
  <r>
    <x v="7"/>
    <x v="7"/>
    <x v="741"/>
    <n v="161"/>
    <x v="6"/>
    <x v="6"/>
    <x v="301"/>
    <x v="216"/>
    <x v="0"/>
    <x v="439"/>
  </r>
  <r>
    <x v="7"/>
    <x v="7"/>
    <x v="741"/>
    <n v="161"/>
    <x v="4"/>
    <x v="4"/>
    <x v="301"/>
    <x v="74"/>
    <x v="0"/>
    <x v="439"/>
  </r>
  <r>
    <x v="7"/>
    <x v="7"/>
    <x v="741"/>
    <n v="161"/>
    <x v="3"/>
    <x v="3"/>
    <x v="301"/>
    <x v="10"/>
    <x v="0"/>
    <x v="439"/>
  </r>
  <r>
    <x v="7"/>
    <x v="7"/>
    <x v="742"/>
    <n v="161"/>
    <x v="5"/>
    <x v="5"/>
    <x v="301"/>
    <x v="6"/>
    <x v="85"/>
    <x v="440"/>
  </r>
  <r>
    <x v="7"/>
    <x v="7"/>
    <x v="742"/>
    <n v="161"/>
    <x v="1"/>
    <x v="1"/>
    <x v="301"/>
    <x v="1"/>
    <x v="85"/>
    <x v="440"/>
  </r>
  <r>
    <x v="7"/>
    <x v="7"/>
    <x v="742"/>
    <n v="161"/>
    <x v="6"/>
    <x v="6"/>
    <x v="301"/>
    <x v="216"/>
    <x v="85"/>
    <x v="440"/>
  </r>
  <r>
    <x v="7"/>
    <x v="7"/>
    <x v="742"/>
    <n v="161"/>
    <x v="4"/>
    <x v="4"/>
    <x v="301"/>
    <x v="74"/>
    <x v="85"/>
    <x v="440"/>
  </r>
  <r>
    <x v="7"/>
    <x v="7"/>
    <x v="742"/>
    <n v="161"/>
    <x v="3"/>
    <x v="3"/>
    <x v="301"/>
    <x v="10"/>
    <x v="85"/>
    <x v="440"/>
  </r>
  <r>
    <x v="7"/>
    <x v="7"/>
    <x v="742"/>
    <n v="161"/>
    <x v="0"/>
    <x v="0"/>
    <x v="301"/>
    <x v="461"/>
    <x v="85"/>
    <x v="440"/>
  </r>
  <r>
    <x v="7"/>
    <x v="7"/>
    <x v="743"/>
    <n v="161"/>
    <x v="1"/>
    <x v="1"/>
    <x v="301"/>
    <x v="1"/>
    <x v="0"/>
    <x v="441"/>
  </r>
  <r>
    <x v="7"/>
    <x v="7"/>
    <x v="743"/>
    <n v="161"/>
    <x v="4"/>
    <x v="4"/>
    <x v="301"/>
    <x v="74"/>
    <x v="0"/>
    <x v="441"/>
  </r>
  <r>
    <x v="7"/>
    <x v="7"/>
    <x v="743"/>
    <n v="161"/>
    <x v="5"/>
    <x v="5"/>
    <x v="301"/>
    <x v="6"/>
    <x v="0"/>
    <x v="441"/>
  </r>
  <r>
    <x v="7"/>
    <x v="7"/>
    <x v="743"/>
    <n v="161"/>
    <x v="6"/>
    <x v="6"/>
    <x v="301"/>
    <x v="354"/>
    <x v="0"/>
    <x v="441"/>
  </r>
  <r>
    <x v="7"/>
    <x v="7"/>
    <x v="743"/>
    <n v="161"/>
    <x v="0"/>
    <x v="0"/>
    <x v="301"/>
    <x v="460"/>
    <x v="0"/>
    <x v="441"/>
  </r>
  <r>
    <x v="7"/>
    <x v="7"/>
    <x v="743"/>
    <n v="161"/>
    <x v="3"/>
    <x v="3"/>
    <x v="301"/>
    <x v="10"/>
    <x v="0"/>
    <x v="441"/>
  </r>
  <r>
    <x v="88"/>
    <x v="88"/>
    <x v="744"/>
    <n v="315"/>
    <x v="3"/>
    <x v="3"/>
    <x v="302"/>
    <x v="10"/>
    <x v="0"/>
    <x v="442"/>
  </r>
  <r>
    <x v="88"/>
    <x v="88"/>
    <x v="744"/>
    <n v="315"/>
    <x v="0"/>
    <x v="0"/>
    <x v="302"/>
    <x v="2"/>
    <x v="0"/>
    <x v="442"/>
  </r>
  <r>
    <x v="88"/>
    <x v="88"/>
    <x v="744"/>
    <n v="315"/>
    <x v="4"/>
    <x v="4"/>
    <x v="302"/>
    <x v="25"/>
    <x v="0"/>
    <x v="442"/>
  </r>
  <r>
    <x v="88"/>
    <x v="88"/>
    <x v="744"/>
    <n v="315"/>
    <x v="5"/>
    <x v="5"/>
    <x v="302"/>
    <x v="19"/>
    <x v="0"/>
    <x v="442"/>
  </r>
  <r>
    <x v="88"/>
    <x v="88"/>
    <x v="745"/>
    <n v="315"/>
    <x v="5"/>
    <x v="5"/>
    <x v="302"/>
    <x v="4"/>
    <x v="0"/>
    <x v="315"/>
  </r>
  <r>
    <x v="88"/>
    <x v="88"/>
    <x v="746"/>
    <n v="315"/>
    <x v="3"/>
    <x v="3"/>
    <x v="302"/>
    <x v="10"/>
    <x v="0"/>
    <x v="280"/>
  </r>
  <r>
    <x v="88"/>
    <x v="88"/>
    <x v="746"/>
    <n v="315"/>
    <x v="0"/>
    <x v="0"/>
    <x v="302"/>
    <x v="2"/>
    <x v="0"/>
    <x v="280"/>
  </r>
  <r>
    <x v="88"/>
    <x v="88"/>
    <x v="746"/>
    <n v="315"/>
    <x v="4"/>
    <x v="4"/>
    <x v="302"/>
    <x v="25"/>
    <x v="0"/>
    <x v="280"/>
  </r>
  <r>
    <x v="7"/>
    <x v="7"/>
    <x v="747"/>
    <n v="161"/>
    <x v="0"/>
    <x v="0"/>
    <x v="302"/>
    <x v="462"/>
    <x v="0"/>
    <x v="443"/>
  </r>
  <r>
    <x v="7"/>
    <x v="7"/>
    <x v="747"/>
    <n v="161"/>
    <x v="7"/>
    <x v="7"/>
    <x v="302"/>
    <x v="66"/>
    <x v="0"/>
    <x v="443"/>
  </r>
  <r>
    <x v="7"/>
    <x v="7"/>
    <x v="747"/>
    <n v="161"/>
    <x v="4"/>
    <x v="4"/>
    <x v="302"/>
    <x v="74"/>
    <x v="0"/>
    <x v="443"/>
  </r>
  <r>
    <x v="7"/>
    <x v="7"/>
    <x v="747"/>
    <n v="161"/>
    <x v="1"/>
    <x v="1"/>
    <x v="302"/>
    <x v="1"/>
    <x v="0"/>
    <x v="443"/>
  </r>
  <r>
    <x v="7"/>
    <x v="7"/>
    <x v="747"/>
    <n v="161"/>
    <x v="3"/>
    <x v="3"/>
    <x v="302"/>
    <x v="10"/>
    <x v="0"/>
    <x v="443"/>
  </r>
  <r>
    <x v="88"/>
    <x v="88"/>
    <x v="748"/>
    <n v="315"/>
    <x v="0"/>
    <x v="0"/>
    <x v="303"/>
    <x v="463"/>
    <x v="0"/>
    <x v="444"/>
  </r>
  <r>
    <x v="88"/>
    <x v="88"/>
    <x v="748"/>
    <n v="315"/>
    <x v="4"/>
    <x v="4"/>
    <x v="303"/>
    <x v="25"/>
    <x v="0"/>
    <x v="444"/>
  </r>
  <r>
    <x v="88"/>
    <x v="88"/>
    <x v="748"/>
    <n v="315"/>
    <x v="3"/>
    <x v="3"/>
    <x v="303"/>
    <x v="10"/>
    <x v="0"/>
    <x v="444"/>
  </r>
  <r>
    <x v="88"/>
    <x v="88"/>
    <x v="749"/>
    <n v="315"/>
    <x v="3"/>
    <x v="3"/>
    <x v="303"/>
    <x v="10"/>
    <x v="0"/>
    <x v="445"/>
  </r>
  <r>
    <x v="88"/>
    <x v="88"/>
    <x v="749"/>
    <n v="315"/>
    <x v="4"/>
    <x v="4"/>
    <x v="303"/>
    <x v="74"/>
    <x v="0"/>
    <x v="445"/>
  </r>
  <r>
    <x v="88"/>
    <x v="88"/>
    <x v="749"/>
    <n v="315"/>
    <x v="0"/>
    <x v="0"/>
    <x v="303"/>
    <x v="464"/>
    <x v="0"/>
    <x v="445"/>
  </r>
  <r>
    <x v="7"/>
    <x v="7"/>
    <x v="750"/>
    <n v="161"/>
    <x v="0"/>
    <x v="0"/>
    <x v="303"/>
    <x v="458"/>
    <x v="0"/>
    <x v="446"/>
  </r>
  <r>
    <x v="7"/>
    <x v="7"/>
    <x v="750"/>
    <n v="161"/>
    <x v="5"/>
    <x v="5"/>
    <x v="303"/>
    <x v="6"/>
    <x v="0"/>
    <x v="446"/>
  </r>
  <r>
    <x v="7"/>
    <x v="7"/>
    <x v="750"/>
    <n v="161"/>
    <x v="4"/>
    <x v="4"/>
    <x v="303"/>
    <x v="25"/>
    <x v="0"/>
    <x v="446"/>
  </r>
  <r>
    <x v="7"/>
    <x v="7"/>
    <x v="750"/>
    <n v="161"/>
    <x v="6"/>
    <x v="6"/>
    <x v="303"/>
    <x v="216"/>
    <x v="0"/>
    <x v="446"/>
  </r>
  <r>
    <x v="7"/>
    <x v="7"/>
    <x v="750"/>
    <n v="161"/>
    <x v="3"/>
    <x v="3"/>
    <x v="303"/>
    <x v="10"/>
    <x v="0"/>
    <x v="446"/>
  </r>
  <r>
    <x v="7"/>
    <x v="7"/>
    <x v="750"/>
    <n v="161"/>
    <x v="1"/>
    <x v="1"/>
    <x v="303"/>
    <x v="1"/>
    <x v="0"/>
    <x v="446"/>
  </r>
  <r>
    <x v="88"/>
    <x v="88"/>
    <x v="751"/>
    <n v="315"/>
    <x v="0"/>
    <x v="0"/>
    <x v="303"/>
    <x v="354"/>
    <x v="0"/>
    <x v="327"/>
  </r>
  <r>
    <x v="88"/>
    <x v="88"/>
    <x v="751"/>
    <n v="315"/>
    <x v="4"/>
    <x v="4"/>
    <x v="303"/>
    <x v="25"/>
    <x v="0"/>
    <x v="327"/>
  </r>
  <r>
    <x v="88"/>
    <x v="88"/>
    <x v="751"/>
    <n v="315"/>
    <x v="3"/>
    <x v="3"/>
    <x v="303"/>
    <x v="10"/>
    <x v="0"/>
    <x v="327"/>
  </r>
  <r>
    <x v="33"/>
    <x v="33"/>
    <x v="752"/>
    <n v="106"/>
    <x v="4"/>
    <x v="4"/>
    <x v="303"/>
    <x v="25"/>
    <x v="0"/>
    <x v="447"/>
  </r>
  <r>
    <x v="33"/>
    <x v="33"/>
    <x v="752"/>
    <n v="106"/>
    <x v="1"/>
    <x v="1"/>
    <x v="303"/>
    <x v="91"/>
    <x v="0"/>
    <x v="447"/>
  </r>
  <r>
    <x v="33"/>
    <x v="33"/>
    <x v="752"/>
    <n v="106"/>
    <x v="5"/>
    <x v="5"/>
    <x v="303"/>
    <x v="257"/>
    <x v="0"/>
    <x v="447"/>
  </r>
  <r>
    <x v="33"/>
    <x v="33"/>
    <x v="752"/>
    <n v="106"/>
    <x v="6"/>
    <x v="6"/>
    <x v="303"/>
    <x v="22"/>
    <x v="0"/>
    <x v="447"/>
  </r>
  <r>
    <x v="33"/>
    <x v="33"/>
    <x v="752"/>
    <n v="106"/>
    <x v="3"/>
    <x v="3"/>
    <x v="303"/>
    <x v="11"/>
    <x v="0"/>
    <x v="447"/>
  </r>
  <r>
    <x v="33"/>
    <x v="33"/>
    <x v="752"/>
    <n v="106"/>
    <x v="0"/>
    <x v="0"/>
    <x v="303"/>
    <x v="2"/>
    <x v="0"/>
    <x v="447"/>
  </r>
  <r>
    <x v="88"/>
    <x v="88"/>
    <x v="753"/>
    <n v="315"/>
    <x v="4"/>
    <x v="4"/>
    <x v="304"/>
    <x v="74"/>
    <x v="0"/>
    <x v="448"/>
  </r>
  <r>
    <x v="88"/>
    <x v="88"/>
    <x v="753"/>
    <n v="315"/>
    <x v="3"/>
    <x v="3"/>
    <x v="304"/>
    <x v="10"/>
    <x v="0"/>
    <x v="448"/>
  </r>
  <r>
    <x v="88"/>
    <x v="88"/>
    <x v="753"/>
    <n v="315"/>
    <x v="0"/>
    <x v="0"/>
    <x v="304"/>
    <x v="2"/>
    <x v="0"/>
    <x v="448"/>
  </r>
  <r>
    <x v="88"/>
    <x v="88"/>
    <x v="754"/>
    <n v="315"/>
    <x v="3"/>
    <x v="3"/>
    <x v="304"/>
    <x v="10"/>
    <x v="0"/>
    <x v="280"/>
  </r>
  <r>
    <x v="88"/>
    <x v="88"/>
    <x v="754"/>
    <n v="315"/>
    <x v="0"/>
    <x v="0"/>
    <x v="304"/>
    <x v="2"/>
    <x v="0"/>
    <x v="280"/>
  </r>
  <r>
    <x v="88"/>
    <x v="88"/>
    <x v="754"/>
    <n v="315"/>
    <x v="4"/>
    <x v="4"/>
    <x v="304"/>
    <x v="25"/>
    <x v="0"/>
    <x v="280"/>
  </r>
  <r>
    <x v="88"/>
    <x v="88"/>
    <x v="755"/>
    <n v="315"/>
    <x v="4"/>
    <x v="4"/>
    <x v="304"/>
    <x v="25"/>
    <x v="0"/>
    <x v="280"/>
  </r>
  <r>
    <x v="88"/>
    <x v="88"/>
    <x v="755"/>
    <n v="315"/>
    <x v="3"/>
    <x v="3"/>
    <x v="304"/>
    <x v="10"/>
    <x v="0"/>
    <x v="280"/>
  </r>
  <r>
    <x v="88"/>
    <x v="88"/>
    <x v="755"/>
    <n v="315"/>
    <x v="0"/>
    <x v="0"/>
    <x v="304"/>
    <x v="2"/>
    <x v="0"/>
    <x v="280"/>
  </r>
  <r>
    <x v="33"/>
    <x v="33"/>
    <x v="756"/>
    <n v="106"/>
    <x v="0"/>
    <x v="0"/>
    <x v="304"/>
    <x v="2"/>
    <x v="0"/>
    <x v="449"/>
  </r>
  <r>
    <x v="33"/>
    <x v="33"/>
    <x v="756"/>
    <n v="106"/>
    <x v="1"/>
    <x v="1"/>
    <x v="304"/>
    <x v="91"/>
    <x v="0"/>
    <x v="449"/>
  </r>
  <r>
    <x v="33"/>
    <x v="33"/>
    <x v="756"/>
    <n v="106"/>
    <x v="5"/>
    <x v="5"/>
    <x v="304"/>
    <x v="465"/>
    <x v="0"/>
    <x v="449"/>
  </r>
  <r>
    <x v="33"/>
    <x v="33"/>
    <x v="756"/>
    <n v="106"/>
    <x v="4"/>
    <x v="4"/>
    <x v="304"/>
    <x v="25"/>
    <x v="0"/>
    <x v="449"/>
  </r>
  <r>
    <x v="33"/>
    <x v="33"/>
    <x v="756"/>
    <n v="106"/>
    <x v="6"/>
    <x v="6"/>
    <x v="304"/>
    <x v="22"/>
    <x v="0"/>
    <x v="449"/>
  </r>
  <r>
    <x v="33"/>
    <x v="33"/>
    <x v="756"/>
    <n v="106"/>
    <x v="3"/>
    <x v="3"/>
    <x v="304"/>
    <x v="11"/>
    <x v="0"/>
    <x v="449"/>
  </r>
  <r>
    <x v="88"/>
    <x v="88"/>
    <x v="757"/>
    <n v="315"/>
    <x v="0"/>
    <x v="0"/>
    <x v="305"/>
    <x v="2"/>
    <x v="0"/>
    <x v="280"/>
  </r>
  <r>
    <x v="88"/>
    <x v="88"/>
    <x v="757"/>
    <n v="315"/>
    <x v="3"/>
    <x v="3"/>
    <x v="305"/>
    <x v="10"/>
    <x v="0"/>
    <x v="280"/>
  </r>
  <r>
    <x v="88"/>
    <x v="88"/>
    <x v="757"/>
    <n v="315"/>
    <x v="4"/>
    <x v="4"/>
    <x v="305"/>
    <x v="25"/>
    <x v="0"/>
    <x v="280"/>
  </r>
  <r>
    <x v="64"/>
    <x v="64"/>
    <x v="758"/>
    <n v="31"/>
    <x v="4"/>
    <x v="4"/>
    <x v="305"/>
    <x v="25"/>
    <x v="86"/>
    <x v="342"/>
  </r>
  <r>
    <x v="64"/>
    <x v="64"/>
    <x v="758"/>
    <n v="31"/>
    <x v="5"/>
    <x v="5"/>
    <x v="305"/>
    <x v="368"/>
    <x v="86"/>
    <x v="342"/>
  </r>
  <r>
    <x v="64"/>
    <x v="64"/>
    <x v="758"/>
    <n v="31"/>
    <x v="0"/>
    <x v="0"/>
    <x v="305"/>
    <x v="367"/>
    <x v="86"/>
    <x v="342"/>
  </r>
  <r>
    <x v="64"/>
    <x v="64"/>
    <x v="758"/>
    <n v="31"/>
    <x v="1"/>
    <x v="1"/>
    <x v="305"/>
    <x v="1"/>
    <x v="86"/>
    <x v="342"/>
  </r>
  <r>
    <x v="64"/>
    <x v="64"/>
    <x v="758"/>
    <n v="31"/>
    <x v="2"/>
    <x v="2"/>
    <x v="305"/>
    <x v="10"/>
    <x v="86"/>
    <x v="342"/>
  </r>
  <r>
    <x v="88"/>
    <x v="88"/>
    <x v="759"/>
    <n v="315"/>
    <x v="5"/>
    <x v="5"/>
    <x v="306"/>
    <x v="12"/>
    <x v="0"/>
    <x v="450"/>
  </r>
  <r>
    <x v="88"/>
    <x v="88"/>
    <x v="759"/>
    <n v="315"/>
    <x v="4"/>
    <x v="4"/>
    <x v="306"/>
    <x v="25"/>
    <x v="0"/>
    <x v="450"/>
  </r>
  <r>
    <x v="88"/>
    <x v="88"/>
    <x v="759"/>
    <n v="315"/>
    <x v="3"/>
    <x v="3"/>
    <x v="306"/>
    <x v="10"/>
    <x v="0"/>
    <x v="450"/>
  </r>
  <r>
    <x v="88"/>
    <x v="88"/>
    <x v="759"/>
    <n v="315"/>
    <x v="0"/>
    <x v="0"/>
    <x v="306"/>
    <x v="354"/>
    <x v="0"/>
    <x v="450"/>
  </r>
  <r>
    <x v="46"/>
    <x v="46"/>
    <x v="760"/>
    <n v="573"/>
    <x v="5"/>
    <x v="5"/>
    <x v="306"/>
    <x v="26"/>
    <x v="0"/>
    <x v="254"/>
  </r>
  <r>
    <x v="46"/>
    <x v="46"/>
    <x v="760"/>
    <n v="573"/>
    <x v="0"/>
    <x v="0"/>
    <x v="306"/>
    <x v="2"/>
    <x v="0"/>
    <x v="254"/>
  </r>
  <r>
    <x v="46"/>
    <x v="46"/>
    <x v="760"/>
    <n v="573"/>
    <x v="1"/>
    <x v="1"/>
    <x v="306"/>
    <x v="1"/>
    <x v="0"/>
    <x v="254"/>
  </r>
  <r>
    <x v="46"/>
    <x v="46"/>
    <x v="760"/>
    <n v="573"/>
    <x v="3"/>
    <x v="3"/>
    <x v="306"/>
    <x v="4"/>
    <x v="0"/>
    <x v="254"/>
  </r>
  <r>
    <x v="46"/>
    <x v="46"/>
    <x v="760"/>
    <n v="573"/>
    <x v="4"/>
    <x v="4"/>
    <x v="306"/>
    <x v="25"/>
    <x v="0"/>
    <x v="254"/>
  </r>
  <r>
    <x v="46"/>
    <x v="46"/>
    <x v="760"/>
    <n v="573"/>
    <x v="2"/>
    <x v="2"/>
    <x v="306"/>
    <x v="1"/>
    <x v="0"/>
    <x v="254"/>
  </r>
  <r>
    <x v="42"/>
    <x v="42"/>
    <x v="761"/>
    <n v="153"/>
    <x v="2"/>
    <x v="2"/>
    <x v="306"/>
    <x v="1"/>
    <x v="0"/>
    <x v="451"/>
  </r>
  <r>
    <x v="42"/>
    <x v="42"/>
    <x v="761"/>
    <n v="153"/>
    <x v="0"/>
    <x v="0"/>
    <x v="306"/>
    <x v="58"/>
    <x v="0"/>
    <x v="451"/>
  </r>
  <r>
    <x v="42"/>
    <x v="42"/>
    <x v="761"/>
    <n v="153"/>
    <x v="4"/>
    <x v="4"/>
    <x v="306"/>
    <x v="25"/>
    <x v="0"/>
    <x v="451"/>
  </r>
  <r>
    <x v="42"/>
    <x v="42"/>
    <x v="761"/>
    <n v="153"/>
    <x v="1"/>
    <x v="1"/>
    <x v="306"/>
    <x v="1"/>
    <x v="0"/>
    <x v="451"/>
  </r>
  <r>
    <x v="42"/>
    <x v="42"/>
    <x v="761"/>
    <n v="153"/>
    <x v="6"/>
    <x v="6"/>
    <x v="306"/>
    <x v="466"/>
    <x v="0"/>
    <x v="451"/>
  </r>
  <r>
    <x v="42"/>
    <x v="42"/>
    <x v="761"/>
    <n v="153"/>
    <x v="3"/>
    <x v="3"/>
    <x v="306"/>
    <x v="4"/>
    <x v="0"/>
    <x v="451"/>
  </r>
  <r>
    <x v="42"/>
    <x v="42"/>
    <x v="761"/>
    <n v="153"/>
    <x v="5"/>
    <x v="5"/>
    <x v="306"/>
    <x v="250"/>
    <x v="0"/>
    <x v="451"/>
  </r>
  <r>
    <x v="107"/>
    <x v="107"/>
    <x v="762"/>
    <n v="21"/>
    <x v="3"/>
    <x v="3"/>
    <x v="306"/>
    <x v="16"/>
    <x v="87"/>
    <x v="452"/>
  </r>
  <r>
    <x v="107"/>
    <x v="107"/>
    <x v="762"/>
    <n v="21"/>
    <x v="5"/>
    <x v="5"/>
    <x v="306"/>
    <x v="6"/>
    <x v="87"/>
    <x v="452"/>
  </r>
  <r>
    <x v="107"/>
    <x v="107"/>
    <x v="762"/>
    <n v="21"/>
    <x v="0"/>
    <x v="0"/>
    <x v="306"/>
    <x v="467"/>
    <x v="87"/>
    <x v="452"/>
  </r>
  <r>
    <x v="107"/>
    <x v="107"/>
    <x v="762"/>
    <n v="21"/>
    <x v="4"/>
    <x v="4"/>
    <x v="306"/>
    <x v="25"/>
    <x v="87"/>
    <x v="452"/>
  </r>
  <r>
    <x v="107"/>
    <x v="107"/>
    <x v="762"/>
    <n v="21"/>
    <x v="2"/>
    <x v="2"/>
    <x v="306"/>
    <x v="1"/>
    <x v="87"/>
    <x v="452"/>
  </r>
  <r>
    <x v="107"/>
    <x v="107"/>
    <x v="763"/>
    <n v="21"/>
    <x v="5"/>
    <x v="5"/>
    <x v="306"/>
    <x v="6"/>
    <x v="88"/>
    <x v="453"/>
  </r>
  <r>
    <x v="107"/>
    <x v="107"/>
    <x v="763"/>
    <n v="21"/>
    <x v="0"/>
    <x v="0"/>
    <x v="306"/>
    <x v="468"/>
    <x v="88"/>
    <x v="453"/>
  </r>
  <r>
    <x v="107"/>
    <x v="107"/>
    <x v="763"/>
    <n v="21"/>
    <x v="4"/>
    <x v="4"/>
    <x v="306"/>
    <x v="25"/>
    <x v="88"/>
    <x v="453"/>
  </r>
  <r>
    <x v="107"/>
    <x v="107"/>
    <x v="763"/>
    <n v="21"/>
    <x v="2"/>
    <x v="2"/>
    <x v="306"/>
    <x v="1"/>
    <x v="88"/>
    <x v="453"/>
  </r>
  <r>
    <x v="107"/>
    <x v="107"/>
    <x v="763"/>
    <n v="21"/>
    <x v="3"/>
    <x v="3"/>
    <x v="306"/>
    <x v="16"/>
    <x v="88"/>
    <x v="453"/>
  </r>
  <r>
    <x v="88"/>
    <x v="88"/>
    <x v="764"/>
    <n v="315"/>
    <x v="0"/>
    <x v="0"/>
    <x v="306"/>
    <x v="2"/>
    <x v="0"/>
    <x v="280"/>
  </r>
  <r>
    <x v="88"/>
    <x v="88"/>
    <x v="764"/>
    <n v="315"/>
    <x v="3"/>
    <x v="3"/>
    <x v="306"/>
    <x v="10"/>
    <x v="0"/>
    <x v="280"/>
  </r>
  <r>
    <x v="88"/>
    <x v="88"/>
    <x v="764"/>
    <n v="315"/>
    <x v="4"/>
    <x v="4"/>
    <x v="306"/>
    <x v="25"/>
    <x v="0"/>
    <x v="280"/>
  </r>
  <r>
    <x v="33"/>
    <x v="33"/>
    <x v="765"/>
    <n v="106"/>
    <x v="5"/>
    <x v="5"/>
    <x v="307"/>
    <x v="56"/>
    <x v="0"/>
    <x v="181"/>
  </r>
  <r>
    <x v="33"/>
    <x v="33"/>
    <x v="765"/>
    <n v="106"/>
    <x v="6"/>
    <x v="6"/>
    <x v="307"/>
    <x v="11"/>
    <x v="0"/>
    <x v="181"/>
  </r>
  <r>
    <x v="33"/>
    <x v="33"/>
    <x v="766"/>
    <n v="106"/>
    <x v="6"/>
    <x v="6"/>
    <x v="307"/>
    <x v="11"/>
    <x v="0"/>
    <x v="414"/>
  </r>
  <r>
    <x v="33"/>
    <x v="33"/>
    <x v="766"/>
    <n v="106"/>
    <x v="5"/>
    <x v="5"/>
    <x v="307"/>
    <x v="442"/>
    <x v="0"/>
    <x v="414"/>
  </r>
  <r>
    <x v="33"/>
    <x v="33"/>
    <x v="767"/>
    <n v="106"/>
    <x v="6"/>
    <x v="6"/>
    <x v="307"/>
    <x v="11"/>
    <x v="0"/>
    <x v="414"/>
  </r>
  <r>
    <x v="33"/>
    <x v="33"/>
    <x v="767"/>
    <n v="106"/>
    <x v="5"/>
    <x v="5"/>
    <x v="307"/>
    <x v="442"/>
    <x v="0"/>
    <x v="414"/>
  </r>
  <r>
    <x v="33"/>
    <x v="33"/>
    <x v="768"/>
    <n v="106"/>
    <x v="5"/>
    <x v="5"/>
    <x v="307"/>
    <x v="2"/>
    <x v="0"/>
    <x v="52"/>
  </r>
  <r>
    <x v="33"/>
    <x v="33"/>
    <x v="768"/>
    <n v="106"/>
    <x v="6"/>
    <x v="6"/>
    <x v="307"/>
    <x v="16"/>
    <x v="0"/>
    <x v="52"/>
  </r>
  <r>
    <x v="33"/>
    <x v="33"/>
    <x v="769"/>
    <n v="106"/>
    <x v="5"/>
    <x v="5"/>
    <x v="307"/>
    <x v="56"/>
    <x v="0"/>
    <x v="181"/>
  </r>
  <r>
    <x v="33"/>
    <x v="33"/>
    <x v="769"/>
    <n v="106"/>
    <x v="6"/>
    <x v="6"/>
    <x v="307"/>
    <x v="11"/>
    <x v="0"/>
    <x v="181"/>
  </r>
  <r>
    <x v="33"/>
    <x v="33"/>
    <x v="770"/>
    <n v="106"/>
    <x v="5"/>
    <x v="5"/>
    <x v="307"/>
    <x v="190"/>
    <x v="0"/>
    <x v="170"/>
  </r>
  <r>
    <x v="33"/>
    <x v="33"/>
    <x v="770"/>
    <n v="106"/>
    <x v="6"/>
    <x v="6"/>
    <x v="307"/>
    <x v="11"/>
    <x v="0"/>
    <x v="170"/>
  </r>
  <r>
    <x v="33"/>
    <x v="33"/>
    <x v="771"/>
    <n v="106"/>
    <x v="5"/>
    <x v="5"/>
    <x v="307"/>
    <x v="190"/>
    <x v="0"/>
    <x v="170"/>
  </r>
  <r>
    <x v="33"/>
    <x v="33"/>
    <x v="771"/>
    <n v="106"/>
    <x v="6"/>
    <x v="6"/>
    <x v="307"/>
    <x v="11"/>
    <x v="0"/>
    <x v="170"/>
  </r>
  <r>
    <x v="33"/>
    <x v="33"/>
    <x v="772"/>
    <n v="106"/>
    <x v="5"/>
    <x v="5"/>
    <x v="307"/>
    <x v="98"/>
    <x v="0"/>
    <x v="86"/>
  </r>
  <r>
    <x v="33"/>
    <x v="33"/>
    <x v="772"/>
    <n v="106"/>
    <x v="6"/>
    <x v="6"/>
    <x v="307"/>
    <x v="11"/>
    <x v="0"/>
    <x v="86"/>
  </r>
  <r>
    <x v="32"/>
    <x v="32"/>
    <x v="773"/>
    <n v="461"/>
    <x v="6"/>
    <x v="6"/>
    <x v="307"/>
    <x v="11"/>
    <x v="0"/>
    <x v="5"/>
  </r>
  <r>
    <x v="32"/>
    <x v="32"/>
    <x v="773"/>
    <n v="461"/>
    <x v="5"/>
    <x v="5"/>
    <x v="307"/>
    <x v="15"/>
    <x v="0"/>
    <x v="5"/>
  </r>
  <r>
    <x v="32"/>
    <x v="32"/>
    <x v="774"/>
    <n v="461"/>
    <x v="5"/>
    <x v="5"/>
    <x v="307"/>
    <x v="190"/>
    <x v="0"/>
    <x v="170"/>
  </r>
  <r>
    <x v="32"/>
    <x v="32"/>
    <x v="774"/>
    <n v="461"/>
    <x v="6"/>
    <x v="6"/>
    <x v="307"/>
    <x v="11"/>
    <x v="0"/>
    <x v="170"/>
  </r>
  <r>
    <x v="32"/>
    <x v="32"/>
    <x v="775"/>
    <n v="461"/>
    <x v="5"/>
    <x v="5"/>
    <x v="307"/>
    <x v="469"/>
    <x v="0"/>
    <x v="454"/>
  </r>
  <r>
    <x v="32"/>
    <x v="32"/>
    <x v="775"/>
    <n v="461"/>
    <x v="6"/>
    <x v="6"/>
    <x v="307"/>
    <x v="109"/>
    <x v="0"/>
    <x v="454"/>
  </r>
  <r>
    <x v="32"/>
    <x v="32"/>
    <x v="776"/>
    <n v="461"/>
    <x v="5"/>
    <x v="5"/>
    <x v="307"/>
    <x v="98"/>
    <x v="0"/>
    <x v="86"/>
  </r>
  <r>
    <x v="32"/>
    <x v="32"/>
    <x v="776"/>
    <n v="461"/>
    <x v="6"/>
    <x v="6"/>
    <x v="307"/>
    <x v="11"/>
    <x v="0"/>
    <x v="86"/>
  </r>
  <r>
    <x v="32"/>
    <x v="32"/>
    <x v="777"/>
    <n v="461"/>
    <x v="6"/>
    <x v="6"/>
    <x v="307"/>
    <x v="11"/>
    <x v="0"/>
    <x v="86"/>
  </r>
  <r>
    <x v="32"/>
    <x v="32"/>
    <x v="777"/>
    <n v="461"/>
    <x v="5"/>
    <x v="5"/>
    <x v="307"/>
    <x v="98"/>
    <x v="0"/>
    <x v="86"/>
  </r>
  <r>
    <x v="32"/>
    <x v="32"/>
    <x v="778"/>
    <n v="461"/>
    <x v="5"/>
    <x v="5"/>
    <x v="307"/>
    <x v="98"/>
    <x v="0"/>
    <x v="86"/>
  </r>
  <r>
    <x v="32"/>
    <x v="32"/>
    <x v="778"/>
    <n v="461"/>
    <x v="6"/>
    <x v="6"/>
    <x v="307"/>
    <x v="11"/>
    <x v="0"/>
    <x v="86"/>
  </r>
  <r>
    <x v="88"/>
    <x v="88"/>
    <x v="779"/>
    <n v="315"/>
    <x v="4"/>
    <x v="4"/>
    <x v="307"/>
    <x v="25"/>
    <x v="0"/>
    <x v="280"/>
  </r>
  <r>
    <x v="88"/>
    <x v="88"/>
    <x v="779"/>
    <n v="315"/>
    <x v="0"/>
    <x v="0"/>
    <x v="307"/>
    <x v="2"/>
    <x v="0"/>
    <x v="280"/>
  </r>
  <r>
    <x v="88"/>
    <x v="88"/>
    <x v="779"/>
    <n v="315"/>
    <x v="3"/>
    <x v="3"/>
    <x v="307"/>
    <x v="10"/>
    <x v="0"/>
    <x v="280"/>
  </r>
  <r>
    <x v="88"/>
    <x v="88"/>
    <x v="780"/>
    <n v="315"/>
    <x v="4"/>
    <x v="4"/>
    <x v="307"/>
    <x v="25"/>
    <x v="0"/>
    <x v="280"/>
  </r>
  <r>
    <x v="88"/>
    <x v="88"/>
    <x v="780"/>
    <n v="315"/>
    <x v="0"/>
    <x v="0"/>
    <x v="307"/>
    <x v="2"/>
    <x v="0"/>
    <x v="280"/>
  </r>
  <r>
    <x v="88"/>
    <x v="88"/>
    <x v="780"/>
    <n v="315"/>
    <x v="3"/>
    <x v="3"/>
    <x v="307"/>
    <x v="10"/>
    <x v="0"/>
    <x v="280"/>
  </r>
  <r>
    <x v="88"/>
    <x v="88"/>
    <x v="781"/>
    <n v="315"/>
    <x v="3"/>
    <x v="3"/>
    <x v="307"/>
    <x v="10"/>
    <x v="0"/>
    <x v="350"/>
  </r>
  <r>
    <x v="88"/>
    <x v="88"/>
    <x v="781"/>
    <n v="315"/>
    <x v="4"/>
    <x v="4"/>
    <x v="307"/>
    <x v="25"/>
    <x v="0"/>
    <x v="350"/>
  </r>
  <r>
    <x v="88"/>
    <x v="88"/>
    <x v="781"/>
    <n v="315"/>
    <x v="0"/>
    <x v="0"/>
    <x v="307"/>
    <x v="58"/>
    <x v="0"/>
    <x v="350"/>
  </r>
  <r>
    <x v="88"/>
    <x v="88"/>
    <x v="782"/>
    <n v="315"/>
    <x v="3"/>
    <x v="3"/>
    <x v="307"/>
    <x v="10"/>
    <x v="0"/>
    <x v="280"/>
  </r>
  <r>
    <x v="88"/>
    <x v="88"/>
    <x v="782"/>
    <n v="315"/>
    <x v="0"/>
    <x v="0"/>
    <x v="307"/>
    <x v="2"/>
    <x v="0"/>
    <x v="280"/>
  </r>
  <r>
    <x v="88"/>
    <x v="88"/>
    <x v="782"/>
    <n v="315"/>
    <x v="4"/>
    <x v="4"/>
    <x v="307"/>
    <x v="25"/>
    <x v="0"/>
    <x v="280"/>
  </r>
  <r>
    <x v="88"/>
    <x v="88"/>
    <x v="783"/>
    <n v="315"/>
    <x v="0"/>
    <x v="0"/>
    <x v="307"/>
    <x v="2"/>
    <x v="0"/>
    <x v="280"/>
  </r>
  <r>
    <x v="88"/>
    <x v="88"/>
    <x v="783"/>
    <n v="315"/>
    <x v="4"/>
    <x v="4"/>
    <x v="307"/>
    <x v="25"/>
    <x v="0"/>
    <x v="280"/>
  </r>
  <r>
    <x v="88"/>
    <x v="88"/>
    <x v="783"/>
    <n v="315"/>
    <x v="3"/>
    <x v="3"/>
    <x v="307"/>
    <x v="10"/>
    <x v="0"/>
    <x v="280"/>
  </r>
  <r>
    <x v="88"/>
    <x v="88"/>
    <x v="784"/>
    <n v="315"/>
    <x v="3"/>
    <x v="3"/>
    <x v="307"/>
    <x v="10"/>
    <x v="0"/>
    <x v="280"/>
  </r>
  <r>
    <x v="88"/>
    <x v="88"/>
    <x v="784"/>
    <n v="315"/>
    <x v="0"/>
    <x v="0"/>
    <x v="307"/>
    <x v="2"/>
    <x v="0"/>
    <x v="280"/>
  </r>
  <r>
    <x v="88"/>
    <x v="88"/>
    <x v="784"/>
    <n v="315"/>
    <x v="4"/>
    <x v="4"/>
    <x v="307"/>
    <x v="25"/>
    <x v="0"/>
    <x v="280"/>
  </r>
  <r>
    <x v="88"/>
    <x v="88"/>
    <x v="785"/>
    <n v="315"/>
    <x v="4"/>
    <x v="4"/>
    <x v="308"/>
    <x v="25"/>
    <x v="0"/>
    <x v="327"/>
  </r>
  <r>
    <x v="88"/>
    <x v="88"/>
    <x v="785"/>
    <n v="315"/>
    <x v="0"/>
    <x v="0"/>
    <x v="308"/>
    <x v="354"/>
    <x v="0"/>
    <x v="327"/>
  </r>
  <r>
    <x v="88"/>
    <x v="88"/>
    <x v="785"/>
    <n v="315"/>
    <x v="3"/>
    <x v="3"/>
    <x v="308"/>
    <x v="10"/>
    <x v="0"/>
    <x v="327"/>
  </r>
  <r>
    <x v="88"/>
    <x v="88"/>
    <x v="786"/>
    <n v="315"/>
    <x v="0"/>
    <x v="0"/>
    <x v="308"/>
    <x v="354"/>
    <x v="0"/>
    <x v="327"/>
  </r>
  <r>
    <x v="88"/>
    <x v="88"/>
    <x v="786"/>
    <n v="315"/>
    <x v="3"/>
    <x v="3"/>
    <x v="308"/>
    <x v="10"/>
    <x v="0"/>
    <x v="327"/>
  </r>
  <r>
    <x v="88"/>
    <x v="88"/>
    <x v="786"/>
    <n v="315"/>
    <x v="4"/>
    <x v="4"/>
    <x v="308"/>
    <x v="25"/>
    <x v="0"/>
    <x v="327"/>
  </r>
  <r>
    <x v="7"/>
    <x v="7"/>
    <x v="787"/>
    <n v="161"/>
    <x v="4"/>
    <x v="4"/>
    <x v="308"/>
    <x v="74"/>
    <x v="0"/>
    <x v="455"/>
  </r>
  <r>
    <x v="7"/>
    <x v="7"/>
    <x v="787"/>
    <n v="161"/>
    <x v="3"/>
    <x v="3"/>
    <x v="308"/>
    <x v="10"/>
    <x v="0"/>
    <x v="455"/>
  </r>
  <r>
    <x v="7"/>
    <x v="7"/>
    <x v="787"/>
    <n v="161"/>
    <x v="5"/>
    <x v="5"/>
    <x v="308"/>
    <x v="6"/>
    <x v="0"/>
    <x v="455"/>
  </r>
  <r>
    <x v="7"/>
    <x v="7"/>
    <x v="787"/>
    <n v="161"/>
    <x v="0"/>
    <x v="0"/>
    <x v="308"/>
    <x v="189"/>
    <x v="0"/>
    <x v="455"/>
  </r>
  <r>
    <x v="7"/>
    <x v="7"/>
    <x v="787"/>
    <n v="161"/>
    <x v="6"/>
    <x v="6"/>
    <x v="308"/>
    <x v="164"/>
    <x v="0"/>
    <x v="455"/>
  </r>
  <r>
    <x v="7"/>
    <x v="7"/>
    <x v="787"/>
    <n v="161"/>
    <x v="1"/>
    <x v="1"/>
    <x v="308"/>
    <x v="1"/>
    <x v="0"/>
    <x v="455"/>
  </r>
  <r>
    <x v="7"/>
    <x v="7"/>
    <x v="788"/>
    <n v="161"/>
    <x v="4"/>
    <x v="4"/>
    <x v="308"/>
    <x v="74"/>
    <x v="0"/>
    <x v="456"/>
  </r>
  <r>
    <x v="7"/>
    <x v="7"/>
    <x v="788"/>
    <n v="161"/>
    <x v="0"/>
    <x v="0"/>
    <x v="308"/>
    <x v="470"/>
    <x v="0"/>
    <x v="456"/>
  </r>
  <r>
    <x v="7"/>
    <x v="7"/>
    <x v="788"/>
    <n v="161"/>
    <x v="5"/>
    <x v="5"/>
    <x v="308"/>
    <x v="6"/>
    <x v="0"/>
    <x v="456"/>
  </r>
  <r>
    <x v="7"/>
    <x v="7"/>
    <x v="788"/>
    <n v="161"/>
    <x v="3"/>
    <x v="3"/>
    <x v="308"/>
    <x v="10"/>
    <x v="0"/>
    <x v="456"/>
  </r>
  <r>
    <x v="7"/>
    <x v="7"/>
    <x v="788"/>
    <n v="161"/>
    <x v="1"/>
    <x v="1"/>
    <x v="308"/>
    <x v="1"/>
    <x v="0"/>
    <x v="456"/>
  </r>
  <r>
    <x v="7"/>
    <x v="7"/>
    <x v="788"/>
    <n v="161"/>
    <x v="6"/>
    <x v="6"/>
    <x v="308"/>
    <x v="164"/>
    <x v="0"/>
    <x v="456"/>
  </r>
  <r>
    <x v="7"/>
    <x v="7"/>
    <x v="789"/>
    <n v="161"/>
    <x v="0"/>
    <x v="0"/>
    <x v="308"/>
    <x v="471"/>
    <x v="0"/>
    <x v="457"/>
  </r>
  <r>
    <x v="7"/>
    <x v="7"/>
    <x v="789"/>
    <n v="161"/>
    <x v="6"/>
    <x v="6"/>
    <x v="308"/>
    <x v="164"/>
    <x v="0"/>
    <x v="457"/>
  </r>
  <r>
    <x v="7"/>
    <x v="7"/>
    <x v="789"/>
    <n v="161"/>
    <x v="3"/>
    <x v="3"/>
    <x v="308"/>
    <x v="10"/>
    <x v="0"/>
    <x v="457"/>
  </r>
  <r>
    <x v="7"/>
    <x v="7"/>
    <x v="789"/>
    <n v="161"/>
    <x v="1"/>
    <x v="1"/>
    <x v="308"/>
    <x v="1"/>
    <x v="0"/>
    <x v="457"/>
  </r>
  <r>
    <x v="7"/>
    <x v="7"/>
    <x v="789"/>
    <n v="161"/>
    <x v="4"/>
    <x v="4"/>
    <x v="308"/>
    <x v="74"/>
    <x v="0"/>
    <x v="457"/>
  </r>
  <r>
    <x v="7"/>
    <x v="7"/>
    <x v="789"/>
    <n v="161"/>
    <x v="5"/>
    <x v="5"/>
    <x v="308"/>
    <x v="6"/>
    <x v="0"/>
    <x v="457"/>
  </r>
  <r>
    <x v="88"/>
    <x v="88"/>
    <x v="790"/>
    <n v="315"/>
    <x v="4"/>
    <x v="4"/>
    <x v="308"/>
    <x v="25"/>
    <x v="0"/>
    <x v="280"/>
  </r>
  <r>
    <x v="88"/>
    <x v="88"/>
    <x v="790"/>
    <n v="315"/>
    <x v="3"/>
    <x v="3"/>
    <x v="308"/>
    <x v="10"/>
    <x v="0"/>
    <x v="280"/>
  </r>
  <r>
    <x v="88"/>
    <x v="88"/>
    <x v="790"/>
    <n v="315"/>
    <x v="0"/>
    <x v="0"/>
    <x v="308"/>
    <x v="2"/>
    <x v="0"/>
    <x v="280"/>
  </r>
  <r>
    <x v="32"/>
    <x v="32"/>
    <x v="791"/>
    <n v="461"/>
    <x v="6"/>
    <x v="6"/>
    <x v="309"/>
    <x v="11"/>
    <x v="0"/>
    <x v="184"/>
  </r>
  <r>
    <x v="32"/>
    <x v="32"/>
    <x v="791"/>
    <n v="461"/>
    <x v="5"/>
    <x v="5"/>
    <x v="309"/>
    <x v="207"/>
    <x v="0"/>
    <x v="184"/>
  </r>
  <r>
    <x v="32"/>
    <x v="32"/>
    <x v="792"/>
    <n v="461"/>
    <x v="6"/>
    <x v="6"/>
    <x v="309"/>
    <x v="11"/>
    <x v="0"/>
    <x v="86"/>
  </r>
  <r>
    <x v="32"/>
    <x v="32"/>
    <x v="792"/>
    <n v="461"/>
    <x v="5"/>
    <x v="5"/>
    <x v="309"/>
    <x v="98"/>
    <x v="0"/>
    <x v="86"/>
  </r>
  <r>
    <x v="32"/>
    <x v="32"/>
    <x v="793"/>
    <n v="461"/>
    <x v="5"/>
    <x v="5"/>
    <x v="309"/>
    <x v="98"/>
    <x v="0"/>
    <x v="86"/>
  </r>
  <r>
    <x v="32"/>
    <x v="32"/>
    <x v="793"/>
    <n v="461"/>
    <x v="6"/>
    <x v="6"/>
    <x v="309"/>
    <x v="11"/>
    <x v="0"/>
    <x v="86"/>
  </r>
  <r>
    <x v="32"/>
    <x v="32"/>
    <x v="794"/>
    <n v="461"/>
    <x v="6"/>
    <x v="6"/>
    <x v="309"/>
    <x v="22"/>
    <x v="0"/>
    <x v="458"/>
  </r>
  <r>
    <x v="32"/>
    <x v="32"/>
    <x v="794"/>
    <n v="461"/>
    <x v="5"/>
    <x v="5"/>
    <x v="309"/>
    <x v="472"/>
    <x v="0"/>
    <x v="458"/>
  </r>
  <r>
    <x v="32"/>
    <x v="32"/>
    <x v="795"/>
    <n v="461"/>
    <x v="6"/>
    <x v="6"/>
    <x v="309"/>
    <x v="11"/>
    <x v="0"/>
    <x v="181"/>
  </r>
  <r>
    <x v="32"/>
    <x v="32"/>
    <x v="795"/>
    <n v="461"/>
    <x v="5"/>
    <x v="5"/>
    <x v="309"/>
    <x v="56"/>
    <x v="0"/>
    <x v="181"/>
  </r>
  <r>
    <x v="32"/>
    <x v="32"/>
    <x v="796"/>
    <n v="461"/>
    <x v="6"/>
    <x v="6"/>
    <x v="309"/>
    <x v="11"/>
    <x v="0"/>
    <x v="86"/>
  </r>
  <r>
    <x v="32"/>
    <x v="32"/>
    <x v="796"/>
    <n v="461"/>
    <x v="5"/>
    <x v="5"/>
    <x v="309"/>
    <x v="98"/>
    <x v="0"/>
    <x v="86"/>
  </r>
  <r>
    <x v="32"/>
    <x v="32"/>
    <x v="797"/>
    <n v="461"/>
    <x v="6"/>
    <x v="6"/>
    <x v="309"/>
    <x v="11"/>
    <x v="0"/>
    <x v="170"/>
  </r>
  <r>
    <x v="32"/>
    <x v="32"/>
    <x v="797"/>
    <n v="461"/>
    <x v="5"/>
    <x v="5"/>
    <x v="309"/>
    <x v="190"/>
    <x v="0"/>
    <x v="170"/>
  </r>
  <r>
    <x v="32"/>
    <x v="32"/>
    <x v="798"/>
    <n v="461"/>
    <x v="5"/>
    <x v="5"/>
    <x v="309"/>
    <x v="98"/>
    <x v="0"/>
    <x v="86"/>
  </r>
  <r>
    <x v="32"/>
    <x v="32"/>
    <x v="798"/>
    <n v="461"/>
    <x v="6"/>
    <x v="6"/>
    <x v="309"/>
    <x v="11"/>
    <x v="0"/>
    <x v="86"/>
  </r>
  <r>
    <x v="32"/>
    <x v="32"/>
    <x v="799"/>
    <n v="461"/>
    <x v="5"/>
    <x v="5"/>
    <x v="309"/>
    <x v="98"/>
    <x v="0"/>
    <x v="86"/>
  </r>
  <r>
    <x v="32"/>
    <x v="32"/>
    <x v="799"/>
    <n v="461"/>
    <x v="6"/>
    <x v="6"/>
    <x v="309"/>
    <x v="11"/>
    <x v="0"/>
    <x v="86"/>
  </r>
  <r>
    <x v="32"/>
    <x v="32"/>
    <x v="800"/>
    <n v="461"/>
    <x v="5"/>
    <x v="5"/>
    <x v="309"/>
    <x v="12"/>
    <x v="0"/>
    <x v="7"/>
  </r>
  <r>
    <x v="32"/>
    <x v="32"/>
    <x v="800"/>
    <n v="461"/>
    <x v="6"/>
    <x v="6"/>
    <x v="309"/>
    <x v="11"/>
    <x v="0"/>
    <x v="7"/>
  </r>
  <r>
    <x v="32"/>
    <x v="32"/>
    <x v="801"/>
    <n v="461"/>
    <x v="6"/>
    <x v="6"/>
    <x v="309"/>
    <x v="11"/>
    <x v="0"/>
    <x v="7"/>
  </r>
  <r>
    <x v="32"/>
    <x v="32"/>
    <x v="801"/>
    <n v="461"/>
    <x v="5"/>
    <x v="5"/>
    <x v="309"/>
    <x v="12"/>
    <x v="0"/>
    <x v="7"/>
  </r>
  <r>
    <x v="32"/>
    <x v="32"/>
    <x v="802"/>
    <n v="461"/>
    <x v="5"/>
    <x v="5"/>
    <x v="309"/>
    <x v="4"/>
    <x v="0"/>
    <x v="8"/>
  </r>
  <r>
    <x v="32"/>
    <x v="32"/>
    <x v="802"/>
    <n v="461"/>
    <x v="6"/>
    <x v="6"/>
    <x v="309"/>
    <x v="11"/>
    <x v="0"/>
    <x v="8"/>
  </r>
  <r>
    <x v="32"/>
    <x v="32"/>
    <x v="803"/>
    <n v="461"/>
    <x v="5"/>
    <x v="5"/>
    <x v="309"/>
    <x v="12"/>
    <x v="0"/>
    <x v="7"/>
  </r>
  <r>
    <x v="32"/>
    <x v="32"/>
    <x v="803"/>
    <n v="461"/>
    <x v="6"/>
    <x v="6"/>
    <x v="309"/>
    <x v="11"/>
    <x v="0"/>
    <x v="7"/>
  </r>
  <r>
    <x v="32"/>
    <x v="32"/>
    <x v="804"/>
    <n v="461"/>
    <x v="6"/>
    <x v="6"/>
    <x v="309"/>
    <x v="11"/>
    <x v="0"/>
    <x v="7"/>
  </r>
  <r>
    <x v="32"/>
    <x v="32"/>
    <x v="804"/>
    <n v="461"/>
    <x v="5"/>
    <x v="5"/>
    <x v="309"/>
    <x v="12"/>
    <x v="0"/>
    <x v="7"/>
  </r>
  <r>
    <x v="32"/>
    <x v="32"/>
    <x v="805"/>
    <n v="461"/>
    <x v="6"/>
    <x v="6"/>
    <x v="309"/>
    <x v="11"/>
    <x v="0"/>
    <x v="7"/>
  </r>
  <r>
    <x v="32"/>
    <x v="32"/>
    <x v="805"/>
    <n v="461"/>
    <x v="5"/>
    <x v="5"/>
    <x v="309"/>
    <x v="12"/>
    <x v="0"/>
    <x v="7"/>
  </r>
  <r>
    <x v="32"/>
    <x v="32"/>
    <x v="806"/>
    <n v="461"/>
    <x v="6"/>
    <x v="6"/>
    <x v="309"/>
    <x v="11"/>
    <x v="0"/>
    <x v="7"/>
  </r>
  <r>
    <x v="32"/>
    <x v="32"/>
    <x v="806"/>
    <n v="461"/>
    <x v="5"/>
    <x v="5"/>
    <x v="309"/>
    <x v="12"/>
    <x v="0"/>
    <x v="7"/>
  </r>
  <r>
    <x v="32"/>
    <x v="32"/>
    <x v="807"/>
    <n v="461"/>
    <x v="6"/>
    <x v="6"/>
    <x v="309"/>
    <x v="11"/>
    <x v="0"/>
    <x v="7"/>
  </r>
  <r>
    <x v="32"/>
    <x v="32"/>
    <x v="807"/>
    <n v="461"/>
    <x v="5"/>
    <x v="5"/>
    <x v="309"/>
    <x v="12"/>
    <x v="0"/>
    <x v="7"/>
  </r>
  <r>
    <x v="32"/>
    <x v="32"/>
    <x v="808"/>
    <n v="461"/>
    <x v="6"/>
    <x v="6"/>
    <x v="309"/>
    <x v="11"/>
    <x v="0"/>
    <x v="459"/>
  </r>
  <r>
    <x v="32"/>
    <x v="32"/>
    <x v="808"/>
    <n v="461"/>
    <x v="4"/>
    <x v="4"/>
    <x v="309"/>
    <x v="69"/>
    <x v="0"/>
    <x v="459"/>
  </r>
  <r>
    <x v="32"/>
    <x v="32"/>
    <x v="808"/>
    <n v="461"/>
    <x v="5"/>
    <x v="5"/>
    <x v="309"/>
    <x v="4"/>
    <x v="0"/>
    <x v="459"/>
  </r>
  <r>
    <x v="32"/>
    <x v="32"/>
    <x v="809"/>
    <n v="461"/>
    <x v="6"/>
    <x v="6"/>
    <x v="309"/>
    <x v="11"/>
    <x v="0"/>
    <x v="8"/>
  </r>
  <r>
    <x v="32"/>
    <x v="32"/>
    <x v="809"/>
    <n v="461"/>
    <x v="5"/>
    <x v="5"/>
    <x v="309"/>
    <x v="4"/>
    <x v="0"/>
    <x v="8"/>
  </r>
  <r>
    <x v="88"/>
    <x v="88"/>
    <x v="810"/>
    <n v="315"/>
    <x v="3"/>
    <x v="3"/>
    <x v="309"/>
    <x v="10"/>
    <x v="0"/>
    <x v="280"/>
  </r>
  <r>
    <x v="88"/>
    <x v="88"/>
    <x v="810"/>
    <n v="315"/>
    <x v="4"/>
    <x v="4"/>
    <x v="309"/>
    <x v="25"/>
    <x v="0"/>
    <x v="280"/>
  </r>
  <r>
    <x v="88"/>
    <x v="88"/>
    <x v="810"/>
    <n v="315"/>
    <x v="0"/>
    <x v="0"/>
    <x v="309"/>
    <x v="2"/>
    <x v="0"/>
    <x v="280"/>
  </r>
  <r>
    <x v="7"/>
    <x v="7"/>
    <x v="811"/>
    <n v="161"/>
    <x v="0"/>
    <x v="0"/>
    <x v="310"/>
    <x v="2"/>
    <x v="0"/>
    <x v="460"/>
  </r>
  <r>
    <x v="7"/>
    <x v="7"/>
    <x v="811"/>
    <n v="161"/>
    <x v="3"/>
    <x v="3"/>
    <x v="310"/>
    <x v="10"/>
    <x v="0"/>
    <x v="460"/>
  </r>
  <r>
    <x v="7"/>
    <x v="7"/>
    <x v="811"/>
    <n v="161"/>
    <x v="4"/>
    <x v="4"/>
    <x v="310"/>
    <x v="25"/>
    <x v="0"/>
    <x v="460"/>
  </r>
  <r>
    <x v="7"/>
    <x v="7"/>
    <x v="811"/>
    <n v="161"/>
    <x v="5"/>
    <x v="5"/>
    <x v="310"/>
    <x v="473"/>
    <x v="0"/>
    <x v="460"/>
  </r>
  <r>
    <x v="7"/>
    <x v="7"/>
    <x v="811"/>
    <n v="161"/>
    <x v="1"/>
    <x v="1"/>
    <x v="310"/>
    <x v="1"/>
    <x v="0"/>
    <x v="460"/>
  </r>
  <r>
    <x v="7"/>
    <x v="7"/>
    <x v="811"/>
    <n v="161"/>
    <x v="6"/>
    <x v="6"/>
    <x v="310"/>
    <x v="108"/>
    <x v="0"/>
    <x v="460"/>
  </r>
  <r>
    <x v="88"/>
    <x v="88"/>
    <x v="812"/>
    <n v="315"/>
    <x v="3"/>
    <x v="3"/>
    <x v="310"/>
    <x v="10"/>
    <x v="0"/>
    <x v="327"/>
  </r>
  <r>
    <x v="88"/>
    <x v="88"/>
    <x v="812"/>
    <n v="315"/>
    <x v="4"/>
    <x v="4"/>
    <x v="310"/>
    <x v="25"/>
    <x v="0"/>
    <x v="327"/>
  </r>
  <r>
    <x v="88"/>
    <x v="88"/>
    <x v="812"/>
    <n v="315"/>
    <x v="0"/>
    <x v="0"/>
    <x v="310"/>
    <x v="354"/>
    <x v="0"/>
    <x v="327"/>
  </r>
  <r>
    <x v="33"/>
    <x v="33"/>
    <x v="813"/>
    <n v="106"/>
    <x v="6"/>
    <x v="6"/>
    <x v="311"/>
    <x v="11"/>
    <x v="0"/>
    <x v="86"/>
  </r>
  <r>
    <x v="33"/>
    <x v="33"/>
    <x v="813"/>
    <n v="106"/>
    <x v="5"/>
    <x v="5"/>
    <x v="311"/>
    <x v="98"/>
    <x v="0"/>
    <x v="86"/>
  </r>
  <r>
    <x v="33"/>
    <x v="33"/>
    <x v="814"/>
    <n v="106"/>
    <x v="5"/>
    <x v="5"/>
    <x v="311"/>
    <x v="207"/>
    <x v="0"/>
    <x v="461"/>
  </r>
  <r>
    <x v="33"/>
    <x v="33"/>
    <x v="814"/>
    <n v="106"/>
    <x v="6"/>
    <x v="6"/>
    <x v="311"/>
    <x v="16"/>
    <x v="0"/>
    <x v="461"/>
  </r>
  <r>
    <x v="33"/>
    <x v="33"/>
    <x v="815"/>
    <n v="106"/>
    <x v="5"/>
    <x v="5"/>
    <x v="311"/>
    <x v="12"/>
    <x v="0"/>
    <x v="7"/>
  </r>
  <r>
    <x v="33"/>
    <x v="33"/>
    <x v="815"/>
    <n v="106"/>
    <x v="6"/>
    <x v="6"/>
    <x v="311"/>
    <x v="11"/>
    <x v="0"/>
    <x v="7"/>
  </r>
  <r>
    <x v="33"/>
    <x v="33"/>
    <x v="816"/>
    <n v="106"/>
    <x v="5"/>
    <x v="5"/>
    <x v="311"/>
    <x v="474"/>
    <x v="0"/>
    <x v="462"/>
  </r>
  <r>
    <x v="33"/>
    <x v="33"/>
    <x v="816"/>
    <n v="106"/>
    <x v="6"/>
    <x v="6"/>
    <x v="311"/>
    <x v="11"/>
    <x v="0"/>
    <x v="462"/>
  </r>
  <r>
    <x v="33"/>
    <x v="33"/>
    <x v="817"/>
    <n v="106"/>
    <x v="6"/>
    <x v="6"/>
    <x v="311"/>
    <x v="11"/>
    <x v="0"/>
    <x v="86"/>
  </r>
  <r>
    <x v="33"/>
    <x v="33"/>
    <x v="817"/>
    <n v="106"/>
    <x v="5"/>
    <x v="5"/>
    <x v="311"/>
    <x v="98"/>
    <x v="0"/>
    <x v="86"/>
  </r>
  <r>
    <x v="33"/>
    <x v="33"/>
    <x v="818"/>
    <n v="106"/>
    <x v="6"/>
    <x v="6"/>
    <x v="311"/>
    <x v="11"/>
    <x v="0"/>
    <x v="86"/>
  </r>
  <r>
    <x v="33"/>
    <x v="33"/>
    <x v="818"/>
    <n v="106"/>
    <x v="5"/>
    <x v="5"/>
    <x v="311"/>
    <x v="98"/>
    <x v="0"/>
    <x v="86"/>
  </r>
  <r>
    <x v="33"/>
    <x v="33"/>
    <x v="819"/>
    <n v="106"/>
    <x v="5"/>
    <x v="5"/>
    <x v="311"/>
    <x v="190"/>
    <x v="0"/>
    <x v="170"/>
  </r>
  <r>
    <x v="33"/>
    <x v="33"/>
    <x v="819"/>
    <n v="106"/>
    <x v="6"/>
    <x v="6"/>
    <x v="311"/>
    <x v="11"/>
    <x v="0"/>
    <x v="170"/>
  </r>
  <r>
    <x v="32"/>
    <x v="32"/>
    <x v="820"/>
    <n v="461"/>
    <x v="5"/>
    <x v="5"/>
    <x v="311"/>
    <x v="15"/>
    <x v="0"/>
    <x v="5"/>
  </r>
  <r>
    <x v="32"/>
    <x v="32"/>
    <x v="820"/>
    <n v="461"/>
    <x v="6"/>
    <x v="6"/>
    <x v="311"/>
    <x v="11"/>
    <x v="0"/>
    <x v="5"/>
  </r>
  <r>
    <x v="32"/>
    <x v="32"/>
    <x v="821"/>
    <n v="461"/>
    <x v="5"/>
    <x v="5"/>
    <x v="311"/>
    <x v="15"/>
    <x v="0"/>
    <x v="5"/>
  </r>
  <r>
    <x v="32"/>
    <x v="32"/>
    <x v="821"/>
    <n v="461"/>
    <x v="6"/>
    <x v="6"/>
    <x v="311"/>
    <x v="11"/>
    <x v="0"/>
    <x v="5"/>
  </r>
  <r>
    <x v="32"/>
    <x v="32"/>
    <x v="822"/>
    <n v="461"/>
    <x v="6"/>
    <x v="6"/>
    <x v="311"/>
    <x v="11"/>
    <x v="0"/>
    <x v="160"/>
  </r>
  <r>
    <x v="32"/>
    <x v="32"/>
    <x v="822"/>
    <n v="461"/>
    <x v="5"/>
    <x v="5"/>
    <x v="311"/>
    <x v="181"/>
    <x v="0"/>
    <x v="160"/>
  </r>
  <r>
    <x v="32"/>
    <x v="32"/>
    <x v="823"/>
    <n v="461"/>
    <x v="6"/>
    <x v="6"/>
    <x v="311"/>
    <x v="11"/>
    <x v="0"/>
    <x v="181"/>
  </r>
  <r>
    <x v="32"/>
    <x v="32"/>
    <x v="823"/>
    <n v="461"/>
    <x v="5"/>
    <x v="5"/>
    <x v="311"/>
    <x v="56"/>
    <x v="0"/>
    <x v="181"/>
  </r>
  <r>
    <x v="88"/>
    <x v="88"/>
    <x v="824"/>
    <n v="315"/>
    <x v="3"/>
    <x v="3"/>
    <x v="311"/>
    <x v="10"/>
    <x v="0"/>
    <x v="327"/>
  </r>
  <r>
    <x v="88"/>
    <x v="88"/>
    <x v="824"/>
    <n v="315"/>
    <x v="0"/>
    <x v="0"/>
    <x v="311"/>
    <x v="354"/>
    <x v="0"/>
    <x v="327"/>
  </r>
  <r>
    <x v="88"/>
    <x v="88"/>
    <x v="824"/>
    <n v="315"/>
    <x v="4"/>
    <x v="4"/>
    <x v="311"/>
    <x v="25"/>
    <x v="0"/>
    <x v="327"/>
  </r>
  <r>
    <x v="88"/>
    <x v="88"/>
    <x v="825"/>
    <n v="315"/>
    <x v="4"/>
    <x v="4"/>
    <x v="311"/>
    <x v="25"/>
    <x v="0"/>
    <x v="463"/>
  </r>
  <r>
    <x v="88"/>
    <x v="88"/>
    <x v="825"/>
    <n v="315"/>
    <x v="5"/>
    <x v="5"/>
    <x v="311"/>
    <x v="10"/>
    <x v="0"/>
    <x v="463"/>
  </r>
  <r>
    <x v="88"/>
    <x v="88"/>
    <x v="825"/>
    <n v="315"/>
    <x v="0"/>
    <x v="0"/>
    <x v="311"/>
    <x v="58"/>
    <x v="0"/>
    <x v="463"/>
  </r>
  <r>
    <x v="88"/>
    <x v="88"/>
    <x v="825"/>
    <n v="315"/>
    <x v="3"/>
    <x v="3"/>
    <x v="311"/>
    <x v="10"/>
    <x v="0"/>
    <x v="463"/>
  </r>
  <r>
    <x v="108"/>
    <x v="108"/>
    <x v="826"/>
    <n v="740"/>
    <x v="7"/>
    <x v="7"/>
    <x v="311"/>
    <x v="41"/>
    <x v="89"/>
    <x v="464"/>
  </r>
  <r>
    <x v="108"/>
    <x v="108"/>
    <x v="826"/>
    <n v="740"/>
    <x v="0"/>
    <x v="0"/>
    <x v="311"/>
    <x v="475"/>
    <x v="89"/>
    <x v="464"/>
  </r>
  <r>
    <x v="108"/>
    <x v="108"/>
    <x v="826"/>
    <n v="740"/>
    <x v="1"/>
    <x v="1"/>
    <x v="311"/>
    <x v="1"/>
    <x v="89"/>
    <x v="464"/>
  </r>
  <r>
    <x v="108"/>
    <x v="108"/>
    <x v="826"/>
    <n v="740"/>
    <x v="3"/>
    <x v="3"/>
    <x v="311"/>
    <x v="11"/>
    <x v="89"/>
    <x v="464"/>
  </r>
  <r>
    <x v="108"/>
    <x v="108"/>
    <x v="826"/>
    <n v="740"/>
    <x v="4"/>
    <x v="4"/>
    <x v="311"/>
    <x v="74"/>
    <x v="89"/>
    <x v="464"/>
  </r>
  <r>
    <x v="33"/>
    <x v="33"/>
    <x v="827"/>
    <n v="106"/>
    <x v="6"/>
    <x v="6"/>
    <x v="312"/>
    <x v="16"/>
    <x v="0"/>
    <x v="400"/>
  </r>
  <r>
    <x v="33"/>
    <x v="33"/>
    <x v="827"/>
    <n v="106"/>
    <x v="5"/>
    <x v="5"/>
    <x v="312"/>
    <x v="430"/>
    <x v="0"/>
    <x v="400"/>
  </r>
  <r>
    <x v="88"/>
    <x v="88"/>
    <x v="828"/>
    <n v="315"/>
    <x v="4"/>
    <x v="4"/>
    <x v="312"/>
    <x v="25"/>
    <x v="0"/>
    <x v="327"/>
  </r>
  <r>
    <x v="88"/>
    <x v="88"/>
    <x v="828"/>
    <n v="315"/>
    <x v="0"/>
    <x v="0"/>
    <x v="312"/>
    <x v="354"/>
    <x v="0"/>
    <x v="327"/>
  </r>
  <r>
    <x v="88"/>
    <x v="88"/>
    <x v="828"/>
    <n v="315"/>
    <x v="3"/>
    <x v="3"/>
    <x v="312"/>
    <x v="10"/>
    <x v="0"/>
    <x v="327"/>
  </r>
  <r>
    <x v="88"/>
    <x v="88"/>
    <x v="829"/>
    <n v="315"/>
    <x v="5"/>
    <x v="5"/>
    <x v="312"/>
    <x v="91"/>
    <x v="0"/>
    <x v="465"/>
  </r>
  <r>
    <x v="88"/>
    <x v="88"/>
    <x v="829"/>
    <n v="315"/>
    <x v="3"/>
    <x v="3"/>
    <x v="312"/>
    <x v="10"/>
    <x v="0"/>
    <x v="465"/>
  </r>
  <r>
    <x v="88"/>
    <x v="88"/>
    <x v="829"/>
    <n v="315"/>
    <x v="0"/>
    <x v="0"/>
    <x v="312"/>
    <x v="2"/>
    <x v="0"/>
    <x v="465"/>
  </r>
  <r>
    <x v="88"/>
    <x v="88"/>
    <x v="829"/>
    <n v="315"/>
    <x v="4"/>
    <x v="4"/>
    <x v="312"/>
    <x v="25"/>
    <x v="0"/>
    <x v="465"/>
  </r>
  <r>
    <x v="63"/>
    <x v="63"/>
    <x v="830"/>
    <n v="666"/>
    <x v="4"/>
    <x v="4"/>
    <x v="312"/>
    <x v="74"/>
    <x v="0"/>
    <x v="466"/>
  </r>
  <r>
    <x v="63"/>
    <x v="63"/>
    <x v="830"/>
    <n v="666"/>
    <x v="5"/>
    <x v="5"/>
    <x v="312"/>
    <x v="476"/>
    <x v="0"/>
    <x v="466"/>
  </r>
  <r>
    <x v="63"/>
    <x v="63"/>
    <x v="830"/>
    <n v="666"/>
    <x v="0"/>
    <x v="0"/>
    <x v="312"/>
    <x v="477"/>
    <x v="0"/>
    <x v="466"/>
  </r>
  <r>
    <x v="63"/>
    <x v="63"/>
    <x v="830"/>
    <n v="666"/>
    <x v="1"/>
    <x v="1"/>
    <x v="312"/>
    <x v="1"/>
    <x v="0"/>
    <x v="466"/>
  </r>
  <r>
    <x v="63"/>
    <x v="63"/>
    <x v="830"/>
    <n v="666"/>
    <x v="2"/>
    <x v="2"/>
    <x v="312"/>
    <x v="1"/>
    <x v="0"/>
    <x v="466"/>
  </r>
  <r>
    <x v="63"/>
    <x v="63"/>
    <x v="830"/>
    <n v="666"/>
    <x v="3"/>
    <x v="3"/>
    <x v="312"/>
    <x v="12"/>
    <x v="0"/>
    <x v="466"/>
  </r>
  <r>
    <x v="105"/>
    <x v="105"/>
    <x v="831"/>
    <n v="492"/>
    <x v="4"/>
    <x v="4"/>
    <x v="312"/>
    <x v="25"/>
    <x v="0"/>
    <x v="467"/>
  </r>
  <r>
    <x v="105"/>
    <x v="105"/>
    <x v="831"/>
    <n v="492"/>
    <x v="1"/>
    <x v="1"/>
    <x v="312"/>
    <x v="1"/>
    <x v="0"/>
    <x v="467"/>
  </r>
  <r>
    <x v="105"/>
    <x v="105"/>
    <x v="831"/>
    <n v="492"/>
    <x v="0"/>
    <x v="0"/>
    <x v="312"/>
    <x v="164"/>
    <x v="0"/>
    <x v="467"/>
  </r>
  <r>
    <x v="105"/>
    <x v="105"/>
    <x v="831"/>
    <n v="492"/>
    <x v="5"/>
    <x v="5"/>
    <x v="312"/>
    <x v="26"/>
    <x v="0"/>
    <x v="467"/>
  </r>
  <r>
    <x v="105"/>
    <x v="105"/>
    <x v="831"/>
    <n v="492"/>
    <x v="3"/>
    <x v="3"/>
    <x v="312"/>
    <x v="4"/>
    <x v="0"/>
    <x v="467"/>
  </r>
  <r>
    <x v="105"/>
    <x v="105"/>
    <x v="831"/>
    <n v="492"/>
    <x v="2"/>
    <x v="2"/>
    <x v="312"/>
    <x v="1"/>
    <x v="0"/>
    <x v="467"/>
  </r>
  <r>
    <x v="73"/>
    <x v="73"/>
    <x v="832"/>
    <n v="703"/>
    <x v="0"/>
    <x v="0"/>
    <x v="312"/>
    <x v="478"/>
    <x v="0"/>
    <x v="468"/>
  </r>
  <r>
    <x v="73"/>
    <x v="73"/>
    <x v="832"/>
    <n v="703"/>
    <x v="4"/>
    <x v="4"/>
    <x v="312"/>
    <x v="25"/>
    <x v="0"/>
    <x v="468"/>
  </r>
  <r>
    <x v="73"/>
    <x v="73"/>
    <x v="832"/>
    <n v="703"/>
    <x v="2"/>
    <x v="2"/>
    <x v="312"/>
    <x v="1"/>
    <x v="0"/>
    <x v="468"/>
  </r>
  <r>
    <x v="73"/>
    <x v="73"/>
    <x v="832"/>
    <n v="703"/>
    <x v="1"/>
    <x v="1"/>
    <x v="312"/>
    <x v="1"/>
    <x v="0"/>
    <x v="468"/>
  </r>
  <r>
    <x v="73"/>
    <x v="73"/>
    <x v="832"/>
    <n v="703"/>
    <x v="3"/>
    <x v="3"/>
    <x v="312"/>
    <x v="108"/>
    <x v="0"/>
    <x v="468"/>
  </r>
  <r>
    <x v="73"/>
    <x v="73"/>
    <x v="832"/>
    <n v="703"/>
    <x v="5"/>
    <x v="5"/>
    <x v="312"/>
    <x v="479"/>
    <x v="0"/>
    <x v="468"/>
  </r>
  <r>
    <x v="88"/>
    <x v="88"/>
    <x v="833"/>
    <n v="315"/>
    <x v="3"/>
    <x v="3"/>
    <x v="312"/>
    <x v="10"/>
    <x v="0"/>
    <x v="280"/>
  </r>
  <r>
    <x v="88"/>
    <x v="88"/>
    <x v="833"/>
    <n v="315"/>
    <x v="4"/>
    <x v="4"/>
    <x v="312"/>
    <x v="25"/>
    <x v="0"/>
    <x v="280"/>
  </r>
  <r>
    <x v="88"/>
    <x v="88"/>
    <x v="833"/>
    <n v="315"/>
    <x v="0"/>
    <x v="0"/>
    <x v="312"/>
    <x v="2"/>
    <x v="0"/>
    <x v="280"/>
  </r>
  <r>
    <x v="88"/>
    <x v="88"/>
    <x v="834"/>
    <n v="315"/>
    <x v="0"/>
    <x v="0"/>
    <x v="312"/>
    <x v="58"/>
    <x v="0"/>
    <x v="350"/>
  </r>
  <r>
    <x v="88"/>
    <x v="88"/>
    <x v="834"/>
    <n v="315"/>
    <x v="4"/>
    <x v="4"/>
    <x v="312"/>
    <x v="25"/>
    <x v="0"/>
    <x v="350"/>
  </r>
  <r>
    <x v="88"/>
    <x v="88"/>
    <x v="834"/>
    <n v="315"/>
    <x v="3"/>
    <x v="3"/>
    <x v="312"/>
    <x v="10"/>
    <x v="0"/>
    <x v="350"/>
  </r>
  <r>
    <x v="88"/>
    <x v="88"/>
    <x v="835"/>
    <n v="315"/>
    <x v="0"/>
    <x v="0"/>
    <x v="312"/>
    <x v="2"/>
    <x v="0"/>
    <x v="280"/>
  </r>
  <r>
    <x v="88"/>
    <x v="88"/>
    <x v="835"/>
    <n v="315"/>
    <x v="4"/>
    <x v="4"/>
    <x v="312"/>
    <x v="25"/>
    <x v="0"/>
    <x v="280"/>
  </r>
  <r>
    <x v="88"/>
    <x v="88"/>
    <x v="835"/>
    <n v="315"/>
    <x v="3"/>
    <x v="3"/>
    <x v="312"/>
    <x v="10"/>
    <x v="0"/>
    <x v="280"/>
  </r>
  <r>
    <x v="33"/>
    <x v="33"/>
    <x v="836"/>
    <n v="106"/>
    <x v="5"/>
    <x v="5"/>
    <x v="313"/>
    <x v="89"/>
    <x v="0"/>
    <x v="170"/>
  </r>
  <r>
    <x v="33"/>
    <x v="33"/>
    <x v="836"/>
    <n v="106"/>
    <x v="6"/>
    <x v="6"/>
    <x v="313"/>
    <x v="16"/>
    <x v="0"/>
    <x v="170"/>
  </r>
  <r>
    <x v="33"/>
    <x v="33"/>
    <x v="837"/>
    <n v="106"/>
    <x v="6"/>
    <x v="6"/>
    <x v="313"/>
    <x v="11"/>
    <x v="0"/>
    <x v="184"/>
  </r>
  <r>
    <x v="33"/>
    <x v="33"/>
    <x v="837"/>
    <n v="106"/>
    <x v="5"/>
    <x v="5"/>
    <x v="313"/>
    <x v="207"/>
    <x v="0"/>
    <x v="184"/>
  </r>
  <r>
    <x v="33"/>
    <x v="33"/>
    <x v="838"/>
    <n v="106"/>
    <x v="5"/>
    <x v="5"/>
    <x v="313"/>
    <x v="190"/>
    <x v="0"/>
    <x v="170"/>
  </r>
  <r>
    <x v="33"/>
    <x v="33"/>
    <x v="838"/>
    <n v="106"/>
    <x v="6"/>
    <x v="6"/>
    <x v="313"/>
    <x v="11"/>
    <x v="0"/>
    <x v="170"/>
  </r>
  <r>
    <x v="33"/>
    <x v="33"/>
    <x v="839"/>
    <n v="106"/>
    <x v="5"/>
    <x v="5"/>
    <x v="313"/>
    <x v="181"/>
    <x v="0"/>
    <x v="160"/>
  </r>
  <r>
    <x v="33"/>
    <x v="33"/>
    <x v="839"/>
    <n v="106"/>
    <x v="6"/>
    <x v="6"/>
    <x v="313"/>
    <x v="11"/>
    <x v="0"/>
    <x v="160"/>
  </r>
  <r>
    <x v="33"/>
    <x v="33"/>
    <x v="840"/>
    <n v="106"/>
    <x v="5"/>
    <x v="5"/>
    <x v="313"/>
    <x v="96"/>
    <x v="0"/>
    <x v="84"/>
  </r>
  <r>
    <x v="33"/>
    <x v="33"/>
    <x v="840"/>
    <n v="106"/>
    <x v="6"/>
    <x v="6"/>
    <x v="313"/>
    <x v="11"/>
    <x v="0"/>
    <x v="84"/>
  </r>
  <r>
    <x v="32"/>
    <x v="32"/>
    <x v="841"/>
    <n v="461"/>
    <x v="6"/>
    <x v="6"/>
    <x v="313"/>
    <x v="11"/>
    <x v="0"/>
    <x v="160"/>
  </r>
  <r>
    <x v="32"/>
    <x v="32"/>
    <x v="841"/>
    <n v="461"/>
    <x v="5"/>
    <x v="5"/>
    <x v="313"/>
    <x v="181"/>
    <x v="0"/>
    <x v="160"/>
  </r>
  <r>
    <x v="32"/>
    <x v="32"/>
    <x v="842"/>
    <n v="461"/>
    <x v="5"/>
    <x v="5"/>
    <x v="313"/>
    <x v="56"/>
    <x v="0"/>
    <x v="181"/>
  </r>
  <r>
    <x v="32"/>
    <x v="32"/>
    <x v="842"/>
    <n v="461"/>
    <x v="6"/>
    <x v="6"/>
    <x v="313"/>
    <x v="11"/>
    <x v="0"/>
    <x v="181"/>
  </r>
  <r>
    <x v="32"/>
    <x v="32"/>
    <x v="843"/>
    <n v="461"/>
    <x v="5"/>
    <x v="5"/>
    <x v="313"/>
    <x v="12"/>
    <x v="0"/>
    <x v="7"/>
  </r>
  <r>
    <x v="32"/>
    <x v="32"/>
    <x v="843"/>
    <n v="461"/>
    <x v="6"/>
    <x v="6"/>
    <x v="313"/>
    <x v="11"/>
    <x v="0"/>
    <x v="7"/>
  </r>
  <r>
    <x v="32"/>
    <x v="32"/>
    <x v="844"/>
    <n v="461"/>
    <x v="5"/>
    <x v="5"/>
    <x v="313"/>
    <x v="12"/>
    <x v="0"/>
    <x v="7"/>
  </r>
  <r>
    <x v="32"/>
    <x v="32"/>
    <x v="844"/>
    <n v="461"/>
    <x v="6"/>
    <x v="6"/>
    <x v="313"/>
    <x v="11"/>
    <x v="0"/>
    <x v="7"/>
  </r>
  <r>
    <x v="32"/>
    <x v="32"/>
    <x v="845"/>
    <n v="461"/>
    <x v="5"/>
    <x v="5"/>
    <x v="313"/>
    <x v="1"/>
    <x v="0"/>
    <x v="469"/>
  </r>
  <r>
    <x v="32"/>
    <x v="32"/>
    <x v="845"/>
    <n v="461"/>
    <x v="6"/>
    <x v="6"/>
    <x v="313"/>
    <x v="11"/>
    <x v="0"/>
    <x v="469"/>
  </r>
  <r>
    <x v="32"/>
    <x v="32"/>
    <x v="846"/>
    <n v="461"/>
    <x v="5"/>
    <x v="5"/>
    <x v="313"/>
    <x v="190"/>
    <x v="0"/>
    <x v="170"/>
  </r>
  <r>
    <x v="32"/>
    <x v="32"/>
    <x v="846"/>
    <n v="461"/>
    <x v="6"/>
    <x v="6"/>
    <x v="313"/>
    <x v="11"/>
    <x v="0"/>
    <x v="170"/>
  </r>
  <r>
    <x v="32"/>
    <x v="32"/>
    <x v="847"/>
    <n v="461"/>
    <x v="6"/>
    <x v="6"/>
    <x v="313"/>
    <x v="11"/>
    <x v="0"/>
    <x v="170"/>
  </r>
  <r>
    <x v="32"/>
    <x v="32"/>
    <x v="847"/>
    <n v="461"/>
    <x v="5"/>
    <x v="5"/>
    <x v="313"/>
    <x v="190"/>
    <x v="0"/>
    <x v="170"/>
  </r>
  <r>
    <x v="32"/>
    <x v="32"/>
    <x v="848"/>
    <n v="461"/>
    <x v="5"/>
    <x v="5"/>
    <x v="313"/>
    <x v="56"/>
    <x v="0"/>
    <x v="181"/>
  </r>
  <r>
    <x v="32"/>
    <x v="32"/>
    <x v="848"/>
    <n v="461"/>
    <x v="6"/>
    <x v="6"/>
    <x v="313"/>
    <x v="11"/>
    <x v="0"/>
    <x v="181"/>
  </r>
  <r>
    <x v="32"/>
    <x v="32"/>
    <x v="849"/>
    <n v="461"/>
    <x v="5"/>
    <x v="5"/>
    <x v="313"/>
    <x v="56"/>
    <x v="0"/>
    <x v="181"/>
  </r>
  <r>
    <x v="32"/>
    <x v="32"/>
    <x v="849"/>
    <n v="461"/>
    <x v="6"/>
    <x v="6"/>
    <x v="313"/>
    <x v="11"/>
    <x v="0"/>
    <x v="181"/>
  </r>
  <r>
    <x v="88"/>
    <x v="88"/>
    <x v="850"/>
    <n v="315"/>
    <x v="3"/>
    <x v="3"/>
    <x v="313"/>
    <x v="10"/>
    <x v="0"/>
    <x v="280"/>
  </r>
  <r>
    <x v="88"/>
    <x v="88"/>
    <x v="850"/>
    <n v="315"/>
    <x v="0"/>
    <x v="0"/>
    <x v="313"/>
    <x v="2"/>
    <x v="0"/>
    <x v="280"/>
  </r>
  <r>
    <x v="88"/>
    <x v="88"/>
    <x v="850"/>
    <n v="315"/>
    <x v="4"/>
    <x v="4"/>
    <x v="313"/>
    <x v="25"/>
    <x v="0"/>
    <x v="280"/>
  </r>
  <r>
    <x v="81"/>
    <x v="81"/>
    <x v="851"/>
    <n v="512"/>
    <x v="3"/>
    <x v="3"/>
    <x v="313"/>
    <x v="9"/>
    <x v="90"/>
    <x v="52"/>
  </r>
  <r>
    <x v="81"/>
    <x v="81"/>
    <x v="851"/>
    <n v="512"/>
    <x v="6"/>
    <x v="6"/>
    <x v="313"/>
    <x v="108"/>
    <x v="90"/>
    <x v="52"/>
  </r>
  <r>
    <x v="46"/>
    <x v="46"/>
    <x v="852"/>
    <n v="573"/>
    <x v="3"/>
    <x v="3"/>
    <x v="313"/>
    <x v="4"/>
    <x v="0"/>
    <x v="254"/>
  </r>
  <r>
    <x v="46"/>
    <x v="46"/>
    <x v="852"/>
    <n v="573"/>
    <x v="2"/>
    <x v="2"/>
    <x v="313"/>
    <x v="1"/>
    <x v="0"/>
    <x v="254"/>
  </r>
  <r>
    <x v="46"/>
    <x v="46"/>
    <x v="852"/>
    <n v="573"/>
    <x v="4"/>
    <x v="4"/>
    <x v="313"/>
    <x v="25"/>
    <x v="0"/>
    <x v="254"/>
  </r>
  <r>
    <x v="46"/>
    <x v="46"/>
    <x v="852"/>
    <n v="573"/>
    <x v="1"/>
    <x v="1"/>
    <x v="313"/>
    <x v="1"/>
    <x v="0"/>
    <x v="254"/>
  </r>
  <r>
    <x v="46"/>
    <x v="46"/>
    <x v="852"/>
    <n v="573"/>
    <x v="5"/>
    <x v="5"/>
    <x v="313"/>
    <x v="26"/>
    <x v="0"/>
    <x v="254"/>
  </r>
  <r>
    <x v="46"/>
    <x v="46"/>
    <x v="852"/>
    <n v="573"/>
    <x v="0"/>
    <x v="0"/>
    <x v="313"/>
    <x v="2"/>
    <x v="0"/>
    <x v="254"/>
  </r>
  <r>
    <x v="88"/>
    <x v="88"/>
    <x v="853"/>
    <n v="315"/>
    <x v="4"/>
    <x v="4"/>
    <x v="313"/>
    <x v="25"/>
    <x v="0"/>
    <x v="327"/>
  </r>
  <r>
    <x v="88"/>
    <x v="88"/>
    <x v="853"/>
    <n v="315"/>
    <x v="3"/>
    <x v="3"/>
    <x v="313"/>
    <x v="10"/>
    <x v="0"/>
    <x v="327"/>
  </r>
  <r>
    <x v="88"/>
    <x v="88"/>
    <x v="853"/>
    <n v="315"/>
    <x v="0"/>
    <x v="0"/>
    <x v="313"/>
    <x v="354"/>
    <x v="0"/>
    <x v="327"/>
  </r>
  <r>
    <x v="88"/>
    <x v="88"/>
    <x v="854"/>
    <n v="315"/>
    <x v="0"/>
    <x v="0"/>
    <x v="313"/>
    <x v="480"/>
    <x v="0"/>
    <x v="470"/>
  </r>
  <r>
    <x v="88"/>
    <x v="88"/>
    <x v="854"/>
    <n v="315"/>
    <x v="4"/>
    <x v="4"/>
    <x v="313"/>
    <x v="25"/>
    <x v="0"/>
    <x v="470"/>
  </r>
  <r>
    <x v="88"/>
    <x v="88"/>
    <x v="854"/>
    <n v="315"/>
    <x v="3"/>
    <x v="3"/>
    <x v="313"/>
    <x v="10"/>
    <x v="0"/>
    <x v="470"/>
  </r>
  <r>
    <x v="88"/>
    <x v="88"/>
    <x v="855"/>
    <n v="315"/>
    <x v="0"/>
    <x v="0"/>
    <x v="313"/>
    <x v="354"/>
    <x v="0"/>
    <x v="327"/>
  </r>
  <r>
    <x v="88"/>
    <x v="88"/>
    <x v="855"/>
    <n v="315"/>
    <x v="4"/>
    <x v="4"/>
    <x v="313"/>
    <x v="25"/>
    <x v="0"/>
    <x v="327"/>
  </r>
  <r>
    <x v="88"/>
    <x v="88"/>
    <x v="855"/>
    <n v="315"/>
    <x v="3"/>
    <x v="3"/>
    <x v="313"/>
    <x v="10"/>
    <x v="0"/>
    <x v="327"/>
  </r>
  <r>
    <x v="77"/>
    <x v="77"/>
    <x v="856"/>
    <n v="142"/>
    <x v="3"/>
    <x v="3"/>
    <x v="313"/>
    <x v="4"/>
    <x v="91"/>
    <x v="471"/>
  </r>
  <r>
    <x v="77"/>
    <x v="77"/>
    <x v="856"/>
    <n v="142"/>
    <x v="2"/>
    <x v="2"/>
    <x v="313"/>
    <x v="1"/>
    <x v="91"/>
    <x v="471"/>
  </r>
  <r>
    <x v="77"/>
    <x v="77"/>
    <x v="856"/>
    <n v="142"/>
    <x v="4"/>
    <x v="4"/>
    <x v="313"/>
    <x v="25"/>
    <x v="91"/>
    <x v="471"/>
  </r>
  <r>
    <x v="77"/>
    <x v="77"/>
    <x v="856"/>
    <n v="142"/>
    <x v="5"/>
    <x v="5"/>
    <x v="313"/>
    <x v="1"/>
    <x v="91"/>
    <x v="471"/>
  </r>
  <r>
    <x v="77"/>
    <x v="77"/>
    <x v="856"/>
    <n v="142"/>
    <x v="0"/>
    <x v="0"/>
    <x v="313"/>
    <x v="58"/>
    <x v="91"/>
    <x v="471"/>
  </r>
  <r>
    <x v="88"/>
    <x v="88"/>
    <x v="857"/>
    <n v="315"/>
    <x v="3"/>
    <x v="3"/>
    <x v="314"/>
    <x v="10"/>
    <x v="0"/>
    <x v="280"/>
  </r>
  <r>
    <x v="88"/>
    <x v="88"/>
    <x v="857"/>
    <n v="315"/>
    <x v="4"/>
    <x v="4"/>
    <x v="314"/>
    <x v="25"/>
    <x v="0"/>
    <x v="280"/>
  </r>
  <r>
    <x v="88"/>
    <x v="88"/>
    <x v="857"/>
    <n v="315"/>
    <x v="0"/>
    <x v="0"/>
    <x v="314"/>
    <x v="2"/>
    <x v="0"/>
    <x v="280"/>
  </r>
  <r>
    <x v="7"/>
    <x v="7"/>
    <x v="858"/>
    <n v="161"/>
    <x v="1"/>
    <x v="1"/>
    <x v="314"/>
    <x v="1"/>
    <x v="0"/>
    <x v="472"/>
  </r>
  <r>
    <x v="7"/>
    <x v="7"/>
    <x v="858"/>
    <n v="161"/>
    <x v="5"/>
    <x v="5"/>
    <x v="314"/>
    <x v="6"/>
    <x v="0"/>
    <x v="472"/>
  </r>
  <r>
    <x v="7"/>
    <x v="7"/>
    <x v="858"/>
    <n v="161"/>
    <x v="0"/>
    <x v="0"/>
    <x v="314"/>
    <x v="481"/>
    <x v="0"/>
    <x v="472"/>
  </r>
  <r>
    <x v="7"/>
    <x v="7"/>
    <x v="858"/>
    <n v="161"/>
    <x v="3"/>
    <x v="3"/>
    <x v="314"/>
    <x v="10"/>
    <x v="0"/>
    <x v="472"/>
  </r>
  <r>
    <x v="7"/>
    <x v="7"/>
    <x v="858"/>
    <n v="161"/>
    <x v="4"/>
    <x v="4"/>
    <x v="314"/>
    <x v="74"/>
    <x v="0"/>
    <x v="472"/>
  </r>
  <r>
    <x v="7"/>
    <x v="7"/>
    <x v="858"/>
    <n v="161"/>
    <x v="6"/>
    <x v="6"/>
    <x v="314"/>
    <x v="164"/>
    <x v="0"/>
    <x v="472"/>
  </r>
  <r>
    <x v="88"/>
    <x v="88"/>
    <x v="859"/>
    <n v="315"/>
    <x v="0"/>
    <x v="0"/>
    <x v="314"/>
    <x v="2"/>
    <x v="0"/>
    <x v="280"/>
  </r>
  <r>
    <x v="88"/>
    <x v="88"/>
    <x v="859"/>
    <n v="315"/>
    <x v="3"/>
    <x v="3"/>
    <x v="314"/>
    <x v="10"/>
    <x v="0"/>
    <x v="280"/>
  </r>
  <r>
    <x v="88"/>
    <x v="88"/>
    <x v="859"/>
    <n v="315"/>
    <x v="4"/>
    <x v="4"/>
    <x v="314"/>
    <x v="25"/>
    <x v="0"/>
    <x v="280"/>
  </r>
  <r>
    <x v="88"/>
    <x v="88"/>
    <x v="860"/>
    <n v="315"/>
    <x v="3"/>
    <x v="3"/>
    <x v="315"/>
    <x v="10"/>
    <x v="0"/>
    <x v="280"/>
  </r>
  <r>
    <x v="88"/>
    <x v="88"/>
    <x v="860"/>
    <n v="315"/>
    <x v="4"/>
    <x v="4"/>
    <x v="315"/>
    <x v="25"/>
    <x v="0"/>
    <x v="280"/>
  </r>
  <r>
    <x v="88"/>
    <x v="88"/>
    <x v="860"/>
    <n v="315"/>
    <x v="0"/>
    <x v="0"/>
    <x v="315"/>
    <x v="2"/>
    <x v="0"/>
    <x v="280"/>
  </r>
  <r>
    <x v="88"/>
    <x v="88"/>
    <x v="861"/>
    <n v="315"/>
    <x v="0"/>
    <x v="0"/>
    <x v="316"/>
    <x v="354"/>
    <x v="0"/>
    <x v="327"/>
  </r>
  <r>
    <x v="88"/>
    <x v="88"/>
    <x v="861"/>
    <n v="315"/>
    <x v="4"/>
    <x v="4"/>
    <x v="316"/>
    <x v="25"/>
    <x v="0"/>
    <x v="327"/>
  </r>
  <r>
    <x v="88"/>
    <x v="88"/>
    <x v="861"/>
    <n v="315"/>
    <x v="3"/>
    <x v="3"/>
    <x v="316"/>
    <x v="10"/>
    <x v="0"/>
    <x v="327"/>
  </r>
  <r>
    <x v="14"/>
    <x v="14"/>
    <x v="862"/>
    <n v="88"/>
    <x v="5"/>
    <x v="5"/>
    <x v="316"/>
    <x v="329"/>
    <x v="0"/>
    <x v="473"/>
  </r>
  <r>
    <x v="73"/>
    <x v="73"/>
    <x v="863"/>
    <n v="703"/>
    <x v="3"/>
    <x v="3"/>
    <x v="317"/>
    <x v="108"/>
    <x v="0"/>
    <x v="474"/>
  </r>
  <r>
    <x v="73"/>
    <x v="73"/>
    <x v="863"/>
    <n v="703"/>
    <x v="0"/>
    <x v="0"/>
    <x v="317"/>
    <x v="482"/>
    <x v="0"/>
    <x v="474"/>
  </r>
  <r>
    <x v="73"/>
    <x v="73"/>
    <x v="863"/>
    <n v="703"/>
    <x v="5"/>
    <x v="5"/>
    <x v="317"/>
    <x v="7"/>
    <x v="0"/>
    <x v="474"/>
  </r>
  <r>
    <x v="73"/>
    <x v="73"/>
    <x v="863"/>
    <n v="703"/>
    <x v="2"/>
    <x v="2"/>
    <x v="317"/>
    <x v="1"/>
    <x v="0"/>
    <x v="474"/>
  </r>
  <r>
    <x v="73"/>
    <x v="73"/>
    <x v="863"/>
    <n v="703"/>
    <x v="1"/>
    <x v="1"/>
    <x v="317"/>
    <x v="1"/>
    <x v="0"/>
    <x v="474"/>
  </r>
  <r>
    <x v="73"/>
    <x v="73"/>
    <x v="863"/>
    <n v="703"/>
    <x v="4"/>
    <x v="4"/>
    <x v="317"/>
    <x v="25"/>
    <x v="0"/>
    <x v="474"/>
  </r>
  <r>
    <x v="33"/>
    <x v="33"/>
    <x v="864"/>
    <n v="106"/>
    <x v="6"/>
    <x v="6"/>
    <x v="318"/>
    <x v="16"/>
    <x v="0"/>
    <x v="52"/>
  </r>
  <r>
    <x v="33"/>
    <x v="33"/>
    <x v="864"/>
    <n v="106"/>
    <x v="5"/>
    <x v="5"/>
    <x v="318"/>
    <x v="2"/>
    <x v="0"/>
    <x v="52"/>
  </r>
  <r>
    <x v="33"/>
    <x v="33"/>
    <x v="865"/>
    <n v="106"/>
    <x v="6"/>
    <x v="6"/>
    <x v="318"/>
    <x v="16"/>
    <x v="0"/>
    <x v="52"/>
  </r>
  <r>
    <x v="33"/>
    <x v="33"/>
    <x v="865"/>
    <n v="106"/>
    <x v="5"/>
    <x v="5"/>
    <x v="318"/>
    <x v="2"/>
    <x v="0"/>
    <x v="52"/>
  </r>
  <r>
    <x v="32"/>
    <x v="32"/>
    <x v="866"/>
    <n v="461"/>
    <x v="6"/>
    <x v="6"/>
    <x v="318"/>
    <x v="11"/>
    <x v="0"/>
    <x v="86"/>
  </r>
  <r>
    <x v="32"/>
    <x v="32"/>
    <x v="866"/>
    <n v="461"/>
    <x v="5"/>
    <x v="5"/>
    <x v="318"/>
    <x v="98"/>
    <x v="0"/>
    <x v="86"/>
  </r>
  <r>
    <x v="88"/>
    <x v="88"/>
    <x v="867"/>
    <n v="315"/>
    <x v="5"/>
    <x v="5"/>
    <x v="318"/>
    <x v="26"/>
    <x v="0"/>
    <x v="475"/>
  </r>
  <r>
    <x v="7"/>
    <x v="7"/>
    <x v="868"/>
    <n v="161"/>
    <x v="4"/>
    <x v="4"/>
    <x v="318"/>
    <x v="331"/>
    <x v="0"/>
    <x v="476"/>
  </r>
  <r>
    <x v="7"/>
    <x v="7"/>
    <x v="868"/>
    <n v="161"/>
    <x v="5"/>
    <x v="5"/>
    <x v="318"/>
    <x v="39"/>
    <x v="0"/>
    <x v="476"/>
  </r>
  <r>
    <x v="7"/>
    <x v="7"/>
    <x v="868"/>
    <n v="161"/>
    <x v="3"/>
    <x v="3"/>
    <x v="318"/>
    <x v="10"/>
    <x v="0"/>
    <x v="476"/>
  </r>
  <r>
    <x v="7"/>
    <x v="7"/>
    <x v="868"/>
    <n v="161"/>
    <x v="0"/>
    <x v="0"/>
    <x v="318"/>
    <x v="483"/>
    <x v="0"/>
    <x v="476"/>
  </r>
  <r>
    <x v="7"/>
    <x v="7"/>
    <x v="868"/>
    <n v="161"/>
    <x v="7"/>
    <x v="7"/>
    <x v="318"/>
    <x v="66"/>
    <x v="0"/>
    <x v="476"/>
  </r>
  <r>
    <x v="7"/>
    <x v="7"/>
    <x v="868"/>
    <n v="161"/>
    <x v="1"/>
    <x v="1"/>
    <x v="318"/>
    <x v="1"/>
    <x v="0"/>
    <x v="476"/>
  </r>
  <r>
    <x v="88"/>
    <x v="88"/>
    <x v="869"/>
    <n v="315"/>
    <x v="0"/>
    <x v="0"/>
    <x v="319"/>
    <x v="2"/>
    <x v="0"/>
    <x v="280"/>
  </r>
  <r>
    <x v="88"/>
    <x v="88"/>
    <x v="869"/>
    <n v="315"/>
    <x v="3"/>
    <x v="3"/>
    <x v="319"/>
    <x v="10"/>
    <x v="0"/>
    <x v="280"/>
  </r>
  <r>
    <x v="88"/>
    <x v="88"/>
    <x v="869"/>
    <n v="315"/>
    <x v="4"/>
    <x v="4"/>
    <x v="319"/>
    <x v="25"/>
    <x v="0"/>
    <x v="280"/>
  </r>
  <r>
    <x v="7"/>
    <x v="7"/>
    <x v="870"/>
    <n v="161"/>
    <x v="5"/>
    <x v="5"/>
    <x v="319"/>
    <x v="157"/>
    <x v="0"/>
    <x v="477"/>
  </r>
  <r>
    <x v="88"/>
    <x v="88"/>
    <x v="871"/>
    <n v="315"/>
    <x v="3"/>
    <x v="3"/>
    <x v="319"/>
    <x v="10"/>
    <x v="0"/>
    <x v="327"/>
  </r>
  <r>
    <x v="88"/>
    <x v="88"/>
    <x v="871"/>
    <n v="315"/>
    <x v="4"/>
    <x v="4"/>
    <x v="319"/>
    <x v="25"/>
    <x v="0"/>
    <x v="327"/>
  </r>
  <r>
    <x v="88"/>
    <x v="88"/>
    <x v="871"/>
    <n v="315"/>
    <x v="0"/>
    <x v="0"/>
    <x v="319"/>
    <x v="354"/>
    <x v="0"/>
    <x v="327"/>
  </r>
  <r>
    <x v="88"/>
    <x v="88"/>
    <x v="872"/>
    <n v="315"/>
    <x v="3"/>
    <x v="3"/>
    <x v="319"/>
    <x v="10"/>
    <x v="0"/>
    <x v="327"/>
  </r>
  <r>
    <x v="88"/>
    <x v="88"/>
    <x v="872"/>
    <n v="315"/>
    <x v="4"/>
    <x v="4"/>
    <x v="319"/>
    <x v="25"/>
    <x v="0"/>
    <x v="327"/>
  </r>
  <r>
    <x v="88"/>
    <x v="88"/>
    <x v="872"/>
    <n v="315"/>
    <x v="0"/>
    <x v="0"/>
    <x v="319"/>
    <x v="354"/>
    <x v="0"/>
    <x v="327"/>
  </r>
  <r>
    <x v="88"/>
    <x v="88"/>
    <x v="873"/>
    <n v="315"/>
    <x v="5"/>
    <x v="5"/>
    <x v="320"/>
    <x v="26"/>
    <x v="0"/>
    <x v="478"/>
  </r>
  <r>
    <x v="88"/>
    <x v="88"/>
    <x v="873"/>
    <n v="315"/>
    <x v="0"/>
    <x v="0"/>
    <x v="320"/>
    <x v="2"/>
    <x v="0"/>
    <x v="478"/>
  </r>
  <r>
    <x v="88"/>
    <x v="88"/>
    <x v="873"/>
    <n v="315"/>
    <x v="4"/>
    <x v="4"/>
    <x v="320"/>
    <x v="25"/>
    <x v="0"/>
    <x v="478"/>
  </r>
  <r>
    <x v="88"/>
    <x v="88"/>
    <x v="873"/>
    <n v="315"/>
    <x v="3"/>
    <x v="3"/>
    <x v="320"/>
    <x v="10"/>
    <x v="0"/>
    <x v="478"/>
  </r>
  <r>
    <x v="88"/>
    <x v="88"/>
    <x v="873"/>
    <n v="315"/>
    <x v="1"/>
    <x v="1"/>
    <x v="320"/>
    <x v="9"/>
    <x v="0"/>
    <x v="478"/>
  </r>
  <r>
    <x v="88"/>
    <x v="88"/>
    <x v="874"/>
    <n v="315"/>
    <x v="0"/>
    <x v="0"/>
    <x v="320"/>
    <x v="484"/>
    <x v="0"/>
    <x v="479"/>
  </r>
  <r>
    <x v="88"/>
    <x v="88"/>
    <x v="874"/>
    <n v="315"/>
    <x v="4"/>
    <x v="4"/>
    <x v="320"/>
    <x v="25"/>
    <x v="0"/>
    <x v="479"/>
  </r>
  <r>
    <x v="88"/>
    <x v="88"/>
    <x v="874"/>
    <n v="315"/>
    <x v="3"/>
    <x v="3"/>
    <x v="320"/>
    <x v="10"/>
    <x v="0"/>
    <x v="479"/>
  </r>
  <r>
    <x v="88"/>
    <x v="88"/>
    <x v="875"/>
    <n v="315"/>
    <x v="4"/>
    <x v="4"/>
    <x v="320"/>
    <x v="74"/>
    <x v="0"/>
    <x v="448"/>
  </r>
  <r>
    <x v="88"/>
    <x v="88"/>
    <x v="875"/>
    <n v="315"/>
    <x v="0"/>
    <x v="0"/>
    <x v="320"/>
    <x v="2"/>
    <x v="0"/>
    <x v="448"/>
  </r>
  <r>
    <x v="88"/>
    <x v="88"/>
    <x v="875"/>
    <n v="315"/>
    <x v="3"/>
    <x v="3"/>
    <x v="320"/>
    <x v="10"/>
    <x v="0"/>
    <x v="448"/>
  </r>
  <r>
    <x v="88"/>
    <x v="88"/>
    <x v="876"/>
    <n v="315"/>
    <x v="4"/>
    <x v="4"/>
    <x v="320"/>
    <x v="25"/>
    <x v="0"/>
    <x v="480"/>
  </r>
  <r>
    <x v="88"/>
    <x v="88"/>
    <x v="876"/>
    <n v="315"/>
    <x v="3"/>
    <x v="3"/>
    <x v="320"/>
    <x v="10"/>
    <x v="0"/>
    <x v="480"/>
  </r>
  <r>
    <x v="88"/>
    <x v="88"/>
    <x v="876"/>
    <n v="315"/>
    <x v="5"/>
    <x v="5"/>
    <x v="320"/>
    <x v="250"/>
    <x v="0"/>
    <x v="480"/>
  </r>
  <r>
    <x v="88"/>
    <x v="88"/>
    <x v="876"/>
    <n v="315"/>
    <x v="0"/>
    <x v="0"/>
    <x v="320"/>
    <x v="2"/>
    <x v="0"/>
    <x v="480"/>
  </r>
  <r>
    <x v="33"/>
    <x v="33"/>
    <x v="877"/>
    <n v="106"/>
    <x v="6"/>
    <x v="6"/>
    <x v="320"/>
    <x v="11"/>
    <x v="0"/>
    <x v="8"/>
  </r>
  <r>
    <x v="33"/>
    <x v="33"/>
    <x v="877"/>
    <n v="106"/>
    <x v="5"/>
    <x v="5"/>
    <x v="320"/>
    <x v="4"/>
    <x v="0"/>
    <x v="8"/>
  </r>
  <r>
    <x v="33"/>
    <x v="33"/>
    <x v="878"/>
    <n v="106"/>
    <x v="5"/>
    <x v="5"/>
    <x v="320"/>
    <x v="181"/>
    <x v="0"/>
    <x v="160"/>
  </r>
  <r>
    <x v="33"/>
    <x v="33"/>
    <x v="878"/>
    <n v="106"/>
    <x v="6"/>
    <x v="6"/>
    <x v="320"/>
    <x v="11"/>
    <x v="0"/>
    <x v="160"/>
  </r>
  <r>
    <x v="7"/>
    <x v="7"/>
    <x v="879"/>
    <n v="161"/>
    <x v="0"/>
    <x v="0"/>
    <x v="321"/>
    <x v="2"/>
    <x v="0"/>
    <x v="481"/>
  </r>
  <r>
    <x v="7"/>
    <x v="7"/>
    <x v="879"/>
    <n v="161"/>
    <x v="1"/>
    <x v="1"/>
    <x v="321"/>
    <x v="1"/>
    <x v="0"/>
    <x v="481"/>
  </r>
  <r>
    <x v="7"/>
    <x v="7"/>
    <x v="879"/>
    <n v="161"/>
    <x v="5"/>
    <x v="5"/>
    <x v="321"/>
    <x v="485"/>
    <x v="0"/>
    <x v="481"/>
  </r>
  <r>
    <x v="7"/>
    <x v="7"/>
    <x v="879"/>
    <n v="161"/>
    <x v="3"/>
    <x v="3"/>
    <x v="321"/>
    <x v="10"/>
    <x v="0"/>
    <x v="481"/>
  </r>
  <r>
    <x v="7"/>
    <x v="7"/>
    <x v="879"/>
    <n v="161"/>
    <x v="6"/>
    <x v="6"/>
    <x v="321"/>
    <x v="108"/>
    <x v="0"/>
    <x v="481"/>
  </r>
  <r>
    <x v="7"/>
    <x v="7"/>
    <x v="879"/>
    <n v="161"/>
    <x v="4"/>
    <x v="4"/>
    <x v="321"/>
    <x v="25"/>
    <x v="0"/>
    <x v="481"/>
  </r>
  <r>
    <x v="88"/>
    <x v="88"/>
    <x v="880"/>
    <n v="315"/>
    <x v="0"/>
    <x v="0"/>
    <x v="322"/>
    <x v="2"/>
    <x v="0"/>
    <x v="280"/>
  </r>
  <r>
    <x v="88"/>
    <x v="88"/>
    <x v="880"/>
    <n v="315"/>
    <x v="4"/>
    <x v="4"/>
    <x v="322"/>
    <x v="25"/>
    <x v="0"/>
    <x v="280"/>
  </r>
  <r>
    <x v="88"/>
    <x v="88"/>
    <x v="880"/>
    <n v="315"/>
    <x v="3"/>
    <x v="3"/>
    <x v="322"/>
    <x v="10"/>
    <x v="0"/>
    <x v="280"/>
  </r>
  <r>
    <x v="88"/>
    <x v="88"/>
    <x v="881"/>
    <n v="315"/>
    <x v="5"/>
    <x v="5"/>
    <x v="322"/>
    <x v="396"/>
    <x v="0"/>
    <x v="482"/>
  </r>
  <r>
    <x v="88"/>
    <x v="88"/>
    <x v="881"/>
    <n v="315"/>
    <x v="3"/>
    <x v="3"/>
    <x v="322"/>
    <x v="4"/>
    <x v="0"/>
    <x v="482"/>
  </r>
  <r>
    <x v="88"/>
    <x v="88"/>
    <x v="882"/>
    <n v="315"/>
    <x v="0"/>
    <x v="0"/>
    <x v="323"/>
    <x v="354"/>
    <x v="0"/>
    <x v="327"/>
  </r>
  <r>
    <x v="88"/>
    <x v="88"/>
    <x v="882"/>
    <n v="315"/>
    <x v="4"/>
    <x v="4"/>
    <x v="323"/>
    <x v="25"/>
    <x v="0"/>
    <x v="327"/>
  </r>
  <r>
    <x v="88"/>
    <x v="88"/>
    <x v="882"/>
    <n v="315"/>
    <x v="3"/>
    <x v="3"/>
    <x v="323"/>
    <x v="10"/>
    <x v="0"/>
    <x v="327"/>
  </r>
  <r>
    <x v="7"/>
    <x v="7"/>
    <x v="883"/>
    <n v="161"/>
    <x v="1"/>
    <x v="1"/>
    <x v="323"/>
    <x v="83"/>
    <x v="0"/>
    <x v="483"/>
  </r>
  <r>
    <x v="7"/>
    <x v="7"/>
    <x v="883"/>
    <n v="161"/>
    <x v="3"/>
    <x v="3"/>
    <x v="323"/>
    <x v="10"/>
    <x v="0"/>
    <x v="483"/>
  </r>
  <r>
    <x v="7"/>
    <x v="7"/>
    <x v="883"/>
    <n v="161"/>
    <x v="4"/>
    <x v="4"/>
    <x v="323"/>
    <x v="74"/>
    <x v="0"/>
    <x v="483"/>
  </r>
  <r>
    <x v="7"/>
    <x v="7"/>
    <x v="883"/>
    <n v="161"/>
    <x v="5"/>
    <x v="5"/>
    <x v="323"/>
    <x v="486"/>
    <x v="0"/>
    <x v="483"/>
  </r>
  <r>
    <x v="7"/>
    <x v="7"/>
    <x v="883"/>
    <n v="161"/>
    <x v="0"/>
    <x v="0"/>
    <x v="323"/>
    <x v="487"/>
    <x v="0"/>
    <x v="483"/>
  </r>
  <r>
    <x v="7"/>
    <x v="7"/>
    <x v="883"/>
    <n v="161"/>
    <x v="6"/>
    <x v="6"/>
    <x v="323"/>
    <x v="1"/>
    <x v="0"/>
    <x v="483"/>
  </r>
  <r>
    <x v="109"/>
    <x v="109"/>
    <x v="884"/>
    <n v="802"/>
    <x v="1"/>
    <x v="1"/>
    <x v="323"/>
    <x v="1"/>
    <x v="92"/>
    <x v="484"/>
  </r>
  <r>
    <x v="109"/>
    <x v="109"/>
    <x v="884"/>
    <n v="802"/>
    <x v="5"/>
    <x v="5"/>
    <x v="323"/>
    <x v="488"/>
    <x v="92"/>
    <x v="484"/>
  </r>
  <r>
    <x v="109"/>
    <x v="109"/>
    <x v="884"/>
    <n v="802"/>
    <x v="4"/>
    <x v="4"/>
    <x v="323"/>
    <x v="25"/>
    <x v="92"/>
    <x v="484"/>
  </r>
  <r>
    <x v="109"/>
    <x v="109"/>
    <x v="884"/>
    <n v="802"/>
    <x v="2"/>
    <x v="2"/>
    <x v="323"/>
    <x v="1"/>
    <x v="92"/>
    <x v="484"/>
  </r>
  <r>
    <x v="109"/>
    <x v="109"/>
    <x v="884"/>
    <n v="802"/>
    <x v="3"/>
    <x v="3"/>
    <x v="323"/>
    <x v="16"/>
    <x v="92"/>
    <x v="484"/>
  </r>
  <r>
    <x v="109"/>
    <x v="109"/>
    <x v="884"/>
    <n v="802"/>
    <x v="0"/>
    <x v="0"/>
    <x v="323"/>
    <x v="58"/>
    <x v="92"/>
    <x v="484"/>
  </r>
  <r>
    <x v="109"/>
    <x v="109"/>
    <x v="884"/>
    <n v="802"/>
    <x v="1"/>
    <x v="1"/>
    <x v="323"/>
    <x v="9"/>
    <x v="92"/>
    <x v="484"/>
  </r>
  <r>
    <x v="109"/>
    <x v="109"/>
    <x v="884"/>
    <n v="802"/>
    <x v="6"/>
    <x v="6"/>
    <x v="323"/>
    <x v="243"/>
    <x v="92"/>
    <x v="484"/>
  </r>
  <r>
    <x v="88"/>
    <x v="88"/>
    <x v="885"/>
    <n v="315"/>
    <x v="0"/>
    <x v="0"/>
    <x v="323"/>
    <x v="354"/>
    <x v="0"/>
    <x v="327"/>
  </r>
  <r>
    <x v="88"/>
    <x v="88"/>
    <x v="885"/>
    <n v="315"/>
    <x v="3"/>
    <x v="3"/>
    <x v="323"/>
    <x v="10"/>
    <x v="0"/>
    <x v="327"/>
  </r>
  <r>
    <x v="88"/>
    <x v="88"/>
    <x v="885"/>
    <n v="315"/>
    <x v="4"/>
    <x v="4"/>
    <x v="323"/>
    <x v="25"/>
    <x v="0"/>
    <x v="327"/>
  </r>
  <r>
    <x v="88"/>
    <x v="88"/>
    <x v="886"/>
    <n v="315"/>
    <x v="3"/>
    <x v="3"/>
    <x v="324"/>
    <x v="10"/>
    <x v="0"/>
    <x v="350"/>
  </r>
  <r>
    <x v="88"/>
    <x v="88"/>
    <x v="886"/>
    <n v="315"/>
    <x v="4"/>
    <x v="4"/>
    <x v="324"/>
    <x v="25"/>
    <x v="0"/>
    <x v="350"/>
  </r>
  <r>
    <x v="88"/>
    <x v="88"/>
    <x v="886"/>
    <n v="315"/>
    <x v="0"/>
    <x v="0"/>
    <x v="324"/>
    <x v="58"/>
    <x v="0"/>
    <x v="350"/>
  </r>
  <r>
    <x v="88"/>
    <x v="88"/>
    <x v="887"/>
    <n v="315"/>
    <x v="0"/>
    <x v="0"/>
    <x v="324"/>
    <x v="58"/>
    <x v="0"/>
    <x v="350"/>
  </r>
  <r>
    <x v="88"/>
    <x v="88"/>
    <x v="887"/>
    <n v="315"/>
    <x v="4"/>
    <x v="4"/>
    <x v="324"/>
    <x v="25"/>
    <x v="0"/>
    <x v="350"/>
  </r>
  <r>
    <x v="88"/>
    <x v="88"/>
    <x v="887"/>
    <n v="315"/>
    <x v="3"/>
    <x v="3"/>
    <x v="324"/>
    <x v="10"/>
    <x v="0"/>
    <x v="350"/>
  </r>
  <r>
    <x v="46"/>
    <x v="46"/>
    <x v="888"/>
    <n v="573"/>
    <x v="3"/>
    <x v="3"/>
    <x v="325"/>
    <x v="4"/>
    <x v="0"/>
    <x v="254"/>
  </r>
  <r>
    <x v="46"/>
    <x v="46"/>
    <x v="888"/>
    <n v="573"/>
    <x v="4"/>
    <x v="4"/>
    <x v="325"/>
    <x v="25"/>
    <x v="0"/>
    <x v="254"/>
  </r>
  <r>
    <x v="46"/>
    <x v="46"/>
    <x v="888"/>
    <n v="573"/>
    <x v="0"/>
    <x v="0"/>
    <x v="325"/>
    <x v="2"/>
    <x v="0"/>
    <x v="254"/>
  </r>
  <r>
    <x v="46"/>
    <x v="46"/>
    <x v="888"/>
    <n v="573"/>
    <x v="2"/>
    <x v="2"/>
    <x v="325"/>
    <x v="1"/>
    <x v="0"/>
    <x v="254"/>
  </r>
  <r>
    <x v="46"/>
    <x v="46"/>
    <x v="888"/>
    <n v="573"/>
    <x v="1"/>
    <x v="1"/>
    <x v="325"/>
    <x v="1"/>
    <x v="0"/>
    <x v="254"/>
  </r>
  <r>
    <x v="46"/>
    <x v="46"/>
    <x v="888"/>
    <n v="573"/>
    <x v="5"/>
    <x v="5"/>
    <x v="325"/>
    <x v="26"/>
    <x v="0"/>
    <x v="254"/>
  </r>
  <r>
    <x v="33"/>
    <x v="33"/>
    <x v="889"/>
    <n v="106"/>
    <x v="6"/>
    <x v="6"/>
    <x v="326"/>
    <x v="11"/>
    <x v="0"/>
    <x v="181"/>
  </r>
  <r>
    <x v="33"/>
    <x v="33"/>
    <x v="889"/>
    <n v="106"/>
    <x v="5"/>
    <x v="5"/>
    <x v="326"/>
    <x v="56"/>
    <x v="0"/>
    <x v="181"/>
  </r>
  <r>
    <x v="88"/>
    <x v="88"/>
    <x v="890"/>
    <n v="315"/>
    <x v="0"/>
    <x v="0"/>
    <x v="327"/>
    <x v="354"/>
    <x v="0"/>
    <x v="327"/>
  </r>
  <r>
    <x v="88"/>
    <x v="88"/>
    <x v="890"/>
    <n v="315"/>
    <x v="4"/>
    <x v="4"/>
    <x v="327"/>
    <x v="25"/>
    <x v="0"/>
    <x v="327"/>
  </r>
  <r>
    <x v="88"/>
    <x v="88"/>
    <x v="890"/>
    <n v="315"/>
    <x v="3"/>
    <x v="3"/>
    <x v="327"/>
    <x v="10"/>
    <x v="0"/>
    <x v="327"/>
  </r>
  <r>
    <x v="88"/>
    <x v="88"/>
    <x v="891"/>
    <n v="315"/>
    <x v="0"/>
    <x v="0"/>
    <x v="328"/>
    <x v="489"/>
    <x v="0"/>
    <x v="485"/>
  </r>
  <r>
    <x v="88"/>
    <x v="88"/>
    <x v="891"/>
    <n v="315"/>
    <x v="4"/>
    <x v="4"/>
    <x v="328"/>
    <x v="25"/>
    <x v="0"/>
    <x v="485"/>
  </r>
  <r>
    <x v="88"/>
    <x v="88"/>
    <x v="891"/>
    <n v="315"/>
    <x v="3"/>
    <x v="3"/>
    <x v="328"/>
    <x v="10"/>
    <x v="0"/>
    <x v="485"/>
  </r>
  <r>
    <x v="88"/>
    <x v="88"/>
    <x v="892"/>
    <n v="315"/>
    <x v="0"/>
    <x v="0"/>
    <x v="328"/>
    <x v="354"/>
    <x v="0"/>
    <x v="327"/>
  </r>
  <r>
    <x v="88"/>
    <x v="88"/>
    <x v="892"/>
    <n v="315"/>
    <x v="3"/>
    <x v="3"/>
    <x v="328"/>
    <x v="10"/>
    <x v="0"/>
    <x v="327"/>
  </r>
  <r>
    <x v="88"/>
    <x v="88"/>
    <x v="892"/>
    <n v="315"/>
    <x v="4"/>
    <x v="4"/>
    <x v="328"/>
    <x v="25"/>
    <x v="0"/>
    <x v="327"/>
  </r>
  <r>
    <x v="7"/>
    <x v="7"/>
    <x v="893"/>
    <n v="161"/>
    <x v="3"/>
    <x v="3"/>
    <x v="328"/>
    <x v="10"/>
    <x v="0"/>
    <x v="486"/>
  </r>
  <r>
    <x v="7"/>
    <x v="7"/>
    <x v="893"/>
    <n v="161"/>
    <x v="1"/>
    <x v="1"/>
    <x v="328"/>
    <x v="164"/>
    <x v="0"/>
    <x v="486"/>
  </r>
  <r>
    <x v="7"/>
    <x v="7"/>
    <x v="893"/>
    <n v="161"/>
    <x v="5"/>
    <x v="5"/>
    <x v="328"/>
    <x v="6"/>
    <x v="0"/>
    <x v="486"/>
  </r>
  <r>
    <x v="7"/>
    <x v="7"/>
    <x v="893"/>
    <n v="161"/>
    <x v="6"/>
    <x v="6"/>
    <x v="328"/>
    <x v="1"/>
    <x v="0"/>
    <x v="486"/>
  </r>
  <r>
    <x v="7"/>
    <x v="7"/>
    <x v="893"/>
    <n v="161"/>
    <x v="4"/>
    <x v="4"/>
    <x v="328"/>
    <x v="25"/>
    <x v="0"/>
    <x v="486"/>
  </r>
  <r>
    <x v="7"/>
    <x v="7"/>
    <x v="893"/>
    <n v="161"/>
    <x v="0"/>
    <x v="0"/>
    <x v="328"/>
    <x v="490"/>
    <x v="0"/>
    <x v="486"/>
  </r>
  <r>
    <x v="7"/>
    <x v="7"/>
    <x v="894"/>
    <n v="161"/>
    <x v="1"/>
    <x v="1"/>
    <x v="328"/>
    <x v="1"/>
    <x v="0"/>
    <x v="487"/>
  </r>
  <r>
    <x v="7"/>
    <x v="7"/>
    <x v="894"/>
    <n v="161"/>
    <x v="5"/>
    <x v="5"/>
    <x v="328"/>
    <x v="6"/>
    <x v="0"/>
    <x v="487"/>
  </r>
  <r>
    <x v="7"/>
    <x v="7"/>
    <x v="894"/>
    <n v="161"/>
    <x v="3"/>
    <x v="3"/>
    <x v="328"/>
    <x v="10"/>
    <x v="0"/>
    <x v="487"/>
  </r>
  <r>
    <x v="7"/>
    <x v="7"/>
    <x v="894"/>
    <n v="161"/>
    <x v="6"/>
    <x v="6"/>
    <x v="328"/>
    <x v="164"/>
    <x v="0"/>
    <x v="487"/>
  </r>
  <r>
    <x v="7"/>
    <x v="7"/>
    <x v="894"/>
    <n v="161"/>
    <x v="4"/>
    <x v="4"/>
    <x v="328"/>
    <x v="74"/>
    <x v="0"/>
    <x v="487"/>
  </r>
  <r>
    <x v="7"/>
    <x v="7"/>
    <x v="894"/>
    <n v="161"/>
    <x v="0"/>
    <x v="0"/>
    <x v="328"/>
    <x v="491"/>
    <x v="0"/>
    <x v="487"/>
  </r>
  <r>
    <x v="7"/>
    <x v="7"/>
    <x v="895"/>
    <n v="161"/>
    <x v="6"/>
    <x v="6"/>
    <x v="328"/>
    <x v="164"/>
    <x v="0"/>
    <x v="488"/>
  </r>
  <r>
    <x v="7"/>
    <x v="7"/>
    <x v="895"/>
    <n v="161"/>
    <x v="5"/>
    <x v="5"/>
    <x v="328"/>
    <x v="6"/>
    <x v="0"/>
    <x v="488"/>
  </r>
  <r>
    <x v="7"/>
    <x v="7"/>
    <x v="895"/>
    <n v="161"/>
    <x v="3"/>
    <x v="3"/>
    <x v="328"/>
    <x v="10"/>
    <x v="0"/>
    <x v="488"/>
  </r>
  <r>
    <x v="7"/>
    <x v="7"/>
    <x v="895"/>
    <n v="161"/>
    <x v="4"/>
    <x v="4"/>
    <x v="328"/>
    <x v="74"/>
    <x v="0"/>
    <x v="488"/>
  </r>
  <r>
    <x v="7"/>
    <x v="7"/>
    <x v="895"/>
    <n v="161"/>
    <x v="1"/>
    <x v="1"/>
    <x v="328"/>
    <x v="1"/>
    <x v="0"/>
    <x v="488"/>
  </r>
  <r>
    <x v="7"/>
    <x v="7"/>
    <x v="895"/>
    <n v="161"/>
    <x v="0"/>
    <x v="0"/>
    <x v="328"/>
    <x v="206"/>
    <x v="0"/>
    <x v="488"/>
  </r>
  <r>
    <x v="7"/>
    <x v="7"/>
    <x v="896"/>
    <n v="161"/>
    <x v="1"/>
    <x v="1"/>
    <x v="328"/>
    <x v="1"/>
    <x v="0"/>
    <x v="489"/>
  </r>
  <r>
    <x v="7"/>
    <x v="7"/>
    <x v="896"/>
    <n v="161"/>
    <x v="3"/>
    <x v="3"/>
    <x v="328"/>
    <x v="10"/>
    <x v="0"/>
    <x v="489"/>
  </r>
  <r>
    <x v="7"/>
    <x v="7"/>
    <x v="896"/>
    <n v="161"/>
    <x v="5"/>
    <x v="5"/>
    <x v="328"/>
    <x v="6"/>
    <x v="0"/>
    <x v="489"/>
  </r>
  <r>
    <x v="7"/>
    <x v="7"/>
    <x v="896"/>
    <n v="161"/>
    <x v="6"/>
    <x v="6"/>
    <x v="328"/>
    <x v="164"/>
    <x v="0"/>
    <x v="489"/>
  </r>
  <r>
    <x v="7"/>
    <x v="7"/>
    <x v="896"/>
    <n v="161"/>
    <x v="0"/>
    <x v="0"/>
    <x v="328"/>
    <x v="492"/>
    <x v="0"/>
    <x v="489"/>
  </r>
  <r>
    <x v="7"/>
    <x v="7"/>
    <x v="896"/>
    <n v="161"/>
    <x v="4"/>
    <x v="4"/>
    <x v="328"/>
    <x v="74"/>
    <x v="0"/>
    <x v="489"/>
  </r>
  <r>
    <x v="100"/>
    <x v="100"/>
    <x v="897"/>
    <n v="614"/>
    <x v="0"/>
    <x v="0"/>
    <x v="329"/>
    <x v="493"/>
    <x v="0"/>
    <x v="490"/>
  </r>
  <r>
    <x v="100"/>
    <x v="100"/>
    <x v="897"/>
    <n v="614"/>
    <x v="2"/>
    <x v="2"/>
    <x v="329"/>
    <x v="1"/>
    <x v="0"/>
    <x v="490"/>
  </r>
  <r>
    <x v="100"/>
    <x v="100"/>
    <x v="897"/>
    <n v="614"/>
    <x v="3"/>
    <x v="3"/>
    <x v="329"/>
    <x v="2"/>
    <x v="0"/>
    <x v="490"/>
  </r>
  <r>
    <x v="100"/>
    <x v="100"/>
    <x v="897"/>
    <n v="614"/>
    <x v="4"/>
    <x v="4"/>
    <x v="329"/>
    <x v="25"/>
    <x v="0"/>
    <x v="490"/>
  </r>
  <r>
    <x v="100"/>
    <x v="100"/>
    <x v="897"/>
    <n v="614"/>
    <x v="1"/>
    <x v="1"/>
    <x v="329"/>
    <x v="1"/>
    <x v="0"/>
    <x v="490"/>
  </r>
  <r>
    <x v="32"/>
    <x v="32"/>
    <x v="898"/>
    <n v="461"/>
    <x v="5"/>
    <x v="5"/>
    <x v="330"/>
    <x v="56"/>
    <x v="0"/>
    <x v="181"/>
  </r>
  <r>
    <x v="32"/>
    <x v="32"/>
    <x v="898"/>
    <n v="461"/>
    <x v="6"/>
    <x v="6"/>
    <x v="330"/>
    <x v="11"/>
    <x v="0"/>
    <x v="181"/>
  </r>
  <r>
    <x v="32"/>
    <x v="32"/>
    <x v="899"/>
    <n v="461"/>
    <x v="6"/>
    <x v="6"/>
    <x v="330"/>
    <x v="11"/>
    <x v="0"/>
    <x v="181"/>
  </r>
  <r>
    <x v="32"/>
    <x v="32"/>
    <x v="899"/>
    <n v="461"/>
    <x v="5"/>
    <x v="5"/>
    <x v="330"/>
    <x v="56"/>
    <x v="0"/>
    <x v="181"/>
  </r>
  <r>
    <x v="33"/>
    <x v="33"/>
    <x v="900"/>
    <n v="106"/>
    <x v="5"/>
    <x v="5"/>
    <x v="330"/>
    <x v="190"/>
    <x v="0"/>
    <x v="170"/>
  </r>
  <r>
    <x v="33"/>
    <x v="33"/>
    <x v="900"/>
    <n v="106"/>
    <x v="6"/>
    <x v="6"/>
    <x v="330"/>
    <x v="11"/>
    <x v="0"/>
    <x v="170"/>
  </r>
  <r>
    <x v="88"/>
    <x v="88"/>
    <x v="901"/>
    <n v="315"/>
    <x v="5"/>
    <x v="5"/>
    <x v="330"/>
    <x v="250"/>
    <x v="0"/>
    <x v="383"/>
  </r>
  <r>
    <x v="88"/>
    <x v="88"/>
    <x v="902"/>
    <n v="315"/>
    <x v="3"/>
    <x v="3"/>
    <x v="331"/>
    <x v="10"/>
    <x v="0"/>
    <x v="327"/>
  </r>
  <r>
    <x v="88"/>
    <x v="88"/>
    <x v="902"/>
    <n v="315"/>
    <x v="0"/>
    <x v="0"/>
    <x v="331"/>
    <x v="354"/>
    <x v="0"/>
    <x v="327"/>
  </r>
  <r>
    <x v="88"/>
    <x v="88"/>
    <x v="902"/>
    <n v="315"/>
    <x v="4"/>
    <x v="4"/>
    <x v="331"/>
    <x v="25"/>
    <x v="0"/>
    <x v="327"/>
  </r>
  <r>
    <x v="88"/>
    <x v="88"/>
    <x v="903"/>
    <n v="315"/>
    <x v="0"/>
    <x v="0"/>
    <x v="331"/>
    <x v="494"/>
    <x v="0"/>
    <x v="491"/>
  </r>
  <r>
    <x v="88"/>
    <x v="88"/>
    <x v="903"/>
    <n v="315"/>
    <x v="4"/>
    <x v="4"/>
    <x v="331"/>
    <x v="25"/>
    <x v="0"/>
    <x v="491"/>
  </r>
  <r>
    <x v="88"/>
    <x v="88"/>
    <x v="903"/>
    <n v="315"/>
    <x v="3"/>
    <x v="3"/>
    <x v="331"/>
    <x v="10"/>
    <x v="0"/>
    <x v="491"/>
  </r>
  <r>
    <x v="7"/>
    <x v="7"/>
    <x v="904"/>
    <n v="161"/>
    <x v="1"/>
    <x v="1"/>
    <x v="332"/>
    <x v="1"/>
    <x v="0"/>
    <x v="492"/>
  </r>
  <r>
    <x v="7"/>
    <x v="7"/>
    <x v="904"/>
    <n v="161"/>
    <x v="5"/>
    <x v="5"/>
    <x v="332"/>
    <x v="6"/>
    <x v="0"/>
    <x v="492"/>
  </r>
  <r>
    <x v="7"/>
    <x v="7"/>
    <x v="904"/>
    <n v="161"/>
    <x v="4"/>
    <x v="4"/>
    <x v="332"/>
    <x v="74"/>
    <x v="0"/>
    <x v="492"/>
  </r>
  <r>
    <x v="7"/>
    <x v="7"/>
    <x v="904"/>
    <n v="161"/>
    <x v="3"/>
    <x v="3"/>
    <x v="332"/>
    <x v="10"/>
    <x v="0"/>
    <x v="492"/>
  </r>
  <r>
    <x v="7"/>
    <x v="7"/>
    <x v="904"/>
    <n v="161"/>
    <x v="6"/>
    <x v="6"/>
    <x v="332"/>
    <x v="164"/>
    <x v="0"/>
    <x v="492"/>
  </r>
  <r>
    <x v="7"/>
    <x v="7"/>
    <x v="904"/>
    <n v="161"/>
    <x v="0"/>
    <x v="0"/>
    <x v="332"/>
    <x v="495"/>
    <x v="0"/>
    <x v="492"/>
  </r>
  <r>
    <x v="88"/>
    <x v="88"/>
    <x v="905"/>
    <n v="315"/>
    <x v="4"/>
    <x v="4"/>
    <x v="332"/>
    <x v="25"/>
    <x v="0"/>
    <x v="327"/>
  </r>
  <r>
    <x v="88"/>
    <x v="88"/>
    <x v="905"/>
    <n v="315"/>
    <x v="3"/>
    <x v="3"/>
    <x v="332"/>
    <x v="10"/>
    <x v="0"/>
    <x v="327"/>
  </r>
  <r>
    <x v="88"/>
    <x v="88"/>
    <x v="905"/>
    <n v="315"/>
    <x v="0"/>
    <x v="0"/>
    <x v="332"/>
    <x v="354"/>
    <x v="0"/>
    <x v="327"/>
  </r>
  <r>
    <x v="88"/>
    <x v="88"/>
    <x v="906"/>
    <n v="315"/>
    <x v="0"/>
    <x v="0"/>
    <x v="332"/>
    <x v="353"/>
    <x v="0"/>
    <x v="326"/>
  </r>
  <r>
    <x v="88"/>
    <x v="88"/>
    <x v="906"/>
    <n v="315"/>
    <x v="5"/>
    <x v="5"/>
    <x v="332"/>
    <x v="26"/>
    <x v="0"/>
    <x v="326"/>
  </r>
  <r>
    <x v="88"/>
    <x v="88"/>
    <x v="906"/>
    <n v="315"/>
    <x v="4"/>
    <x v="4"/>
    <x v="332"/>
    <x v="25"/>
    <x v="0"/>
    <x v="326"/>
  </r>
  <r>
    <x v="88"/>
    <x v="88"/>
    <x v="906"/>
    <n v="315"/>
    <x v="3"/>
    <x v="3"/>
    <x v="332"/>
    <x v="10"/>
    <x v="0"/>
    <x v="326"/>
  </r>
  <r>
    <x v="88"/>
    <x v="88"/>
    <x v="907"/>
    <n v="315"/>
    <x v="0"/>
    <x v="0"/>
    <x v="332"/>
    <x v="353"/>
    <x v="0"/>
    <x v="326"/>
  </r>
  <r>
    <x v="88"/>
    <x v="88"/>
    <x v="907"/>
    <n v="315"/>
    <x v="4"/>
    <x v="4"/>
    <x v="332"/>
    <x v="25"/>
    <x v="0"/>
    <x v="326"/>
  </r>
  <r>
    <x v="88"/>
    <x v="88"/>
    <x v="907"/>
    <n v="315"/>
    <x v="5"/>
    <x v="5"/>
    <x v="332"/>
    <x v="26"/>
    <x v="0"/>
    <x v="326"/>
  </r>
  <r>
    <x v="88"/>
    <x v="88"/>
    <x v="907"/>
    <n v="315"/>
    <x v="3"/>
    <x v="3"/>
    <x v="332"/>
    <x v="10"/>
    <x v="0"/>
    <x v="326"/>
  </r>
  <r>
    <x v="88"/>
    <x v="88"/>
    <x v="908"/>
    <n v="315"/>
    <x v="4"/>
    <x v="4"/>
    <x v="333"/>
    <x v="25"/>
    <x v="0"/>
    <x v="493"/>
  </r>
  <r>
    <x v="88"/>
    <x v="88"/>
    <x v="908"/>
    <n v="315"/>
    <x v="0"/>
    <x v="0"/>
    <x v="333"/>
    <x v="354"/>
    <x v="0"/>
    <x v="493"/>
  </r>
  <r>
    <x v="88"/>
    <x v="88"/>
    <x v="908"/>
    <n v="315"/>
    <x v="3"/>
    <x v="3"/>
    <x v="333"/>
    <x v="10"/>
    <x v="0"/>
    <x v="493"/>
  </r>
  <r>
    <x v="88"/>
    <x v="88"/>
    <x v="908"/>
    <n v="315"/>
    <x v="5"/>
    <x v="5"/>
    <x v="333"/>
    <x v="6"/>
    <x v="0"/>
    <x v="493"/>
  </r>
  <r>
    <x v="33"/>
    <x v="33"/>
    <x v="909"/>
    <n v="106"/>
    <x v="5"/>
    <x v="5"/>
    <x v="334"/>
    <x v="496"/>
    <x v="0"/>
    <x v="494"/>
  </r>
  <r>
    <x v="33"/>
    <x v="33"/>
    <x v="909"/>
    <n v="106"/>
    <x v="3"/>
    <x v="3"/>
    <x v="334"/>
    <x v="11"/>
    <x v="0"/>
    <x v="494"/>
  </r>
  <r>
    <x v="33"/>
    <x v="33"/>
    <x v="909"/>
    <n v="106"/>
    <x v="4"/>
    <x v="4"/>
    <x v="334"/>
    <x v="25"/>
    <x v="0"/>
    <x v="494"/>
  </r>
  <r>
    <x v="33"/>
    <x v="33"/>
    <x v="909"/>
    <n v="106"/>
    <x v="6"/>
    <x v="6"/>
    <x v="334"/>
    <x v="109"/>
    <x v="0"/>
    <x v="494"/>
  </r>
  <r>
    <x v="33"/>
    <x v="33"/>
    <x v="909"/>
    <n v="106"/>
    <x v="1"/>
    <x v="1"/>
    <x v="334"/>
    <x v="91"/>
    <x v="0"/>
    <x v="494"/>
  </r>
  <r>
    <x v="33"/>
    <x v="33"/>
    <x v="909"/>
    <n v="106"/>
    <x v="0"/>
    <x v="0"/>
    <x v="334"/>
    <x v="2"/>
    <x v="0"/>
    <x v="494"/>
  </r>
  <r>
    <x v="88"/>
    <x v="88"/>
    <x v="910"/>
    <n v="315"/>
    <x v="4"/>
    <x v="4"/>
    <x v="334"/>
    <x v="25"/>
    <x v="0"/>
    <x v="350"/>
  </r>
  <r>
    <x v="88"/>
    <x v="88"/>
    <x v="910"/>
    <n v="315"/>
    <x v="0"/>
    <x v="0"/>
    <x v="334"/>
    <x v="58"/>
    <x v="0"/>
    <x v="350"/>
  </r>
  <r>
    <x v="88"/>
    <x v="88"/>
    <x v="910"/>
    <n v="315"/>
    <x v="3"/>
    <x v="3"/>
    <x v="334"/>
    <x v="10"/>
    <x v="0"/>
    <x v="350"/>
  </r>
  <r>
    <x v="46"/>
    <x v="46"/>
    <x v="911"/>
    <n v="573"/>
    <x v="3"/>
    <x v="3"/>
    <x v="334"/>
    <x v="4"/>
    <x v="0"/>
    <x v="254"/>
  </r>
  <r>
    <x v="46"/>
    <x v="46"/>
    <x v="911"/>
    <n v="573"/>
    <x v="4"/>
    <x v="4"/>
    <x v="334"/>
    <x v="25"/>
    <x v="0"/>
    <x v="254"/>
  </r>
  <r>
    <x v="46"/>
    <x v="46"/>
    <x v="911"/>
    <n v="573"/>
    <x v="1"/>
    <x v="1"/>
    <x v="334"/>
    <x v="1"/>
    <x v="0"/>
    <x v="254"/>
  </r>
  <r>
    <x v="46"/>
    <x v="46"/>
    <x v="911"/>
    <n v="573"/>
    <x v="5"/>
    <x v="5"/>
    <x v="334"/>
    <x v="26"/>
    <x v="0"/>
    <x v="254"/>
  </r>
  <r>
    <x v="46"/>
    <x v="46"/>
    <x v="911"/>
    <n v="573"/>
    <x v="0"/>
    <x v="0"/>
    <x v="334"/>
    <x v="2"/>
    <x v="0"/>
    <x v="254"/>
  </r>
  <r>
    <x v="46"/>
    <x v="46"/>
    <x v="911"/>
    <n v="573"/>
    <x v="2"/>
    <x v="2"/>
    <x v="334"/>
    <x v="1"/>
    <x v="0"/>
    <x v="254"/>
  </r>
  <r>
    <x v="88"/>
    <x v="88"/>
    <x v="912"/>
    <n v="315"/>
    <x v="0"/>
    <x v="0"/>
    <x v="335"/>
    <x v="497"/>
    <x v="0"/>
    <x v="495"/>
  </r>
  <r>
    <x v="88"/>
    <x v="88"/>
    <x v="912"/>
    <n v="315"/>
    <x v="3"/>
    <x v="3"/>
    <x v="335"/>
    <x v="10"/>
    <x v="0"/>
    <x v="495"/>
  </r>
  <r>
    <x v="88"/>
    <x v="88"/>
    <x v="912"/>
    <n v="315"/>
    <x v="4"/>
    <x v="4"/>
    <x v="335"/>
    <x v="25"/>
    <x v="0"/>
    <x v="495"/>
  </r>
  <r>
    <x v="7"/>
    <x v="7"/>
    <x v="913"/>
    <n v="161"/>
    <x v="6"/>
    <x v="6"/>
    <x v="335"/>
    <x v="76"/>
    <x v="0"/>
    <x v="496"/>
  </r>
  <r>
    <x v="7"/>
    <x v="7"/>
    <x v="913"/>
    <n v="161"/>
    <x v="5"/>
    <x v="5"/>
    <x v="335"/>
    <x v="498"/>
    <x v="0"/>
    <x v="496"/>
  </r>
  <r>
    <x v="7"/>
    <x v="7"/>
    <x v="913"/>
    <n v="161"/>
    <x v="3"/>
    <x v="3"/>
    <x v="335"/>
    <x v="10"/>
    <x v="0"/>
    <x v="496"/>
  </r>
  <r>
    <x v="7"/>
    <x v="7"/>
    <x v="913"/>
    <n v="161"/>
    <x v="4"/>
    <x v="4"/>
    <x v="335"/>
    <x v="74"/>
    <x v="0"/>
    <x v="496"/>
  </r>
  <r>
    <x v="7"/>
    <x v="7"/>
    <x v="913"/>
    <n v="161"/>
    <x v="0"/>
    <x v="0"/>
    <x v="335"/>
    <x v="499"/>
    <x v="0"/>
    <x v="496"/>
  </r>
  <r>
    <x v="7"/>
    <x v="7"/>
    <x v="913"/>
    <n v="161"/>
    <x v="7"/>
    <x v="7"/>
    <x v="335"/>
    <x v="91"/>
    <x v="0"/>
    <x v="496"/>
  </r>
  <r>
    <x v="88"/>
    <x v="88"/>
    <x v="914"/>
    <n v="315"/>
    <x v="3"/>
    <x v="3"/>
    <x v="335"/>
    <x v="10"/>
    <x v="0"/>
    <x v="448"/>
  </r>
  <r>
    <x v="88"/>
    <x v="88"/>
    <x v="914"/>
    <n v="315"/>
    <x v="4"/>
    <x v="4"/>
    <x v="335"/>
    <x v="74"/>
    <x v="0"/>
    <x v="448"/>
  </r>
  <r>
    <x v="88"/>
    <x v="88"/>
    <x v="914"/>
    <n v="315"/>
    <x v="0"/>
    <x v="0"/>
    <x v="335"/>
    <x v="2"/>
    <x v="0"/>
    <x v="448"/>
  </r>
  <r>
    <x v="88"/>
    <x v="88"/>
    <x v="915"/>
    <n v="315"/>
    <x v="3"/>
    <x v="3"/>
    <x v="335"/>
    <x v="10"/>
    <x v="0"/>
    <x v="327"/>
  </r>
  <r>
    <x v="88"/>
    <x v="88"/>
    <x v="915"/>
    <n v="315"/>
    <x v="0"/>
    <x v="0"/>
    <x v="335"/>
    <x v="354"/>
    <x v="0"/>
    <x v="327"/>
  </r>
  <r>
    <x v="88"/>
    <x v="88"/>
    <x v="915"/>
    <n v="315"/>
    <x v="4"/>
    <x v="4"/>
    <x v="335"/>
    <x v="25"/>
    <x v="0"/>
    <x v="327"/>
  </r>
  <r>
    <x v="88"/>
    <x v="88"/>
    <x v="916"/>
    <n v="315"/>
    <x v="3"/>
    <x v="3"/>
    <x v="336"/>
    <x v="10"/>
    <x v="0"/>
    <x v="497"/>
  </r>
  <r>
    <x v="88"/>
    <x v="88"/>
    <x v="916"/>
    <n v="315"/>
    <x v="0"/>
    <x v="0"/>
    <x v="336"/>
    <x v="500"/>
    <x v="0"/>
    <x v="497"/>
  </r>
  <r>
    <x v="88"/>
    <x v="88"/>
    <x v="916"/>
    <n v="315"/>
    <x v="4"/>
    <x v="4"/>
    <x v="336"/>
    <x v="25"/>
    <x v="0"/>
    <x v="497"/>
  </r>
  <r>
    <x v="33"/>
    <x v="33"/>
    <x v="917"/>
    <n v="106"/>
    <x v="5"/>
    <x v="5"/>
    <x v="337"/>
    <x v="190"/>
    <x v="0"/>
    <x v="170"/>
  </r>
  <r>
    <x v="33"/>
    <x v="33"/>
    <x v="917"/>
    <n v="106"/>
    <x v="6"/>
    <x v="6"/>
    <x v="337"/>
    <x v="11"/>
    <x v="0"/>
    <x v="170"/>
  </r>
  <r>
    <x v="33"/>
    <x v="33"/>
    <x v="918"/>
    <n v="106"/>
    <x v="6"/>
    <x v="6"/>
    <x v="337"/>
    <x v="16"/>
    <x v="0"/>
    <x v="498"/>
  </r>
  <r>
    <x v="33"/>
    <x v="33"/>
    <x v="918"/>
    <n v="106"/>
    <x v="5"/>
    <x v="5"/>
    <x v="337"/>
    <x v="501"/>
    <x v="0"/>
    <x v="498"/>
  </r>
  <r>
    <x v="33"/>
    <x v="33"/>
    <x v="919"/>
    <n v="106"/>
    <x v="6"/>
    <x v="6"/>
    <x v="337"/>
    <x v="16"/>
    <x v="0"/>
    <x v="400"/>
  </r>
  <r>
    <x v="33"/>
    <x v="33"/>
    <x v="919"/>
    <n v="106"/>
    <x v="5"/>
    <x v="5"/>
    <x v="337"/>
    <x v="430"/>
    <x v="0"/>
    <x v="400"/>
  </r>
  <r>
    <x v="33"/>
    <x v="33"/>
    <x v="920"/>
    <n v="106"/>
    <x v="5"/>
    <x v="5"/>
    <x v="337"/>
    <x v="430"/>
    <x v="0"/>
    <x v="400"/>
  </r>
  <r>
    <x v="33"/>
    <x v="33"/>
    <x v="920"/>
    <n v="106"/>
    <x v="6"/>
    <x v="6"/>
    <x v="337"/>
    <x v="16"/>
    <x v="0"/>
    <x v="400"/>
  </r>
  <r>
    <x v="33"/>
    <x v="33"/>
    <x v="921"/>
    <n v="106"/>
    <x v="2"/>
    <x v="2"/>
    <x v="337"/>
    <x v="16"/>
    <x v="0"/>
    <x v="52"/>
  </r>
  <r>
    <x v="33"/>
    <x v="33"/>
    <x v="921"/>
    <n v="106"/>
    <x v="5"/>
    <x v="5"/>
    <x v="337"/>
    <x v="2"/>
    <x v="0"/>
    <x v="52"/>
  </r>
  <r>
    <x v="32"/>
    <x v="32"/>
    <x v="922"/>
    <n v="461"/>
    <x v="5"/>
    <x v="5"/>
    <x v="337"/>
    <x v="190"/>
    <x v="0"/>
    <x v="170"/>
  </r>
  <r>
    <x v="32"/>
    <x v="32"/>
    <x v="922"/>
    <n v="461"/>
    <x v="6"/>
    <x v="6"/>
    <x v="337"/>
    <x v="11"/>
    <x v="0"/>
    <x v="170"/>
  </r>
  <r>
    <x v="88"/>
    <x v="88"/>
    <x v="923"/>
    <n v="315"/>
    <x v="3"/>
    <x v="3"/>
    <x v="337"/>
    <x v="10"/>
    <x v="0"/>
    <x v="296"/>
  </r>
  <r>
    <x v="88"/>
    <x v="88"/>
    <x v="923"/>
    <n v="315"/>
    <x v="0"/>
    <x v="0"/>
    <x v="337"/>
    <x v="2"/>
    <x v="0"/>
    <x v="296"/>
  </r>
  <r>
    <x v="88"/>
    <x v="88"/>
    <x v="923"/>
    <n v="315"/>
    <x v="5"/>
    <x v="5"/>
    <x v="337"/>
    <x v="6"/>
    <x v="0"/>
    <x v="296"/>
  </r>
  <r>
    <x v="88"/>
    <x v="88"/>
    <x v="923"/>
    <n v="315"/>
    <x v="4"/>
    <x v="4"/>
    <x v="337"/>
    <x v="25"/>
    <x v="0"/>
    <x v="296"/>
  </r>
  <r>
    <x v="93"/>
    <x v="93"/>
    <x v="924"/>
    <n v="8"/>
    <x v="3"/>
    <x v="3"/>
    <x v="337"/>
    <x v="16"/>
    <x v="93"/>
    <x v="499"/>
  </r>
  <r>
    <x v="93"/>
    <x v="93"/>
    <x v="924"/>
    <n v="8"/>
    <x v="4"/>
    <x v="4"/>
    <x v="337"/>
    <x v="25"/>
    <x v="93"/>
    <x v="499"/>
  </r>
  <r>
    <x v="93"/>
    <x v="93"/>
    <x v="924"/>
    <n v="8"/>
    <x v="7"/>
    <x v="7"/>
    <x v="337"/>
    <x v="91"/>
    <x v="93"/>
    <x v="499"/>
  </r>
  <r>
    <x v="93"/>
    <x v="93"/>
    <x v="924"/>
    <n v="8"/>
    <x v="5"/>
    <x v="5"/>
    <x v="337"/>
    <x v="502"/>
    <x v="93"/>
    <x v="499"/>
  </r>
  <r>
    <x v="93"/>
    <x v="93"/>
    <x v="924"/>
    <n v="8"/>
    <x v="0"/>
    <x v="0"/>
    <x v="337"/>
    <x v="503"/>
    <x v="93"/>
    <x v="499"/>
  </r>
  <r>
    <x v="93"/>
    <x v="93"/>
    <x v="924"/>
    <n v="8"/>
    <x v="1"/>
    <x v="1"/>
    <x v="337"/>
    <x v="1"/>
    <x v="93"/>
    <x v="499"/>
  </r>
  <r>
    <x v="93"/>
    <x v="93"/>
    <x v="924"/>
    <n v="8"/>
    <x v="2"/>
    <x v="2"/>
    <x v="337"/>
    <x v="4"/>
    <x v="93"/>
    <x v="499"/>
  </r>
  <r>
    <x v="110"/>
    <x v="110"/>
    <x v="925"/>
    <n v="812"/>
    <x v="4"/>
    <x v="4"/>
    <x v="338"/>
    <x v="25"/>
    <x v="0"/>
    <x v="324"/>
  </r>
  <r>
    <x v="110"/>
    <x v="110"/>
    <x v="925"/>
    <n v="812"/>
    <x v="2"/>
    <x v="2"/>
    <x v="338"/>
    <x v="1"/>
    <x v="0"/>
    <x v="324"/>
  </r>
  <r>
    <x v="110"/>
    <x v="110"/>
    <x v="925"/>
    <n v="812"/>
    <x v="3"/>
    <x v="3"/>
    <x v="338"/>
    <x v="16"/>
    <x v="0"/>
    <x v="324"/>
  </r>
  <r>
    <x v="110"/>
    <x v="110"/>
    <x v="925"/>
    <n v="812"/>
    <x v="0"/>
    <x v="0"/>
    <x v="338"/>
    <x v="2"/>
    <x v="0"/>
    <x v="324"/>
  </r>
  <r>
    <x v="110"/>
    <x v="110"/>
    <x v="925"/>
    <n v="812"/>
    <x v="1"/>
    <x v="1"/>
    <x v="338"/>
    <x v="1"/>
    <x v="0"/>
    <x v="324"/>
  </r>
  <r>
    <x v="88"/>
    <x v="88"/>
    <x v="926"/>
    <n v="315"/>
    <x v="3"/>
    <x v="3"/>
    <x v="338"/>
    <x v="10"/>
    <x v="0"/>
    <x v="280"/>
  </r>
  <r>
    <x v="88"/>
    <x v="88"/>
    <x v="926"/>
    <n v="315"/>
    <x v="0"/>
    <x v="0"/>
    <x v="338"/>
    <x v="2"/>
    <x v="0"/>
    <x v="280"/>
  </r>
  <r>
    <x v="88"/>
    <x v="88"/>
    <x v="926"/>
    <n v="315"/>
    <x v="4"/>
    <x v="4"/>
    <x v="338"/>
    <x v="25"/>
    <x v="0"/>
    <x v="280"/>
  </r>
  <r>
    <x v="88"/>
    <x v="88"/>
    <x v="927"/>
    <n v="315"/>
    <x v="0"/>
    <x v="0"/>
    <x v="338"/>
    <x v="2"/>
    <x v="0"/>
    <x v="500"/>
  </r>
  <r>
    <x v="88"/>
    <x v="88"/>
    <x v="927"/>
    <n v="315"/>
    <x v="5"/>
    <x v="5"/>
    <x v="338"/>
    <x v="10"/>
    <x v="0"/>
    <x v="500"/>
  </r>
  <r>
    <x v="88"/>
    <x v="88"/>
    <x v="927"/>
    <n v="315"/>
    <x v="3"/>
    <x v="3"/>
    <x v="338"/>
    <x v="10"/>
    <x v="0"/>
    <x v="500"/>
  </r>
  <r>
    <x v="88"/>
    <x v="88"/>
    <x v="927"/>
    <n v="315"/>
    <x v="4"/>
    <x v="4"/>
    <x v="338"/>
    <x v="25"/>
    <x v="0"/>
    <x v="500"/>
  </r>
  <r>
    <x v="33"/>
    <x v="33"/>
    <x v="928"/>
    <n v="106"/>
    <x v="0"/>
    <x v="0"/>
    <x v="339"/>
    <x v="2"/>
    <x v="0"/>
    <x v="1"/>
  </r>
  <r>
    <x v="33"/>
    <x v="33"/>
    <x v="928"/>
    <n v="106"/>
    <x v="4"/>
    <x v="4"/>
    <x v="339"/>
    <x v="25"/>
    <x v="0"/>
    <x v="1"/>
  </r>
  <r>
    <x v="33"/>
    <x v="33"/>
    <x v="928"/>
    <n v="106"/>
    <x v="5"/>
    <x v="5"/>
    <x v="339"/>
    <x v="504"/>
    <x v="0"/>
    <x v="1"/>
  </r>
  <r>
    <x v="33"/>
    <x v="33"/>
    <x v="928"/>
    <n v="106"/>
    <x v="3"/>
    <x v="3"/>
    <x v="339"/>
    <x v="11"/>
    <x v="0"/>
    <x v="1"/>
  </r>
  <r>
    <x v="33"/>
    <x v="33"/>
    <x v="928"/>
    <n v="106"/>
    <x v="1"/>
    <x v="1"/>
    <x v="339"/>
    <x v="91"/>
    <x v="0"/>
    <x v="1"/>
  </r>
  <r>
    <x v="33"/>
    <x v="33"/>
    <x v="928"/>
    <n v="106"/>
    <x v="6"/>
    <x v="6"/>
    <x v="339"/>
    <x v="255"/>
    <x v="0"/>
    <x v="1"/>
  </r>
  <r>
    <x v="33"/>
    <x v="33"/>
    <x v="929"/>
    <n v="106"/>
    <x v="6"/>
    <x v="6"/>
    <x v="339"/>
    <x v="16"/>
    <x v="0"/>
    <x v="52"/>
  </r>
  <r>
    <x v="33"/>
    <x v="33"/>
    <x v="929"/>
    <n v="106"/>
    <x v="5"/>
    <x v="5"/>
    <x v="339"/>
    <x v="2"/>
    <x v="0"/>
    <x v="52"/>
  </r>
  <r>
    <x v="33"/>
    <x v="33"/>
    <x v="930"/>
    <n v="106"/>
    <x v="5"/>
    <x v="5"/>
    <x v="339"/>
    <x v="2"/>
    <x v="0"/>
    <x v="52"/>
  </r>
  <r>
    <x v="33"/>
    <x v="33"/>
    <x v="930"/>
    <n v="106"/>
    <x v="6"/>
    <x v="6"/>
    <x v="339"/>
    <x v="16"/>
    <x v="0"/>
    <x v="52"/>
  </r>
  <r>
    <x v="33"/>
    <x v="33"/>
    <x v="931"/>
    <n v="106"/>
    <x v="6"/>
    <x v="6"/>
    <x v="339"/>
    <x v="11"/>
    <x v="0"/>
    <x v="160"/>
  </r>
  <r>
    <x v="33"/>
    <x v="33"/>
    <x v="931"/>
    <n v="106"/>
    <x v="5"/>
    <x v="5"/>
    <x v="339"/>
    <x v="181"/>
    <x v="0"/>
    <x v="160"/>
  </r>
  <r>
    <x v="33"/>
    <x v="33"/>
    <x v="932"/>
    <n v="106"/>
    <x v="6"/>
    <x v="6"/>
    <x v="339"/>
    <x v="11"/>
    <x v="0"/>
    <x v="181"/>
  </r>
  <r>
    <x v="33"/>
    <x v="33"/>
    <x v="932"/>
    <n v="106"/>
    <x v="5"/>
    <x v="5"/>
    <x v="339"/>
    <x v="56"/>
    <x v="0"/>
    <x v="181"/>
  </r>
  <r>
    <x v="33"/>
    <x v="33"/>
    <x v="933"/>
    <n v="106"/>
    <x v="5"/>
    <x v="5"/>
    <x v="339"/>
    <x v="56"/>
    <x v="0"/>
    <x v="181"/>
  </r>
  <r>
    <x v="33"/>
    <x v="33"/>
    <x v="933"/>
    <n v="106"/>
    <x v="6"/>
    <x v="6"/>
    <x v="339"/>
    <x v="11"/>
    <x v="0"/>
    <x v="181"/>
  </r>
  <r>
    <x v="33"/>
    <x v="33"/>
    <x v="934"/>
    <n v="106"/>
    <x v="5"/>
    <x v="5"/>
    <x v="339"/>
    <x v="56"/>
    <x v="0"/>
    <x v="181"/>
  </r>
  <r>
    <x v="33"/>
    <x v="33"/>
    <x v="934"/>
    <n v="106"/>
    <x v="6"/>
    <x v="6"/>
    <x v="339"/>
    <x v="11"/>
    <x v="0"/>
    <x v="181"/>
  </r>
  <r>
    <x v="33"/>
    <x v="33"/>
    <x v="935"/>
    <n v="106"/>
    <x v="5"/>
    <x v="5"/>
    <x v="339"/>
    <x v="190"/>
    <x v="0"/>
    <x v="170"/>
  </r>
  <r>
    <x v="33"/>
    <x v="33"/>
    <x v="935"/>
    <n v="106"/>
    <x v="6"/>
    <x v="6"/>
    <x v="339"/>
    <x v="11"/>
    <x v="0"/>
    <x v="170"/>
  </r>
  <r>
    <x v="33"/>
    <x v="33"/>
    <x v="936"/>
    <n v="106"/>
    <x v="5"/>
    <x v="5"/>
    <x v="339"/>
    <x v="56"/>
    <x v="0"/>
    <x v="181"/>
  </r>
  <r>
    <x v="33"/>
    <x v="33"/>
    <x v="936"/>
    <n v="106"/>
    <x v="6"/>
    <x v="6"/>
    <x v="339"/>
    <x v="11"/>
    <x v="0"/>
    <x v="181"/>
  </r>
  <r>
    <x v="33"/>
    <x v="33"/>
    <x v="937"/>
    <n v="106"/>
    <x v="5"/>
    <x v="5"/>
    <x v="339"/>
    <x v="56"/>
    <x v="0"/>
    <x v="181"/>
  </r>
  <r>
    <x v="33"/>
    <x v="33"/>
    <x v="937"/>
    <n v="106"/>
    <x v="6"/>
    <x v="6"/>
    <x v="339"/>
    <x v="11"/>
    <x v="0"/>
    <x v="181"/>
  </r>
  <r>
    <x v="33"/>
    <x v="33"/>
    <x v="938"/>
    <n v="106"/>
    <x v="5"/>
    <x v="5"/>
    <x v="339"/>
    <x v="11"/>
    <x v="0"/>
    <x v="501"/>
  </r>
  <r>
    <x v="33"/>
    <x v="33"/>
    <x v="938"/>
    <n v="106"/>
    <x v="6"/>
    <x v="6"/>
    <x v="339"/>
    <x v="11"/>
    <x v="0"/>
    <x v="501"/>
  </r>
  <r>
    <x v="7"/>
    <x v="7"/>
    <x v="939"/>
    <n v="161"/>
    <x v="0"/>
    <x v="0"/>
    <x v="339"/>
    <x v="2"/>
    <x v="0"/>
    <x v="502"/>
  </r>
  <r>
    <x v="7"/>
    <x v="7"/>
    <x v="939"/>
    <n v="161"/>
    <x v="5"/>
    <x v="5"/>
    <x v="339"/>
    <x v="505"/>
    <x v="0"/>
    <x v="502"/>
  </r>
  <r>
    <x v="7"/>
    <x v="7"/>
    <x v="939"/>
    <n v="161"/>
    <x v="3"/>
    <x v="3"/>
    <x v="339"/>
    <x v="10"/>
    <x v="0"/>
    <x v="502"/>
  </r>
  <r>
    <x v="7"/>
    <x v="7"/>
    <x v="939"/>
    <n v="161"/>
    <x v="1"/>
    <x v="1"/>
    <x v="339"/>
    <x v="1"/>
    <x v="0"/>
    <x v="502"/>
  </r>
  <r>
    <x v="7"/>
    <x v="7"/>
    <x v="939"/>
    <n v="161"/>
    <x v="6"/>
    <x v="6"/>
    <x v="339"/>
    <x v="2"/>
    <x v="0"/>
    <x v="502"/>
  </r>
  <r>
    <x v="7"/>
    <x v="7"/>
    <x v="939"/>
    <n v="161"/>
    <x v="4"/>
    <x v="4"/>
    <x v="339"/>
    <x v="25"/>
    <x v="0"/>
    <x v="502"/>
  </r>
  <r>
    <x v="7"/>
    <x v="7"/>
    <x v="940"/>
    <n v="161"/>
    <x v="5"/>
    <x v="5"/>
    <x v="339"/>
    <x v="6"/>
    <x v="0"/>
    <x v="503"/>
  </r>
  <r>
    <x v="7"/>
    <x v="7"/>
    <x v="940"/>
    <n v="161"/>
    <x v="3"/>
    <x v="3"/>
    <x v="339"/>
    <x v="10"/>
    <x v="0"/>
    <x v="503"/>
  </r>
  <r>
    <x v="7"/>
    <x v="7"/>
    <x v="940"/>
    <n v="161"/>
    <x v="4"/>
    <x v="4"/>
    <x v="339"/>
    <x v="74"/>
    <x v="0"/>
    <x v="503"/>
  </r>
  <r>
    <x v="7"/>
    <x v="7"/>
    <x v="940"/>
    <n v="161"/>
    <x v="0"/>
    <x v="0"/>
    <x v="339"/>
    <x v="506"/>
    <x v="0"/>
    <x v="503"/>
  </r>
  <r>
    <x v="7"/>
    <x v="7"/>
    <x v="940"/>
    <n v="161"/>
    <x v="1"/>
    <x v="1"/>
    <x v="339"/>
    <x v="1"/>
    <x v="0"/>
    <x v="503"/>
  </r>
  <r>
    <x v="88"/>
    <x v="88"/>
    <x v="941"/>
    <n v="315"/>
    <x v="0"/>
    <x v="0"/>
    <x v="339"/>
    <x v="354"/>
    <x v="0"/>
    <x v="327"/>
  </r>
  <r>
    <x v="88"/>
    <x v="88"/>
    <x v="941"/>
    <n v="315"/>
    <x v="4"/>
    <x v="4"/>
    <x v="339"/>
    <x v="25"/>
    <x v="0"/>
    <x v="327"/>
  </r>
  <r>
    <x v="88"/>
    <x v="88"/>
    <x v="941"/>
    <n v="315"/>
    <x v="3"/>
    <x v="3"/>
    <x v="339"/>
    <x v="10"/>
    <x v="0"/>
    <x v="327"/>
  </r>
  <r>
    <x v="111"/>
    <x v="111"/>
    <x v="942"/>
    <n v="56"/>
    <x v="4"/>
    <x v="4"/>
    <x v="340"/>
    <x v="25"/>
    <x v="94"/>
    <x v="504"/>
  </r>
  <r>
    <x v="111"/>
    <x v="111"/>
    <x v="942"/>
    <n v="56"/>
    <x v="0"/>
    <x v="0"/>
    <x v="340"/>
    <x v="507"/>
    <x v="94"/>
    <x v="504"/>
  </r>
  <r>
    <x v="111"/>
    <x v="111"/>
    <x v="942"/>
    <n v="56"/>
    <x v="2"/>
    <x v="2"/>
    <x v="340"/>
    <x v="1"/>
    <x v="94"/>
    <x v="504"/>
  </r>
  <r>
    <x v="111"/>
    <x v="111"/>
    <x v="942"/>
    <n v="56"/>
    <x v="3"/>
    <x v="3"/>
    <x v="340"/>
    <x v="4"/>
    <x v="94"/>
    <x v="504"/>
  </r>
  <r>
    <x v="111"/>
    <x v="111"/>
    <x v="942"/>
    <n v="56"/>
    <x v="7"/>
    <x v="7"/>
    <x v="340"/>
    <x v="91"/>
    <x v="94"/>
    <x v="504"/>
  </r>
  <r>
    <x v="7"/>
    <x v="7"/>
    <x v="943"/>
    <n v="161"/>
    <x v="1"/>
    <x v="1"/>
    <x v="341"/>
    <x v="1"/>
    <x v="0"/>
    <x v="505"/>
  </r>
  <r>
    <x v="7"/>
    <x v="7"/>
    <x v="943"/>
    <n v="161"/>
    <x v="0"/>
    <x v="0"/>
    <x v="341"/>
    <x v="508"/>
    <x v="0"/>
    <x v="505"/>
  </r>
  <r>
    <x v="7"/>
    <x v="7"/>
    <x v="943"/>
    <n v="161"/>
    <x v="4"/>
    <x v="4"/>
    <x v="341"/>
    <x v="74"/>
    <x v="0"/>
    <x v="505"/>
  </r>
  <r>
    <x v="7"/>
    <x v="7"/>
    <x v="943"/>
    <n v="161"/>
    <x v="5"/>
    <x v="5"/>
    <x v="341"/>
    <x v="6"/>
    <x v="0"/>
    <x v="505"/>
  </r>
  <r>
    <x v="7"/>
    <x v="7"/>
    <x v="943"/>
    <n v="161"/>
    <x v="3"/>
    <x v="3"/>
    <x v="341"/>
    <x v="10"/>
    <x v="0"/>
    <x v="505"/>
  </r>
  <r>
    <x v="88"/>
    <x v="88"/>
    <x v="944"/>
    <n v="315"/>
    <x v="4"/>
    <x v="4"/>
    <x v="341"/>
    <x v="25"/>
    <x v="0"/>
    <x v="350"/>
  </r>
  <r>
    <x v="88"/>
    <x v="88"/>
    <x v="944"/>
    <n v="315"/>
    <x v="3"/>
    <x v="3"/>
    <x v="341"/>
    <x v="10"/>
    <x v="0"/>
    <x v="350"/>
  </r>
  <r>
    <x v="88"/>
    <x v="88"/>
    <x v="944"/>
    <n v="315"/>
    <x v="0"/>
    <x v="0"/>
    <x v="341"/>
    <x v="58"/>
    <x v="0"/>
    <x v="350"/>
  </r>
  <r>
    <x v="88"/>
    <x v="88"/>
    <x v="945"/>
    <n v="315"/>
    <x v="0"/>
    <x v="0"/>
    <x v="341"/>
    <x v="58"/>
    <x v="0"/>
    <x v="350"/>
  </r>
  <r>
    <x v="88"/>
    <x v="88"/>
    <x v="945"/>
    <n v="315"/>
    <x v="4"/>
    <x v="4"/>
    <x v="341"/>
    <x v="25"/>
    <x v="0"/>
    <x v="350"/>
  </r>
  <r>
    <x v="88"/>
    <x v="88"/>
    <x v="945"/>
    <n v="315"/>
    <x v="3"/>
    <x v="3"/>
    <x v="341"/>
    <x v="10"/>
    <x v="0"/>
    <x v="350"/>
  </r>
  <r>
    <x v="88"/>
    <x v="88"/>
    <x v="946"/>
    <n v="315"/>
    <x v="0"/>
    <x v="0"/>
    <x v="341"/>
    <x v="2"/>
    <x v="0"/>
    <x v="280"/>
  </r>
  <r>
    <x v="88"/>
    <x v="88"/>
    <x v="946"/>
    <n v="315"/>
    <x v="3"/>
    <x v="3"/>
    <x v="341"/>
    <x v="10"/>
    <x v="0"/>
    <x v="280"/>
  </r>
  <r>
    <x v="88"/>
    <x v="88"/>
    <x v="946"/>
    <n v="315"/>
    <x v="4"/>
    <x v="4"/>
    <x v="341"/>
    <x v="25"/>
    <x v="0"/>
    <x v="280"/>
  </r>
  <r>
    <x v="88"/>
    <x v="88"/>
    <x v="947"/>
    <n v="315"/>
    <x v="0"/>
    <x v="0"/>
    <x v="341"/>
    <x v="2"/>
    <x v="0"/>
    <x v="280"/>
  </r>
  <r>
    <x v="88"/>
    <x v="88"/>
    <x v="947"/>
    <n v="315"/>
    <x v="4"/>
    <x v="4"/>
    <x v="341"/>
    <x v="25"/>
    <x v="0"/>
    <x v="280"/>
  </r>
  <r>
    <x v="88"/>
    <x v="88"/>
    <x v="947"/>
    <n v="315"/>
    <x v="3"/>
    <x v="3"/>
    <x v="341"/>
    <x v="10"/>
    <x v="0"/>
    <x v="280"/>
  </r>
  <r>
    <x v="88"/>
    <x v="88"/>
    <x v="948"/>
    <n v="315"/>
    <x v="5"/>
    <x v="5"/>
    <x v="341"/>
    <x v="96"/>
    <x v="0"/>
    <x v="6"/>
  </r>
  <r>
    <x v="88"/>
    <x v="88"/>
    <x v="949"/>
    <n v="315"/>
    <x v="5"/>
    <x v="5"/>
    <x v="341"/>
    <x v="96"/>
    <x v="0"/>
    <x v="506"/>
  </r>
  <r>
    <x v="88"/>
    <x v="88"/>
    <x v="949"/>
    <n v="315"/>
    <x v="3"/>
    <x v="3"/>
    <x v="341"/>
    <x v="10"/>
    <x v="0"/>
    <x v="506"/>
  </r>
  <r>
    <x v="88"/>
    <x v="88"/>
    <x v="950"/>
    <n v="315"/>
    <x v="3"/>
    <x v="3"/>
    <x v="342"/>
    <x v="10"/>
    <x v="0"/>
    <x v="327"/>
  </r>
  <r>
    <x v="88"/>
    <x v="88"/>
    <x v="950"/>
    <n v="315"/>
    <x v="4"/>
    <x v="4"/>
    <x v="342"/>
    <x v="25"/>
    <x v="0"/>
    <x v="327"/>
  </r>
  <r>
    <x v="88"/>
    <x v="88"/>
    <x v="950"/>
    <n v="315"/>
    <x v="0"/>
    <x v="0"/>
    <x v="342"/>
    <x v="354"/>
    <x v="0"/>
    <x v="327"/>
  </r>
  <r>
    <x v="88"/>
    <x v="88"/>
    <x v="951"/>
    <n v="315"/>
    <x v="3"/>
    <x v="3"/>
    <x v="342"/>
    <x v="10"/>
    <x v="0"/>
    <x v="327"/>
  </r>
  <r>
    <x v="88"/>
    <x v="88"/>
    <x v="951"/>
    <n v="315"/>
    <x v="4"/>
    <x v="4"/>
    <x v="342"/>
    <x v="25"/>
    <x v="0"/>
    <x v="327"/>
  </r>
  <r>
    <x v="88"/>
    <x v="88"/>
    <x v="951"/>
    <n v="315"/>
    <x v="0"/>
    <x v="0"/>
    <x v="342"/>
    <x v="354"/>
    <x v="0"/>
    <x v="327"/>
  </r>
  <r>
    <x v="33"/>
    <x v="33"/>
    <x v="952"/>
    <n v="106"/>
    <x v="6"/>
    <x v="6"/>
    <x v="342"/>
    <x v="22"/>
    <x v="0"/>
    <x v="507"/>
  </r>
  <r>
    <x v="33"/>
    <x v="33"/>
    <x v="952"/>
    <n v="106"/>
    <x v="5"/>
    <x v="5"/>
    <x v="342"/>
    <x v="509"/>
    <x v="0"/>
    <x v="507"/>
  </r>
  <r>
    <x v="33"/>
    <x v="33"/>
    <x v="952"/>
    <n v="106"/>
    <x v="1"/>
    <x v="1"/>
    <x v="342"/>
    <x v="91"/>
    <x v="0"/>
    <x v="507"/>
  </r>
  <r>
    <x v="33"/>
    <x v="33"/>
    <x v="952"/>
    <n v="106"/>
    <x v="4"/>
    <x v="4"/>
    <x v="342"/>
    <x v="25"/>
    <x v="0"/>
    <x v="507"/>
  </r>
  <r>
    <x v="33"/>
    <x v="33"/>
    <x v="952"/>
    <n v="106"/>
    <x v="3"/>
    <x v="3"/>
    <x v="342"/>
    <x v="11"/>
    <x v="0"/>
    <x v="507"/>
  </r>
  <r>
    <x v="33"/>
    <x v="33"/>
    <x v="952"/>
    <n v="106"/>
    <x v="0"/>
    <x v="0"/>
    <x v="342"/>
    <x v="2"/>
    <x v="0"/>
    <x v="507"/>
  </r>
  <r>
    <x v="88"/>
    <x v="88"/>
    <x v="953"/>
    <n v="315"/>
    <x v="0"/>
    <x v="0"/>
    <x v="343"/>
    <x v="354"/>
    <x v="0"/>
    <x v="327"/>
  </r>
  <r>
    <x v="88"/>
    <x v="88"/>
    <x v="953"/>
    <n v="315"/>
    <x v="3"/>
    <x v="3"/>
    <x v="343"/>
    <x v="10"/>
    <x v="0"/>
    <x v="327"/>
  </r>
  <r>
    <x v="88"/>
    <x v="88"/>
    <x v="953"/>
    <n v="315"/>
    <x v="4"/>
    <x v="4"/>
    <x v="343"/>
    <x v="25"/>
    <x v="0"/>
    <x v="327"/>
  </r>
  <r>
    <x v="88"/>
    <x v="88"/>
    <x v="954"/>
    <n v="315"/>
    <x v="3"/>
    <x v="3"/>
    <x v="344"/>
    <x v="10"/>
    <x v="0"/>
    <x v="280"/>
  </r>
  <r>
    <x v="88"/>
    <x v="88"/>
    <x v="954"/>
    <n v="315"/>
    <x v="4"/>
    <x v="4"/>
    <x v="344"/>
    <x v="25"/>
    <x v="0"/>
    <x v="280"/>
  </r>
  <r>
    <x v="88"/>
    <x v="88"/>
    <x v="954"/>
    <n v="315"/>
    <x v="0"/>
    <x v="0"/>
    <x v="344"/>
    <x v="2"/>
    <x v="0"/>
    <x v="280"/>
  </r>
  <r>
    <x v="88"/>
    <x v="88"/>
    <x v="955"/>
    <n v="315"/>
    <x v="3"/>
    <x v="3"/>
    <x v="344"/>
    <x v="10"/>
    <x v="0"/>
    <x v="280"/>
  </r>
  <r>
    <x v="88"/>
    <x v="88"/>
    <x v="955"/>
    <n v="315"/>
    <x v="5"/>
    <x v="5"/>
    <x v="344"/>
    <x v="9"/>
    <x v="0"/>
    <x v="280"/>
  </r>
  <r>
    <x v="88"/>
    <x v="88"/>
    <x v="955"/>
    <n v="315"/>
    <x v="0"/>
    <x v="0"/>
    <x v="344"/>
    <x v="2"/>
    <x v="0"/>
    <x v="280"/>
  </r>
  <r>
    <x v="88"/>
    <x v="88"/>
    <x v="955"/>
    <n v="315"/>
    <x v="4"/>
    <x v="4"/>
    <x v="344"/>
    <x v="25"/>
    <x v="0"/>
    <x v="280"/>
  </r>
  <r>
    <x v="88"/>
    <x v="88"/>
    <x v="956"/>
    <n v="315"/>
    <x v="0"/>
    <x v="0"/>
    <x v="344"/>
    <x v="58"/>
    <x v="0"/>
    <x v="350"/>
  </r>
  <r>
    <x v="88"/>
    <x v="88"/>
    <x v="956"/>
    <n v="315"/>
    <x v="3"/>
    <x v="3"/>
    <x v="344"/>
    <x v="10"/>
    <x v="0"/>
    <x v="350"/>
  </r>
  <r>
    <x v="88"/>
    <x v="88"/>
    <x v="956"/>
    <n v="315"/>
    <x v="4"/>
    <x v="4"/>
    <x v="344"/>
    <x v="25"/>
    <x v="0"/>
    <x v="350"/>
  </r>
  <r>
    <x v="7"/>
    <x v="7"/>
    <x v="957"/>
    <n v="161"/>
    <x v="5"/>
    <x v="5"/>
    <x v="345"/>
    <x v="6"/>
    <x v="0"/>
    <x v="508"/>
  </r>
  <r>
    <x v="7"/>
    <x v="7"/>
    <x v="957"/>
    <n v="161"/>
    <x v="0"/>
    <x v="0"/>
    <x v="345"/>
    <x v="510"/>
    <x v="0"/>
    <x v="508"/>
  </r>
  <r>
    <x v="7"/>
    <x v="7"/>
    <x v="957"/>
    <n v="161"/>
    <x v="4"/>
    <x v="4"/>
    <x v="345"/>
    <x v="74"/>
    <x v="0"/>
    <x v="508"/>
  </r>
  <r>
    <x v="7"/>
    <x v="7"/>
    <x v="957"/>
    <n v="161"/>
    <x v="1"/>
    <x v="1"/>
    <x v="345"/>
    <x v="1"/>
    <x v="0"/>
    <x v="508"/>
  </r>
  <r>
    <x v="7"/>
    <x v="7"/>
    <x v="957"/>
    <n v="161"/>
    <x v="6"/>
    <x v="6"/>
    <x v="345"/>
    <x v="164"/>
    <x v="0"/>
    <x v="508"/>
  </r>
  <r>
    <x v="7"/>
    <x v="7"/>
    <x v="957"/>
    <n v="161"/>
    <x v="3"/>
    <x v="3"/>
    <x v="345"/>
    <x v="10"/>
    <x v="0"/>
    <x v="508"/>
  </r>
  <r>
    <x v="7"/>
    <x v="7"/>
    <x v="958"/>
    <n v="161"/>
    <x v="3"/>
    <x v="3"/>
    <x v="345"/>
    <x v="10"/>
    <x v="0"/>
    <x v="509"/>
  </r>
  <r>
    <x v="7"/>
    <x v="7"/>
    <x v="958"/>
    <n v="161"/>
    <x v="6"/>
    <x v="6"/>
    <x v="345"/>
    <x v="164"/>
    <x v="0"/>
    <x v="509"/>
  </r>
  <r>
    <x v="7"/>
    <x v="7"/>
    <x v="958"/>
    <n v="161"/>
    <x v="0"/>
    <x v="0"/>
    <x v="345"/>
    <x v="511"/>
    <x v="0"/>
    <x v="509"/>
  </r>
  <r>
    <x v="7"/>
    <x v="7"/>
    <x v="958"/>
    <n v="161"/>
    <x v="4"/>
    <x v="4"/>
    <x v="345"/>
    <x v="74"/>
    <x v="0"/>
    <x v="509"/>
  </r>
  <r>
    <x v="7"/>
    <x v="7"/>
    <x v="958"/>
    <n v="161"/>
    <x v="1"/>
    <x v="1"/>
    <x v="345"/>
    <x v="1"/>
    <x v="0"/>
    <x v="509"/>
  </r>
  <r>
    <x v="7"/>
    <x v="7"/>
    <x v="958"/>
    <n v="161"/>
    <x v="5"/>
    <x v="5"/>
    <x v="345"/>
    <x v="6"/>
    <x v="0"/>
    <x v="509"/>
  </r>
  <r>
    <x v="7"/>
    <x v="7"/>
    <x v="959"/>
    <n v="161"/>
    <x v="0"/>
    <x v="0"/>
    <x v="345"/>
    <x v="429"/>
    <x v="0"/>
    <x v="510"/>
  </r>
  <r>
    <x v="7"/>
    <x v="7"/>
    <x v="959"/>
    <n v="161"/>
    <x v="6"/>
    <x v="6"/>
    <x v="345"/>
    <x v="164"/>
    <x v="0"/>
    <x v="510"/>
  </r>
  <r>
    <x v="7"/>
    <x v="7"/>
    <x v="959"/>
    <n v="161"/>
    <x v="3"/>
    <x v="3"/>
    <x v="345"/>
    <x v="10"/>
    <x v="0"/>
    <x v="510"/>
  </r>
  <r>
    <x v="7"/>
    <x v="7"/>
    <x v="959"/>
    <n v="161"/>
    <x v="4"/>
    <x v="4"/>
    <x v="345"/>
    <x v="74"/>
    <x v="0"/>
    <x v="510"/>
  </r>
  <r>
    <x v="7"/>
    <x v="7"/>
    <x v="959"/>
    <n v="161"/>
    <x v="5"/>
    <x v="5"/>
    <x v="345"/>
    <x v="6"/>
    <x v="0"/>
    <x v="510"/>
  </r>
  <r>
    <x v="7"/>
    <x v="7"/>
    <x v="959"/>
    <n v="161"/>
    <x v="1"/>
    <x v="1"/>
    <x v="345"/>
    <x v="1"/>
    <x v="0"/>
    <x v="510"/>
  </r>
  <r>
    <x v="88"/>
    <x v="88"/>
    <x v="960"/>
    <n v="315"/>
    <x v="4"/>
    <x v="4"/>
    <x v="346"/>
    <x v="25"/>
    <x v="0"/>
    <x v="280"/>
  </r>
  <r>
    <x v="88"/>
    <x v="88"/>
    <x v="960"/>
    <n v="315"/>
    <x v="3"/>
    <x v="3"/>
    <x v="346"/>
    <x v="10"/>
    <x v="0"/>
    <x v="280"/>
  </r>
  <r>
    <x v="88"/>
    <x v="88"/>
    <x v="960"/>
    <n v="315"/>
    <x v="0"/>
    <x v="0"/>
    <x v="346"/>
    <x v="2"/>
    <x v="0"/>
    <x v="280"/>
  </r>
  <r>
    <x v="88"/>
    <x v="88"/>
    <x v="961"/>
    <n v="315"/>
    <x v="3"/>
    <x v="3"/>
    <x v="346"/>
    <x v="10"/>
    <x v="0"/>
    <x v="280"/>
  </r>
  <r>
    <x v="88"/>
    <x v="88"/>
    <x v="961"/>
    <n v="315"/>
    <x v="0"/>
    <x v="0"/>
    <x v="346"/>
    <x v="2"/>
    <x v="0"/>
    <x v="280"/>
  </r>
  <r>
    <x v="88"/>
    <x v="88"/>
    <x v="961"/>
    <n v="315"/>
    <x v="4"/>
    <x v="4"/>
    <x v="346"/>
    <x v="25"/>
    <x v="0"/>
    <x v="280"/>
  </r>
  <r>
    <x v="111"/>
    <x v="111"/>
    <x v="962"/>
    <n v="56"/>
    <x v="5"/>
    <x v="5"/>
    <x v="346"/>
    <x v="25"/>
    <x v="0"/>
    <x v="511"/>
  </r>
  <r>
    <x v="111"/>
    <x v="111"/>
    <x v="962"/>
    <n v="56"/>
    <x v="3"/>
    <x v="3"/>
    <x v="346"/>
    <x v="10"/>
    <x v="0"/>
    <x v="511"/>
  </r>
  <r>
    <x v="14"/>
    <x v="14"/>
    <x v="963"/>
    <n v="88"/>
    <x v="1"/>
    <x v="1"/>
    <x v="346"/>
    <x v="1"/>
    <x v="95"/>
    <x v="512"/>
  </r>
  <r>
    <x v="14"/>
    <x v="14"/>
    <x v="963"/>
    <n v="88"/>
    <x v="3"/>
    <x v="3"/>
    <x v="346"/>
    <x v="16"/>
    <x v="95"/>
    <x v="512"/>
  </r>
  <r>
    <x v="14"/>
    <x v="14"/>
    <x v="963"/>
    <n v="88"/>
    <x v="0"/>
    <x v="0"/>
    <x v="346"/>
    <x v="12"/>
    <x v="95"/>
    <x v="512"/>
  </r>
  <r>
    <x v="14"/>
    <x v="14"/>
    <x v="963"/>
    <n v="88"/>
    <x v="4"/>
    <x v="4"/>
    <x v="346"/>
    <x v="25"/>
    <x v="95"/>
    <x v="512"/>
  </r>
  <r>
    <x v="88"/>
    <x v="88"/>
    <x v="964"/>
    <n v="315"/>
    <x v="4"/>
    <x v="4"/>
    <x v="347"/>
    <x v="74"/>
    <x v="0"/>
    <x v="448"/>
  </r>
  <r>
    <x v="88"/>
    <x v="88"/>
    <x v="964"/>
    <n v="315"/>
    <x v="3"/>
    <x v="3"/>
    <x v="347"/>
    <x v="10"/>
    <x v="0"/>
    <x v="448"/>
  </r>
  <r>
    <x v="88"/>
    <x v="88"/>
    <x v="964"/>
    <n v="315"/>
    <x v="0"/>
    <x v="0"/>
    <x v="347"/>
    <x v="2"/>
    <x v="0"/>
    <x v="448"/>
  </r>
  <r>
    <x v="88"/>
    <x v="88"/>
    <x v="965"/>
    <n v="315"/>
    <x v="3"/>
    <x v="3"/>
    <x v="347"/>
    <x v="10"/>
    <x v="0"/>
    <x v="280"/>
  </r>
  <r>
    <x v="88"/>
    <x v="88"/>
    <x v="965"/>
    <n v="315"/>
    <x v="0"/>
    <x v="0"/>
    <x v="347"/>
    <x v="2"/>
    <x v="0"/>
    <x v="280"/>
  </r>
  <r>
    <x v="88"/>
    <x v="88"/>
    <x v="965"/>
    <n v="315"/>
    <x v="4"/>
    <x v="4"/>
    <x v="347"/>
    <x v="25"/>
    <x v="0"/>
    <x v="280"/>
  </r>
  <r>
    <x v="88"/>
    <x v="88"/>
    <x v="966"/>
    <n v="315"/>
    <x v="3"/>
    <x v="3"/>
    <x v="347"/>
    <x v="10"/>
    <x v="0"/>
    <x v="326"/>
  </r>
  <r>
    <x v="88"/>
    <x v="88"/>
    <x v="966"/>
    <n v="315"/>
    <x v="4"/>
    <x v="4"/>
    <x v="347"/>
    <x v="25"/>
    <x v="0"/>
    <x v="326"/>
  </r>
  <r>
    <x v="88"/>
    <x v="88"/>
    <x v="966"/>
    <n v="315"/>
    <x v="5"/>
    <x v="5"/>
    <x v="347"/>
    <x v="26"/>
    <x v="0"/>
    <x v="326"/>
  </r>
  <r>
    <x v="88"/>
    <x v="88"/>
    <x v="966"/>
    <n v="315"/>
    <x v="0"/>
    <x v="0"/>
    <x v="347"/>
    <x v="353"/>
    <x v="0"/>
    <x v="326"/>
  </r>
  <r>
    <x v="88"/>
    <x v="88"/>
    <x v="967"/>
    <n v="315"/>
    <x v="4"/>
    <x v="4"/>
    <x v="347"/>
    <x v="25"/>
    <x v="0"/>
    <x v="350"/>
  </r>
  <r>
    <x v="88"/>
    <x v="88"/>
    <x v="967"/>
    <n v="315"/>
    <x v="3"/>
    <x v="3"/>
    <x v="347"/>
    <x v="10"/>
    <x v="0"/>
    <x v="350"/>
  </r>
  <r>
    <x v="88"/>
    <x v="88"/>
    <x v="967"/>
    <n v="315"/>
    <x v="0"/>
    <x v="0"/>
    <x v="347"/>
    <x v="58"/>
    <x v="0"/>
    <x v="350"/>
  </r>
  <r>
    <x v="112"/>
    <x v="112"/>
    <x v="968"/>
    <n v="779"/>
    <x v="5"/>
    <x v="5"/>
    <x v="347"/>
    <x v="25"/>
    <x v="0"/>
    <x v="513"/>
  </r>
  <r>
    <x v="88"/>
    <x v="88"/>
    <x v="969"/>
    <n v="315"/>
    <x v="0"/>
    <x v="0"/>
    <x v="347"/>
    <x v="58"/>
    <x v="0"/>
    <x v="350"/>
  </r>
  <r>
    <x v="88"/>
    <x v="88"/>
    <x v="969"/>
    <n v="315"/>
    <x v="3"/>
    <x v="3"/>
    <x v="347"/>
    <x v="10"/>
    <x v="0"/>
    <x v="350"/>
  </r>
  <r>
    <x v="88"/>
    <x v="88"/>
    <x v="969"/>
    <n v="315"/>
    <x v="4"/>
    <x v="4"/>
    <x v="347"/>
    <x v="25"/>
    <x v="0"/>
    <x v="350"/>
  </r>
  <r>
    <x v="88"/>
    <x v="88"/>
    <x v="970"/>
    <n v="315"/>
    <x v="0"/>
    <x v="0"/>
    <x v="348"/>
    <x v="58"/>
    <x v="0"/>
    <x v="350"/>
  </r>
  <r>
    <x v="88"/>
    <x v="88"/>
    <x v="970"/>
    <n v="315"/>
    <x v="4"/>
    <x v="4"/>
    <x v="348"/>
    <x v="25"/>
    <x v="0"/>
    <x v="350"/>
  </r>
  <r>
    <x v="88"/>
    <x v="88"/>
    <x v="970"/>
    <n v="315"/>
    <x v="3"/>
    <x v="3"/>
    <x v="348"/>
    <x v="10"/>
    <x v="0"/>
    <x v="350"/>
  </r>
  <r>
    <x v="88"/>
    <x v="88"/>
    <x v="971"/>
    <n v="315"/>
    <x v="3"/>
    <x v="3"/>
    <x v="348"/>
    <x v="10"/>
    <x v="0"/>
    <x v="280"/>
  </r>
  <r>
    <x v="88"/>
    <x v="88"/>
    <x v="971"/>
    <n v="315"/>
    <x v="4"/>
    <x v="4"/>
    <x v="348"/>
    <x v="25"/>
    <x v="0"/>
    <x v="280"/>
  </r>
  <r>
    <x v="88"/>
    <x v="88"/>
    <x v="971"/>
    <n v="315"/>
    <x v="0"/>
    <x v="0"/>
    <x v="348"/>
    <x v="2"/>
    <x v="0"/>
    <x v="280"/>
  </r>
  <r>
    <x v="88"/>
    <x v="88"/>
    <x v="972"/>
    <n v="315"/>
    <x v="3"/>
    <x v="3"/>
    <x v="348"/>
    <x v="10"/>
    <x v="0"/>
    <x v="280"/>
  </r>
  <r>
    <x v="88"/>
    <x v="88"/>
    <x v="972"/>
    <n v="315"/>
    <x v="0"/>
    <x v="0"/>
    <x v="348"/>
    <x v="2"/>
    <x v="0"/>
    <x v="280"/>
  </r>
  <r>
    <x v="88"/>
    <x v="88"/>
    <x v="972"/>
    <n v="315"/>
    <x v="4"/>
    <x v="4"/>
    <x v="348"/>
    <x v="25"/>
    <x v="0"/>
    <x v="280"/>
  </r>
  <r>
    <x v="88"/>
    <x v="88"/>
    <x v="973"/>
    <n v="315"/>
    <x v="4"/>
    <x v="4"/>
    <x v="349"/>
    <x v="25"/>
    <x v="0"/>
    <x v="280"/>
  </r>
  <r>
    <x v="88"/>
    <x v="88"/>
    <x v="973"/>
    <n v="315"/>
    <x v="5"/>
    <x v="5"/>
    <x v="349"/>
    <x v="9"/>
    <x v="0"/>
    <x v="280"/>
  </r>
  <r>
    <x v="88"/>
    <x v="88"/>
    <x v="973"/>
    <n v="315"/>
    <x v="0"/>
    <x v="0"/>
    <x v="349"/>
    <x v="2"/>
    <x v="0"/>
    <x v="280"/>
  </r>
  <r>
    <x v="88"/>
    <x v="88"/>
    <x v="973"/>
    <n v="315"/>
    <x v="3"/>
    <x v="3"/>
    <x v="349"/>
    <x v="10"/>
    <x v="0"/>
    <x v="280"/>
  </r>
  <r>
    <x v="88"/>
    <x v="88"/>
    <x v="974"/>
    <n v="315"/>
    <x v="3"/>
    <x v="3"/>
    <x v="349"/>
    <x v="10"/>
    <x v="0"/>
    <x v="350"/>
  </r>
  <r>
    <x v="88"/>
    <x v="88"/>
    <x v="974"/>
    <n v="315"/>
    <x v="0"/>
    <x v="0"/>
    <x v="349"/>
    <x v="58"/>
    <x v="0"/>
    <x v="350"/>
  </r>
  <r>
    <x v="88"/>
    <x v="88"/>
    <x v="974"/>
    <n v="315"/>
    <x v="4"/>
    <x v="4"/>
    <x v="349"/>
    <x v="25"/>
    <x v="0"/>
    <x v="350"/>
  </r>
  <r>
    <x v="88"/>
    <x v="88"/>
    <x v="975"/>
    <n v="315"/>
    <x v="3"/>
    <x v="3"/>
    <x v="349"/>
    <x v="10"/>
    <x v="0"/>
    <x v="350"/>
  </r>
  <r>
    <x v="88"/>
    <x v="88"/>
    <x v="975"/>
    <n v="315"/>
    <x v="4"/>
    <x v="4"/>
    <x v="349"/>
    <x v="25"/>
    <x v="0"/>
    <x v="350"/>
  </r>
  <r>
    <x v="88"/>
    <x v="88"/>
    <x v="975"/>
    <n v="315"/>
    <x v="0"/>
    <x v="0"/>
    <x v="349"/>
    <x v="58"/>
    <x v="0"/>
    <x v="350"/>
  </r>
  <r>
    <x v="88"/>
    <x v="88"/>
    <x v="976"/>
    <n v="315"/>
    <x v="0"/>
    <x v="0"/>
    <x v="349"/>
    <x v="58"/>
    <x v="0"/>
    <x v="350"/>
  </r>
  <r>
    <x v="88"/>
    <x v="88"/>
    <x v="976"/>
    <n v="315"/>
    <x v="4"/>
    <x v="4"/>
    <x v="349"/>
    <x v="25"/>
    <x v="0"/>
    <x v="350"/>
  </r>
  <r>
    <x v="88"/>
    <x v="88"/>
    <x v="976"/>
    <n v="315"/>
    <x v="3"/>
    <x v="3"/>
    <x v="349"/>
    <x v="10"/>
    <x v="0"/>
    <x v="350"/>
  </r>
  <r>
    <x v="105"/>
    <x v="105"/>
    <x v="977"/>
    <n v="492"/>
    <x v="4"/>
    <x v="4"/>
    <x v="350"/>
    <x v="25"/>
    <x v="96"/>
    <x v="514"/>
  </r>
  <r>
    <x v="105"/>
    <x v="105"/>
    <x v="977"/>
    <n v="492"/>
    <x v="0"/>
    <x v="0"/>
    <x v="350"/>
    <x v="58"/>
    <x v="96"/>
    <x v="514"/>
  </r>
  <r>
    <x v="105"/>
    <x v="105"/>
    <x v="977"/>
    <n v="492"/>
    <x v="7"/>
    <x v="7"/>
    <x v="350"/>
    <x v="91"/>
    <x v="96"/>
    <x v="514"/>
  </r>
  <r>
    <x v="105"/>
    <x v="105"/>
    <x v="977"/>
    <n v="492"/>
    <x v="5"/>
    <x v="5"/>
    <x v="350"/>
    <x v="9"/>
    <x v="96"/>
    <x v="514"/>
  </r>
  <r>
    <x v="105"/>
    <x v="105"/>
    <x v="977"/>
    <n v="492"/>
    <x v="6"/>
    <x v="6"/>
    <x v="350"/>
    <x v="140"/>
    <x v="96"/>
    <x v="514"/>
  </r>
  <r>
    <x v="105"/>
    <x v="105"/>
    <x v="977"/>
    <n v="492"/>
    <x v="2"/>
    <x v="2"/>
    <x v="350"/>
    <x v="1"/>
    <x v="96"/>
    <x v="514"/>
  </r>
  <r>
    <x v="105"/>
    <x v="105"/>
    <x v="977"/>
    <n v="492"/>
    <x v="3"/>
    <x v="3"/>
    <x v="350"/>
    <x v="4"/>
    <x v="96"/>
    <x v="514"/>
  </r>
  <r>
    <x v="105"/>
    <x v="105"/>
    <x v="977"/>
    <n v="492"/>
    <x v="1"/>
    <x v="1"/>
    <x v="350"/>
    <x v="1"/>
    <x v="96"/>
    <x v="514"/>
  </r>
  <r>
    <x v="105"/>
    <x v="105"/>
    <x v="978"/>
    <n v="492"/>
    <x v="1"/>
    <x v="1"/>
    <x v="350"/>
    <x v="1"/>
    <x v="97"/>
    <x v="515"/>
  </r>
  <r>
    <x v="105"/>
    <x v="105"/>
    <x v="978"/>
    <n v="492"/>
    <x v="4"/>
    <x v="4"/>
    <x v="350"/>
    <x v="74"/>
    <x v="97"/>
    <x v="515"/>
  </r>
  <r>
    <x v="105"/>
    <x v="105"/>
    <x v="978"/>
    <n v="492"/>
    <x v="2"/>
    <x v="2"/>
    <x v="350"/>
    <x v="1"/>
    <x v="97"/>
    <x v="515"/>
  </r>
  <r>
    <x v="105"/>
    <x v="105"/>
    <x v="978"/>
    <n v="492"/>
    <x v="5"/>
    <x v="5"/>
    <x v="350"/>
    <x v="512"/>
    <x v="97"/>
    <x v="515"/>
  </r>
  <r>
    <x v="105"/>
    <x v="105"/>
    <x v="978"/>
    <n v="492"/>
    <x v="3"/>
    <x v="3"/>
    <x v="350"/>
    <x v="4"/>
    <x v="97"/>
    <x v="515"/>
  </r>
  <r>
    <x v="105"/>
    <x v="105"/>
    <x v="978"/>
    <n v="492"/>
    <x v="7"/>
    <x v="7"/>
    <x v="350"/>
    <x v="513"/>
    <x v="97"/>
    <x v="515"/>
  </r>
  <r>
    <x v="105"/>
    <x v="105"/>
    <x v="978"/>
    <n v="492"/>
    <x v="0"/>
    <x v="0"/>
    <x v="350"/>
    <x v="514"/>
    <x v="97"/>
    <x v="515"/>
  </r>
  <r>
    <x v="88"/>
    <x v="88"/>
    <x v="979"/>
    <n v="315"/>
    <x v="4"/>
    <x v="4"/>
    <x v="350"/>
    <x v="25"/>
    <x v="0"/>
    <x v="327"/>
  </r>
  <r>
    <x v="88"/>
    <x v="88"/>
    <x v="979"/>
    <n v="315"/>
    <x v="0"/>
    <x v="0"/>
    <x v="350"/>
    <x v="354"/>
    <x v="0"/>
    <x v="327"/>
  </r>
  <r>
    <x v="88"/>
    <x v="88"/>
    <x v="979"/>
    <n v="315"/>
    <x v="3"/>
    <x v="3"/>
    <x v="350"/>
    <x v="10"/>
    <x v="0"/>
    <x v="327"/>
  </r>
  <r>
    <x v="88"/>
    <x v="88"/>
    <x v="980"/>
    <n v="315"/>
    <x v="4"/>
    <x v="4"/>
    <x v="350"/>
    <x v="25"/>
    <x v="0"/>
    <x v="327"/>
  </r>
  <r>
    <x v="88"/>
    <x v="88"/>
    <x v="980"/>
    <n v="315"/>
    <x v="0"/>
    <x v="0"/>
    <x v="350"/>
    <x v="354"/>
    <x v="0"/>
    <x v="327"/>
  </r>
  <r>
    <x v="88"/>
    <x v="88"/>
    <x v="980"/>
    <n v="315"/>
    <x v="3"/>
    <x v="3"/>
    <x v="350"/>
    <x v="10"/>
    <x v="0"/>
    <x v="327"/>
  </r>
  <r>
    <x v="88"/>
    <x v="88"/>
    <x v="981"/>
    <n v="315"/>
    <x v="4"/>
    <x v="4"/>
    <x v="350"/>
    <x v="25"/>
    <x v="0"/>
    <x v="327"/>
  </r>
  <r>
    <x v="88"/>
    <x v="88"/>
    <x v="981"/>
    <n v="315"/>
    <x v="0"/>
    <x v="0"/>
    <x v="350"/>
    <x v="354"/>
    <x v="0"/>
    <x v="327"/>
  </r>
  <r>
    <x v="88"/>
    <x v="88"/>
    <x v="981"/>
    <n v="315"/>
    <x v="3"/>
    <x v="3"/>
    <x v="350"/>
    <x v="10"/>
    <x v="0"/>
    <x v="327"/>
  </r>
  <r>
    <x v="88"/>
    <x v="88"/>
    <x v="982"/>
    <n v="315"/>
    <x v="3"/>
    <x v="3"/>
    <x v="351"/>
    <x v="10"/>
    <x v="0"/>
    <x v="350"/>
  </r>
  <r>
    <x v="88"/>
    <x v="88"/>
    <x v="982"/>
    <n v="315"/>
    <x v="4"/>
    <x v="4"/>
    <x v="351"/>
    <x v="25"/>
    <x v="0"/>
    <x v="350"/>
  </r>
  <r>
    <x v="88"/>
    <x v="88"/>
    <x v="982"/>
    <n v="315"/>
    <x v="0"/>
    <x v="0"/>
    <x v="351"/>
    <x v="58"/>
    <x v="0"/>
    <x v="350"/>
  </r>
  <r>
    <x v="88"/>
    <x v="88"/>
    <x v="983"/>
    <n v="315"/>
    <x v="3"/>
    <x v="3"/>
    <x v="351"/>
    <x v="10"/>
    <x v="0"/>
    <x v="280"/>
  </r>
  <r>
    <x v="88"/>
    <x v="88"/>
    <x v="983"/>
    <n v="315"/>
    <x v="0"/>
    <x v="0"/>
    <x v="351"/>
    <x v="2"/>
    <x v="0"/>
    <x v="280"/>
  </r>
  <r>
    <x v="88"/>
    <x v="88"/>
    <x v="983"/>
    <n v="315"/>
    <x v="4"/>
    <x v="4"/>
    <x v="351"/>
    <x v="25"/>
    <x v="0"/>
    <x v="280"/>
  </r>
  <r>
    <x v="88"/>
    <x v="88"/>
    <x v="984"/>
    <n v="315"/>
    <x v="4"/>
    <x v="4"/>
    <x v="351"/>
    <x v="25"/>
    <x v="0"/>
    <x v="280"/>
  </r>
  <r>
    <x v="88"/>
    <x v="88"/>
    <x v="984"/>
    <n v="315"/>
    <x v="0"/>
    <x v="0"/>
    <x v="351"/>
    <x v="2"/>
    <x v="0"/>
    <x v="280"/>
  </r>
  <r>
    <x v="88"/>
    <x v="88"/>
    <x v="984"/>
    <n v="315"/>
    <x v="3"/>
    <x v="3"/>
    <x v="351"/>
    <x v="10"/>
    <x v="0"/>
    <x v="280"/>
  </r>
  <r>
    <x v="88"/>
    <x v="88"/>
    <x v="985"/>
    <n v="315"/>
    <x v="0"/>
    <x v="0"/>
    <x v="351"/>
    <x v="2"/>
    <x v="0"/>
    <x v="280"/>
  </r>
  <r>
    <x v="88"/>
    <x v="88"/>
    <x v="985"/>
    <n v="315"/>
    <x v="4"/>
    <x v="4"/>
    <x v="351"/>
    <x v="25"/>
    <x v="0"/>
    <x v="280"/>
  </r>
  <r>
    <x v="88"/>
    <x v="88"/>
    <x v="985"/>
    <n v="315"/>
    <x v="3"/>
    <x v="3"/>
    <x v="351"/>
    <x v="10"/>
    <x v="0"/>
    <x v="280"/>
  </r>
  <r>
    <x v="88"/>
    <x v="88"/>
    <x v="986"/>
    <n v="315"/>
    <x v="4"/>
    <x v="4"/>
    <x v="351"/>
    <x v="25"/>
    <x v="0"/>
    <x v="280"/>
  </r>
  <r>
    <x v="88"/>
    <x v="88"/>
    <x v="986"/>
    <n v="315"/>
    <x v="3"/>
    <x v="3"/>
    <x v="351"/>
    <x v="10"/>
    <x v="0"/>
    <x v="280"/>
  </r>
  <r>
    <x v="88"/>
    <x v="88"/>
    <x v="986"/>
    <n v="315"/>
    <x v="0"/>
    <x v="0"/>
    <x v="351"/>
    <x v="2"/>
    <x v="0"/>
    <x v="280"/>
  </r>
  <r>
    <x v="88"/>
    <x v="88"/>
    <x v="987"/>
    <n v="315"/>
    <x v="4"/>
    <x v="4"/>
    <x v="351"/>
    <x v="25"/>
    <x v="0"/>
    <x v="350"/>
  </r>
  <r>
    <x v="88"/>
    <x v="88"/>
    <x v="987"/>
    <n v="315"/>
    <x v="0"/>
    <x v="0"/>
    <x v="351"/>
    <x v="58"/>
    <x v="0"/>
    <x v="350"/>
  </r>
  <r>
    <x v="88"/>
    <x v="88"/>
    <x v="987"/>
    <n v="315"/>
    <x v="3"/>
    <x v="3"/>
    <x v="351"/>
    <x v="10"/>
    <x v="0"/>
    <x v="350"/>
  </r>
  <r>
    <x v="88"/>
    <x v="88"/>
    <x v="988"/>
    <n v="315"/>
    <x v="0"/>
    <x v="0"/>
    <x v="351"/>
    <x v="2"/>
    <x v="0"/>
    <x v="280"/>
  </r>
  <r>
    <x v="88"/>
    <x v="88"/>
    <x v="988"/>
    <n v="315"/>
    <x v="4"/>
    <x v="4"/>
    <x v="351"/>
    <x v="25"/>
    <x v="0"/>
    <x v="280"/>
  </r>
  <r>
    <x v="88"/>
    <x v="88"/>
    <x v="988"/>
    <n v="315"/>
    <x v="3"/>
    <x v="3"/>
    <x v="351"/>
    <x v="10"/>
    <x v="0"/>
    <x v="280"/>
  </r>
  <r>
    <x v="88"/>
    <x v="88"/>
    <x v="989"/>
    <n v="315"/>
    <x v="0"/>
    <x v="0"/>
    <x v="351"/>
    <x v="58"/>
    <x v="0"/>
    <x v="350"/>
  </r>
  <r>
    <x v="88"/>
    <x v="88"/>
    <x v="989"/>
    <n v="315"/>
    <x v="3"/>
    <x v="3"/>
    <x v="351"/>
    <x v="10"/>
    <x v="0"/>
    <x v="350"/>
  </r>
  <r>
    <x v="88"/>
    <x v="88"/>
    <x v="989"/>
    <n v="315"/>
    <x v="4"/>
    <x v="4"/>
    <x v="351"/>
    <x v="25"/>
    <x v="0"/>
    <x v="350"/>
  </r>
  <r>
    <x v="88"/>
    <x v="88"/>
    <x v="990"/>
    <n v="315"/>
    <x v="0"/>
    <x v="0"/>
    <x v="351"/>
    <x v="58"/>
    <x v="0"/>
    <x v="516"/>
  </r>
  <r>
    <x v="88"/>
    <x v="88"/>
    <x v="990"/>
    <n v="315"/>
    <x v="4"/>
    <x v="4"/>
    <x v="351"/>
    <x v="74"/>
    <x v="0"/>
    <x v="516"/>
  </r>
  <r>
    <x v="88"/>
    <x v="88"/>
    <x v="990"/>
    <n v="315"/>
    <x v="5"/>
    <x v="5"/>
    <x v="351"/>
    <x v="25"/>
    <x v="0"/>
    <x v="516"/>
  </r>
  <r>
    <x v="88"/>
    <x v="88"/>
    <x v="990"/>
    <n v="315"/>
    <x v="3"/>
    <x v="3"/>
    <x v="351"/>
    <x v="10"/>
    <x v="0"/>
    <x v="516"/>
  </r>
  <r>
    <x v="113"/>
    <x v="113"/>
    <x v="991"/>
    <n v="401"/>
    <x v="7"/>
    <x v="7"/>
    <x v="351"/>
    <x v="91"/>
    <x v="91"/>
    <x v="517"/>
  </r>
  <r>
    <x v="113"/>
    <x v="113"/>
    <x v="991"/>
    <n v="401"/>
    <x v="1"/>
    <x v="1"/>
    <x v="351"/>
    <x v="1"/>
    <x v="91"/>
    <x v="517"/>
  </r>
  <r>
    <x v="113"/>
    <x v="113"/>
    <x v="991"/>
    <n v="401"/>
    <x v="4"/>
    <x v="4"/>
    <x v="351"/>
    <x v="25"/>
    <x v="91"/>
    <x v="517"/>
  </r>
  <r>
    <x v="113"/>
    <x v="113"/>
    <x v="991"/>
    <n v="401"/>
    <x v="0"/>
    <x v="0"/>
    <x v="351"/>
    <x v="58"/>
    <x v="91"/>
    <x v="517"/>
  </r>
  <r>
    <x v="113"/>
    <x v="113"/>
    <x v="991"/>
    <n v="401"/>
    <x v="2"/>
    <x v="2"/>
    <x v="351"/>
    <x v="1"/>
    <x v="91"/>
    <x v="517"/>
  </r>
  <r>
    <x v="113"/>
    <x v="113"/>
    <x v="991"/>
    <n v="401"/>
    <x v="5"/>
    <x v="5"/>
    <x v="351"/>
    <x v="20"/>
    <x v="91"/>
    <x v="517"/>
  </r>
  <r>
    <x v="113"/>
    <x v="113"/>
    <x v="991"/>
    <n v="401"/>
    <x v="3"/>
    <x v="3"/>
    <x v="351"/>
    <x v="4"/>
    <x v="91"/>
    <x v="517"/>
  </r>
  <r>
    <x v="7"/>
    <x v="7"/>
    <x v="992"/>
    <n v="161"/>
    <x v="5"/>
    <x v="5"/>
    <x v="352"/>
    <x v="6"/>
    <x v="0"/>
    <x v="518"/>
  </r>
  <r>
    <x v="7"/>
    <x v="7"/>
    <x v="992"/>
    <n v="161"/>
    <x v="6"/>
    <x v="6"/>
    <x v="352"/>
    <x v="164"/>
    <x v="0"/>
    <x v="518"/>
  </r>
  <r>
    <x v="7"/>
    <x v="7"/>
    <x v="992"/>
    <n v="161"/>
    <x v="1"/>
    <x v="1"/>
    <x v="352"/>
    <x v="1"/>
    <x v="0"/>
    <x v="518"/>
  </r>
  <r>
    <x v="7"/>
    <x v="7"/>
    <x v="992"/>
    <n v="161"/>
    <x v="4"/>
    <x v="4"/>
    <x v="352"/>
    <x v="74"/>
    <x v="0"/>
    <x v="518"/>
  </r>
  <r>
    <x v="7"/>
    <x v="7"/>
    <x v="992"/>
    <n v="161"/>
    <x v="3"/>
    <x v="3"/>
    <x v="352"/>
    <x v="10"/>
    <x v="0"/>
    <x v="518"/>
  </r>
  <r>
    <x v="7"/>
    <x v="7"/>
    <x v="992"/>
    <n v="161"/>
    <x v="0"/>
    <x v="0"/>
    <x v="352"/>
    <x v="515"/>
    <x v="0"/>
    <x v="518"/>
  </r>
  <r>
    <x v="7"/>
    <x v="7"/>
    <x v="993"/>
    <n v="161"/>
    <x v="4"/>
    <x v="4"/>
    <x v="352"/>
    <x v="74"/>
    <x v="0"/>
    <x v="519"/>
  </r>
  <r>
    <x v="7"/>
    <x v="7"/>
    <x v="993"/>
    <n v="161"/>
    <x v="6"/>
    <x v="6"/>
    <x v="352"/>
    <x v="164"/>
    <x v="0"/>
    <x v="519"/>
  </r>
  <r>
    <x v="7"/>
    <x v="7"/>
    <x v="993"/>
    <n v="161"/>
    <x v="3"/>
    <x v="3"/>
    <x v="352"/>
    <x v="10"/>
    <x v="0"/>
    <x v="519"/>
  </r>
  <r>
    <x v="7"/>
    <x v="7"/>
    <x v="993"/>
    <n v="161"/>
    <x v="5"/>
    <x v="5"/>
    <x v="352"/>
    <x v="6"/>
    <x v="0"/>
    <x v="519"/>
  </r>
  <r>
    <x v="7"/>
    <x v="7"/>
    <x v="993"/>
    <n v="161"/>
    <x v="1"/>
    <x v="1"/>
    <x v="352"/>
    <x v="1"/>
    <x v="0"/>
    <x v="519"/>
  </r>
  <r>
    <x v="7"/>
    <x v="7"/>
    <x v="993"/>
    <n v="161"/>
    <x v="0"/>
    <x v="0"/>
    <x v="352"/>
    <x v="516"/>
    <x v="0"/>
    <x v="519"/>
  </r>
  <r>
    <x v="7"/>
    <x v="7"/>
    <x v="994"/>
    <n v="161"/>
    <x v="3"/>
    <x v="3"/>
    <x v="352"/>
    <x v="10"/>
    <x v="0"/>
    <x v="520"/>
  </r>
  <r>
    <x v="7"/>
    <x v="7"/>
    <x v="994"/>
    <n v="161"/>
    <x v="1"/>
    <x v="1"/>
    <x v="352"/>
    <x v="1"/>
    <x v="0"/>
    <x v="520"/>
  </r>
  <r>
    <x v="7"/>
    <x v="7"/>
    <x v="994"/>
    <n v="161"/>
    <x v="0"/>
    <x v="0"/>
    <x v="352"/>
    <x v="517"/>
    <x v="0"/>
    <x v="520"/>
  </r>
  <r>
    <x v="7"/>
    <x v="7"/>
    <x v="994"/>
    <n v="161"/>
    <x v="6"/>
    <x v="6"/>
    <x v="352"/>
    <x v="164"/>
    <x v="0"/>
    <x v="520"/>
  </r>
  <r>
    <x v="7"/>
    <x v="7"/>
    <x v="994"/>
    <n v="161"/>
    <x v="4"/>
    <x v="4"/>
    <x v="352"/>
    <x v="74"/>
    <x v="0"/>
    <x v="520"/>
  </r>
  <r>
    <x v="7"/>
    <x v="7"/>
    <x v="994"/>
    <n v="161"/>
    <x v="5"/>
    <x v="5"/>
    <x v="352"/>
    <x v="6"/>
    <x v="0"/>
    <x v="520"/>
  </r>
  <r>
    <x v="88"/>
    <x v="88"/>
    <x v="995"/>
    <n v="315"/>
    <x v="0"/>
    <x v="0"/>
    <x v="352"/>
    <x v="518"/>
    <x v="0"/>
    <x v="521"/>
  </r>
  <r>
    <x v="88"/>
    <x v="88"/>
    <x v="995"/>
    <n v="315"/>
    <x v="3"/>
    <x v="3"/>
    <x v="352"/>
    <x v="10"/>
    <x v="0"/>
    <x v="521"/>
  </r>
  <r>
    <x v="88"/>
    <x v="88"/>
    <x v="995"/>
    <n v="315"/>
    <x v="4"/>
    <x v="4"/>
    <x v="352"/>
    <x v="25"/>
    <x v="0"/>
    <x v="521"/>
  </r>
  <r>
    <x v="88"/>
    <x v="88"/>
    <x v="996"/>
    <n v="315"/>
    <x v="0"/>
    <x v="0"/>
    <x v="353"/>
    <x v="58"/>
    <x v="0"/>
    <x v="350"/>
  </r>
  <r>
    <x v="88"/>
    <x v="88"/>
    <x v="996"/>
    <n v="315"/>
    <x v="4"/>
    <x v="4"/>
    <x v="353"/>
    <x v="25"/>
    <x v="0"/>
    <x v="350"/>
  </r>
  <r>
    <x v="88"/>
    <x v="88"/>
    <x v="996"/>
    <n v="315"/>
    <x v="3"/>
    <x v="3"/>
    <x v="353"/>
    <x v="10"/>
    <x v="0"/>
    <x v="350"/>
  </r>
  <r>
    <x v="88"/>
    <x v="88"/>
    <x v="997"/>
    <n v="315"/>
    <x v="0"/>
    <x v="0"/>
    <x v="353"/>
    <x v="354"/>
    <x v="0"/>
    <x v="522"/>
  </r>
  <r>
    <x v="88"/>
    <x v="88"/>
    <x v="997"/>
    <n v="315"/>
    <x v="4"/>
    <x v="4"/>
    <x v="353"/>
    <x v="74"/>
    <x v="0"/>
    <x v="522"/>
  </r>
  <r>
    <x v="88"/>
    <x v="88"/>
    <x v="997"/>
    <n v="315"/>
    <x v="3"/>
    <x v="3"/>
    <x v="353"/>
    <x v="10"/>
    <x v="0"/>
    <x v="522"/>
  </r>
  <r>
    <x v="88"/>
    <x v="88"/>
    <x v="998"/>
    <n v="315"/>
    <x v="3"/>
    <x v="3"/>
    <x v="353"/>
    <x v="10"/>
    <x v="0"/>
    <x v="201"/>
  </r>
  <r>
    <x v="88"/>
    <x v="88"/>
    <x v="998"/>
    <n v="315"/>
    <x v="4"/>
    <x v="4"/>
    <x v="353"/>
    <x v="74"/>
    <x v="0"/>
    <x v="201"/>
  </r>
  <r>
    <x v="88"/>
    <x v="88"/>
    <x v="998"/>
    <n v="315"/>
    <x v="0"/>
    <x v="0"/>
    <x v="353"/>
    <x v="58"/>
    <x v="0"/>
    <x v="201"/>
  </r>
  <r>
    <x v="88"/>
    <x v="88"/>
    <x v="999"/>
    <n v="315"/>
    <x v="4"/>
    <x v="4"/>
    <x v="353"/>
    <x v="25"/>
    <x v="0"/>
    <x v="280"/>
  </r>
  <r>
    <x v="88"/>
    <x v="88"/>
    <x v="999"/>
    <n v="315"/>
    <x v="0"/>
    <x v="0"/>
    <x v="353"/>
    <x v="2"/>
    <x v="0"/>
    <x v="280"/>
  </r>
  <r>
    <x v="88"/>
    <x v="88"/>
    <x v="999"/>
    <n v="315"/>
    <x v="3"/>
    <x v="3"/>
    <x v="353"/>
    <x v="10"/>
    <x v="0"/>
    <x v="280"/>
  </r>
  <r>
    <x v="33"/>
    <x v="33"/>
    <x v="1000"/>
    <n v="106"/>
    <x v="4"/>
    <x v="4"/>
    <x v="354"/>
    <x v="74"/>
    <x v="0"/>
    <x v="523"/>
  </r>
  <r>
    <x v="33"/>
    <x v="33"/>
    <x v="1000"/>
    <n v="106"/>
    <x v="0"/>
    <x v="0"/>
    <x v="354"/>
    <x v="2"/>
    <x v="0"/>
    <x v="523"/>
  </r>
  <r>
    <x v="33"/>
    <x v="33"/>
    <x v="1000"/>
    <n v="106"/>
    <x v="5"/>
    <x v="5"/>
    <x v="354"/>
    <x v="519"/>
    <x v="0"/>
    <x v="523"/>
  </r>
  <r>
    <x v="33"/>
    <x v="33"/>
    <x v="1000"/>
    <n v="106"/>
    <x v="3"/>
    <x v="3"/>
    <x v="354"/>
    <x v="11"/>
    <x v="0"/>
    <x v="523"/>
  </r>
  <r>
    <x v="33"/>
    <x v="33"/>
    <x v="1000"/>
    <n v="106"/>
    <x v="1"/>
    <x v="1"/>
    <x v="354"/>
    <x v="91"/>
    <x v="0"/>
    <x v="523"/>
  </r>
  <r>
    <x v="33"/>
    <x v="33"/>
    <x v="1000"/>
    <n v="106"/>
    <x v="6"/>
    <x v="6"/>
    <x v="354"/>
    <x v="22"/>
    <x v="0"/>
    <x v="523"/>
  </r>
  <r>
    <x v="33"/>
    <x v="33"/>
    <x v="1001"/>
    <n v="106"/>
    <x v="3"/>
    <x v="3"/>
    <x v="354"/>
    <x v="11"/>
    <x v="0"/>
    <x v="524"/>
  </r>
  <r>
    <x v="33"/>
    <x v="33"/>
    <x v="1001"/>
    <n v="106"/>
    <x v="1"/>
    <x v="1"/>
    <x v="354"/>
    <x v="91"/>
    <x v="0"/>
    <x v="524"/>
  </r>
  <r>
    <x v="33"/>
    <x v="33"/>
    <x v="1001"/>
    <n v="106"/>
    <x v="0"/>
    <x v="0"/>
    <x v="354"/>
    <x v="520"/>
    <x v="0"/>
    <x v="524"/>
  </r>
  <r>
    <x v="33"/>
    <x v="33"/>
    <x v="1001"/>
    <n v="106"/>
    <x v="4"/>
    <x v="4"/>
    <x v="354"/>
    <x v="74"/>
    <x v="0"/>
    <x v="524"/>
  </r>
  <r>
    <x v="33"/>
    <x v="33"/>
    <x v="1001"/>
    <n v="106"/>
    <x v="5"/>
    <x v="5"/>
    <x v="354"/>
    <x v="521"/>
    <x v="0"/>
    <x v="524"/>
  </r>
  <r>
    <x v="88"/>
    <x v="88"/>
    <x v="1002"/>
    <n v="315"/>
    <x v="4"/>
    <x v="4"/>
    <x v="354"/>
    <x v="25"/>
    <x v="0"/>
    <x v="280"/>
  </r>
  <r>
    <x v="88"/>
    <x v="88"/>
    <x v="1002"/>
    <n v="315"/>
    <x v="3"/>
    <x v="3"/>
    <x v="354"/>
    <x v="10"/>
    <x v="0"/>
    <x v="280"/>
  </r>
  <r>
    <x v="88"/>
    <x v="88"/>
    <x v="1002"/>
    <n v="315"/>
    <x v="0"/>
    <x v="0"/>
    <x v="354"/>
    <x v="2"/>
    <x v="0"/>
    <x v="280"/>
  </r>
  <r>
    <x v="88"/>
    <x v="88"/>
    <x v="1003"/>
    <n v="315"/>
    <x v="4"/>
    <x v="4"/>
    <x v="354"/>
    <x v="25"/>
    <x v="0"/>
    <x v="327"/>
  </r>
  <r>
    <x v="88"/>
    <x v="88"/>
    <x v="1003"/>
    <n v="315"/>
    <x v="0"/>
    <x v="0"/>
    <x v="354"/>
    <x v="354"/>
    <x v="0"/>
    <x v="327"/>
  </r>
  <r>
    <x v="88"/>
    <x v="88"/>
    <x v="1003"/>
    <n v="315"/>
    <x v="3"/>
    <x v="3"/>
    <x v="354"/>
    <x v="10"/>
    <x v="0"/>
    <x v="327"/>
  </r>
  <r>
    <x v="88"/>
    <x v="88"/>
    <x v="1004"/>
    <n v="315"/>
    <x v="3"/>
    <x v="3"/>
    <x v="354"/>
    <x v="10"/>
    <x v="0"/>
    <x v="327"/>
  </r>
  <r>
    <x v="88"/>
    <x v="88"/>
    <x v="1004"/>
    <n v="315"/>
    <x v="4"/>
    <x v="4"/>
    <x v="354"/>
    <x v="25"/>
    <x v="0"/>
    <x v="327"/>
  </r>
  <r>
    <x v="88"/>
    <x v="88"/>
    <x v="1004"/>
    <n v="315"/>
    <x v="0"/>
    <x v="0"/>
    <x v="354"/>
    <x v="354"/>
    <x v="0"/>
    <x v="327"/>
  </r>
  <r>
    <x v="88"/>
    <x v="88"/>
    <x v="1005"/>
    <n v="315"/>
    <x v="3"/>
    <x v="3"/>
    <x v="354"/>
    <x v="10"/>
    <x v="0"/>
    <x v="327"/>
  </r>
  <r>
    <x v="88"/>
    <x v="88"/>
    <x v="1005"/>
    <n v="315"/>
    <x v="0"/>
    <x v="0"/>
    <x v="354"/>
    <x v="354"/>
    <x v="0"/>
    <x v="327"/>
  </r>
  <r>
    <x v="88"/>
    <x v="88"/>
    <x v="1005"/>
    <n v="315"/>
    <x v="4"/>
    <x v="4"/>
    <x v="354"/>
    <x v="25"/>
    <x v="0"/>
    <x v="327"/>
  </r>
  <r>
    <x v="88"/>
    <x v="88"/>
    <x v="1006"/>
    <n v="315"/>
    <x v="4"/>
    <x v="4"/>
    <x v="354"/>
    <x v="25"/>
    <x v="0"/>
    <x v="525"/>
  </r>
  <r>
    <x v="88"/>
    <x v="88"/>
    <x v="1006"/>
    <n v="315"/>
    <x v="5"/>
    <x v="5"/>
    <x v="354"/>
    <x v="43"/>
    <x v="0"/>
    <x v="525"/>
  </r>
  <r>
    <x v="88"/>
    <x v="88"/>
    <x v="1006"/>
    <n v="315"/>
    <x v="0"/>
    <x v="0"/>
    <x v="354"/>
    <x v="354"/>
    <x v="0"/>
    <x v="525"/>
  </r>
  <r>
    <x v="88"/>
    <x v="88"/>
    <x v="1006"/>
    <n v="315"/>
    <x v="3"/>
    <x v="3"/>
    <x v="354"/>
    <x v="10"/>
    <x v="0"/>
    <x v="525"/>
  </r>
  <r>
    <x v="33"/>
    <x v="33"/>
    <x v="1007"/>
    <n v="106"/>
    <x v="5"/>
    <x v="5"/>
    <x v="355"/>
    <x v="98"/>
    <x v="0"/>
    <x v="86"/>
  </r>
  <r>
    <x v="33"/>
    <x v="33"/>
    <x v="1007"/>
    <n v="106"/>
    <x v="6"/>
    <x v="6"/>
    <x v="355"/>
    <x v="11"/>
    <x v="0"/>
    <x v="86"/>
  </r>
  <r>
    <x v="33"/>
    <x v="33"/>
    <x v="1008"/>
    <n v="106"/>
    <x v="5"/>
    <x v="5"/>
    <x v="355"/>
    <x v="190"/>
    <x v="0"/>
    <x v="170"/>
  </r>
  <r>
    <x v="33"/>
    <x v="33"/>
    <x v="1008"/>
    <n v="106"/>
    <x v="6"/>
    <x v="6"/>
    <x v="355"/>
    <x v="11"/>
    <x v="0"/>
    <x v="170"/>
  </r>
  <r>
    <x v="33"/>
    <x v="33"/>
    <x v="1009"/>
    <n v="106"/>
    <x v="6"/>
    <x v="6"/>
    <x v="355"/>
    <x v="11"/>
    <x v="0"/>
    <x v="170"/>
  </r>
  <r>
    <x v="33"/>
    <x v="33"/>
    <x v="1009"/>
    <n v="106"/>
    <x v="5"/>
    <x v="5"/>
    <x v="355"/>
    <x v="190"/>
    <x v="0"/>
    <x v="170"/>
  </r>
  <r>
    <x v="33"/>
    <x v="33"/>
    <x v="1010"/>
    <n v="106"/>
    <x v="5"/>
    <x v="5"/>
    <x v="355"/>
    <x v="190"/>
    <x v="0"/>
    <x v="170"/>
  </r>
  <r>
    <x v="33"/>
    <x v="33"/>
    <x v="1010"/>
    <n v="106"/>
    <x v="6"/>
    <x v="6"/>
    <x v="355"/>
    <x v="11"/>
    <x v="0"/>
    <x v="170"/>
  </r>
  <r>
    <x v="33"/>
    <x v="33"/>
    <x v="1011"/>
    <n v="106"/>
    <x v="6"/>
    <x v="6"/>
    <x v="355"/>
    <x v="11"/>
    <x v="0"/>
    <x v="184"/>
  </r>
  <r>
    <x v="33"/>
    <x v="33"/>
    <x v="1011"/>
    <n v="106"/>
    <x v="5"/>
    <x v="5"/>
    <x v="355"/>
    <x v="207"/>
    <x v="0"/>
    <x v="184"/>
  </r>
  <r>
    <x v="33"/>
    <x v="33"/>
    <x v="1012"/>
    <n v="106"/>
    <x v="5"/>
    <x v="5"/>
    <x v="355"/>
    <x v="10"/>
    <x v="0"/>
    <x v="3"/>
  </r>
  <r>
    <x v="33"/>
    <x v="33"/>
    <x v="1012"/>
    <n v="106"/>
    <x v="6"/>
    <x v="6"/>
    <x v="355"/>
    <x v="11"/>
    <x v="0"/>
    <x v="3"/>
  </r>
  <r>
    <x v="33"/>
    <x v="33"/>
    <x v="1013"/>
    <n v="106"/>
    <x v="5"/>
    <x v="5"/>
    <x v="355"/>
    <x v="190"/>
    <x v="0"/>
    <x v="170"/>
  </r>
  <r>
    <x v="33"/>
    <x v="33"/>
    <x v="1013"/>
    <n v="106"/>
    <x v="6"/>
    <x v="6"/>
    <x v="355"/>
    <x v="11"/>
    <x v="0"/>
    <x v="170"/>
  </r>
  <r>
    <x v="33"/>
    <x v="33"/>
    <x v="1014"/>
    <n v="106"/>
    <x v="5"/>
    <x v="5"/>
    <x v="355"/>
    <x v="56"/>
    <x v="0"/>
    <x v="181"/>
  </r>
  <r>
    <x v="33"/>
    <x v="33"/>
    <x v="1014"/>
    <n v="106"/>
    <x v="6"/>
    <x v="6"/>
    <x v="355"/>
    <x v="11"/>
    <x v="0"/>
    <x v="181"/>
  </r>
  <r>
    <x v="33"/>
    <x v="33"/>
    <x v="1015"/>
    <n v="106"/>
    <x v="6"/>
    <x v="6"/>
    <x v="355"/>
    <x v="11"/>
    <x v="0"/>
    <x v="170"/>
  </r>
  <r>
    <x v="33"/>
    <x v="33"/>
    <x v="1015"/>
    <n v="106"/>
    <x v="5"/>
    <x v="5"/>
    <x v="355"/>
    <x v="190"/>
    <x v="0"/>
    <x v="170"/>
  </r>
  <r>
    <x v="33"/>
    <x v="33"/>
    <x v="1016"/>
    <n v="106"/>
    <x v="6"/>
    <x v="6"/>
    <x v="355"/>
    <x v="11"/>
    <x v="0"/>
    <x v="170"/>
  </r>
  <r>
    <x v="33"/>
    <x v="33"/>
    <x v="1016"/>
    <n v="106"/>
    <x v="5"/>
    <x v="5"/>
    <x v="355"/>
    <x v="190"/>
    <x v="0"/>
    <x v="170"/>
  </r>
  <r>
    <x v="114"/>
    <x v="114"/>
    <x v="1017"/>
    <n v="818"/>
    <x v="4"/>
    <x v="4"/>
    <x v="355"/>
    <x v="25"/>
    <x v="0"/>
    <x v="526"/>
  </r>
  <r>
    <x v="114"/>
    <x v="114"/>
    <x v="1017"/>
    <n v="818"/>
    <x v="3"/>
    <x v="3"/>
    <x v="355"/>
    <x v="16"/>
    <x v="0"/>
    <x v="526"/>
  </r>
  <r>
    <x v="114"/>
    <x v="114"/>
    <x v="1017"/>
    <n v="818"/>
    <x v="6"/>
    <x v="6"/>
    <x v="355"/>
    <x v="83"/>
    <x v="0"/>
    <x v="526"/>
  </r>
  <r>
    <x v="114"/>
    <x v="114"/>
    <x v="1017"/>
    <n v="818"/>
    <x v="5"/>
    <x v="5"/>
    <x v="355"/>
    <x v="1"/>
    <x v="0"/>
    <x v="526"/>
  </r>
  <r>
    <x v="114"/>
    <x v="114"/>
    <x v="1017"/>
    <n v="818"/>
    <x v="1"/>
    <x v="1"/>
    <x v="355"/>
    <x v="1"/>
    <x v="0"/>
    <x v="526"/>
  </r>
  <r>
    <x v="114"/>
    <x v="114"/>
    <x v="1017"/>
    <n v="818"/>
    <x v="0"/>
    <x v="0"/>
    <x v="355"/>
    <x v="522"/>
    <x v="0"/>
    <x v="526"/>
  </r>
  <r>
    <x v="88"/>
    <x v="88"/>
    <x v="1018"/>
    <n v="315"/>
    <x v="0"/>
    <x v="0"/>
    <x v="355"/>
    <x v="2"/>
    <x v="0"/>
    <x v="280"/>
  </r>
  <r>
    <x v="88"/>
    <x v="88"/>
    <x v="1018"/>
    <n v="315"/>
    <x v="4"/>
    <x v="4"/>
    <x v="355"/>
    <x v="25"/>
    <x v="0"/>
    <x v="280"/>
  </r>
  <r>
    <x v="88"/>
    <x v="88"/>
    <x v="1018"/>
    <n v="315"/>
    <x v="3"/>
    <x v="3"/>
    <x v="355"/>
    <x v="10"/>
    <x v="0"/>
    <x v="280"/>
  </r>
  <r>
    <x v="88"/>
    <x v="88"/>
    <x v="1019"/>
    <n v="315"/>
    <x v="4"/>
    <x v="4"/>
    <x v="355"/>
    <x v="25"/>
    <x v="0"/>
    <x v="280"/>
  </r>
  <r>
    <x v="88"/>
    <x v="88"/>
    <x v="1019"/>
    <n v="315"/>
    <x v="3"/>
    <x v="3"/>
    <x v="355"/>
    <x v="10"/>
    <x v="0"/>
    <x v="280"/>
  </r>
  <r>
    <x v="88"/>
    <x v="88"/>
    <x v="1019"/>
    <n v="315"/>
    <x v="0"/>
    <x v="0"/>
    <x v="355"/>
    <x v="2"/>
    <x v="0"/>
    <x v="280"/>
  </r>
  <r>
    <x v="33"/>
    <x v="33"/>
    <x v="1020"/>
    <n v="106"/>
    <x v="6"/>
    <x v="6"/>
    <x v="356"/>
    <x v="11"/>
    <x v="0"/>
    <x v="5"/>
  </r>
  <r>
    <x v="33"/>
    <x v="33"/>
    <x v="1020"/>
    <n v="106"/>
    <x v="5"/>
    <x v="5"/>
    <x v="356"/>
    <x v="15"/>
    <x v="0"/>
    <x v="5"/>
  </r>
  <r>
    <x v="33"/>
    <x v="33"/>
    <x v="1021"/>
    <n v="106"/>
    <x v="6"/>
    <x v="6"/>
    <x v="356"/>
    <x v="11"/>
    <x v="0"/>
    <x v="170"/>
  </r>
  <r>
    <x v="33"/>
    <x v="33"/>
    <x v="1021"/>
    <n v="106"/>
    <x v="5"/>
    <x v="5"/>
    <x v="356"/>
    <x v="190"/>
    <x v="0"/>
    <x v="170"/>
  </r>
  <r>
    <x v="33"/>
    <x v="33"/>
    <x v="1022"/>
    <n v="106"/>
    <x v="6"/>
    <x v="6"/>
    <x v="356"/>
    <x v="11"/>
    <x v="0"/>
    <x v="170"/>
  </r>
  <r>
    <x v="33"/>
    <x v="33"/>
    <x v="1022"/>
    <n v="106"/>
    <x v="5"/>
    <x v="5"/>
    <x v="356"/>
    <x v="190"/>
    <x v="0"/>
    <x v="170"/>
  </r>
  <r>
    <x v="33"/>
    <x v="33"/>
    <x v="1023"/>
    <n v="106"/>
    <x v="8"/>
    <x v="8"/>
    <x v="356"/>
    <x v="15"/>
    <x v="0"/>
    <x v="5"/>
  </r>
  <r>
    <x v="33"/>
    <x v="33"/>
    <x v="1023"/>
    <n v="106"/>
    <x v="6"/>
    <x v="6"/>
    <x v="356"/>
    <x v="11"/>
    <x v="0"/>
    <x v="5"/>
  </r>
  <r>
    <x v="33"/>
    <x v="33"/>
    <x v="1024"/>
    <n v="106"/>
    <x v="6"/>
    <x v="6"/>
    <x v="356"/>
    <x v="11"/>
    <x v="0"/>
    <x v="7"/>
  </r>
  <r>
    <x v="33"/>
    <x v="33"/>
    <x v="1024"/>
    <n v="106"/>
    <x v="5"/>
    <x v="5"/>
    <x v="356"/>
    <x v="12"/>
    <x v="0"/>
    <x v="7"/>
  </r>
  <r>
    <x v="33"/>
    <x v="33"/>
    <x v="1025"/>
    <n v="106"/>
    <x v="6"/>
    <x v="6"/>
    <x v="356"/>
    <x v="11"/>
    <x v="0"/>
    <x v="5"/>
  </r>
  <r>
    <x v="33"/>
    <x v="33"/>
    <x v="1025"/>
    <n v="106"/>
    <x v="5"/>
    <x v="5"/>
    <x v="356"/>
    <x v="15"/>
    <x v="0"/>
    <x v="5"/>
  </r>
  <r>
    <x v="33"/>
    <x v="33"/>
    <x v="1026"/>
    <n v="106"/>
    <x v="6"/>
    <x v="6"/>
    <x v="356"/>
    <x v="11"/>
    <x v="0"/>
    <x v="5"/>
  </r>
  <r>
    <x v="33"/>
    <x v="33"/>
    <x v="1026"/>
    <n v="106"/>
    <x v="5"/>
    <x v="5"/>
    <x v="356"/>
    <x v="15"/>
    <x v="0"/>
    <x v="5"/>
  </r>
  <r>
    <x v="33"/>
    <x v="33"/>
    <x v="1027"/>
    <n v="106"/>
    <x v="5"/>
    <x v="5"/>
    <x v="356"/>
    <x v="12"/>
    <x v="0"/>
    <x v="7"/>
  </r>
  <r>
    <x v="33"/>
    <x v="33"/>
    <x v="1027"/>
    <n v="106"/>
    <x v="6"/>
    <x v="6"/>
    <x v="356"/>
    <x v="11"/>
    <x v="0"/>
    <x v="7"/>
  </r>
  <r>
    <x v="33"/>
    <x v="33"/>
    <x v="1028"/>
    <n v="106"/>
    <x v="6"/>
    <x v="6"/>
    <x v="356"/>
    <x v="11"/>
    <x v="0"/>
    <x v="5"/>
  </r>
  <r>
    <x v="33"/>
    <x v="33"/>
    <x v="1028"/>
    <n v="106"/>
    <x v="5"/>
    <x v="5"/>
    <x v="356"/>
    <x v="15"/>
    <x v="0"/>
    <x v="5"/>
  </r>
  <r>
    <x v="32"/>
    <x v="32"/>
    <x v="1029"/>
    <n v="461"/>
    <x v="6"/>
    <x v="6"/>
    <x v="356"/>
    <x v="11"/>
    <x v="0"/>
    <x v="5"/>
  </r>
  <r>
    <x v="32"/>
    <x v="32"/>
    <x v="1029"/>
    <n v="461"/>
    <x v="5"/>
    <x v="5"/>
    <x v="356"/>
    <x v="15"/>
    <x v="0"/>
    <x v="5"/>
  </r>
  <r>
    <x v="88"/>
    <x v="88"/>
    <x v="1030"/>
    <n v="315"/>
    <x v="3"/>
    <x v="3"/>
    <x v="356"/>
    <x v="10"/>
    <x v="0"/>
    <x v="280"/>
  </r>
  <r>
    <x v="88"/>
    <x v="88"/>
    <x v="1030"/>
    <n v="315"/>
    <x v="0"/>
    <x v="0"/>
    <x v="356"/>
    <x v="2"/>
    <x v="0"/>
    <x v="280"/>
  </r>
  <r>
    <x v="88"/>
    <x v="88"/>
    <x v="1030"/>
    <n v="315"/>
    <x v="4"/>
    <x v="4"/>
    <x v="356"/>
    <x v="25"/>
    <x v="0"/>
    <x v="280"/>
  </r>
  <r>
    <x v="33"/>
    <x v="33"/>
    <x v="1031"/>
    <n v="106"/>
    <x v="5"/>
    <x v="5"/>
    <x v="357"/>
    <x v="2"/>
    <x v="0"/>
    <x v="52"/>
  </r>
  <r>
    <x v="33"/>
    <x v="33"/>
    <x v="1031"/>
    <n v="106"/>
    <x v="6"/>
    <x v="6"/>
    <x v="357"/>
    <x v="16"/>
    <x v="0"/>
    <x v="52"/>
  </r>
  <r>
    <x v="33"/>
    <x v="33"/>
    <x v="1032"/>
    <n v="106"/>
    <x v="6"/>
    <x v="6"/>
    <x v="357"/>
    <x v="16"/>
    <x v="0"/>
    <x v="5"/>
  </r>
  <r>
    <x v="33"/>
    <x v="33"/>
    <x v="1032"/>
    <n v="106"/>
    <x v="5"/>
    <x v="5"/>
    <x v="357"/>
    <x v="16"/>
    <x v="0"/>
    <x v="5"/>
  </r>
  <r>
    <x v="33"/>
    <x v="33"/>
    <x v="1033"/>
    <n v="106"/>
    <x v="5"/>
    <x v="5"/>
    <x v="357"/>
    <x v="2"/>
    <x v="0"/>
    <x v="52"/>
  </r>
  <r>
    <x v="33"/>
    <x v="33"/>
    <x v="1033"/>
    <n v="106"/>
    <x v="6"/>
    <x v="6"/>
    <x v="357"/>
    <x v="16"/>
    <x v="0"/>
    <x v="52"/>
  </r>
  <r>
    <x v="33"/>
    <x v="33"/>
    <x v="1034"/>
    <n v="106"/>
    <x v="6"/>
    <x v="6"/>
    <x v="357"/>
    <x v="16"/>
    <x v="0"/>
    <x v="52"/>
  </r>
  <r>
    <x v="33"/>
    <x v="33"/>
    <x v="1034"/>
    <n v="106"/>
    <x v="5"/>
    <x v="5"/>
    <x v="357"/>
    <x v="2"/>
    <x v="0"/>
    <x v="52"/>
  </r>
  <r>
    <x v="33"/>
    <x v="33"/>
    <x v="1035"/>
    <n v="106"/>
    <x v="6"/>
    <x v="6"/>
    <x v="357"/>
    <x v="16"/>
    <x v="0"/>
    <x v="84"/>
  </r>
  <r>
    <x v="33"/>
    <x v="33"/>
    <x v="1035"/>
    <n v="106"/>
    <x v="5"/>
    <x v="5"/>
    <x v="357"/>
    <x v="12"/>
    <x v="0"/>
    <x v="84"/>
  </r>
  <r>
    <x v="33"/>
    <x v="33"/>
    <x v="1036"/>
    <n v="106"/>
    <x v="6"/>
    <x v="6"/>
    <x v="357"/>
    <x v="16"/>
    <x v="0"/>
    <x v="84"/>
  </r>
  <r>
    <x v="33"/>
    <x v="33"/>
    <x v="1036"/>
    <n v="106"/>
    <x v="5"/>
    <x v="5"/>
    <x v="357"/>
    <x v="12"/>
    <x v="0"/>
    <x v="84"/>
  </r>
  <r>
    <x v="33"/>
    <x v="33"/>
    <x v="1037"/>
    <n v="106"/>
    <x v="5"/>
    <x v="5"/>
    <x v="357"/>
    <x v="2"/>
    <x v="0"/>
    <x v="52"/>
  </r>
  <r>
    <x v="33"/>
    <x v="33"/>
    <x v="1037"/>
    <n v="106"/>
    <x v="6"/>
    <x v="6"/>
    <x v="357"/>
    <x v="16"/>
    <x v="0"/>
    <x v="52"/>
  </r>
  <r>
    <x v="33"/>
    <x v="33"/>
    <x v="1038"/>
    <n v="106"/>
    <x v="6"/>
    <x v="6"/>
    <x v="357"/>
    <x v="11"/>
    <x v="0"/>
    <x v="184"/>
  </r>
  <r>
    <x v="33"/>
    <x v="33"/>
    <x v="1038"/>
    <n v="106"/>
    <x v="5"/>
    <x v="5"/>
    <x v="357"/>
    <x v="207"/>
    <x v="0"/>
    <x v="184"/>
  </r>
  <r>
    <x v="33"/>
    <x v="33"/>
    <x v="1039"/>
    <n v="106"/>
    <x v="6"/>
    <x v="6"/>
    <x v="357"/>
    <x v="16"/>
    <x v="0"/>
    <x v="400"/>
  </r>
  <r>
    <x v="33"/>
    <x v="33"/>
    <x v="1039"/>
    <n v="106"/>
    <x v="5"/>
    <x v="5"/>
    <x v="357"/>
    <x v="430"/>
    <x v="0"/>
    <x v="400"/>
  </r>
  <r>
    <x v="33"/>
    <x v="33"/>
    <x v="1040"/>
    <n v="106"/>
    <x v="5"/>
    <x v="5"/>
    <x v="357"/>
    <x v="450"/>
    <x v="0"/>
    <x v="426"/>
  </r>
  <r>
    <x v="33"/>
    <x v="33"/>
    <x v="1040"/>
    <n v="106"/>
    <x v="6"/>
    <x v="6"/>
    <x v="357"/>
    <x v="16"/>
    <x v="0"/>
    <x v="426"/>
  </r>
  <r>
    <x v="33"/>
    <x v="33"/>
    <x v="1041"/>
    <n v="106"/>
    <x v="6"/>
    <x v="6"/>
    <x v="357"/>
    <x v="16"/>
    <x v="0"/>
    <x v="52"/>
  </r>
  <r>
    <x v="33"/>
    <x v="33"/>
    <x v="1041"/>
    <n v="106"/>
    <x v="5"/>
    <x v="5"/>
    <x v="357"/>
    <x v="2"/>
    <x v="0"/>
    <x v="52"/>
  </r>
  <r>
    <x v="33"/>
    <x v="33"/>
    <x v="1042"/>
    <n v="106"/>
    <x v="6"/>
    <x v="6"/>
    <x v="357"/>
    <x v="16"/>
    <x v="0"/>
    <x v="426"/>
  </r>
  <r>
    <x v="33"/>
    <x v="33"/>
    <x v="1042"/>
    <n v="106"/>
    <x v="5"/>
    <x v="5"/>
    <x v="357"/>
    <x v="450"/>
    <x v="0"/>
    <x v="426"/>
  </r>
  <r>
    <x v="33"/>
    <x v="33"/>
    <x v="1043"/>
    <n v="106"/>
    <x v="5"/>
    <x v="5"/>
    <x v="357"/>
    <x v="16"/>
    <x v="0"/>
    <x v="5"/>
  </r>
  <r>
    <x v="33"/>
    <x v="33"/>
    <x v="1043"/>
    <n v="106"/>
    <x v="6"/>
    <x v="6"/>
    <x v="357"/>
    <x v="16"/>
    <x v="0"/>
    <x v="5"/>
  </r>
  <r>
    <x v="33"/>
    <x v="33"/>
    <x v="1044"/>
    <n v="106"/>
    <x v="6"/>
    <x v="6"/>
    <x v="357"/>
    <x v="11"/>
    <x v="0"/>
    <x v="170"/>
  </r>
  <r>
    <x v="33"/>
    <x v="33"/>
    <x v="1044"/>
    <n v="106"/>
    <x v="5"/>
    <x v="5"/>
    <x v="357"/>
    <x v="190"/>
    <x v="0"/>
    <x v="170"/>
  </r>
  <r>
    <x v="33"/>
    <x v="33"/>
    <x v="1045"/>
    <n v="106"/>
    <x v="6"/>
    <x v="6"/>
    <x v="357"/>
    <x v="11"/>
    <x v="0"/>
    <x v="170"/>
  </r>
  <r>
    <x v="33"/>
    <x v="33"/>
    <x v="1045"/>
    <n v="106"/>
    <x v="5"/>
    <x v="5"/>
    <x v="357"/>
    <x v="190"/>
    <x v="0"/>
    <x v="170"/>
  </r>
  <r>
    <x v="33"/>
    <x v="33"/>
    <x v="1046"/>
    <n v="106"/>
    <x v="5"/>
    <x v="5"/>
    <x v="357"/>
    <x v="190"/>
    <x v="0"/>
    <x v="170"/>
  </r>
  <r>
    <x v="33"/>
    <x v="33"/>
    <x v="1046"/>
    <n v="106"/>
    <x v="6"/>
    <x v="6"/>
    <x v="357"/>
    <x v="11"/>
    <x v="0"/>
    <x v="170"/>
  </r>
  <r>
    <x v="33"/>
    <x v="33"/>
    <x v="1047"/>
    <n v="106"/>
    <x v="6"/>
    <x v="6"/>
    <x v="357"/>
    <x v="11"/>
    <x v="0"/>
    <x v="170"/>
  </r>
  <r>
    <x v="33"/>
    <x v="33"/>
    <x v="1047"/>
    <n v="106"/>
    <x v="5"/>
    <x v="5"/>
    <x v="357"/>
    <x v="190"/>
    <x v="0"/>
    <x v="170"/>
  </r>
  <r>
    <x v="33"/>
    <x v="33"/>
    <x v="1048"/>
    <n v="106"/>
    <x v="5"/>
    <x v="5"/>
    <x v="357"/>
    <x v="190"/>
    <x v="0"/>
    <x v="170"/>
  </r>
  <r>
    <x v="33"/>
    <x v="33"/>
    <x v="1048"/>
    <n v="106"/>
    <x v="6"/>
    <x v="6"/>
    <x v="357"/>
    <x v="11"/>
    <x v="0"/>
    <x v="170"/>
  </r>
  <r>
    <x v="33"/>
    <x v="33"/>
    <x v="1049"/>
    <n v="106"/>
    <x v="5"/>
    <x v="5"/>
    <x v="357"/>
    <x v="190"/>
    <x v="0"/>
    <x v="170"/>
  </r>
  <r>
    <x v="33"/>
    <x v="33"/>
    <x v="1049"/>
    <n v="106"/>
    <x v="6"/>
    <x v="6"/>
    <x v="357"/>
    <x v="11"/>
    <x v="0"/>
    <x v="170"/>
  </r>
  <r>
    <x v="33"/>
    <x v="33"/>
    <x v="1050"/>
    <n v="106"/>
    <x v="6"/>
    <x v="6"/>
    <x v="357"/>
    <x v="11"/>
    <x v="0"/>
    <x v="170"/>
  </r>
  <r>
    <x v="33"/>
    <x v="33"/>
    <x v="1050"/>
    <n v="106"/>
    <x v="5"/>
    <x v="5"/>
    <x v="357"/>
    <x v="190"/>
    <x v="0"/>
    <x v="170"/>
  </r>
  <r>
    <x v="33"/>
    <x v="33"/>
    <x v="1051"/>
    <n v="106"/>
    <x v="5"/>
    <x v="5"/>
    <x v="357"/>
    <x v="56"/>
    <x v="0"/>
    <x v="181"/>
  </r>
  <r>
    <x v="33"/>
    <x v="33"/>
    <x v="1051"/>
    <n v="106"/>
    <x v="6"/>
    <x v="6"/>
    <x v="357"/>
    <x v="11"/>
    <x v="0"/>
    <x v="181"/>
  </r>
  <r>
    <x v="33"/>
    <x v="33"/>
    <x v="1052"/>
    <n v="106"/>
    <x v="5"/>
    <x v="5"/>
    <x v="357"/>
    <x v="190"/>
    <x v="0"/>
    <x v="170"/>
  </r>
  <r>
    <x v="33"/>
    <x v="33"/>
    <x v="1052"/>
    <n v="106"/>
    <x v="6"/>
    <x v="6"/>
    <x v="357"/>
    <x v="11"/>
    <x v="0"/>
    <x v="170"/>
  </r>
  <r>
    <x v="33"/>
    <x v="33"/>
    <x v="1053"/>
    <n v="106"/>
    <x v="5"/>
    <x v="5"/>
    <x v="357"/>
    <x v="11"/>
    <x v="0"/>
    <x v="501"/>
  </r>
  <r>
    <x v="33"/>
    <x v="33"/>
    <x v="1053"/>
    <n v="106"/>
    <x v="6"/>
    <x v="6"/>
    <x v="357"/>
    <x v="11"/>
    <x v="0"/>
    <x v="501"/>
  </r>
  <r>
    <x v="33"/>
    <x v="33"/>
    <x v="1054"/>
    <n v="106"/>
    <x v="5"/>
    <x v="5"/>
    <x v="357"/>
    <x v="190"/>
    <x v="0"/>
    <x v="170"/>
  </r>
  <r>
    <x v="33"/>
    <x v="33"/>
    <x v="1054"/>
    <n v="106"/>
    <x v="6"/>
    <x v="6"/>
    <x v="357"/>
    <x v="11"/>
    <x v="0"/>
    <x v="170"/>
  </r>
  <r>
    <x v="33"/>
    <x v="33"/>
    <x v="1055"/>
    <n v="106"/>
    <x v="6"/>
    <x v="6"/>
    <x v="357"/>
    <x v="11"/>
    <x v="0"/>
    <x v="170"/>
  </r>
  <r>
    <x v="33"/>
    <x v="33"/>
    <x v="1055"/>
    <n v="106"/>
    <x v="5"/>
    <x v="5"/>
    <x v="357"/>
    <x v="190"/>
    <x v="0"/>
    <x v="170"/>
  </r>
  <r>
    <x v="33"/>
    <x v="33"/>
    <x v="1056"/>
    <n v="106"/>
    <x v="6"/>
    <x v="6"/>
    <x v="357"/>
    <x v="11"/>
    <x v="0"/>
    <x v="170"/>
  </r>
  <r>
    <x v="33"/>
    <x v="33"/>
    <x v="1056"/>
    <n v="106"/>
    <x v="5"/>
    <x v="5"/>
    <x v="357"/>
    <x v="190"/>
    <x v="0"/>
    <x v="170"/>
  </r>
  <r>
    <x v="33"/>
    <x v="33"/>
    <x v="1057"/>
    <n v="106"/>
    <x v="6"/>
    <x v="6"/>
    <x v="358"/>
    <x v="11"/>
    <x v="0"/>
    <x v="86"/>
  </r>
  <r>
    <x v="33"/>
    <x v="33"/>
    <x v="1057"/>
    <n v="106"/>
    <x v="5"/>
    <x v="5"/>
    <x v="358"/>
    <x v="98"/>
    <x v="0"/>
    <x v="86"/>
  </r>
  <r>
    <x v="33"/>
    <x v="33"/>
    <x v="1058"/>
    <n v="106"/>
    <x v="6"/>
    <x v="6"/>
    <x v="358"/>
    <x v="11"/>
    <x v="0"/>
    <x v="184"/>
  </r>
  <r>
    <x v="33"/>
    <x v="33"/>
    <x v="1058"/>
    <n v="106"/>
    <x v="5"/>
    <x v="5"/>
    <x v="358"/>
    <x v="207"/>
    <x v="0"/>
    <x v="184"/>
  </r>
  <r>
    <x v="33"/>
    <x v="33"/>
    <x v="1059"/>
    <n v="106"/>
    <x v="5"/>
    <x v="5"/>
    <x v="358"/>
    <x v="12"/>
    <x v="0"/>
    <x v="7"/>
  </r>
  <r>
    <x v="33"/>
    <x v="33"/>
    <x v="1059"/>
    <n v="106"/>
    <x v="6"/>
    <x v="6"/>
    <x v="358"/>
    <x v="11"/>
    <x v="0"/>
    <x v="7"/>
  </r>
  <r>
    <x v="33"/>
    <x v="33"/>
    <x v="1060"/>
    <n v="106"/>
    <x v="6"/>
    <x v="6"/>
    <x v="358"/>
    <x v="11"/>
    <x v="0"/>
    <x v="422"/>
  </r>
  <r>
    <x v="33"/>
    <x v="33"/>
    <x v="1060"/>
    <n v="106"/>
    <x v="5"/>
    <x v="5"/>
    <x v="358"/>
    <x v="447"/>
    <x v="0"/>
    <x v="422"/>
  </r>
  <r>
    <x v="33"/>
    <x v="33"/>
    <x v="1061"/>
    <n v="106"/>
    <x v="5"/>
    <x v="5"/>
    <x v="358"/>
    <x v="10"/>
    <x v="0"/>
    <x v="3"/>
  </r>
  <r>
    <x v="33"/>
    <x v="33"/>
    <x v="1061"/>
    <n v="106"/>
    <x v="6"/>
    <x v="6"/>
    <x v="358"/>
    <x v="11"/>
    <x v="0"/>
    <x v="3"/>
  </r>
  <r>
    <x v="33"/>
    <x v="33"/>
    <x v="1062"/>
    <n v="106"/>
    <x v="6"/>
    <x v="6"/>
    <x v="358"/>
    <x v="11"/>
    <x v="0"/>
    <x v="86"/>
  </r>
  <r>
    <x v="33"/>
    <x v="33"/>
    <x v="1062"/>
    <n v="106"/>
    <x v="5"/>
    <x v="5"/>
    <x v="358"/>
    <x v="98"/>
    <x v="0"/>
    <x v="86"/>
  </r>
  <r>
    <x v="32"/>
    <x v="32"/>
    <x v="1063"/>
    <n v="461"/>
    <x v="5"/>
    <x v="5"/>
    <x v="358"/>
    <x v="447"/>
    <x v="0"/>
    <x v="422"/>
  </r>
  <r>
    <x v="32"/>
    <x v="32"/>
    <x v="1063"/>
    <n v="461"/>
    <x v="6"/>
    <x v="6"/>
    <x v="358"/>
    <x v="11"/>
    <x v="0"/>
    <x v="422"/>
  </r>
  <r>
    <x v="33"/>
    <x v="33"/>
    <x v="1064"/>
    <n v="106"/>
    <x v="6"/>
    <x v="6"/>
    <x v="358"/>
    <x v="11"/>
    <x v="0"/>
    <x v="170"/>
  </r>
  <r>
    <x v="33"/>
    <x v="33"/>
    <x v="1064"/>
    <n v="106"/>
    <x v="5"/>
    <x v="5"/>
    <x v="358"/>
    <x v="190"/>
    <x v="0"/>
    <x v="170"/>
  </r>
  <r>
    <x v="115"/>
    <x v="115"/>
    <x v="1065"/>
    <n v="821"/>
    <x v="5"/>
    <x v="5"/>
    <x v="358"/>
    <x v="10"/>
    <x v="98"/>
    <x v="527"/>
  </r>
  <r>
    <x v="115"/>
    <x v="115"/>
    <x v="1065"/>
    <n v="821"/>
    <x v="0"/>
    <x v="0"/>
    <x v="358"/>
    <x v="523"/>
    <x v="98"/>
    <x v="527"/>
  </r>
  <r>
    <x v="115"/>
    <x v="115"/>
    <x v="1065"/>
    <n v="821"/>
    <x v="3"/>
    <x v="3"/>
    <x v="358"/>
    <x v="12"/>
    <x v="98"/>
    <x v="527"/>
  </r>
  <r>
    <x v="115"/>
    <x v="115"/>
    <x v="1065"/>
    <n v="821"/>
    <x v="4"/>
    <x v="4"/>
    <x v="358"/>
    <x v="151"/>
    <x v="98"/>
    <x v="527"/>
  </r>
  <r>
    <x v="115"/>
    <x v="115"/>
    <x v="1065"/>
    <n v="821"/>
    <x v="7"/>
    <x v="7"/>
    <x v="358"/>
    <x v="524"/>
    <x v="98"/>
    <x v="527"/>
  </r>
  <r>
    <x v="115"/>
    <x v="115"/>
    <x v="1065"/>
    <n v="821"/>
    <x v="1"/>
    <x v="1"/>
    <x v="358"/>
    <x v="1"/>
    <x v="98"/>
    <x v="527"/>
  </r>
  <r>
    <x v="115"/>
    <x v="115"/>
    <x v="1065"/>
    <n v="821"/>
    <x v="2"/>
    <x v="2"/>
    <x v="358"/>
    <x v="1"/>
    <x v="98"/>
    <x v="527"/>
  </r>
  <r>
    <x v="88"/>
    <x v="88"/>
    <x v="1066"/>
    <n v="315"/>
    <x v="0"/>
    <x v="0"/>
    <x v="358"/>
    <x v="2"/>
    <x v="0"/>
    <x v="280"/>
  </r>
  <r>
    <x v="88"/>
    <x v="88"/>
    <x v="1066"/>
    <n v="315"/>
    <x v="4"/>
    <x v="4"/>
    <x v="358"/>
    <x v="25"/>
    <x v="0"/>
    <x v="280"/>
  </r>
  <r>
    <x v="88"/>
    <x v="88"/>
    <x v="1066"/>
    <n v="315"/>
    <x v="3"/>
    <x v="3"/>
    <x v="358"/>
    <x v="10"/>
    <x v="0"/>
    <x v="280"/>
  </r>
  <r>
    <x v="88"/>
    <x v="88"/>
    <x v="1067"/>
    <n v="315"/>
    <x v="3"/>
    <x v="3"/>
    <x v="359"/>
    <x v="10"/>
    <x v="0"/>
    <x v="327"/>
  </r>
  <r>
    <x v="88"/>
    <x v="88"/>
    <x v="1067"/>
    <n v="315"/>
    <x v="4"/>
    <x v="4"/>
    <x v="359"/>
    <x v="25"/>
    <x v="0"/>
    <x v="327"/>
  </r>
  <r>
    <x v="88"/>
    <x v="88"/>
    <x v="1067"/>
    <n v="315"/>
    <x v="0"/>
    <x v="0"/>
    <x v="359"/>
    <x v="354"/>
    <x v="0"/>
    <x v="327"/>
  </r>
  <r>
    <x v="7"/>
    <x v="7"/>
    <x v="1068"/>
    <n v="161"/>
    <x v="4"/>
    <x v="4"/>
    <x v="360"/>
    <x v="74"/>
    <x v="0"/>
    <x v="528"/>
  </r>
  <r>
    <x v="7"/>
    <x v="7"/>
    <x v="1068"/>
    <n v="161"/>
    <x v="0"/>
    <x v="0"/>
    <x v="360"/>
    <x v="525"/>
    <x v="0"/>
    <x v="528"/>
  </r>
  <r>
    <x v="7"/>
    <x v="7"/>
    <x v="1068"/>
    <n v="161"/>
    <x v="1"/>
    <x v="1"/>
    <x v="360"/>
    <x v="1"/>
    <x v="0"/>
    <x v="528"/>
  </r>
  <r>
    <x v="7"/>
    <x v="7"/>
    <x v="1068"/>
    <n v="161"/>
    <x v="3"/>
    <x v="3"/>
    <x v="360"/>
    <x v="10"/>
    <x v="0"/>
    <x v="528"/>
  </r>
  <r>
    <x v="7"/>
    <x v="7"/>
    <x v="1068"/>
    <n v="161"/>
    <x v="6"/>
    <x v="6"/>
    <x v="360"/>
    <x v="164"/>
    <x v="0"/>
    <x v="528"/>
  </r>
  <r>
    <x v="7"/>
    <x v="7"/>
    <x v="1068"/>
    <n v="161"/>
    <x v="5"/>
    <x v="5"/>
    <x v="360"/>
    <x v="39"/>
    <x v="0"/>
    <x v="528"/>
  </r>
  <r>
    <x v="7"/>
    <x v="7"/>
    <x v="1069"/>
    <n v="161"/>
    <x v="0"/>
    <x v="0"/>
    <x v="360"/>
    <x v="526"/>
    <x v="0"/>
    <x v="529"/>
  </r>
  <r>
    <x v="7"/>
    <x v="7"/>
    <x v="1069"/>
    <n v="161"/>
    <x v="3"/>
    <x v="3"/>
    <x v="360"/>
    <x v="10"/>
    <x v="0"/>
    <x v="529"/>
  </r>
  <r>
    <x v="7"/>
    <x v="7"/>
    <x v="1069"/>
    <n v="161"/>
    <x v="6"/>
    <x v="6"/>
    <x v="360"/>
    <x v="164"/>
    <x v="0"/>
    <x v="529"/>
  </r>
  <r>
    <x v="7"/>
    <x v="7"/>
    <x v="1069"/>
    <n v="161"/>
    <x v="4"/>
    <x v="4"/>
    <x v="360"/>
    <x v="74"/>
    <x v="0"/>
    <x v="529"/>
  </r>
  <r>
    <x v="7"/>
    <x v="7"/>
    <x v="1069"/>
    <n v="161"/>
    <x v="1"/>
    <x v="1"/>
    <x v="360"/>
    <x v="1"/>
    <x v="0"/>
    <x v="529"/>
  </r>
  <r>
    <x v="7"/>
    <x v="7"/>
    <x v="1069"/>
    <n v="161"/>
    <x v="5"/>
    <x v="5"/>
    <x v="360"/>
    <x v="6"/>
    <x v="0"/>
    <x v="529"/>
  </r>
  <r>
    <x v="7"/>
    <x v="7"/>
    <x v="1070"/>
    <n v="161"/>
    <x v="3"/>
    <x v="3"/>
    <x v="360"/>
    <x v="10"/>
    <x v="0"/>
    <x v="530"/>
  </r>
  <r>
    <x v="7"/>
    <x v="7"/>
    <x v="1070"/>
    <n v="161"/>
    <x v="1"/>
    <x v="1"/>
    <x v="360"/>
    <x v="164"/>
    <x v="0"/>
    <x v="530"/>
  </r>
  <r>
    <x v="7"/>
    <x v="7"/>
    <x v="1070"/>
    <n v="161"/>
    <x v="6"/>
    <x v="6"/>
    <x v="360"/>
    <x v="1"/>
    <x v="0"/>
    <x v="530"/>
  </r>
  <r>
    <x v="7"/>
    <x v="7"/>
    <x v="1070"/>
    <n v="161"/>
    <x v="4"/>
    <x v="4"/>
    <x v="360"/>
    <x v="74"/>
    <x v="0"/>
    <x v="530"/>
  </r>
  <r>
    <x v="7"/>
    <x v="7"/>
    <x v="1070"/>
    <n v="161"/>
    <x v="0"/>
    <x v="0"/>
    <x v="360"/>
    <x v="527"/>
    <x v="0"/>
    <x v="530"/>
  </r>
  <r>
    <x v="7"/>
    <x v="7"/>
    <x v="1070"/>
    <n v="161"/>
    <x v="5"/>
    <x v="5"/>
    <x v="360"/>
    <x v="6"/>
    <x v="0"/>
    <x v="530"/>
  </r>
  <r>
    <x v="7"/>
    <x v="7"/>
    <x v="1071"/>
    <n v="161"/>
    <x v="5"/>
    <x v="5"/>
    <x v="360"/>
    <x v="6"/>
    <x v="0"/>
    <x v="531"/>
  </r>
  <r>
    <x v="7"/>
    <x v="7"/>
    <x v="1071"/>
    <n v="161"/>
    <x v="4"/>
    <x v="4"/>
    <x v="360"/>
    <x v="74"/>
    <x v="0"/>
    <x v="531"/>
  </r>
  <r>
    <x v="7"/>
    <x v="7"/>
    <x v="1071"/>
    <n v="161"/>
    <x v="0"/>
    <x v="0"/>
    <x v="360"/>
    <x v="528"/>
    <x v="0"/>
    <x v="531"/>
  </r>
  <r>
    <x v="7"/>
    <x v="7"/>
    <x v="1071"/>
    <n v="161"/>
    <x v="3"/>
    <x v="3"/>
    <x v="360"/>
    <x v="10"/>
    <x v="0"/>
    <x v="531"/>
  </r>
  <r>
    <x v="7"/>
    <x v="7"/>
    <x v="1071"/>
    <n v="161"/>
    <x v="1"/>
    <x v="1"/>
    <x v="360"/>
    <x v="1"/>
    <x v="0"/>
    <x v="531"/>
  </r>
  <r>
    <x v="7"/>
    <x v="7"/>
    <x v="1071"/>
    <n v="161"/>
    <x v="6"/>
    <x v="6"/>
    <x v="360"/>
    <x v="164"/>
    <x v="0"/>
    <x v="531"/>
  </r>
  <r>
    <x v="7"/>
    <x v="7"/>
    <x v="1072"/>
    <n v="161"/>
    <x v="6"/>
    <x v="6"/>
    <x v="360"/>
    <x v="164"/>
    <x v="0"/>
    <x v="532"/>
  </r>
  <r>
    <x v="7"/>
    <x v="7"/>
    <x v="1072"/>
    <n v="161"/>
    <x v="5"/>
    <x v="5"/>
    <x v="360"/>
    <x v="39"/>
    <x v="0"/>
    <x v="532"/>
  </r>
  <r>
    <x v="7"/>
    <x v="7"/>
    <x v="1072"/>
    <n v="161"/>
    <x v="0"/>
    <x v="0"/>
    <x v="360"/>
    <x v="529"/>
    <x v="0"/>
    <x v="532"/>
  </r>
  <r>
    <x v="7"/>
    <x v="7"/>
    <x v="1072"/>
    <n v="161"/>
    <x v="4"/>
    <x v="4"/>
    <x v="360"/>
    <x v="74"/>
    <x v="0"/>
    <x v="532"/>
  </r>
  <r>
    <x v="7"/>
    <x v="7"/>
    <x v="1072"/>
    <n v="161"/>
    <x v="1"/>
    <x v="1"/>
    <x v="360"/>
    <x v="1"/>
    <x v="0"/>
    <x v="532"/>
  </r>
  <r>
    <x v="7"/>
    <x v="7"/>
    <x v="1072"/>
    <n v="161"/>
    <x v="3"/>
    <x v="3"/>
    <x v="360"/>
    <x v="10"/>
    <x v="0"/>
    <x v="532"/>
  </r>
  <r>
    <x v="88"/>
    <x v="88"/>
    <x v="1073"/>
    <n v="315"/>
    <x v="4"/>
    <x v="4"/>
    <x v="360"/>
    <x v="25"/>
    <x v="0"/>
    <x v="280"/>
  </r>
  <r>
    <x v="88"/>
    <x v="88"/>
    <x v="1073"/>
    <n v="315"/>
    <x v="0"/>
    <x v="0"/>
    <x v="360"/>
    <x v="2"/>
    <x v="0"/>
    <x v="280"/>
  </r>
  <r>
    <x v="88"/>
    <x v="88"/>
    <x v="1073"/>
    <n v="315"/>
    <x v="3"/>
    <x v="3"/>
    <x v="360"/>
    <x v="10"/>
    <x v="0"/>
    <x v="280"/>
  </r>
  <r>
    <x v="88"/>
    <x v="88"/>
    <x v="1074"/>
    <n v="315"/>
    <x v="3"/>
    <x v="3"/>
    <x v="360"/>
    <x v="10"/>
    <x v="0"/>
    <x v="350"/>
  </r>
  <r>
    <x v="88"/>
    <x v="88"/>
    <x v="1074"/>
    <n v="315"/>
    <x v="4"/>
    <x v="4"/>
    <x v="360"/>
    <x v="25"/>
    <x v="0"/>
    <x v="350"/>
  </r>
  <r>
    <x v="88"/>
    <x v="88"/>
    <x v="1074"/>
    <n v="315"/>
    <x v="0"/>
    <x v="0"/>
    <x v="360"/>
    <x v="58"/>
    <x v="0"/>
    <x v="350"/>
  </r>
  <r>
    <x v="88"/>
    <x v="88"/>
    <x v="1075"/>
    <n v="315"/>
    <x v="0"/>
    <x v="0"/>
    <x v="360"/>
    <x v="2"/>
    <x v="0"/>
    <x v="280"/>
  </r>
  <r>
    <x v="88"/>
    <x v="88"/>
    <x v="1075"/>
    <n v="315"/>
    <x v="5"/>
    <x v="5"/>
    <x v="360"/>
    <x v="9"/>
    <x v="0"/>
    <x v="280"/>
  </r>
  <r>
    <x v="88"/>
    <x v="88"/>
    <x v="1075"/>
    <n v="315"/>
    <x v="4"/>
    <x v="4"/>
    <x v="360"/>
    <x v="25"/>
    <x v="0"/>
    <x v="280"/>
  </r>
  <r>
    <x v="88"/>
    <x v="88"/>
    <x v="1075"/>
    <n v="315"/>
    <x v="3"/>
    <x v="3"/>
    <x v="360"/>
    <x v="10"/>
    <x v="0"/>
    <x v="280"/>
  </r>
  <r>
    <x v="88"/>
    <x v="88"/>
    <x v="1076"/>
    <n v="315"/>
    <x v="3"/>
    <x v="3"/>
    <x v="360"/>
    <x v="10"/>
    <x v="0"/>
    <x v="280"/>
  </r>
  <r>
    <x v="88"/>
    <x v="88"/>
    <x v="1076"/>
    <n v="315"/>
    <x v="0"/>
    <x v="0"/>
    <x v="360"/>
    <x v="2"/>
    <x v="0"/>
    <x v="280"/>
  </r>
  <r>
    <x v="88"/>
    <x v="88"/>
    <x v="1076"/>
    <n v="315"/>
    <x v="4"/>
    <x v="4"/>
    <x v="360"/>
    <x v="25"/>
    <x v="0"/>
    <x v="280"/>
  </r>
  <r>
    <x v="88"/>
    <x v="88"/>
    <x v="1077"/>
    <n v="315"/>
    <x v="0"/>
    <x v="0"/>
    <x v="360"/>
    <x v="2"/>
    <x v="0"/>
    <x v="280"/>
  </r>
  <r>
    <x v="88"/>
    <x v="88"/>
    <x v="1077"/>
    <n v="315"/>
    <x v="3"/>
    <x v="3"/>
    <x v="360"/>
    <x v="10"/>
    <x v="0"/>
    <x v="280"/>
  </r>
  <r>
    <x v="88"/>
    <x v="88"/>
    <x v="1077"/>
    <n v="315"/>
    <x v="4"/>
    <x v="4"/>
    <x v="360"/>
    <x v="25"/>
    <x v="0"/>
    <x v="280"/>
  </r>
  <r>
    <x v="88"/>
    <x v="88"/>
    <x v="1078"/>
    <n v="315"/>
    <x v="4"/>
    <x v="4"/>
    <x v="360"/>
    <x v="25"/>
    <x v="0"/>
    <x v="280"/>
  </r>
  <r>
    <x v="88"/>
    <x v="88"/>
    <x v="1078"/>
    <n v="315"/>
    <x v="0"/>
    <x v="0"/>
    <x v="360"/>
    <x v="2"/>
    <x v="0"/>
    <x v="280"/>
  </r>
  <r>
    <x v="88"/>
    <x v="88"/>
    <x v="1078"/>
    <n v="315"/>
    <x v="3"/>
    <x v="3"/>
    <x v="360"/>
    <x v="10"/>
    <x v="0"/>
    <x v="280"/>
  </r>
  <r>
    <x v="88"/>
    <x v="88"/>
    <x v="1079"/>
    <n v="315"/>
    <x v="3"/>
    <x v="3"/>
    <x v="360"/>
    <x v="10"/>
    <x v="0"/>
    <x v="280"/>
  </r>
  <r>
    <x v="88"/>
    <x v="88"/>
    <x v="1079"/>
    <n v="315"/>
    <x v="0"/>
    <x v="0"/>
    <x v="360"/>
    <x v="2"/>
    <x v="0"/>
    <x v="280"/>
  </r>
  <r>
    <x v="88"/>
    <x v="88"/>
    <x v="1079"/>
    <n v="315"/>
    <x v="4"/>
    <x v="4"/>
    <x v="360"/>
    <x v="25"/>
    <x v="0"/>
    <x v="280"/>
  </r>
  <r>
    <x v="88"/>
    <x v="88"/>
    <x v="1080"/>
    <n v="315"/>
    <x v="0"/>
    <x v="0"/>
    <x v="360"/>
    <x v="530"/>
    <x v="0"/>
    <x v="533"/>
  </r>
  <r>
    <x v="88"/>
    <x v="88"/>
    <x v="1080"/>
    <n v="315"/>
    <x v="5"/>
    <x v="5"/>
    <x v="360"/>
    <x v="27"/>
    <x v="0"/>
    <x v="533"/>
  </r>
  <r>
    <x v="88"/>
    <x v="88"/>
    <x v="1080"/>
    <n v="315"/>
    <x v="4"/>
    <x v="4"/>
    <x v="360"/>
    <x v="74"/>
    <x v="0"/>
    <x v="533"/>
  </r>
  <r>
    <x v="88"/>
    <x v="88"/>
    <x v="1080"/>
    <n v="315"/>
    <x v="3"/>
    <x v="3"/>
    <x v="360"/>
    <x v="10"/>
    <x v="0"/>
    <x v="533"/>
  </r>
  <r>
    <x v="33"/>
    <x v="33"/>
    <x v="1081"/>
    <n v="106"/>
    <x v="1"/>
    <x v="1"/>
    <x v="361"/>
    <x v="91"/>
    <x v="99"/>
    <x v="534"/>
  </r>
  <r>
    <x v="33"/>
    <x v="33"/>
    <x v="1081"/>
    <n v="106"/>
    <x v="4"/>
    <x v="4"/>
    <x v="361"/>
    <x v="25"/>
    <x v="99"/>
    <x v="534"/>
  </r>
  <r>
    <x v="33"/>
    <x v="33"/>
    <x v="1081"/>
    <n v="106"/>
    <x v="0"/>
    <x v="0"/>
    <x v="361"/>
    <x v="2"/>
    <x v="99"/>
    <x v="534"/>
  </r>
  <r>
    <x v="33"/>
    <x v="33"/>
    <x v="1081"/>
    <n v="106"/>
    <x v="3"/>
    <x v="3"/>
    <x v="361"/>
    <x v="11"/>
    <x v="99"/>
    <x v="534"/>
  </r>
  <r>
    <x v="33"/>
    <x v="33"/>
    <x v="1081"/>
    <n v="106"/>
    <x v="5"/>
    <x v="5"/>
    <x v="361"/>
    <x v="531"/>
    <x v="99"/>
    <x v="534"/>
  </r>
  <r>
    <x v="33"/>
    <x v="33"/>
    <x v="1081"/>
    <n v="106"/>
    <x v="6"/>
    <x v="6"/>
    <x v="361"/>
    <x v="255"/>
    <x v="99"/>
    <x v="534"/>
  </r>
  <r>
    <x v="33"/>
    <x v="33"/>
    <x v="1082"/>
    <n v="106"/>
    <x v="6"/>
    <x v="6"/>
    <x v="361"/>
    <x v="189"/>
    <x v="100"/>
    <x v="535"/>
  </r>
  <r>
    <x v="33"/>
    <x v="33"/>
    <x v="1082"/>
    <n v="106"/>
    <x v="1"/>
    <x v="1"/>
    <x v="361"/>
    <x v="91"/>
    <x v="100"/>
    <x v="535"/>
  </r>
  <r>
    <x v="33"/>
    <x v="33"/>
    <x v="1082"/>
    <n v="106"/>
    <x v="4"/>
    <x v="4"/>
    <x v="361"/>
    <x v="74"/>
    <x v="100"/>
    <x v="535"/>
  </r>
  <r>
    <x v="33"/>
    <x v="33"/>
    <x v="1082"/>
    <n v="106"/>
    <x v="0"/>
    <x v="0"/>
    <x v="361"/>
    <x v="58"/>
    <x v="100"/>
    <x v="535"/>
  </r>
  <r>
    <x v="33"/>
    <x v="33"/>
    <x v="1082"/>
    <n v="106"/>
    <x v="3"/>
    <x v="3"/>
    <x v="361"/>
    <x v="11"/>
    <x v="100"/>
    <x v="535"/>
  </r>
  <r>
    <x v="33"/>
    <x v="33"/>
    <x v="1082"/>
    <n v="106"/>
    <x v="5"/>
    <x v="5"/>
    <x v="361"/>
    <x v="532"/>
    <x v="100"/>
    <x v="535"/>
  </r>
  <r>
    <x v="88"/>
    <x v="88"/>
    <x v="1083"/>
    <n v="315"/>
    <x v="3"/>
    <x v="3"/>
    <x v="362"/>
    <x v="10"/>
    <x v="0"/>
    <x v="536"/>
  </r>
  <r>
    <x v="88"/>
    <x v="88"/>
    <x v="1083"/>
    <n v="315"/>
    <x v="4"/>
    <x v="4"/>
    <x v="362"/>
    <x v="25"/>
    <x v="0"/>
    <x v="536"/>
  </r>
  <r>
    <x v="88"/>
    <x v="88"/>
    <x v="1083"/>
    <n v="315"/>
    <x v="0"/>
    <x v="0"/>
    <x v="362"/>
    <x v="533"/>
    <x v="0"/>
    <x v="536"/>
  </r>
  <r>
    <x v="7"/>
    <x v="7"/>
    <x v="1084"/>
    <n v="161"/>
    <x v="4"/>
    <x v="4"/>
    <x v="362"/>
    <x v="74"/>
    <x v="0"/>
    <x v="537"/>
  </r>
  <r>
    <x v="7"/>
    <x v="7"/>
    <x v="1084"/>
    <n v="161"/>
    <x v="6"/>
    <x v="6"/>
    <x v="362"/>
    <x v="83"/>
    <x v="0"/>
    <x v="537"/>
  </r>
  <r>
    <x v="7"/>
    <x v="7"/>
    <x v="1084"/>
    <n v="161"/>
    <x v="5"/>
    <x v="5"/>
    <x v="362"/>
    <x v="498"/>
    <x v="0"/>
    <x v="537"/>
  </r>
  <r>
    <x v="7"/>
    <x v="7"/>
    <x v="1084"/>
    <n v="161"/>
    <x v="3"/>
    <x v="3"/>
    <x v="362"/>
    <x v="10"/>
    <x v="0"/>
    <x v="537"/>
  </r>
  <r>
    <x v="7"/>
    <x v="7"/>
    <x v="1084"/>
    <n v="161"/>
    <x v="1"/>
    <x v="1"/>
    <x v="362"/>
    <x v="1"/>
    <x v="0"/>
    <x v="537"/>
  </r>
  <r>
    <x v="7"/>
    <x v="7"/>
    <x v="1084"/>
    <n v="161"/>
    <x v="0"/>
    <x v="0"/>
    <x v="362"/>
    <x v="534"/>
    <x v="0"/>
    <x v="537"/>
  </r>
  <r>
    <x v="7"/>
    <x v="7"/>
    <x v="1085"/>
    <n v="161"/>
    <x v="6"/>
    <x v="6"/>
    <x v="362"/>
    <x v="164"/>
    <x v="0"/>
    <x v="538"/>
  </r>
  <r>
    <x v="7"/>
    <x v="7"/>
    <x v="1085"/>
    <n v="161"/>
    <x v="1"/>
    <x v="1"/>
    <x v="362"/>
    <x v="1"/>
    <x v="0"/>
    <x v="538"/>
  </r>
  <r>
    <x v="7"/>
    <x v="7"/>
    <x v="1085"/>
    <n v="161"/>
    <x v="3"/>
    <x v="3"/>
    <x v="362"/>
    <x v="10"/>
    <x v="0"/>
    <x v="538"/>
  </r>
  <r>
    <x v="7"/>
    <x v="7"/>
    <x v="1085"/>
    <n v="161"/>
    <x v="0"/>
    <x v="0"/>
    <x v="362"/>
    <x v="535"/>
    <x v="0"/>
    <x v="538"/>
  </r>
  <r>
    <x v="7"/>
    <x v="7"/>
    <x v="1085"/>
    <n v="161"/>
    <x v="5"/>
    <x v="5"/>
    <x v="362"/>
    <x v="6"/>
    <x v="0"/>
    <x v="538"/>
  </r>
  <r>
    <x v="7"/>
    <x v="7"/>
    <x v="1085"/>
    <n v="161"/>
    <x v="4"/>
    <x v="4"/>
    <x v="362"/>
    <x v="74"/>
    <x v="0"/>
    <x v="538"/>
  </r>
  <r>
    <x v="7"/>
    <x v="7"/>
    <x v="1086"/>
    <n v="161"/>
    <x v="0"/>
    <x v="0"/>
    <x v="362"/>
    <x v="536"/>
    <x v="0"/>
    <x v="539"/>
  </r>
  <r>
    <x v="7"/>
    <x v="7"/>
    <x v="1086"/>
    <n v="161"/>
    <x v="1"/>
    <x v="1"/>
    <x v="362"/>
    <x v="1"/>
    <x v="0"/>
    <x v="539"/>
  </r>
  <r>
    <x v="7"/>
    <x v="7"/>
    <x v="1086"/>
    <n v="161"/>
    <x v="4"/>
    <x v="4"/>
    <x v="362"/>
    <x v="74"/>
    <x v="0"/>
    <x v="539"/>
  </r>
  <r>
    <x v="7"/>
    <x v="7"/>
    <x v="1086"/>
    <n v="161"/>
    <x v="6"/>
    <x v="6"/>
    <x v="362"/>
    <x v="216"/>
    <x v="0"/>
    <x v="539"/>
  </r>
  <r>
    <x v="7"/>
    <x v="7"/>
    <x v="1086"/>
    <n v="161"/>
    <x v="3"/>
    <x v="3"/>
    <x v="362"/>
    <x v="10"/>
    <x v="0"/>
    <x v="539"/>
  </r>
  <r>
    <x v="7"/>
    <x v="7"/>
    <x v="1086"/>
    <n v="161"/>
    <x v="5"/>
    <x v="5"/>
    <x v="362"/>
    <x v="6"/>
    <x v="0"/>
    <x v="539"/>
  </r>
  <r>
    <x v="7"/>
    <x v="7"/>
    <x v="1087"/>
    <n v="161"/>
    <x v="1"/>
    <x v="1"/>
    <x v="362"/>
    <x v="1"/>
    <x v="0"/>
    <x v="540"/>
  </r>
  <r>
    <x v="7"/>
    <x v="7"/>
    <x v="1087"/>
    <n v="161"/>
    <x v="4"/>
    <x v="4"/>
    <x v="362"/>
    <x v="74"/>
    <x v="0"/>
    <x v="540"/>
  </r>
  <r>
    <x v="7"/>
    <x v="7"/>
    <x v="1087"/>
    <n v="161"/>
    <x v="3"/>
    <x v="3"/>
    <x v="362"/>
    <x v="10"/>
    <x v="0"/>
    <x v="540"/>
  </r>
  <r>
    <x v="7"/>
    <x v="7"/>
    <x v="1087"/>
    <n v="161"/>
    <x v="5"/>
    <x v="5"/>
    <x v="362"/>
    <x v="6"/>
    <x v="0"/>
    <x v="540"/>
  </r>
  <r>
    <x v="7"/>
    <x v="7"/>
    <x v="1087"/>
    <n v="161"/>
    <x v="0"/>
    <x v="0"/>
    <x v="362"/>
    <x v="537"/>
    <x v="0"/>
    <x v="540"/>
  </r>
  <r>
    <x v="7"/>
    <x v="7"/>
    <x v="1087"/>
    <n v="161"/>
    <x v="6"/>
    <x v="6"/>
    <x v="362"/>
    <x v="164"/>
    <x v="0"/>
    <x v="540"/>
  </r>
  <r>
    <x v="7"/>
    <x v="7"/>
    <x v="1088"/>
    <n v="161"/>
    <x v="5"/>
    <x v="5"/>
    <x v="362"/>
    <x v="6"/>
    <x v="0"/>
    <x v="541"/>
  </r>
  <r>
    <x v="7"/>
    <x v="7"/>
    <x v="1088"/>
    <n v="161"/>
    <x v="1"/>
    <x v="1"/>
    <x v="362"/>
    <x v="1"/>
    <x v="0"/>
    <x v="541"/>
  </r>
  <r>
    <x v="7"/>
    <x v="7"/>
    <x v="1088"/>
    <n v="161"/>
    <x v="3"/>
    <x v="3"/>
    <x v="362"/>
    <x v="10"/>
    <x v="0"/>
    <x v="541"/>
  </r>
  <r>
    <x v="7"/>
    <x v="7"/>
    <x v="1088"/>
    <n v="161"/>
    <x v="0"/>
    <x v="0"/>
    <x v="362"/>
    <x v="37"/>
    <x v="0"/>
    <x v="541"/>
  </r>
  <r>
    <x v="7"/>
    <x v="7"/>
    <x v="1088"/>
    <n v="161"/>
    <x v="6"/>
    <x v="6"/>
    <x v="362"/>
    <x v="164"/>
    <x v="0"/>
    <x v="541"/>
  </r>
  <r>
    <x v="7"/>
    <x v="7"/>
    <x v="1088"/>
    <n v="161"/>
    <x v="4"/>
    <x v="4"/>
    <x v="362"/>
    <x v="74"/>
    <x v="0"/>
    <x v="541"/>
  </r>
  <r>
    <x v="100"/>
    <x v="100"/>
    <x v="1089"/>
    <n v="614"/>
    <x v="0"/>
    <x v="0"/>
    <x v="362"/>
    <x v="2"/>
    <x v="0"/>
    <x v="542"/>
  </r>
  <r>
    <x v="100"/>
    <x v="100"/>
    <x v="1089"/>
    <n v="614"/>
    <x v="1"/>
    <x v="1"/>
    <x v="362"/>
    <x v="1"/>
    <x v="0"/>
    <x v="542"/>
  </r>
  <r>
    <x v="100"/>
    <x v="100"/>
    <x v="1089"/>
    <n v="614"/>
    <x v="6"/>
    <x v="6"/>
    <x v="362"/>
    <x v="163"/>
    <x v="0"/>
    <x v="542"/>
  </r>
  <r>
    <x v="100"/>
    <x v="100"/>
    <x v="1089"/>
    <n v="614"/>
    <x v="3"/>
    <x v="3"/>
    <x v="362"/>
    <x v="12"/>
    <x v="0"/>
    <x v="542"/>
  </r>
  <r>
    <x v="100"/>
    <x v="100"/>
    <x v="1089"/>
    <n v="614"/>
    <x v="5"/>
    <x v="5"/>
    <x v="362"/>
    <x v="58"/>
    <x v="0"/>
    <x v="542"/>
  </r>
  <r>
    <x v="100"/>
    <x v="100"/>
    <x v="1089"/>
    <n v="614"/>
    <x v="2"/>
    <x v="2"/>
    <x v="362"/>
    <x v="1"/>
    <x v="0"/>
    <x v="542"/>
  </r>
  <r>
    <x v="100"/>
    <x v="100"/>
    <x v="1089"/>
    <n v="614"/>
    <x v="4"/>
    <x v="4"/>
    <x v="362"/>
    <x v="25"/>
    <x v="0"/>
    <x v="542"/>
  </r>
  <r>
    <x v="88"/>
    <x v="88"/>
    <x v="1090"/>
    <n v="315"/>
    <x v="0"/>
    <x v="0"/>
    <x v="363"/>
    <x v="58"/>
    <x v="0"/>
    <x v="350"/>
  </r>
  <r>
    <x v="88"/>
    <x v="88"/>
    <x v="1090"/>
    <n v="315"/>
    <x v="3"/>
    <x v="3"/>
    <x v="363"/>
    <x v="10"/>
    <x v="0"/>
    <x v="350"/>
  </r>
  <r>
    <x v="88"/>
    <x v="88"/>
    <x v="1090"/>
    <n v="315"/>
    <x v="5"/>
    <x v="5"/>
    <x v="363"/>
    <x v="9"/>
    <x v="0"/>
    <x v="350"/>
  </r>
  <r>
    <x v="88"/>
    <x v="88"/>
    <x v="1090"/>
    <n v="315"/>
    <x v="4"/>
    <x v="4"/>
    <x v="363"/>
    <x v="25"/>
    <x v="0"/>
    <x v="350"/>
  </r>
  <r>
    <x v="88"/>
    <x v="88"/>
    <x v="1091"/>
    <n v="315"/>
    <x v="3"/>
    <x v="3"/>
    <x v="363"/>
    <x v="10"/>
    <x v="0"/>
    <x v="280"/>
  </r>
  <r>
    <x v="88"/>
    <x v="88"/>
    <x v="1091"/>
    <n v="315"/>
    <x v="0"/>
    <x v="0"/>
    <x v="363"/>
    <x v="2"/>
    <x v="0"/>
    <x v="280"/>
  </r>
  <r>
    <x v="88"/>
    <x v="88"/>
    <x v="1091"/>
    <n v="315"/>
    <x v="4"/>
    <x v="4"/>
    <x v="363"/>
    <x v="25"/>
    <x v="0"/>
    <x v="280"/>
  </r>
  <r>
    <x v="64"/>
    <x v="64"/>
    <x v="1092"/>
    <n v="31"/>
    <x v="0"/>
    <x v="0"/>
    <x v="363"/>
    <x v="367"/>
    <x v="0"/>
    <x v="342"/>
  </r>
  <r>
    <x v="64"/>
    <x v="64"/>
    <x v="1092"/>
    <n v="31"/>
    <x v="1"/>
    <x v="1"/>
    <x v="363"/>
    <x v="1"/>
    <x v="0"/>
    <x v="342"/>
  </r>
  <r>
    <x v="64"/>
    <x v="64"/>
    <x v="1092"/>
    <n v="31"/>
    <x v="5"/>
    <x v="5"/>
    <x v="363"/>
    <x v="368"/>
    <x v="0"/>
    <x v="342"/>
  </r>
  <r>
    <x v="64"/>
    <x v="64"/>
    <x v="1092"/>
    <n v="31"/>
    <x v="4"/>
    <x v="4"/>
    <x v="363"/>
    <x v="25"/>
    <x v="0"/>
    <x v="342"/>
  </r>
  <r>
    <x v="64"/>
    <x v="64"/>
    <x v="1092"/>
    <n v="31"/>
    <x v="2"/>
    <x v="2"/>
    <x v="363"/>
    <x v="10"/>
    <x v="0"/>
    <x v="342"/>
  </r>
  <r>
    <x v="64"/>
    <x v="64"/>
    <x v="1093"/>
    <n v="31"/>
    <x v="2"/>
    <x v="2"/>
    <x v="364"/>
    <x v="10"/>
    <x v="0"/>
    <x v="342"/>
  </r>
  <r>
    <x v="64"/>
    <x v="64"/>
    <x v="1093"/>
    <n v="31"/>
    <x v="0"/>
    <x v="0"/>
    <x v="364"/>
    <x v="367"/>
    <x v="0"/>
    <x v="342"/>
  </r>
  <r>
    <x v="64"/>
    <x v="64"/>
    <x v="1093"/>
    <n v="31"/>
    <x v="4"/>
    <x v="4"/>
    <x v="364"/>
    <x v="25"/>
    <x v="0"/>
    <x v="342"/>
  </r>
  <r>
    <x v="64"/>
    <x v="64"/>
    <x v="1093"/>
    <n v="31"/>
    <x v="5"/>
    <x v="5"/>
    <x v="364"/>
    <x v="368"/>
    <x v="0"/>
    <x v="342"/>
  </r>
  <r>
    <x v="64"/>
    <x v="64"/>
    <x v="1093"/>
    <n v="31"/>
    <x v="1"/>
    <x v="1"/>
    <x v="364"/>
    <x v="1"/>
    <x v="0"/>
    <x v="342"/>
  </r>
  <r>
    <x v="88"/>
    <x v="88"/>
    <x v="1094"/>
    <n v="315"/>
    <x v="0"/>
    <x v="0"/>
    <x v="365"/>
    <x v="2"/>
    <x v="0"/>
    <x v="280"/>
  </r>
  <r>
    <x v="88"/>
    <x v="88"/>
    <x v="1094"/>
    <n v="315"/>
    <x v="3"/>
    <x v="3"/>
    <x v="365"/>
    <x v="10"/>
    <x v="0"/>
    <x v="280"/>
  </r>
  <r>
    <x v="88"/>
    <x v="88"/>
    <x v="1094"/>
    <n v="315"/>
    <x v="4"/>
    <x v="4"/>
    <x v="365"/>
    <x v="25"/>
    <x v="0"/>
    <x v="280"/>
  </r>
  <r>
    <x v="116"/>
    <x v="116"/>
    <x v="1095"/>
    <n v="98"/>
    <x v="3"/>
    <x v="3"/>
    <x v="365"/>
    <x v="10"/>
    <x v="0"/>
    <x v="543"/>
  </r>
  <r>
    <x v="116"/>
    <x v="116"/>
    <x v="1095"/>
    <n v="98"/>
    <x v="1"/>
    <x v="1"/>
    <x v="365"/>
    <x v="1"/>
    <x v="0"/>
    <x v="543"/>
  </r>
  <r>
    <x v="116"/>
    <x v="116"/>
    <x v="1095"/>
    <n v="98"/>
    <x v="5"/>
    <x v="5"/>
    <x v="365"/>
    <x v="538"/>
    <x v="0"/>
    <x v="543"/>
  </r>
  <r>
    <x v="116"/>
    <x v="116"/>
    <x v="1095"/>
    <n v="98"/>
    <x v="6"/>
    <x v="6"/>
    <x v="365"/>
    <x v="22"/>
    <x v="0"/>
    <x v="543"/>
  </r>
  <r>
    <x v="116"/>
    <x v="116"/>
    <x v="1095"/>
    <n v="98"/>
    <x v="1"/>
    <x v="1"/>
    <x v="365"/>
    <x v="1"/>
    <x v="0"/>
    <x v="543"/>
  </r>
  <r>
    <x v="116"/>
    <x v="116"/>
    <x v="1095"/>
    <n v="98"/>
    <x v="0"/>
    <x v="0"/>
    <x v="365"/>
    <x v="2"/>
    <x v="0"/>
    <x v="543"/>
  </r>
  <r>
    <x v="116"/>
    <x v="116"/>
    <x v="1095"/>
    <n v="98"/>
    <x v="4"/>
    <x v="4"/>
    <x v="365"/>
    <x v="25"/>
    <x v="0"/>
    <x v="543"/>
  </r>
  <r>
    <x v="7"/>
    <x v="7"/>
    <x v="1096"/>
    <n v="161"/>
    <x v="5"/>
    <x v="5"/>
    <x v="365"/>
    <x v="6"/>
    <x v="0"/>
    <x v="544"/>
  </r>
  <r>
    <x v="7"/>
    <x v="7"/>
    <x v="1096"/>
    <n v="161"/>
    <x v="6"/>
    <x v="6"/>
    <x v="365"/>
    <x v="164"/>
    <x v="0"/>
    <x v="544"/>
  </r>
  <r>
    <x v="7"/>
    <x v="7"/>
    <x v="1096"/>
    <n v="161"/>
    <x v="3"/>
    <x v="3"/>
    <x v="365"/>
    <x v="10"/>
    <x v="0"/>
    <x v="544"/>
  </r>
  <r>
    <x v="7"/>
    <x v="7"/>
    <x v="1096"/>
    <n v="161"/>
    <x v="1"/>
    <x v="1"/>
    <x v="365"/>
    <x v="1"/>
    <x v="0"/>
    <x v="544"/>
  </r>
  <r>
    <x v="7"/>
    <x v="7"/>
    <x v="1096"/>
    <n v="161"/>
    <x v="4"/>
    <x v="4"/>
    <x v="365"/>
    <x v="74"/>
    <x v="0"/>
    <x v="544"/>
  </r>
  <r>
    <x v="7"/>
    <x v="7"/>
    <x v="1096"/>
    <n v="161"/>
    <x v="7"/>
    <x v="7"/>
    <x v="365"/>
    <x v="9"/>
    <x v="0"/>
    <x v="544"/>
  </r>
  <r>
    <x v="7"/>
    <x v="7"/>
    <x v="1096"/>
    <n v="161"/>
    <x v="0"/>
    <x v="0"/>
    <x v="365"/>
    <x v="539"/>
    <x v="0"/>
    <x v="544"/>
  </r>
  <r>
    <x v="88"/>
    <x v="88"/>
    <x v="1097"/>
    <n v="315"/>
    <x v="4"/>
    <x v="4"/>
    <x v="366"/>
    <x v="25"/>
    <x v="0"/>
    <x v="280"/>
  </r>
  <r>
    <x v="88"/>
    <x v="88"/>
    <x v="1097"/>
    <n v="315"/>
    <x v="0"/>
    <x v="0"/>
    <x v="366"/>
    <x v="2"/>
    <x v="0"/>
    <x v="280"/>
  </r>
  <r>
    <x v="88"/>
    <x v="88"/>
    <x v="1097"/>
    <n v="315"/>
    <x v="3"/>
    <x v="3"/>
    <x v="366"/>
    <x v="10"/>
    <x v="0"/>
    <x v="280"/>
  </r>
  <r>
    <x v="88"/>
    <x v="88"/>
    <x v="1098"/>
    <n v="315"/>
    <x v="3"/>
    <x v="3"/>
    <x v="366"/>
    <x v="10"/>
    <x v="0"/>
    <x v="280"/>
  </r>
  <r>
    <x v="88"/>
    <x v="88"/>
    <x v="1098"/>
    <n v="315"/>
    <x v="4"/>
    <x v="4"/>
    <x v="366"/>
    <x v="25"/>
    <x v="0"/>
    <x v="280"/>
  </r>
  <r>
    <x v="88"/>
    <x v="88"/>
    <x v="1098"/>
    <n v="315"/>
    <x v="0"/>
    <x v="0"/>
    <x v="366"/>
    <x v="2"/>
    <x v="0"/>
    <x v="280"/>
  </r>
  <r>
    <x v="88"/>
    <x v="88"/>
    <x v="1099"/>
    <n v="315"/>
    <x v="4"/>
    <x v="4"/>
    <x v="366"/>
    <x v="57"/>
    <x v="0"/>
    <x v="545"/>
  </r>
  <r>
    <x v="88"/>
    <x v="88"/>
    <x v="1099"/>
    <n v="315"/>
    <x v="7"/>
    <x v="7"/>
    <x v="366"/>
    <x v="513"/>
    <x v="0"/>
    <x v="545"/>
  </r>
  <r>
    <x v="88"/>
    <x v="88"/>
    <x v="1099"/>
    <n v="315"/>
    <x v="3"/>
    <x v="3"/>
    <x v="366"/>
    <x v="10"/>
    <x v="0"/>
    <x v="545"/>
  </r>
  <r>
    <x v="88"/>
    <x v="88"/>
    <x v="1099"/>
    <n v="315"/>
    <x v="0"/>
    <x v="0"/>
    <x v="366"/>
    <x v="354"/>
    <x v="0"/>
    <x v="545"/>
  </r>
  <r>
    <x v="88"/>
    <x v="88"/>
    <x v="1100"/>
    <n v="315"/>
    <x v="3"/>
    <x v="3"/>
    <x v="366"/>
    <x v="10"/>
    <x v="0"/>
    <x v="201"/>
  </r>
  <r>
    <x v="88"/>
    <x v="88"/>
    <x v="1100"/>
    <n v="315"/>
    <x v="4"/>
    <x v="4"/>
    <x v="366"/>
    <x v="74"/>
    <x v="0"/>
    <x v="201"/>
  </r>
  <r>
    <x v="88"/>
    <x v="88"/>
    <x v="1100"/>
    <n v="315"/>
    <x v="0"/>
    <x v="0"/>
    <x v="366"/>
    <x v="58"/>
    <x v="0"/>
    <x v="201"/>
  </r>
  <r>
    <x v="33"/>
    <x v="33"/>
    <x v="1101"/>
    <n v="106"/>
    <x v="4"/>
    <x v="4"/>
    <x v="367"/>
    <x v="25"/>
    <x v="0"/>
    <x v="546"/>
  </r>
  <r>
    <x v="33"/>
    <x v="33"/>
    <x v="1101"/>
    <n v="106"/>
    <x v="0"/>
    <x v="0"/>
    <x v="367"/>
    <x v="540"/>
    <x v="0"/>
    <x v="546"/>
  </r>
  <r>
    <x v="33"/>
    <x v="33"/>
    <x v="1101"/>
    <n v="106"/>
    <x v="3"/>
    <x v="3"/>
    <x v="367"/>
    <x v="11"/>
    <x v="0"/>
    <x v="546"/>
  </r>
  <r>
    <x v="33"/>
    <x v="33"/>
    <x v="1101"/>
    <n v="106"/>
    <x v="1"/>
    <x v="1"/>
    <x v="367"/>
    <x v="29"/>
    <x v="0"/>
    <x v="546"/>
  </r>
  <r>
    <x v="88"/>
    <x v="88"/>
    <x v="1102"/>
    <n v="315"/>
    <x v="4"/>
    <x v="4"/>
    <x v="367"/>
    <x v="25"/>
    <x v="0"/>
    <x v="280"/>
  </r>
  <r>
    <x v="88"/>
    <x v="88"/>
    <x v="1102"/>
    <n v="315"/>
    <x v="3"/>
    <x v="3"/>
    <x v="367"/>
    <x v="10"/>
    <x v="0"/>
    <x v="280"/>
  </r>
  <r>
    <x v="88"/>
    <x v="88"/>
    <x v="1102"/>
    <n v="315"/>
    <x v="0"/>
    <x v="0"/>
    <x v="367"/>
    <x v="2"/>
    <x v="0"/>
    <x v="280"/>
  </r>
  <r>
    <x v="117"/>
    <x v="117"/>
    <x v="1103"/>
    <n v="544"/>
    <x v="2"/>
    <x v="2"/>
    <x v="367"/>
    <x v="1"/>
    <x v="0"/>
    <x v="547"/>
  </r>
  <r>
    <x v="117"/>
    <x v="117"/>
    <x v="1103"/>
    <n v="544"/>
    <x v="5"/>
    <x v="5"/>
    <x v="367"/>
    <x v="7"/>
    <x v="0"/>
    <x v="547"/>
  </r>
  <r>
    <x v="117"/>
    <x v="117"/>
    <x v="1103"/>
    <n v="544"/>
    <x v="1"/>
    <x v="1"/>
    <x v="367"/>
    <x v="1"/>
    <x v="0"/>
    <x v="547"/>
  </r>
  <r>
    <x v="117"/>
    <x v="117"/>
    <x v="1103"/>
    <n v="544"/>
    <x v="0"/>
    <x v="0"/>
    <x v="367"/>
    <x v="541"/>
    <x v="0"/>
    <x v="547"/>
  </r>
  <r>
    <x v="117"/>
    <x v="117"/>
    <x v="1103"/>
    <n v="544"/>
    <x v="4"/>
    <x v="4"/>
    <x v="367"/>
    <x v="25"/>
    <x v="0"/>
    <x v="547"/>
  </r>
  <r>
    <x v="117"/>
    <x v="117"/>
    <x v="1103"/>
    <n v="544"/>
    <x v="3"/>
    <x v="3"/>
    <x v="367"/>
    <x v="2"/>
    <x v="0"/>
    <x v="547"/>
  </r>
  <r>
    <x v="117"/>
    <x v="117"/>
    <x v="1103"/>
    <n v="544"/>
    <x v="6"/>
    <x v="6"/>
    <x v="367"/>
    <x v="542"/>
    <x v="0"/>
    <x v="547"/>
  </r>
  <r>
    <x v="88"/>
    <x v="88"/>
    <x v="1104"/>
    <n v="315"/>
    <x v="0"/>
    <x v="0"/>
    <x v="367"/>
    <x v="2"/>
    <x v="0"/>
    <x v="448"/>
  </r>
  <r>
    <x v="88"/>
    <x v="88"/>
    <x v="1104"/>
    <n v="315"/>
    <x v="4"/>
    <x v="4"/>
    <x v="367"/>
    <x v="74"/>
    <x v="0"/>
    <x v="448"/>
  </r>
  <r>
    <x v="88"/>
    <x v="88"/>
    <x v="1104"/>
    <n v="315"/>
    <x v="3"/>
    <x v="3"/>
    <x v="367"/>
    <x v="10"/>
    <x v="0"/>
    <x v="448"/>
  </r>
  <r>
    <x v="88"/>
    <x v="88"/>
    <x v="1105"/>
    <n v="315"/>
    <x v="3"/>
    <x v="3"/>
    <x v="367"/>
    <x v="10"/>
    <x v="0"/>
    <x v="280"/>
  </r>
  <r>
    <x v="88"/>
    <x v="88"/>
    <x v="1105"/>
    <n v="315"/>
    <x v="4"/>
    <x v="4"/>
    <x v="367"/>
    <x v="25"/>
    <x v="0"/>
    <x v="280"/>
  </r>
  <r>
    <x v="88"/>
    <x v="88"/>
    <x v="1105"/>
    <n v="315"/>
    <x v="0"/>
    <x v="0"/>
    <x v="367"/>
    <x v="2"/>
    <x v="0"/>
    <x v="280"/>
  </r>
  <r>
    <x v="88"/>
    <x v="88"/>
    <x v="1106"/>
    <n v="315"/>
    <x v="4"/>
    <x v="4"/>
    <x v="368"/>
    <x v="25"/>
    <x v="0"/>
    <x v="280"/>
  </r>
  <r>
    <x v="88"/>
    <x v="88"/>
    <x v="1106"/>
    <n v="315"/>
    <x v="3"/>
    <x v="3"/>
    <x v="368"/>
    <x v="10"/>
    <x v="0"/>
    <x v="280"/>
  </r>
  <r>
    <x v="88"/>
    <x v="88"/>
    <x v="1106"/>
    <n v="315"/>
    <x v="0"/>
    <x v="0"/>
    <x v="368"/>
    <x v="2"/>
    <x v="0"/>
    <x v="280"/>
  </r>
  <r>
    <x v="88"/>
    <x v="88"/>
    <x v="1107"/>
    <n v="315"/>
    <x v="3"/>
    <x v="3"/>
    <x v="368"/>
    <x v="10"/>
    <x v="0"/>
    <x v="280"/>
  </r>
  <r>
    <x v="88"/>
    <x v="88"/>
    <x v="1107"/>
    <n v="315"/>
    <x v="4"/>
    <x v="4"/>
    <x v="368"/>
    <x v="25"/>
    <x v="0"/>
    <x v="280"/>
  </r>
  <r>
    <x v="88"/>
    <x v="88"/>
    <x v="1107"/>
    <n v="315"/>
    <x v="0"/>
    <x v="0"/>
    <x v="368"/>
    <x v="2"/>
    <x v="0"/>
    <x v="280"/>
  </r>
  <r>
    <x v="7"/>
    <x v="7"/>
    <x v="1108"/>
    <n v="161"/>
    <x v="3"/>
    <x v="3"/>
    <x v="369"/>
    <x v="10"/>
    <x v="0"/>
    <x v="548"/>
  </r>
  <r>
    <x v="7"/>
    <x v="7"/>
    <x v="1108"/>
    <n v="161"/>
    <x v="0"/>
    <x v="0"/>
    <x v="369"/>
    <x v="543"/>
    <x v="0"/>
    <x v="548"/>
  </r>
  <r>
    <x v="7"/>
    <x v="7"/>
    <x v="1108"/>
    <n v="161"/>
    <x v="1"/>
    <x v="1"/>
    <x v="369"/>
    <x v="1"/>
    <x v="0"/>
    <x v="548"/>
  </r>
  <r>
    <x v="7"/>
    <x v="7"/>
    <x v="1108"/>
    <n v="161"/>
    <x v="5"/>
    <x v="5"/>
    <x v="369"/>
    <x v="544"/>
    <x v="0"/>
    <x v="548"/>
  </r>
  <r>
    <x v="7"/>
    <x v="7"/>
    <x v="1108"/>
    <n v="161"/>
    <x v="6"/>
    <x v="6"/>
    <x v="369"/>
    <x v="354"/>
    <x v="0"/>
    <x v="548"/>
  </r>
  <r>
    <x v="7"/>
    <x v="7"/>
    <x v="1108"/>
    <n v="161"/>
    <x v="4"/>
    <x v="4"/>
    <x v="369"/>
    <x v="74"/>
    <x v="0"/>
    <x v="548"/>
  </r>
  <r>
    <x v="7"/>
    <x v="7"/>
    <x v="1109"/>
    <n v="161"/>
    <x v="4"/>
    <x v="4"/>
    <x v="369"/>
    <x v="25"/>
    <x v="0"/>
    <x v="549"/>
  </r>
  <r>
    <x v="7"/>
    <x v="7"/>
    <x v="1109"/>
    <n v="161"/>
    <x v="6"/>
    <x v="6"/>
    <x v="369"/>
    <x v="108"/>
    <x v="0"/>
    <x v="549"/>
  </r>
  <r>
    <x v="7"/>
    <x v="7"/>
    <x v="1109"/>
    <n v="161"/>
    <x v="3"/>
    <x v="3"/>
    <x v="369"/>
    <x v="10"/>
    <x v="0"/>
    <x v="549"/>
  </r>
  <r>
    <x v="7"/>
    <x v="7"/>
    <x v="1109"/>
    <n v="161"/>
    <x v="0"/>
    <x v="0"/>
    <x v="369"/>
    <x v="2"/>
    <x v="0"/>
    <x v="549"/>
  </r>
  <r>
    <x v="7"/>
    <x v="7"/>
    <x v="1109"/>
    <n v="161"/>
    <x v="5"/>
    <x v="5"/>
    <x v="369"/>
    <x v="545"/>
    <x v="0"/>
    <x v="549"/>
  </r>
  <r>
    <x v="7"/>
    <x v="7"/>
    <x v="1109"/>
    <n v="161"/>
    <x v="1"/>
    <x v="1"/>
    <x v="369"/>
    <x v="1"/>
    <x v="0"/>
    <x v="549"/>
  </r>
  <r>
    <x v="7"/>
    <x v="7"/>
    <x v="1110"/>
    <n v="161"/>
    <x v="0"/>
    <x v="0"/>
    <x v="369"/>
    <x v="2"/>
    <x v="0"/>
    <x v="550"/>
  </r>
  <r>
    <x v="7"/>
    <x v="7"/>
    <x v="1110"/>
    <n v="161"/>
    <x v="1"/>
    <x v="1"/>
    <x v="369"/>
    <x v="1"/>
    <x v="0"/>
    <x v="550"/>
  </r>
  <r>
    <x v="7"/>
    <x v="7"/>
    <x v="1110"/>
    <n v="161"/>
    <x v="4"/>
    <x v="4"/>
    <x v="369"/>
    <x v="25"/>
    <x v="0"/>
    <x v="550"/>
  </r>
  <r>
    <x v="7"/>
    <x v="7"/>
    <x v="1110"/>
    <n v="161"/>
    <x v="3"/>
    <x v="3"/>
    <x v="369"/>
    <x v="10"/>
    <x v="0"/>
    <x v="550"/>
  </r>
  <r>
    <x v="7"/>
    <x v="7"/>
    <x v="1110"/>
    <n v="161"/>
    <x v="6"/>
    <x v="6"/>
    <x v="369"/>
    <x v="108"/>
    <x v="0"/>
    <x v="550"/>
  </r>
  <r>
    <x v="7"/>
    <x v="7"/>
    <x v="1110"/>
    <n v="161"/>
    <x v="5"/>
    <x v="5"/>
    <x v="369"/>
    <x v="546"/>
    <x v="0"/>
    <x v="550"/>
  </r>
  <r>
    <x v="7"/>
    <x v="7"/>
    <x v="1111"/>
    <n v="161"/>
    <x v="4"/>
    <x v="4"/>
    <x v="369"/>
    <x v="74"/>
    <x v="0"/>
    <x v="551"/>
  </r>
  <r>
    <x v="7"/>
    <x v="7"/>
    <x v="1111"/>
    <n v="161"/>
    <x v="0"/>
    <x v="0"/>
    <x v="369"/>
    <x v="58"/>
    <x v="0"/>
    <x v="551"/>
  </r>
  <r>
    <x v="7"/>
    <x v="7"/>
    <x v="1111"/>
    <n v="161"/>
    <x v="3"/>
    <x v="3"/>
    <x v="369"/>
    <x v="10"/>
    <x v="0"/>
    <x v="551"/>
  </r>
  <r>
    <x v="7"/>
    <x v="7"/>
    <x v="1111"/>
    <n v="161"/>
    <x v="1"/>
    <x v="1"/>
    <x v="369"/>
    <x v="1"/>
    <x v="0"/>
    <x v="551"/>
  </r>
  <r>
    <x v="7"/>
    <x v="7"/>
    <x v="1111"/>
    <n v="161"/>
    <x v="5"/>
    <x v="5"/>
    <x v="369"/>
    <x v="221"/>
    <x v="0"/>
    <x v="551"/>
  </r>
  <r>
    <x v="88"/>
    <x v="88"/>
    <x v="1112"/>
    <n v="315"/>
    <x v="0"/>
    <x v="0"/>
    <x v="369"/>
    <x v="353"/>
    <x v="0"/>
    <x v="326"/>
  </r>
  <r>
    <x v="88"/>
    <x v="88"/>
    <x v="1112"/>
    <n v="315"/>
    <x v="5"/>
    <x v="5"/>
    <x v="369"/>
    <x v="26"/>
    <x v="0"/>
    <x v="326"/>
  </r>
  <r>
    <x v="88"/>
    <x v="88"/>
    <x v="1112"/>
    <n v="315"/>
    <x v="4"/>
    <x v="4"/>
    <x v="369"/>
    <x v="25"/>
    <x v="0"/>
    <x v="326"/>
  </r>
  <r>
    <x v="88"/>
    <x v="88"/>
    <x v="1112"/>
    <n v="315"/>
    <x v="3"/>
    <x v="3"/>
    <x v="369"/>
    <x v="10"/>
    <x v="0"/>
    <x v="326"/>
  </r>
  <r>
    <x v="88"/>
    <x v="88"/>
    <x v="1113"/>
    <n v="315"/>
    <x v="5"/>
    <x v="5"/>
    <x v="370"/>
    <x v="9"/>
    <x v="0"/>
    <x v="552"/>
  </r>
  <r>
    <x v="88"/>
    <x v="88"/>
    <x v="1113"/>
    <n v="315"/>
    <x v="5"/>
    <x v="5"/>
    <x v="370"/>
    <x v="151"/>
    <x v="0"/>
    <x v="552"/>
  </r>
  <r>
    <x v="88"/>
    <x v="88"/>
    <x v="1113"/>
    <n v="315"/>
    <x v="4"/>
    <x v="4"/>
    <x v="370"/>
    <x v="74"/>
    <x v="0"/>
    <x v="552"/>
  </r>
  <r>
    <x v="88"/>
    <x v="88"/>
    <x v="1113"/>
    <n v="315"/>
    <x v="0"/>
    <x v="0"/>
    <x v="370"/>
    <x v="547"/>
    <x v="0"/>
    <x v="552"/>
  </r>
  <r>
    <x v="88"/>
    <x v="88"/>
    <x v="1113"/>
    <n v="315"/>
    <x v="3"/>
    <x v="3"/>
    <x v="370"/>
    <x v="10"/>
    <x v="0"/>
    <x v="552"/>
  </r>
  <r>
    <x v="33"/>
    <x v="33"/>
    <x v="1114"/>
    <n v="106"/>
    <x v="3"/>
    <x v="3"/>
    <x v="371"/>
    <x v="11"/>
    <x v="0"/>
    <x v="553"/>
  </r>
  <r>
    <x v="33"/>
    <x v="33"/>
    <x v="1114"/>
    <n v="106"/>
    <x v="0"/>
    <x v="0"/>
    <x v="371"/>
    <x v="2"/>
    <x v="0"/>
    <x v="553"/>
  </r>
  <r>
    <x v="33"/>
    <x v="33"/>
    <x v="1114"/>
    <n v="106"/>
    <x v="6"/>
    <x v="6"/>
    <x v="371"/>
    <x v="255"/>
    <x v="0"/>
    <x v="553"/>
  </r>
  <r>
    <x v="33"/>
    <x v="33"/>
    <x v="1114"/>
    <n v="106"/>
    <x v="5"/>
    <x v="5"/>
    <x v="371"/>
    <x v="9"/>
    <x v="0"/>
    <x v="553"/>
  </r>
  <r>
    <x v="33"/>
    <x v="33"/>
    <x v="1114"/>
    <n v="106"/>
    <x v="1"/>
    <x v="1"/>
    <x v="371"/>
    <x v="91"/>
    <x v="0"/>
    <x v="553"/>
  </r>
  <r>
    <x v="33"/>
    <x v="33"/>
    <x v="1114"/>
    <n v="106"/>
    <x v="4"/>
    <x v="4"/>
    <x v="371"/>
    <x v="74"/>
    <x v="0"/>
    <x v="553"/>
  </r>
  <r>
    <x v="7"/>
    <x v="7"/>
    <x v="1115"/>
    <n v="161"/>
    <x v="4"/>
    <x v="4"/>
    <x v="371"/>
    <x v="74"/>
    <x v="0"/>
    <x v="554"/>
  </r>
  <r>
    <x v="7"/>
    <x v="7"/>
    <x v="1115"/>
    <n v="161"/>
    <x v="5"/>
    <x v="5"/>
    <x v="371"/>
    <x v="6"/>
    <x v="0"/>
    <x v="554"/>
  </r>
  <r>
    <x v="7"/>
    <x v="7"/>
    <x v="1115"/>
    <n v="161"/>
    <x v="1"/>
    <x v="1"/>
    <x v="371"/>
    <x v="1"/>
    <x v="0"/>
    <x v="554"/>
  </r>
  <r>
    <x v="7"/>
    <x v="7"/>
    <x v="1115"/>
    <n v="161"/>
    <x v="3"/>
    <x v="3"/>
    <x v="371"/>
    <x v="10"/>
    <x v="0"/>
    <x v="554"/>
  </r>
  <r>
    <x v="7"/>
    <x v="7"/>
    <x v="1115"/>
    <n v="161"/>
    <x v="0"/>
    <x v="0"/>
    <x v="371"/>
    <x v="548"/>
    <x v="0"/>
    <x v="554"/>
  </r>
  <r>
    <x v="7"/>
    <x v="7"/>
    <x v="1115"/>
    <n v="161"/>
    <x v="6"/>
    <x v="6"/>
    <x v="371"/>
    <x v="164"/>
    <x v="0"/>
    <x v="554"/>
  </r>
  <r>
    <x v="7"/>
    <x v="7"/>
    <x v="1116"/>
    <n v="161"/>
    <x v="4"/>
    <x v="4"/>
    <x v="371"/>
    <x v="74"/>
    <x v="0"/>
    <x v="531"/>
  </r>
  <r>
    <x v="7"/>
    <x v="7"/>
    <x v="1116"/>
    <n v="161"/>
    <x v="5"/>
    <x v="5"/>
    <x v="371"/>
    <x v="6"/>
    <x v="0"/>
    <x v="531"/>
  </r>
  <r>
    <x v="7"/>
    <x v="7"/>
    <x v="1116"/>
    <n v="161"/>
    <x v="1"/>
    <x v="1"/>
    <x v="371"/>
    <x v="1"/>
    <x v="0"/>
    <x v="531"/>
  </r>
  <r>
    <x v="7"/>
    <x v="7"/>
    <x v="1116"/>
    <n v="161"/>
    <x v="2"/>
    <x v="2"/>
    <x v="371"/>
    <x v="164"/>
    <x v="0"/>
    <x v="531"/>
  </r>
  <r>
    <x v="7"/>
    <x v="7"/>
    <x v="1116"/>
    <n v="161"/>
    <x v="0"/>
    <x v="0"/>
    <x v="371"/>
    <x v="528"/>
    <x v="0"/>
    <x v="531"/>
  </r>
  <r>
    <x v="7"/>
    <x v="7"/>
    <x v="1116"/>
    <n v="161"/>
    <x v="3"/>
    <x v="3"/>
    <x v="371"/>
    <x v="10"/>
    <x v="0"/>
    <x v="531"/>
  </r>
  <r>
    <x v="7"/>
    <x v="7"/>
    <x v="1117"/>
    <n v="161"/>
    <x v="3"/>
    <x v="3"/>
    <x v="371"/>
    <x v="10"/>
    <x v="0"/>
    <x v="555"/>
  </r>
  <r>
    <x v="7"/>
    <x v="7"/>
    <x v="1117"/>
    <n v="161"/>
    <x v="6"/>
    <x v="6"/>
    <x v="371"/>
    <x v="164"/>
    <x v="0"/>
    <x v="555"/>
  </r>
  <r>
    <x v="7"/>
    <x v="7"/>
    <x v="1117"/>
    <n v="161"/>
    <x v="0"/>
    <x v="0"/>
    <x v="371"/>
    <x v="176"/>
    <x v="0"/>
    <x v="555"/>
  </r>
  <r>
    <x v="7"/>
    <x v="7"/>
    <x v="1117"/>
    <n v="161"/>
    <x v="5"/>
    <x v="5"/>
    <x v="371"/>
    <x v="6"/>
    <x v="0"/>
    <x v="555"/>
  </r>
  <r>
    <x v="7"/>
    <x v="7"/>
    <x v="1117"/>
    <n v="161"/>
    <x v="4"/>
    <x v="4"/>
    <x v="371"/>
    <x v="74"/>
    <x v="0"/>
    <x v="555"/>
  </r>
  <r>
    <x v="7"/>
    <x v="7"/>
    <x v="1117"/>
    <n v="161"/>
    <x v="1"/>
    <x v="1"/>
    <x v="371"/>
    <x v="1"/>
    <x v="0"/>
    <x v="555"/>
  </r>
  <r>
    <x v="7"/>
    <x v="7"/>
    <x v="1118"/>
    <n v="161"/>
    <x v="0"/>
    <x v="0"/>
    <x v="371"/>
    <x v="549"/>
    <x v="0"/>
    <x v="556"/>
  </r>
  <r>
    <x v="7"/>
    <x v="7"/>
    <x v="1118"/>
    <n v="161"/>
    <x v="1"/>
    <x v="1"/>
    <x v="371"/>
    <x v="1"/>
    <x v="0"/>
    <x v="556"/>
  </r>
  <r>
    <x v="7"/>
    <x v="7"/>
    <x v="1118"/>
    <n v="161"/>
    <x v="3"/>
    <x v="3"/>
    <x v="371"/>
    <x v="10"/>
    <x v="0"/>
    <x v="556"/>
  </r>
  <r>
    <x v="7"/>
    <x v="7"/>
    <x v="1118"/>
    <n v="161"/>
    <x v="6"/>
    <x v="6"/>
    <x v="371"/>
    <x v="164"/>
    <x v="0"/>
    <x v="556"/>
  </r>
  <r>
    <x v="7"/>
    <x v="7"/>
    <x v="1118"/>
    <n v="161"/>
    <x v="5"/>
    <x v="5"/>
    <x v="371"/>
    <x v="6"/>
    <x v="0"/>
    <x v="556"/>
  </r>
  <r>
    <x v="7"/>
    <x v="7"/>
    <x v="1118"/>
    <n v="161"/>
    <x v="4"/>
    <x v="4"/>
    <x v="371"/>
    <x v="74"/>
    <x v="0"/>
    <x v="556"/>
  </r>
  <r>
    <x v="7"/>
    <x v="7"/>
    <x v="1119"/>
    <n v="161"/>
    <x v="4"/>
    <x v="4"/>
    <x v="371"/>
    <x v="74"/>
    <x v="0"/>
    <x v="557"/>
  </r>
  <r>
    <x v="7"/>
    <x v="7"/>
    <x v="1119"/>
    <n v="161"/>
    <x v="1"/>
    <x v="1"/>
    <x v="371"/>
    <x v="1"/>
    <x v="0"/>
    <x v="557"/>
  </r>
  <r>
    <x v="7"/>
    <x v="7"/>
    <x v="1119"/>
    <n v="161"/>
    <x v="6"/>
    <x v="6"/>
    <x v="371"/>
    <x v="164"/>
    <x v="0"/>
    <x v="557"/>
  </r>
  <r>
    <x v="7"/>
    <x v="7"/>
    <x v="1119"/>
    <n v="161"/>
    <x v="0"/>
    <x v="0"/>
    <x v="371"/>
    <x v="550"/>
    <x v="0"/>
    <x v="557"/>
  </r>
  <r>
    <x v="7"/>
    <x v="7"/>
    <x v="1119"/>
    <n v="161"/>
    <x v="3"/>
    <x v="3"/>
    <x v="371"/>
    <x v="10"/>
    <x v="0"/>
    <x v="557"/>
  </r>
  <r>
    <x v="7"/>
    <x v="7"/>
    <x v="1119"/>
    <n v="161"/>
    <x v="5"/>
    <x v="5"/>
    <x v="371"/>
    <x v="6"/>
    <x v="0"/>
    <x v="557"/>
  </r>
  <r>
    <x v="7"/>
    <x v="7"/>
    <x v="1120"/>
    <n v="161"/>
    <x v="6"/>
    <x v="6"/>
    <x v="371"/>
    <x v="164"/>
    <x v="0"/>
    <x v="558"/>
  </r>
  <r>
    <x v="7"/>
    <x v="7"/>
    <x v="1120"/>
    <n v="161"/>
    <x v="4"/>
    <x v="4"/>
    <x v="371"/>
    <x v="74"/>
    <x v="0"/>
    <x v="558"/>
  </r>
  <r>
    <x v="7"/>
    <x v="7"/>
    <x v="1120"/>
    <n v="161"/>
    <x v="0"/>
    <x v="0"/>
    <x v="371"/>
    <x v="551"/>
    <x v="0"/>
    <x v="558"/>
  </r>
  <r>
    <x v="7"/>
    <x v="7"/>
    <x v="1120"/>
    <n v="161"/>
    <x v="1"/>
    <x v="1"/>
    <x v="371"/>
    <x v="1"/>
    <x v="0"/>
    <x v="558"/>
  </r>
  <r>
    <x v="7"/>
    <x v="7"/>
    <x v="1120"/>
    <n v="161"/>
    <x v="5"/>
    <x v="5"/>
    <x v="371"/>
    <x v="6"/>
    <x v="0"/>
    <x v="558"/>
  </r>
  <r>
    <x v="7"/>
    <x v="7"/>
    <x v="1120"/>
    <n v="161"/>
    <x v="3"/>
    <x v="3"/>
    <x v="371"/>
    <x v="10"/>
    <x v="0"/>
    <x v="558"/>
  </r>
  <r>
    <x v="88"/>
    <x v="88"/>
    <x v="1121"/>
    <n v="315"/>
    <x v="4"/>
    <x v="4"/>
    <x v="371"/>
    <x v="25"/>
    <x v="0"/>
    <x v="327"/>
  </r>
  <r>
    <x v="88"/>
    <x v="88"/>
    <x v="1121"/>
    <n v="315"/>
    <x v="0"/>
    <x v="0"/>
    <x v="371"/>
    <x v="354"/>
    <x v="0"/>
    <x v="327"/>
  </r>
  <r>
    <x v="88"/>
    <x v="88"/>
    <x v="1121"/>
    <n v="315"/>
    <x v="3"/>
    <x v="3"/>
    <x v="371"/>
    <x v="10"/>
    <x v="0"/>
    <x v="327"/>
  </r>
  <r>
    <x v="88"/>
    <x v="88"/>
    <x v="1122"/>
    <n v="315"/>
    <x v="0"/>
    <x v="0"/>
    <x v="371"/>
    <x v="552"/>
    <x v="0"/>
    <x v="559"/>
  </r>
  <r>
    <x v="88"/>
    <x v="88"/>
    <x v="1122"/>
    <n v="315"/>
    <x v="4"/>
    <x v="4"/>
    <x v="371"/>
    <x v="74"/>
    <x v="0"/>
    <x v="559"/>
  </r>
  <r>
    <x v="88"/>
    <x v="88"/>
    <x v="1122"/>
    <n v="315"/>
    <x v="3"/>
    <x v="3"/>
    <x v="371"/>
    <x v="10"/>
    <x v="0"/>
    <x v="559"/>
  </r>
  <r>
    <x v="88"/>
    <x v="88"/>
    <x v="1123"/>
    <n v="315"/>
    <x v="5"/>
    <x v="5"/>
    <x v="372"/>
    <x v="4"/>
    <x v="0"/>
    <x v="501"/>
  </r>
  <r>
    <x v="88"/>
    <x v="88"/>
    <x v="1123"/>
    <n v="315"/>
    <x v="2"/>
    <x v="2"/>
    <x v="372"/>
    <x v="10"/>
    <x v="0"/>
    <x v="501"/>
  </r>
  <r>
    <x v="88"/>
    <x v="88"/>
    <x v="1124"/>
    <n v="315"/>
    <x v="5"/>
    <x v="5"/>
    <x v="372"/>
    <x v="4"/>
    <x v="0"/>
    <x v="501"/>
  </r>
  <r>
    <x v="88"/>
    <x v="88"/>
    <x v="1124"/>
    <n v="315"/>
    <x v="2"/>
    <x v="2"/>
    <x v="372"/>
    <x v="10"/>
    <x v="0"/>
    <x v="501"/>
  </r>
  <r>
    <x v="88"/>
    <x v="88"/>
    <x v="1125"/>
    <n v="315"/>
    <x v="0"/>
    <x v="0"/>
    <x v="372"/>
    <x v="2"/>
    <x v="0"/>
    <x v="280"/>
  </r>
  <r>
    <x v="88"/>
    <x v="88"/>
    <x v="1125"/>
    <n v="315"/>
    <x v="3"/>
    <x v="3"/>
    <x v="372"/>
    <x v="10"/>
    <x v="0"/>
    <x v="280"/>
  </r>
  <r>
    <x v="88"/>
    <x v="88"/>
    <x v="1125"/>
    <n v="315"/>
    <x v="4"/>
    <x v="4"/>
    <x v="372"/>
    <x v="25"/>
    <x v="0"/>
    <x v="280"/>
  </r>
  <r>
    <x v="88"/>
    <x v="88"/>
    <x v="1126"/>
    <n v="315"/>
    <x v="3"/>
    <x v="3"/>
    <x v="372"/>
    <x v="10"/>
    <x v="0"/>
    <x v="280"/>
  </r>
  <r>
    <x v="88"/>
    <x v="88"/>
    <x v="1126"/>
    <n v="315"/>
    <x v="4"/>
    <x v="4"/>
    <x v="372"/>
    <x v="25"/>
    <x v="0"/>
    <x v="280"/>
  </r>
  <r>
    <x v="88"/>
    <x v="88"/>
    <x v="1126"/>
    <n v="315"/>
    <x v="0"/>
    <x v="0"/>
    <x v="372"/>
    <x v="2"/>
    <x v="0"/>
    <x v="280"/>
  </r>
  <r>
    <x v="89"/>
    <x v="89"/>
    <x v="1127"/>
    <n v="364"/>
    <x v="1"/>
    <x v="1"/>
    <x v="373"/>
    <x v="1"/>
    <x v="0"/>
    <x v="560"/>
  </r>
  <r>
    <x v="89"/>
    <x v="89"/>
    <x v="1127"/>
    <n v="364"/>
    <x v="4"/>
    <x v="4"/>
    <x v="373"/>
    <x v="25"/>
    <x v="0"/>
    <x v="560"/>
  </r>
  <r>
    <x v="89"/>
    <x v="89"/>
    <x v="1127"/>
    <n v="364"/>
    <x v="0"/>
    <x v="0"/>
    <x v="373"/>
    <x v="553"/>
    <x v="0"/>
    <x v="560"/>
  </r>
  <r>
    <x v="89"/>
    <x v="89"/>
    <x v="1127"/>
    <n v="364"/>
    <x v="5"/>
    <x v="5"/>
    <x v="373"/>
    <x v="6"/>
    <x v="0"/>
    <x v="560"/>
  </r>
  <r>
    <x v="89"/>
    <x v="89"/>
    <x v="1127"/>
    <n v="364"/>
    <x v="2"/>
    <x v="2"/>
    <x v="373"/>
    <x v="1"/>
    <x v="0"/>
    <x v="560"/>
  </r>
  <r>
    <x v="89"/>
    <x v="89"/>
    <x v="1127"/>
    <n v="364"/>
    <x v="7"/>
    <x v="7"/>
    <x v="373"/>
    <x v="9"/>
    <x v="0"/>
    <x v="560"/>
  </r>
  <r>
    <x v="89"/>
    <x v="89"/>
    <x v="1127"/>
    <n v="364"/>
    <x v="3"/>
    <x v="3"/>
    <x v="373"/>
    <x v="4"/>
    <x v="0"/>
    <x v="560"/>
  </r>
  <r>
    <x v="7"/>
    <x v="7"/>
    <x v="1128"/>
    <n v="161"/>
    <x v="0"/>
    <x v="0"/>
    <x v="373"/>
    <x v="554"/>
    <x v="0"/>
    <x v="561"/>
  </r>
  <r>
    <x v="7"/>
    <x v="7"/>
    <x v="1128"/>
    <n v="161"/>
    <x v="3"/>
    <x v="3"/>
    <x v="373"/>
    <x v="10"/>
    <x v="0"/>
    <x v="561"/>
  </r>
  <r>
    <x v="7"/>
    <x v="7"/>
    <x v="1128"/>
    <n v="161"/>
    <x v="4"/>
    <x v="4"/>
    <x v="373"/>
    <x v="74"/>
    <x v="0"/>
    <x v="561"/>
  </r>
  <r>
    <x v="7"/>
    <x v="7"/>
    <x v="1128"/>
    <n v="161"/>
    <x v="6"/>
    <x v="6"/>
    <x v="373"/>
    <x v="108"/>
    <x v="0"/>
    <x v="561"/>
  </r>
  <r>
    <x v="7"/>
    <x v="7"/>
    <x v="1128"/>
    <n v="161"/>
    <x v="5"/>
    <x v="5"/>
    <x v="373"/>
    <x v="221"/>
    <x v="0"/>
    <x v="561"/>
  </r>
  <r>
    <x v="7"/>
    <x v="7"/>
    <x v="1128"/>
    <n v="161"/>
    <x v="1"/>
    <x v="1"/>
    <x v="373"/>
    <x v="1"/>
    <x v="0"/>
    <x v="561"/>
  </r>
  <r>
    <x v="88"/>
    <x v="88"/>
    <x v="1129"/>
    <n v="315"/>
    <x v="3"/>
    <x v="3"/>
    <x v="374"/>
    <x v="10"/>
    <x v="0"/>
    <x v="326"/>
  </r>
  <r>
    <x v="88"/>
    <x v="88"/>
    <x v="1129"/>
    <n v="315"/>
    <x v="0"/>
    <x v="0"/>
    <x v="374"/>
    <x v="353"/>
    <x v="0"/>
    <x v="326"/>
  </r>
  <r>
    <x v="88"/>
    <x v="88"/>
    <x v="1129"/>
    <n v="315"/>
    <x v="4"/>
    <x v="4"/>
    <x v="374"/>
    <x v="25"/>
    <x v="0"/>
    <x v="326"/>
  </r>
  <r>
    <x v="88"/>
    <x v="88"/>
    <x v="1129"/>
    <n v="315"/>
    <x v="5"/>
    <x v="5"/>
    <x v="374"/>
    <x v="26"/>
    <x v="0"/>
    <x v="326"/>
  </r>
  <r>
    <x v="88"/>
    <x v="88"/>
    <x v="1130"/>
    <n v="315"/>
    <x v="3"/>
    <x v="3"/>
    <x v="375"/>
    <x v="10"/>
    <x v="0"/>
    <x v="327"/>
  </r>
  <r>
    <x v="88"/>
    <x v="88"/>
    <x v="1130"/>
    <n v="315"/>
    <x v="0"/>
    <x v="0"/>
    <x v="375"/>
    <x v="354"/>
    <x v="0"/>
    <x v="327"/>
  </r>
  <r>
    <x v="88"/>
    <x v="88"/>
    <x v="1130"/>
    <n v="315"/>
    <x v="4"/>
    <x v="4"/>
    <x v="375"/>
    <x v="25"/>
    <x v="0"/>
    <x v="327"/>
  </r>
  <r>
    <x v="88"/>
    <x v="88"/>
    <x v="1131"/>
    <n v="315"/>
    <x v="3"/>
    <x v="3"/>
    <x v="375"/>
    <x v="10"/>
    <x v="0"/>
    <x v="327"/>
  </r>
  <r>
    <x v="88"/>
    <x v="88"/>
    <x v="1131"/>
    <n v="315"/>
    <x v="0"/>
    <x v="0"/>
    <x v="375"/>
    <x v="354"/>
    <x v="0"/>
    <x v="327"/>
  </r>
  <r>
    <x v="88"/>
    <x v="88"/>
    <x v="1131"/>
    <n v="315"/>
    <x v="4"/>
    <x v="4"/>
    <x v="375"/>
    <x v="25"/>
    <x v="0"/>
    <x v="327"/>
  </r>
  <r>
    <x v="118"/>
    <x v="118"/>
    <x v="1132"/>
    <n v="804"/>
    <x v="5"/>
    <x v="5"/>
    <x v="376"/>
    <x v="555"/>
    <x v="0"/>
    <x v="347"/>
  </r>
  <r>
    <x v="118"/>
    <x v="118"/>
    <x v="1132"/>
    <n v="804"/>
    <x v="6"/>
    <x v="6"/>
    <x v="376"/>
    <x v="2"/>
    <x v="0"/>
    <x v="347"/>
  </r>
  <r>
    <x v="118"/>
    <x v="118"/>
    <x v="1132"/>
    <n v="804"/>
    <x v="3"/>
    <x v="3"/>
    <x v="376"/>
    <x v="16"/>
    <x v="0"/>
    <x v="347"/>
  </r>
  <r>
    <x v="88"/>
    <x v="88"/>
    <x v="1133"/>
    <n v="315"/>
    <x v="4"/>
    <x v="4"/>
    <x v="376"/>
    <x v="25"/>
    <x v="0"/>
    <x v="350"/>
  </r>
  <r>
    <x v="88"/>
    <x v="88"/>
    <x v="1133"/>
    <n v="315"/>
    <x v="3"/>
    <x v="3"/>
    <x v="376"/>
    <x v="10"/>
    <x v="0"/>
    <x v="350"/>
  </r>
  <r>
    <x v="88"/>
    <x v="88"/>
    <x v="1133"/>
    <n v="315"/>
    <x v="0"/>
    <x v="0"/>
    <x v="376"/>
    <x v="58"/>
    <x v="0"/>
    <x v="350"/>
  </r>
  <r>
    <x v="117"/>
    <x v="117"/>
    <x v="1134"/>
    <n v="544"/>
    <x v="5"/>
    <x v="5"/>
    <x v="377"/>
    <x v="556"/>
    <x v="0"/>
    <x v="562"/>
  </r>
  <r>
    <x v="117"/>
    <x v="117"/>
    <x v="1134"/>
    <n v="544"/>
    <x v="3"/>
    <x v="3"/>
    <x v="377"/>
    <x v="2"/>
    <x v="0"/>
    <x v="562"/>
  </r>
  <r>
    <x v="117"/>
    <x v="117"/>
    <x v="1134"/>
    <n v="544"/>
    <x v="1"/>
    <x v="1"/>
    <x v="377"/>
    <x v="1"/>
    <x v="0"/>
    <x v="562"/>
  </r>
  <r>
    <x v="117"/>
    <x v="117"/>
    <x v="1134"/>
    <n v="544"/>
    <x v="2"/>
    <x v="2"/>
    <x v="377"/>
    <x v="1"/>
    <x v="0"/>
    <x v="562"/>
  </r>
  <r>
    <x v="117"/>
    <x v="117"/>
    <x v="1134"/>
    <n v="544"/>
    <x v="0"/>
    <x v="0"/>
    <x v="377"/>
    <x v="58"/>
    <x v="0"/>
    <x v="562"/>
  </r>
  <r>
    <x v="117"/>
    <x v="117"/>
    <x v="1134"/>
    <n v="544"/>
    <x v="6"/>
    <x v="6"/>
    <x v="377"/>
    <x v="109"/>
    <x v="0"/>
    <x v="562"/>
  </r>
  <r>
    <x v="117"/>
    <x v="117"/>
    <x v="1134"/>
    <n v="544"/>
    <x v="4"/>
    <x v="4"/>
    <x v="377"/>
    <x v="25"/>
    <x v="0"/>
    <x v="562"/>
  </r>
  <r>
    <x v="117"/>
    <x v="117"/>
    <x v="1135"/>
    <n v="544"/>
    <x v="1"/>
    <x v="1"/>
    <x v="377"/>
    <x v="1"/>
    <x v="0"/>
    <x v="563"/>
  </r>
  <r>
    <x v="117"/>
    <x v="117"/>
    <x v="1135"/>
    <n v="544"/>
    <x v="0"/>
    <x v="0"/>
    <x v="377"/>
    <x v="557"/>
    <x v="0"/>
    <x v="563"/>
  </r>
  <r>
    <x v="117"/>
    <x v="117"/>
    <x v="1135"/>
    <n v="544"/>
    <x v="4"/>
    <x v="4"/>
    <x v="377"/>
    <x v="25"/>
    <x v="0"/>
    <x v="563"/>
  </r>
  <r>
    <x v="117"/>
    <x v="117"/>
    <x v="1135"/>
    <n v="544"/>
    <x v="6"/>
    <x v="6"/>
    <x v="377"/>
    <x v="109"/>
    <x v="0"/>
    <x v="563"/>
  </r>
  <r>
    <x v="117"/>
    <x v="117"/>
    <x v="1135"/>
    <n v="544"/>
    <x v="2"/>
    <x v="2"/>
    <x v="377"/>
    <x v="1"/>
    <x v="0"/>
    <x v="563"/>
  </r>
  <r>
    <x v="117"/>
    <x v="117"/>
    <x v="1135"/>
    <n v="544"/>
    <x v="3"/>
    <x v="3"/>
    <x v="377"/>
    <x v="2"/>
    <x v="0"/>
    <x v="563"/>
  </r>
  <r>
    <x v="88"/>
    <x v="88"/>
    <x v="1136"/>
    <n v="315"/>
    <x v="3"/>
    <x v="3"/>
    <x v="377"/>
    <x v="10"/>
    <x v="0"/>
    <x v="448"/>
  </r>
  <r>
    <x v="88"/>
    <x v="88"/>
    <x v="1136"/>
    <n v="315"/>
    <x v="4"/>
    <x v="4"/>
    <x v="377"/>
    <x v="74"/>
    <x v="0"/>
    <x v="448"/>
  </r>
  <r>
    <x v="88"/>
    <x v="88"/>
    <x v="1136"/>
    <n v="315"/>
    <x v="0"/>
    <x v="0"/>
    <x v="377"/>
    <x v="2"/>
    <x v="0"/>
    <x v="448"/>
  </r>
  <r>
    <x v="88"/>
    <x v="88"/>
    <x v="1137"/>
    <n v="315"/>
    <x v="4"/>
    <x v="4"/>
    <x v="377"/>
    <x v="25"/>
    <x v="0"/>
    <x v="280"/>
  </r>
  <r>
    <x v="88"/>
    <x v="88"/>
    <x v="1137"/>
    <n v="315"/>
    <x v="0"/>
    <x v="0"/>
    <x v="377"/>
    <x v="2"/>
    <x v="0"/>
    <x v="280"/>
  </r>
  <r>
    <x v="88"/>
    <x v="88"/>
    <x v="1137"/>
    <n v="315"/>
    <x v="3"/>
    <x v="3"/>
    <x v="377"/>
    <x v="10"/>
    <x v="0"/>
    <x v="280"/>
  </r>
  <r>
    <x v="88"/>
    <x v="88"/>
    <x v="1138"/>
    <n v="315"/>
    <x v="3"/>
    <x v="3"/>
    <x v="377"/>
    <x v="10"/>
    <x v="0"/>
    <x v="280"/>
  </r>
  <r>
    <x v="88"/>
    <x v="88"/>
    <x v="1138"/>
    <n v="315"/>
    <x v="4"/>
    <x v="4"/>
    <x v="377"/>
    <x v="25"/>
    <x v="0"/>
    <x v="280"/>
  </r>
  <r>
    <x v="88"/>
    <x v="88"/>
    <x v="1138"/>
    <n v="315"/>
    <x v="0"/>
    <x v="0"/>
    <x v="377"/>
    <x v="2"/>
    <x v="0"/>
    <x v="280"/>
  </r>
  <r>
    <x v="46"/>
    <x v="46"/>
    <x v="1139"/>
    <n v="573"/>
    <x v="4"/>
    <x v="4"/>
    <x v="377"/>
    <x v="25"/>
    <x v="0"/>
    <x v="564"/>
  </r>
  <r>
    <x v="46"/>
    <x v="46"/>
    <x v="1139"/>
    <n v="573"/>
    <x v="3"/>
    <x v="3"/>
    <x v="377"/>
    <x v="4"/>
    <x v="0"/>
    <x v="564"/>
  </r>
  <r>
    <x v="46"/>
    <x v="46"/>
    <x v="1139"/>
    <n v="573"/>
    <x v="1"/>
    <x v="1"/>
    <x v="377"/>
    <x v="1"/>
    <x v="0"/>
    <x v="564"/>
  </r>
  <r>
    <x v="46"/>
    <x v="46"/>
    <x v="1139"/>
    <n v="573"/>
    <x v="0"/>
    <x v="0"/>
    <x v="377"/>
    <x v="58"/>
    <x v="0"/>
    <x v="564"/>
  </r>
  <r>
    <x v="46"/>
    <x v="46"/>
    <x v="1139"/>
    <n v="573"/>
    <x v="5"/>
    <x v="5"/>
    <x v="377"/>
    <x v="26"/>
    <x v="0"/>
    <x v="564"/>
  </r>
  <r>
    <x v="88"/>
    <x v="88"/>
    <x v="1140"/>
    <n v="315"/>
    <x v="5"/>
    <x v="5"/>
    <x v="378"/>
    <x v="4"/>
    <x v="0"/>
    <x v="315"/>
  </r>
  <r>
    <x v="88"/>
    <x v="88"/>
    <x v="1141"/>
    <n v="315"/>
    <x v="4"/>
    <x v="4"/>
    <x v="378"/>
    <x v="74"/>
    <x v="0"/>
    <x v="565"/>
  </r>
  <r>
    <x v="88"/>
    <x v="88"/>
    <x v="1141"/>
    <n v="315"/>
    <x v="5"/>
    <x v="5"/>
    <x v="378"/>
    <x v="329"/>
    <x v="0"/>
    <x v="565"/>
  </r>
  <r>
    <x v="88"/>
    <x v="88"/>
    <x v="1141"/>
    <n v="315"/>
    <x v="0"/>
    <x v="0"/>
    <x v="378"/>
    <x v="354"/>
    <x v="0"/>
    <x v="565"/>
  </r>
  <r>
    <x v="88"/>
    <x v="88"/>
    <x v="1141"/>
    <n v="315"/>
    <x v="3"/>
    <x v="3"/>
    <x v="378"/>
    <x v="10"/>
    <x v="0"/>
    <x v="565"/>
  </r>
  <r>
    <x v="88"/>
    <x v="88"/>
    <x v="1142"/>
    <n v="315"/>
    <x v="0"/>
    <x v="0"/>
    <x v="378"/>
    <x v="58"/>
    <x v="0"/>
    <x v="350"/>
  </r>
  <r>
    <x v="88"/>
    <x v="88"/>
    <x v="1142"/>
    <n v="315"/>
    <x v="4"/>
    <x v="4"/>
    <x v="378"/>
    <x v="25"/>
    <x v="0"/>
    <x v="350"/>
  </r>
  <r>
    <x v="88"/>
    <x v="88"/>
    <x v="1142"/>
    <n v="315"/>
    <x v="3"/>
    <x v="3"/>
    <x v="378"/>
    <x v="10"/>
    <x v="0"/>
    <x v="350"/>
  </r>
  <r>
    <x v="88"/>
    <x v="88"/>
    <x v="1143"/>
    <n v="315"/>
    <x v="3"/>
    <x v="3"/>
    <x v="378"/>
    <x v="10"/>
    <x v="0"/>
    <x v="327"/>
  </r>
  <r>
    <x v="88"/>
    <x v="88"/>
    <x v="1143"/>
    <n v="315"/>
    <x v="4"/>
    <x v="4"/>
    <x v="378"/>
    <x v="25"/>
    <x v="0"/>
    <x v="327"/>
  </r>
  <r>
    <x v="88"/>
    <x v="88"/>
    <x v="1143"/>
    <n v="315"/>
    <x v="0"/>
    <x v="0"/>
    <x v="378"/>
    <x v="354"/>
    <x v="0"/>
    <x v="327"/>
  </r>
  <r>
    <x v="88"/>
    <x v="88"/>
    <x v="1144"/>
    <n v="315"/>
    <x v="0"/>
    <x v="0"/>
    <x v="378"/>
    <x v="354"/>
    <x v="0"/>
    <x v="327"/>
  </r>
  <r>
    <x v="88"/>
    <x v="88"/>
    <x v="1144"/>
    <n v="315"/>
    <x v="4"/>
    <x v="4"/>
    <x v="378"/>
    <x v="25"/>
    <x v="0"/>
    <x v="327"/>
  </r>
  <r>
    <x v="88"/>
    <x v="88"/>
    <x v="1144"/>
    <n v="315"/>
    <x v="3"/>
    <x v="3"/>
    <x v="378"/>
    <x v="10"/>
    <x v="0"/>
    <x v="327"/>
  </r>
  <r>
    <x v="88"/>
    <x v="88"/>
    <x v="1145"/>
    <n v="315"/>
    <x v="4"/>
    <x v="4"/>
    <x v="378"/>
    <x v="25"/>
    <x v="0"/>
    <x v="327"/>
  </r>
  <r>
    <x v="88"/>
    <x v="88"/>
    <x v="1145"/>
    <n v="315"/>
    <x v="0"/>
    <x v="0"/>
    <x v="378"/>
    <x v="354"/>
    <x v="0"/>
    <x v="327"/>
  </r>
  <r>
    <x v="88"/>
    <x v="88"/>
    <x v="1145"/>
    <n v="315"/>
    <x v="3"/>
    <x v="3"/>
    <x v="378"/>
    <x v="10"/>
    <x v="0"/>
    <x v="327"/>
  </r>
  <r>
    <x v="88"/>
    <x v="88"/>
    <x v="1146"/>
    <n v="315"/>
    <x v="4"/>
    <x v="4"/>
    <x v="379"/>
    <x v="25"/>
    <x v="0"/>
    <x v="280"/>
  </r>
  <r>
    <x v="88"/>
    <x v="88"/>
    <x v="1146"/>
    <n v="315"/>
    <x v="0"/>
    <x v="0"/>
    <x v="379"/>
    <x v="2"/>
    <x v="0"/>
    <x v="280"/>
  </r>
  <r>
    <x v="88"/>
    <x v="88"/>
    <x v="1146"/>
    <n v="315"/>
    <x v="3"/>
    <x v="3"/>
    <x v="379"/>
    <x v="10"/>
    <x v="0"/>
    <x v="280"/>
  </r>
  <r>
    <x v="88"/>
    <x v="88"/>
    <x v="1147"/>
    <n v="315"/>
    <x v="3"/>
    <x v="3"/>
    <x v="380"/>
    <x v="10"/>
    <x v="0"/>
    <x v="280"/>
  </r>
  <r>
    <x v="88"/>
    <x v="88"/>
    <x v="1147"/>
    <n v="315"/>
    <x v="4"/>
    <x v="4"/>
    <x v="380"/>
    <x v="25"/>
    <x v="0"/>
    <x v="280"/>
  </r>
  <r>
    <x v="88"/>
    <x v="88"/>
    <x v="1147"/>
    <n v="315"/>
    <x v="0"/>
    <x v="0"/>
    <x v="380"/>
    <x v="2"/>
    <x v="0"/>
    <x v="280"/>
  </r>
  <r>
    <x v="88"/>
    <x v="88"/>
    <x v="1148"/>
    <n v="315"/>
    <x v="4"/>
    <x v="4"/>
    <x v="381"/>
    <x v="25"/>
    <x v="0"/>
    <x v="327"/>
  </r>
  <r>
    <x v="88"/>
    <x v="88"/>
    <x v="1148"/>
    <n v="315"/>
    <x v="3"/>
    <x v="3"/>
    <x v="381"/>
    <x v="10"/>
    <x v="0"/>
    <x v="327"/>
  </r>
  <r>
    <x v="88"/>
    <x v="88"/>
    <x v="1148"/>
    <n v="315"/>
    <x v="0"/>
    <x v="0"/>
    <x v="381"/>
    <x v="354"/>
    <x v="0"/>
    <x v="327"/>
  </r>
  <r>
    <x v="88"/>
    <x v="88"/>
    <x v="1149"/>
    <n v="315"/>
    <x v="3"/>
    <x v="3"/>
    <x v="381"/>
    <x v="10"/>
    <x v="0"/>
    <x v="350"/>
  </r>
  <r>
    <x v="88"/>
    <x v="88"/>
    <x v="1149"/>
    <n v="315"/>
    <x v="4"/>
    <x v="4"/>
    <x v="381"/>
    <x v="25"/>
    <x v="0"/>
    <x v="350"/>
  </r>
  <r>
    <x v="88"/>
    <x v="88"/>
    <x v="1149"/>
    <n v="315"/>
    <x v="0"/>
    <x v="0"/>
    <x v="381"/>
    <x v="58"/>
    <x v="0"/>
    <x v="350"/>
  </r>
  <r>
    <x v="117"/>
    <x v="117"/>
    <x v="1150"/>
    <n v="544"/>
    <x v="1"/>
    <x v="1"/>
    <x v="381"/>
    <x v="1"/>
    <x v="101"/>
    <x v="566"/>
  </r>
  <r>
    <x v="117"/>
    <x v="117"/>
    <x v="1150"/>
    <n v="544"/>
    <x v="2"/>
    <x v="2"/>
    <x v="381"/>
    <x v="1"/>
    <x v="101"/>
    <x v="566"/>
  </r>
  <r>
    <x v="117"/>
    <x v="117"/>
    <x v="1150"/>
    <n v="544"/>
    <x v="4"/>
    <x v="4"/>
    <x v="381"/>
    <x v="25"/>
    <x v="101"/>
    <x v="566"/>
  </r>
  <r>
    <x v="117"/>
    <x v="117"/>
    <x v="1150"/>
    <n v="544"/>
    <x v="0"/>
    <x v="0"/>
    <x v="381"/>
    <x v="558"/>
    <x v="101"/>
    <x v="566"/>
  </r>
  <r>
    <x v="117"/>
    <x v="117"/>
    <x v="1150"/>
    <n v="544"/>
    <x v="6"/>
    <x v="6"/>
    <x v="381"/>
    <x v="109"/>
    <x v="101"/>
    <x v="566"/>
  </r>
  <r>
    <x v="117"/>
    <x v="117"/>
    <x v="1150"/>
    <n v="544"/>
    <x v="5"/>
    <x v="5"/>
    <x v="381"/>
    <x v="559"/>
    <x v="101"/>
    <x v="566"/>
  </r>
  <r>
    <x v="117"/>
    <x v="117"/>
    <x v="1150"/>
    <n v="544"/>
    <x v="3"/>
    <x v="3"/>
    <x v="381"/>
    <x v="2"/>
    <x v="101"/>
    <x v="566"/>
  </r>
  <r>
    <x v="119"/>
    <x v="119"/>
    <x v="1151"/>
    <n v="653"/>
    <x v="5"/>
    <x v="5"/>
    <x v="382"/>
    <x v="560"/>
    <x v="0"/>
    <x v="567"/>
  </r>
  <r>
    <x v="120"/>
    <x v="120"/>
    <x v="1152"/>
    <n v="172"/>
    <x v="4"/>
    <x v="4"/>
    <x v="382"/>
    <x v="57"/>
    <x v="102"/>
    <x v="568"/>
  </r>
  <r>
    <x v="120"/>
    <x v="120"/>
    <x v="1152"/>
    <n v="172"/>
    <x v="7"/>
    <x v="7"/>
    <x v="382"/>
    <x v="561"/>
    <x v="102"/>
    <x v="568"/>
  </r>
  <r>
    <x v="120"/>
    <x v="120"/>
    <x v="1152"/>
    <n v="172"/>
    <x v="0"/>
    <x v="0"/>
    <x v="382"/>
    <x v="2"/>
    <x v="102"/>
    <x v="568"/>
  </r>
  <r>
    <x v="120"/>
    <x v="120"/>
    <x v="1152"/>
    <n v="172"/>
    <x v="1"/>
    <x v="1"/>
    <x v="382"/>
    <x v="43"/>
    <x v="102"/>
    <x v="568"/>
  </r>
  <r>
    <x v="120"/>
    <x v="120"/>
    <x v="1152"/>
    <n v="172"/>
    <x v="3"/>
    <x v="3"/>
    <x v="382"/>
    <x v="2"/>
    <x v="102"/>
    <x v="568"/>
  </r>
  <r>
    <x v="120"/>
    <x v="120"/>
    <x v="1152"/>
    <n v="172"/>
    <x v="5"/>
    <x v="5"/>
    <x v="382"/>
    <x v="562"/>
    <x v="102"/>
    <x v="568"/>
  </r>
  <r>
    <x v="89"/>
    <x v="89"/>
    <x v="1153"/>
    <n v="364"/>
    <x v="6"/>
    <x v="6"/>
    <x v="382"/>
    <x v="396"/>
    <x v="0"/>
    <x v="569"/>
  </r>
  <r>
    <x v="88"/>
    <x v="88"/>
    <x v="1154"/>
    <n v="315"/>
    <x v="5"/>
    <x v="5"/>
    <x v="382"/>
    <x v="26"/>
    <x v="0"/>
    <x v="570"/>
  </r>
  <r>
    <x v="88"/>
    <x v="88"/>
    <x v="1154"/>
    <n v="315"/>
    <x v="0"/>
    <x v="0"/>
    <x v="382"/>
    <x v="563"/>
    <x v="0"/>
    <x v="570"/>
  </r>
  <r>
    <x v="88"/>
    <x v="88"/>
    <x v="1154"/>
    <n v="315"/>
    <x v="4"/>
    <x v="4"/>
    <x v="382"/>
    <x v="25"/>
    <x v="0"/>
    <x v="570"/>
  </r>
  <r>
    <x v="88"/>
    <x v="88"/>
    <x v="1154"/>
    <n v="315"/>
    <x v="3"/>
    <x v="3"/>
    <x v="382"/>
    <x v="10"/>
    <x v="0"/>
    <x v="570"/>
  </r>
  <r>
    <x v="121"/>
    <x v="121"/>
    <x v="1155"/>
    <n v="822"/>
    <x v="4"/>
    <x v="4"/>
    <x v="383"/>
    <x v="57"/>
    <x v="103"/>
    <x v="571"/>
  </r>
  <r>
    <x v="121"/>
    <x v="121"/>
    <x v="1155"/>
    <n v="822"/>
    <x v="0"/>
    <x v="0"/>
    <x v="383"/>
    <x v="564"/>
    <x v="103"/>
    <x v="571"/>
  </r>
  <r>
    <x v="121"/>
    <x v="121"/>
    <x v="1155"/>
    <n v="822"/>
    <x v="5"/>
    <x v="5"/>
    <x v="383"/>
    <x v="565"/>
    <x v="103"/>
    <x v="571"/>
  </r>
  <r>
    <x v="121"/>
    <x v="121"/>
    <x v="1155"/>
    <n v="822"/>
    <x v="3"/>
    <x v="3"/>
    <x v="383"/>
    <x v="16"/>
    <x v="103"/>
    <x v="571"/>
  </r>
  <r>
    <x v="121"/>
    <x v="121"/>
    <x v="1155"/>
    <n v="822"/>
    <x v="2"/>
    <x v="2"/>
    <x v="383"/>
    <x v="566"/>
    <x v="103"/>
    <x v="571"/>
  </r>
  <r>
    <x v="121"/>
    <x v="121"/>
    <x v="1155"/>
    <n v="822"/>
    <x v="7"/>
    <x v="7"/>
    <x v="383"/>
    <x v="54"/>
    <x v="103"/>
    <x v="571"/>
  </r>
  <r>
    <x v="121"/>
    <x v="121"/>
    <x v="1155"/>
    <n v="822"/>
    <x v="6"/>
    <x v="6"/>
    <x v="383"/>
    <x v="567"/>
    <x v="103"/>
    <x v="571"/>
  </r>
  <r>
    <x v="121"/>
    <x v="121"/>
    <x v="1155"/>
    <n v="822"/>
    <x v="1"/>
    <x v="1"/>
    <x v="383"/>
    <x v="1"/>
    <x v="103"/>
    <x v="571"/>
  </r>
  <r>
    <x v="84"/>
    <x v="84"/>
    <x v="1156"/>
    <n v="39"/>
    <x v="4"/>
    <x v="4"/>
    <x v="384"/>
    <x v="25"/>
    <x v="0"/>
    <x v="572"/>
  </r>
  <r>
    <x v="84"/>
    <x v="84"/>
    <x v="1156"/>
    <n v="39"/>
    <x v="2"/>
    <x v="2"/>
    <x v="384"/>
    <x v="1"/>
    <x v="0"/>
    <x v="572"/>
  </r>
  <r>
    <x v="84"/>
    <x v="84"/>
    <x v="1156"/>
    <n v="39"/>
    <x v="7"/>
    <x v="7"/>
    <x v="384"/>
    <x v="91"/>
    <x v="0"/>
    <x v="572"/>
  </r>
  <r>
    <x v="84"/>
    <x v="84"/>
    <x v="1156"/>
    <n v="39"/>
    <x v="0"/>
    <x v="0"/>
    <x v="384"/>
    <x v="2"/>
    <x v="0"/>
    <x v="572"/>
  </r>
  <r>
    <x v="84"/>
    <x v="84"/>
    <x v="1156"/>
    <n v="39"/>
    <x v="1"/>
    <x v="1"/>
    <x v="384"/>
    <x v="1"/>
    <x v="0"/>
    <x v="572"/>
  </r>
  <r>
    <x v="84"/>
    <x v="84"/>
    <x v="1156"/>
    <n v="39"/>
    <x v="3"/>
    <x v="3"/>
    <x v="384"/>
    <x v="4"/>
    <x v="0"/>
    <x v="572"/>
  </r>
  <r>
    <x v="84"/>
    <x v="84"/>
    <x v="1156"/>
    <n v="39"/>
    <x v="6"/>
    <x v="6"/>
    <x v="384"/>
    <x v="164"/>
    <x v="0"/>
    <x v="572"/>
  </r>
  <r>
    <x v="88"/>
    <x v="88"/>
    <x v="1157"/>
    <n v="315"/>
    <x v="5"/>
    <x v="5"/>
    <x v="385"/>
    <x v="26"/>
    <x v="0"/>
    <x v="326"/>
  </r>
  <r>
    <x v="88"/>
    <x v="88"/>
    <x v="1157"/>
    <n v="315"/>
    <x v="4"/>
    <x v="4"/>
    <x v="385"/>
    <x v="25"/>
    <x v="0"/>
    <x v="326"/>
  </r>
  <r>
    <x v="88"/>
    <x v="88"/>
    <x v="1157"/>
    <n v="315"/>
    <x v="0"/>
    <x v="0"/>
    <x v="385"/>
    <x v="353"/>
    <x v="0"/>
    <x v="326"/>
  </r>
  <r>
    <x v="88"/>
    <x v="88"/>
    <x v="1157"/>
    <n v="315"/>
    <x v="3"/>
    <x v="3"/>
    <x v="385"/>
    <x v="10"/>
    <x v="0"/>
    <x v="326"/>
  </r>
  <r>
    <x v="88"/>
    <x v="88"/>
    <x v="1158"/>
    <n v="315"/>
    <x v="4"/>
    <x v="4"/>
    <x v="386"/>
    <x v="25"/>
    <x v="0"/>
    <x v="280"/>
  </r>
  <r>
    <x v="88"/>
    <x v="88"/>
    <x v="1158"/>
    <n v="315"/>
    <x v="3"/>
    <x v="3"/>
    <x v="386"/>
    <x v="10"/>
    <x v="0"/>
    <x v="280"/>
  </r>
  <r>
    <x v="88"/>
    <x v="88"/>
    <x v="1158"/>
    <n v="315"/>
    <x v="0"/>
    <x v="0"/>
    <x v="386"/>
    <x v="2"/>
    <x v="0"/>
    <x v="280"/>
  </r>
  <r>
    <x v="122"/>
    <x v="122"/>
    <x v="1159"/>
    <n v="599"/>
    <x v="7"/>
    <x v="7"/>
    <x v="387"/>
    <x v="91"/>
    <x v="104"/>
    <x v="573"/>
  </r>
  <r>
    <x v="122"/>
    <x v="122"/>
    <x v="1159"/>
    <n v="599"/>
    <x v="3"/>
    <x v="3"/>
    <x v="387"/>
    <x v="2"/>
    <x v="104"/>
    <x v="573"/>
  </r>
  <r>
    <x v="122"/>
    <x v="122"/>
    <x v="1159"/>
    <n v="599"/>
    <x v="5"/>
    <x v="5"/>
    <x v="387"/>
    <x v="568"/>
    <x v="104"/>
    <x v="573"/>
  </r>
  <r>
    <x v="122"/>
    <x v="122"/>
    <x v="1159"/>
    <n v="599"/>
    <x v="1"/>
    <x v="1"/>
    <x v="387"/>
    <x v="1"/>
    <x v="104"/>
    <x v="573"/>
  </r>
  <r>
    <x v="122"/>
    <x v="122"/>
    <x v="1159"/>
    <n v="599"/>
    <x v="4"/>
    <x v="4"/>
    <x v="387"/>
    <x v="25"/>
    <x v="104"/>
    <x v="573"/>
  </r>
  <r>
    <x v="122"/>
    <x v="122"/>
    <x v="1159"/>
    <n v="599"/>
    <x v="2"/>
    <x v="2"/>
    <x v="387"/>
    <x v="1"/>
    <x v="104"/>
    <x v="573"/>
  </r>
  <r>
    <x v="122"/>
    <x v="122"/>
    <x v="1159"/>
    <n v="599"/>
    <x v="0"/>
    <x v="0"/>
    <x v="387"/>
    <x v="569"/>
    <x v="104"/>
    <x v="573"/>
  </r>
  <r>
    <x v="7"/>
    <x v="7"/>
    <x v="1160"/>
    <n v="161"/>
    <x v="4"/>
    <x v="4"/>
    <x v="388"/>
    <x v="25"/>
    <x v="0"/>
    <x v="574"/>
  </r>
  <r>
    <x v="7"/>
    <x v="7"/>
    <x v="1160"/>
    <n v="161"/>
    <x v="0"/>
    <x v="0"/>
    <x v="388"/>
    <x v="570"/>
    <x v="0"/>
    <x v="574"/>
  </r>
  <r>
    <x v="7"/>
    <x v="7"/>
    <x v="1160"/>
    <n v="161"/>
    <x v="5"/>
    <x v="5"/>
    <x v="388"/>
    <x v="221"/>
    <x v="0"/>
    <x v="574"/>
  </r>
  <r>
    <x v="7"/>
    <x v="7"/>
    <x v="1160"/>
    <n v="161"/>
    <x v="6"/>
    <x v="6"/>
    <x v="388"/>
    <x v="108"/>
    <x v="0"/>
    <x v="574"/>
  </r>
  <r>
    <x v="7"/>
    <x v="7"/>
    <x v="1160"/>
    <n v="161"/>
    <x v="3"/>
    <x v="3"/>
    <x v="388"/>
    <x v="10"/>
    <x v="0"/>
    <x v="574"/>
  </r>
  <r>
    <x v="7"/>
    <x v="7"/>
    <x v="1160"/>
    <n v="161"/>
    <x v="1"/>
    <x v="1"/>
    <x v="388"/>
    <x v="1"/>
    <x v="0"/>
    <x v="574"/>
  </r>
  <r>
    <x v="7"/>
    <x v="7"/>
    <x v="1161"/>
    <n v="161"/>
    <x v="0"/>
    <x v="0"/>
    <x v="388"/>
    <x v="2"/>
    <x v="0"/>
    <x v="575"/>
  </r>
  <r>
    <x v="7"/>
    <x v="7"/>
    <x v="1161"/>
    <n v="161"/>
    <x v="1"/>
    <x v="1"/>
    <x v="388"/>
    <x v="1"/>
    <x v="0"/>
    <x v="575"/>
  </r>
  <r>
    <x v="7"/>
    <x v="7"/>
    <x v="1161"/>
    <n v="161"/>
    <x v="5"/>
    <x v="5"/>
    <x v="388"/>
    <x v="6"/>
    <x v="0"/>
    <x v="575"/>
  </r>
  <r>
    <x v="7"/>
    <x v="7"/>
    <x v="1161"/>
    <n v="161"/>
    <x v="3"/>
    <x v="3"/>
    <x v="388"/>
    <x v="10"/>
    <x v="0"/>
    <x v="575"/>
  </r>
  <r>
    <x v="7"/>
    <x v="7"/>
    <x v="1161"/>
    <n v="161"/>
    <x v="4"/>
    <x v="4"/>
    <x v="388"/>
    <x v="74"/>
    <x v="0"/>
    <x v="575"/>
  </r>
  <r>
    <x v="7"/>
    <x v="7"/>
    <x v="1161"/>
    <n v="161"/>
    <x v="6"/>
    <x v="6"/>
    <x v="388"/>
    <x v="108"/>
    <x v="0"/>
    <x v="575"/>
  </r>
  <r>
    <x v="7"/>
    <x v="7"/>
    <x v="1162"/>
    <n v="161"/>
    <x v="4"/>
    <x v="4"/>
    <x v="388"/>
    <x v="74"/>
    <x v="0"/>
    <x v="576"/>
  </r>
  <r>
    <x v="7"/>
    <x v="7"/>
    <x v="1162"/>
    <n v="161"/>
    <x v="3"/>
    <x v="3"/>
    <x v="388"/>
    <x v="10"/>
    <x v="0"/>
    <x v="576"/>
  </r>
  <r>
    <x v="7"/>
    <x v="7"/>
    <x v="1162"/>
    <n v="161"/>
    <x v="0"/>
    <x v="0"/>
    <x v="388"/>
    <x v="571"/>
    <x v="0"/>
    <x v="576"/>
  </r>
  <r>
    <x v="7"/>
    <x v="7"/>
    <x v="1162"/>
    <n v="161"/>
    <x v="5"/>
    <x v="5"/>
    <x v="388"/>
    <x v="6"/>
    <x v="0"/>
    <x v="576"/>
  </r>
  <r>
    <x v="7"/>
    <x v="7"/>
    <x v="1162"/>
    <n v="161"/>
    <x v="6"/>
    <x v="6"/>
    <x v="388"/>
    <x v="164"/>
    <x v="0"/>
    <x v="576"/>
  </r>
  <r>
    <x v="7"/>
    <x v="7"/>
    <x v="1162"/>
    <n v="161"/>
    <x v="1"/>
    <x v="1"/>
    <x v="388"/>
    <x v="1"/>
    <x v="0"/>
    <x v="576"/>
  </r>
  <r>
    <x v="7"/>
    <x v="7"/>
    <x v="1163"/>
    <n v="161"/>
    <x v="6"/>
    <x v="6"/>
    <x v="388"/>
    <x v="164"/>
    <x v="0"/>
    <x v="577"/>
  </r>
  <r>
    <x v="7"/>
    <x v="7"/>
    <x v="1163"/>
    <n v="161"/>
    <x v="3"/>
    <x v="3"/>
    <x v="388"/>
    <x v="10"/>
    <x v="0"/>
    <x v="577"/>
  </r>
  <r>
    <x v="7"/>
    <x v="7"/>
    <x v="1163"/>
    <n v="161"/>
    <x v="0"/>
    <x v="0"/>
    <x v="388"/>
    <x v="572"/>
    <x v="0"/>
    <x v="577"/>
  </r>
  <r>
    <x v="7"/>
    <x v="7"/>
    <x v="1163"/>
    <n v="161"/>
    <x v="4"/>
    <x v="4"/>
    <x v="388"/>
    <x v="74"/>
    <x v="0"/>
    <x v="577"/>
  </r>
  <r>
    <x v="7"/>
    <x v="7"/>
    <x v="1163"/>
    <n v="161"/>
    <x v="1"/>
    <x v="1"/>
    <x v="388"/>
    <x v="1"/>
    <x v="0"/>
    <x v="577"/>
  </r>
  <r>
    <x v="7"/>
    <x v="7"/>
    <x v="1163"/>
    <n v="161"/>
    <x v="5"/>
    <x v="5"/>
    <x v="388"/>
    <x v="6"/>
    <x v="0"/>
    <x v="577"/>
  </r>
  <r>
    <x v="7"/>
    <x v="7"/>
    <x v="1164"/>
    <n v="161"/>
    <x v="3"/>
    <x v="3"/>
    <x v="388"/>
    <x v="12"/>
    <x v="0"/>
    <x v="578"/>
  </r>
  <r>
    <x v="7"/>
    <x v="7"/>
    <x v="1164"/>
    <n v="161"/>
    <x v="5"/>
    <x v="5"/>
    <x v="388"/>
    <x v="573"/>
    <x v="0"/>
    <x v="578"/>
  </r>
  <r>
    <x v="123"/>
    <x v="123"/>
    <x v="1165"/>
    <n v="133"/>
    <x v="4"/>
    <x v="4"/>
    <x v="389"/>
    <x v="25"/>
    <x v="105"/>
    <x v="579"/>
  </r>
  <r>
    <x v="123"/>
    <x v="123"/>
    <x v="1165"/>
    <n v="133"/>
    <x v="1"/>
    <x v="1"/>
    <x v="389"/>
    <x v="1"/>
    <x v="105"/>
    <x v="579"/>
  </r>
  <r>
    <x v="123"/>
    <x v="123"/>
    <x v="1165"/>
    <n v="133"/>
    <x v="5"/>
    <x v="5"/>
    <x v="389"/>
    <x v="26"/>
    <x v="105"/>
    <x v="579"/>
  </r>
  <r>
    <x v="123"/>
    <x v="123"/>
    <x v="1165"/>
    <n v="133"/>
    <x v="0"/>
    <x v="0"/>
    <x v="389"/>
    <x v="58"/>
    <x v="105"/>
    <x v="579"/>
  </r>
  <r>
    <x v="123"/>
    <x v="123"/>
    <x v="1165"/>
    <n v="133"/>
    <x v="3"/>
    <x v="3"/>
    <x v="389"/>
    <x v="10"/>
    <x v="105"/>
    <x v="579"/>
  </r>
  <r>
    <x v="123"/>
    <x v="123"/>
    <x v="1165"/>
    <n v="133"/>
    <x v="2"/>
    <x v="2"/>
    <x v="389"/>
    <x v="1"/>
    <x v="105"/>
    <x v="579"/>
  </r>
  <r>
    <x v="7"/>
    <x v="7"/>
    <x v="1166"/>
    <n v="161"/>
    <x v="4"/>
    <x v="4"/>
    <x v="389"/>
    <x v="74"/>
    <x v="0"/>
    <x v="580"/>
  </r>
  <r>
    <x v="7"/>
    <x v="7"/>
    <x v="1166"/>
    <n v="161"/>
    <x v="5"/>
    <x v="5"/>
    <x v="389"/>
    <x v="498"/>
    <x v="0"/>
    <x v="580"/>
  </r>
  <r>
    <x v="7"/>
    <x v="7"/>
    <x v="1166"/>
    <n v="161"/>
    <x v="7"/>
    <x v="7"/>
    <x v="389"/>
    <x v="574"/>
    <x v="0"/>
    <x v="580"/>
  </r>
  <r>
    <x v="7"/>
    <x v="7"/>
    <x v="1166"/>
    <n v="161"/>
    <x v="1"/>
    <x v="1"/>
    <x v="389"/>
    <x v="1"/>
    <x v="0"/>
    <x v="580"/>
  </r>
  <r>
    <x v="7"/>
    <x v="7"/>
    <x v="1166"/>
    <n v="161"/>
    <x v="3"/>
    <x v="3"/>
    <x v="389"/>
    <x v="10"/>
    <x v="0"/>
    <x v="580"/>
  </r>
  <r>
    <x v="7"/>
    <x v="7"/>
    <x v="1166"/>
    <n v="161"/>
    <x v="6"/>
    <x v="6"/>
    <x v="389"/>
    <x v="350"/>
    <x v="0"/>
    <x v="580"/>
  </r>
  <r>
    <x v="88"/>
    <x v="88"/>
    <x v="1167"/>
    <n v="315"/>
    <x v="0"/>
    <x v="0"/>
    <x v="390"/>
    <x v="2"/>
    <x v="0"/>
    <x v="280"/>
  </r>
  <r>
    <x v="88"/>
    <x v="88"/>
    <x v="1167"/>
    <n v="315"/>
    <x v="4"/>
    <x v="4"/>
    <x v="390"/>
    <x v="25"/>
    <x v="0"/>
    <x v="280"/>
  </r>
  <r>
    <x v="88"/>
    <x v="88"/>
    <x v="1167"/>
    <n v="315"/>
    <x v="3"/>
    <x v="3"/>
    <x v="390"/>
    <x v="10"/>
    <x v="0"/>
    <x v="280"/>
  </r>
  <r>
    <x v="33"/>
    <x v="33"/>
    <x v="1168"/>
    <n v="106"/>
    <x v="3"/>
    <x v="3"/>
    <x v="391"/>
    <x v="11"/>
    <x v="0"/>
    <x v="581"/>
  </r>
  <r>
    <x v="33"/>
    <x v="33"/>
    <x v="1168"/>
    <n v="106"/>
    <x v="6"/>
    <x v="6"/>
    <x v="391"/>
    <x v="22"/>
    <x v="0"/>
    <x v="581"/>
  </r>
  <r>
    <x v="33"/>
    <x v="33"/>
    <x v="1168"/>
    <n v="106"/>
    <x v="1"/>
    <x v="1"/>
    <x v="391"/>
    <x v="91"/>
    <x v="0"/>
    <x v="581"/>
  </r>
  <r>
    <x v="33"/>
    <x v="33"/>
    <x v="1168"/>
    <n v="106"/>
    <x v="4"/>
    <x v="4"/>
    <x v="391"/>
    <x v="74"/>
    <x v="0"/>
    <x v="581"/>
  </r>
  <r>
    <x v="33"/>
    <x v="33"/>
    <x v="1168"/>
    <n v="106"/>
    <x v="0"/>
    <x v="0"/>
    <x v="391"/>
    <x v="575"/>
    <x v="0"/>
    <x v="581"/>
  </r>
  <r>
    <x v="33"/>
    <x v="33"/>
    <x v="1168"/>
    <n v="106"/>
    <x v="5"/>
    <x v="5"/>
    <x v="391"/>
    <x v="576"/>
    <x v="0"/>
    <x v="581"/>
  </r>
  <r>
    <x v="88"/>
    <x v="88"/>
    <x v="1169"/>
    <n v="315"/>
    <x v="3"/>
    <x v="3"/>
    <x v="391"/>
    <x v="10"/>
    <x v="0"/>
    <x v="280"/>
  </r>
  <r>
    <x v="88"/>
    <x v="88"/>
    <x v="1169"/>
    <n v="315"/>
    <x v="0"/>
    <x v="0"/>
    <x v="391"/>
    <x v="2"/>
    <x v="0"/>
    <x v="280"/>
  </r>
  <r>
    <x v="88"/>
    <x v="88"/>
    <x v="1169"/>
    <n v="315"/>
    <x v="4"/>
    <x v="4"/>
    <x v="391"/>
    <x v="25"/>
    <x v="0"/>
    <x v="280"/>
  </r>
  <r>
    <x v="88"/>
    <x v="88"/>
    <x v="1170"/>
    <n v="315"/>
    <x v="0"/>
    <x v="0"/>
    <x v="391"/>
    <x v="354"/>
    <x v="0"/>
    <x v="327"/>
  </r>
  <r>
    <x v="88"/>
    <x v="88"/>
    <x v="1170"/>
    <n v="315"/>
    <x v="3"/>
    <x v="3"/>
    <x v="391"/>
    <x v="10"/>
    <x v="0"/>
    <x v="327"/>
  </r>
  <r>
    <x v="88"/>
    <x v="88"/>
    <x v="1170"/>
    <n v="315"/>
    <x v="4"/>
    <x v="4"/>
    <x v="391"/>
    <x v="25"/>
    <x v="0"/>
    <x v="327"/>
  </r>
  <r>
    <x v="88"/>
    <x v="88"/>
    <x v="1171"/>
    <n v="315"/>
    <x v="0"/>
    <x v="0"/>
    <x v="392"/>
    <x v="354"/>
    <x v="0"/>
    <x v="327"/>
  </r>
  <r>
    <x v="88"/>
    <x v="88"/>
    <x v="1171"/>
    <n v="315"/>
    <x v="4"/>
    <x v="4"/>
    <x v="392"/>
    <x v="25"/>
    <x v="0"/>
    <x v="327"/>
  </r>
  <r>
    <x v="88"/>
    <x v="88"/>
    <x v="1171"/>
    <n v="315"/>
    <x v="3"/>
    <x v="3"/>
    <x v="392"/>
    <x v="10"/>
    <x v="0"/>
    <x v="327"/>
  </r>
  <r>
    <x v="88"/>
    <x v="88"/>
    <x v="1172"/>
    <n v="315"/>
    <x v="0"/>
    <x v="0"/>
    <x v="392"/>
    <x v="58"/>
    <x v="0"/>
    <x v="350"/>
  </r>
  <r>
    <x v="88"/>
    <x v="88"/>
    <x v="1172"/>
    <n v="315"/>
    <x v="4"/>
    <x v="4"/>
    <x v="392"/>
    <x v="25"/>
    <x v="0"/>
    <x v="350"/>
  </r>
  <r>
    <x v="88"/>
    <x v="88"/>
    <x v="1172"/>
    <n v="315"/>
    <x v="3"/>
    <x v="3"/>
    <x v="392"/>
    <x v="10"/>
    <x v="0"/>
    <x v="350"/>
  </r>
  <r>
    <x v="88"/>
    <x v="88"/>
    <x v="1173"/>
    <n v="315"/>
    <x v="0"/>
    <x v="0"/>
    <x v="392"/>
    <x v="2"/>
    <x v="0"/>
    <x v="280"/>
  </r>
  <r>
    <x v="88"/>
    <x v="88"/>
    <x v="1173"/>
    <n v="315"/>
    <x v="3"/>
    <x v="3"/>
    <x v="392"/>
    <x v="10"/>
    <x v="0"/>
    <x v="280"/>
  </r>
  <r>
    <x v="88"/>
    <x v="88"/>
    <x v="1173"/>
    <n v="315"/>
    <x v="4"/>
    <x v="4"/>
    <x v="392"/>
    <x v="25"/>
    <x v="0"/>
    <x v="280"/>
  </r>
  <r>
    <x v="88"/>
    <x v="88"/>
    <x v="1174"/>
    <n v="315"/>
    <x v="5"/>
    <x v="5"/>
    <x v="392"/>
    <x v="513"/>
    <x v="0"/>
    <x v="582"/>
  </r>
  <r>
    <x v="88"/>
    <x v="88"/>
    <x v="1174"/>
    <n v="315"/>
    <x v="3"/>
    <x v="3"/>
    <x v="392"/>
    <x v="10"/>
    <x v="0"/>
    <x v="582"/>
  </r>
  <r>
    <x v="88"/>
    <x v="88"/>
    <x v="1174"/>
    <n v="315"/>
    <x v="4"/>
    <x v="4"/>
    <x v="392"/>
    <x v="74"/>
    <x v="0"/>
    <x v="582"/>
  </r>
  <r>
    <x v="88"/>
    <x v="88"/>
    <x v="1174"/>
    <n v="315"/>
    <x v="0"/>
    <x v="0"/>
    <x v="392"/>
    <x v="2"/>
    <x v="0"/>
    <x v="582"/>
  </r>
  <r>
    <x v="88"/>
    <x v="88"/>
    <x v="1175"/>
    <n v="315"/>
    <x v="3"/>
    <x v="3"/>
    <x v="392"/>
    <x v="10"/>
    <x v="0"/>
    <x v="280"/>
  </r>
  <r>
    <x v="88"/>
    <x v="88"/>
    <x v="1175"/>
    <n v="315"/>
    <x v="4"/>
    <x v="4"/>
    <x v="392"/>
    <x v="25"/>
    <x v="0"/>
    <x v="280"/>
  </r>
  <r>
    <x v="88"/>
    <x v="88"/>
    <x v="1175"/>
    <n v="315"/>
    <x v="0"/>
    <x v="0"/>
    <x v="392"/>
    <x v="2"/>
    <x v="0"/>
    <x v="280"/>
  </r>
  <r>
    <x v="88"/>
    <x v="88"/>
    <x v="1176"/>
    <n v="315"/>
    <x v="4"/>
    <x v="4"/>
    <x v="392"/>
    <x v="25"/>
    <x v="0"/>
    <x v="280"/>
  </r>
  <r>
    <x v="88"/>
    <x v="88"/>
    <x v="1176"/>
    <n v="315"/>
    <x v="0"/>
    <x v="0"/>
    <x v="392"/>
    <x v="2"/>
    <x v="0"/>
    <x v="280"/>
  </r>
  <r>
    <x v="88"/>
    <x v="88"/>
    <x v="1176"/>
    <n v="315"/>
    <x v="3"/>
    <x v="3"/>
    <x v="392"/>
    <x v="10"/>
    <x v="0"/>
    <x v="280"/>
  </r>
  <r>
    <x v="88"/>
    <x v="88"/>
    <x v="1177"/>
    <n v="315"/>
    <x v="4"/>
    <x v="4"/>
    <x v="392"/>
    <x v="25"/>
    <x v="0"/>
    <x v="327"/>
  </r>
  <r>
    <x v="88"/>
    <x v="88"/>
    <x v="1177"/>
    <n v="315"/>
    <x v="0"/>
    <x v="0"/>
    <x v="392"/>
    <x v="354"/>
    <x v="0"/>
    <x v="327"/>
  </r>
  <r>
    <x v="88"/>
    <x v="88"/>
    <x v="1177"/>
    <n v="315"/>
    <x v="3"/>
    <x v="3"/>
    <x v="392"/>
    <x v="10"/>
    <x v="0"/>
    <x v="327"/>
  </r>
  <r>
    <x v="7"/>
    <x v="7"/>
    <x v="1178"/>
    <n v="161"/>
    <x v="1"/>
    <x v="1"/>
    <x v="392"/>
    <x v="1"/>
    <x v="0"/>
    <x v="583"/>
  </r>
  <r>
    <x v="7"/>
    <x v="7"/>
    <x v="1178"/>
    <n v="161"/>
    <x v="3"/>
    <x v="3"/>
    <x v="392"/>
    <x v="10"/>
    <x v="0"/>
    <x v="583"/>
  </r>
  <r>
    <x v="7"/>
    <x v="7"/>
    <x v="1178"/>
    <n v="161"/>
    <x v="5"/>
    <x v="5"/>
    <x v="392"/>
    <x v="6"/>
    <x v="0"/>
    <x v="583"/>
  </r>
  <r>
    <x v="7"/>
    <x v="7"/>
    <x v="1178"/>
    <n v="161"/>
    <x v="4"/>
    <x v="4"/>
    <x v="392"/>
    <x v="74"/>
    <x v="0"/>
    <x v="583"/>
  </r>
  <r>
    <x v="7"/>
    <x v="7"/>
    <x v="1178"/>
    <n v="161"/>
    <x v="6"/>
    <x v="6"/>
    <x v="392"/>
    <x v="164"/>
    <x v="0"/>
    <x v="583"/>
  </r>
  <r>
    <x v="7"/>
    <x v="7"/>
    <x v="1178"/>
    <n v="161"/>
    <x v="0"/>
    <x v="0"/>
    <x v="392"/>
    <x v="577"/>
    <x v="0"/>
    <x v="583"/>
  </r>
  <r>
    <x v="7"/>
    <x v="7"/>
    <x v="1179"/>
    <n v="161"/>
    <x v="4"/>
    <x v="4"/>
    <x v="392"/>
    <x v="74"/>
    <x v="0"/>
    <x v="584"/>
  </r>
  <r>
    <x v="7"/>
    <x v="7"/>
    <x v="1179"/>
    <n v="161"/>
    <x v="3"/>
    <x v="3"/>
    <x v="392"/>
    <x v="10"/>
    <x v="0"/>
    <x v="584"/>
  </r>
  <r>
    <x v="7"/>
    <x v="7"/>
    <x v="1179"/>
    <n v="161"/>
    <x v="6"/>
    <x v="6"/>
    <x v="392"/>
    <x v="164"/>
    <x v="0"/>
    <x v="584"/>
  </r>
  <r>
    <x v="7"/>
    <x v="7"/>
    <x v="1179"/>
    <n v="161"/>
    <x v="1"/>
    <x v="1"/>
    <x v="392"/>
    <x v="1"/>
    <x v="0"/>
    <x v="584"/>
  </r>
  <r>
    <x v="7"/>
    <x v="7"/>
    <x v="1179"/>
    <n v="161"/>
    <x v="5"/>
    <x v="5"/>
    <x v="392"/>
    <x v="6"/>
    <x v="0"/>
    <x v="584"/>
  </r>
  <r>
    <x v="7"/>
    <x v="7"/>
    <x v="1179"/>
    <n v="161"/>
    <x v="0"/>
    <x v="0"/>
    <x v="392"/>
    <x v="578"/>
    <x v="0"/>
    <x v="584"/>
  </r>
  <r>
    <x v="7"/>
    <x v="7"/>
    <x v="1180"/>
    <n v="161"/>
    <x v="5"/>
    <x v="5"/>
    <x v="392"/>
    <x v="6"/>
    <x v="0"/>
    <x v="585"/>
  </r>
  <r>
    <x v="7"/>
    <x v="7"/>
    <x v="1180"/>
    <n v="161"/>
    <x v="1"/>
    <x v="1"/>
    <x v="392"/>
    <x v="1"/>
    <x v="0"/>
    <x v="585"/>
  </r>
  <r>
    <x v="7"/>
    <x v="7"/>
    <x v="1180"/>
    <n v="161"/>
    <x v="3"/>
    <x v="3"/>
    <x v="392"/>
    <x v="10"/>
    <x v="0"/>
    <x v="585"/>
  </r>
  <r>
    <x v="7"/>
    <x v="7"/>
    <x v="1180"/>
    <n v="161"/>
    <x v="6"/>
    <x v="6"/>
    <x v="392"/>
    <x v="164"/>
    <x v="0"/>
    <x v="585"/>
  </r>
  <r>
    <x v="7"/>
    <x v="7"/>
    <x v="1180"/>
    <n v="161"/>
    <x v="4"/>
    <x v="4"/>
    <x v="392"/>
    <x v="74"/>
    <x v="0"/>
    <x v="585"/>
  </r>
  <r>
    <x v="7"/>
    <x v="7"/>
    <x v="1180"/>
    <n v="161"/>
    <x v="0"/>
    <x v="0"/>
    <x v="392"/>
    <x v="579"/>
    <x v="0"/>
    <x v="585"/>
  </r>
  <r>
    <x v="88"/>
    <x v="88"/>
    <x v="1181"/>
    <n v="315"/>
    <x v="4"/>
    <x v="4"/>
    <x v="393"/>
    <x v="25"/>
    <x v="0"/>
    <x v="350"/>
  </r>
  <r>
    <x v="88"/>
    <x v="88"/>
    <x v="1181"/>
    <n v="315"/>
    <x v="3"/>
    <x v="3"/>
    <x v="393"/>
    <x v="10"/>
    <x v="0"/>
    <x v="350"/>
  </r>
  <r>
    <x v="88"/>
    <x v="88"/>
    <x v="1181"/>
    <n v="315"/>
    <x v="0"/>
    <x v="0"/>
    <x v="393"/>
    <x v="58"/>
    <x v="0"/>
    <x v="350"/>
  </r>
  <r>
    <x v="88"/>
    <x v="88"/>
    <x v="1182"/>
    <n v="315"/>
    <x v="3"/>
    <x v="3"/>
    <x v="393"/>
    <x v="10"/>
    <x v="0"/>
    <x v="350"/>
  </r>
  <r>
    <x v="88"/>
    <x v="88"/>
    <x v="1182"/>
    <n v="315"/>
    <x v="4"/>
    <x v="4"/>
    <x v="393"/>
    <x v="25"/>
    <x v="0"/>
    <x v="350"/>
  </r>
  <r>
    <x v="88"/>
    <x v="88"/>
    <x v="1182"/>
    <n v="315"/>
    <x v="0"/>
    <x v="0"/>
    <x v="393"/>
    <x v="58"/>
    <x v="0"/>
    <x v="350"/>
  </r>
  <r>
    <x v="88"/>
    <x v="88"/>
    <x v="1183"/>
    <n v="315"/>
    <x v="3"/>
    <x v="3"/>
    <x v="393"/>
    <x v="10"/>
    <x v="0"/>
    <x v="586"/>
  </r>
  <r>
    <x v="88"/>
    <x v="88"/>
    <x v="1183"/>
    <n v="315"/>
    <x v="0"/>
    <x v="0"/>
    <x v="393"/>
    <x v="58"/>
    <x v="0"/>
    <x v="586"/>
  </r>
  <r>
    <x v="88"/>
    <x v="88"/>
    <x v="1183"/>
    <n v="315"/>
    <x v="4"/>
    <x v="4"/>
    <x v="393"/>
    <x v="74"/>
    <x v="0"/>
    <x v="586"/>
  </r>
  <r>
    <x v="88"/>
    <x v="88"/>
    <x v="1183"/>
    <n v="315"/>
    <x v="5"/>
    <x v="5"/>
    <x v="393"/>
    <x v="250"/>
    <x v="0"/>
    <x v="586"/>
  </r>
  <r>
    <x v="7"/>
    <x v="7"/>
    <x v="1184"/>
    <n v="161"/>
    <x v="0"/>
    <x v="0"/>
    <x v="393"/>
    <x v="2"/>
    <x v="0"/>
    <x v="587"/>
  </r>
  <r>
    <x v="7"/>
    <x v="7"/>
    <x v="1184"/>
    <n v="161"/>
    <x v="4"/>
    <x v="4"/>
    <x v="393"/>
    <x v="25"/>
    <x v="0"/>
    <x v="587"/>
  </r>
  <r>
    <x v="7"/>
    <x v="7"/>
    <x v="1184"/>
    <n v="161"/>
    <x v="3"/>
    <x v="3"/>
    <x v="393"/>
    <x v="10"/>
    <x v="0"/>
    <x v="587"/>
  </r>
  <r>
    <x v="7"/>
    <x v="7"/>
    <x v="1184"/>
    <n v="161"/>
    <x v="6"/>
    <x v="6"/>
    <x v="393"/>
    <x v="108"/>
    <x v="0"/>
    <x v="587"/>
  </r>
  <r>
    <x v="7"/>
    <x v="7"/>
    <x v="1184"/>
    <n v="161"/>
    <x v="1"/>
    <x v="1"/>
    <x v="393"/>
    <x v="1"/>
    <x v="0"/>
    <x v="587"/>
  </r>
  <r>
    <x v="7"/>
    <x v="7"/>
    <x v="1184"/>
    <n v="161"/>
    <x v="5"/>
    <x v="5"/>
    <x v="393"/>
    <x v="580"/>
    <x v="0"/>
    <x v="587"/>
  </r>
  <r>
    <x v="46"/>
    <x v="46"/>
    <x v="1185"/>
    <n v="573"/>
    <x v="4"/>
    <x v="4"/>
    <x v="394"/>
    <x v="25"/>
    <x v="0"/>
    <x v="588"/>
  </r>
  <r>
    <x v="46"/>
    <x v="46"/>
    <x v="1185"/>
    <n v="573"/>
    <x v="0"/>
    <x v="0"/>
    <x v="394"/>
    <x v="58"/>
    <x v="0"/>
    <x v="588"/>
  </r>
  <r>
    <x v="46"/>
    <x v="46"/>
    <x v="1185"/>
    <n v="573"/>
    <x v="3"/>
    <x v="3"/>
    <x v="394"/>
    <x v="4"/>
    <x v="0"/>
    <x v="588"/>
  </r>
  <r>
    <x v="46"/>
    <x v="46"/>
    <x v="1185"/>
    <n v="573"/>
    <x v="1"/>
    <x v="1"/>
    <x v="394"/>
    <x v="1"/>
    <x v="0"/>
    <x v="588"/>
  </r>
  <r>
    <x v="46"/>
    <x v="46"/>
    <x v="1185"/>
    <n v="573"/>
    <x v="2"/>
    <x v="2"/>
    <x v="394"/>
    <x v="1"/>
    <x v="0"/>
    <x v="588"/>
  </r>
  <r>
    <x v="46"/>
    <x v="46"/>
    <x v="1185"/>
    <n v="573"/>
    <x v="5"/>
    <x v="5"/>
    <x v="394"/>
    <x v="26"/>
    <x v="0"/>
    <x v="588"/>
  </r>
  <r>
    <x v="111"/>
    <x v="111"/>
    <x v="1186"/>
    <n v="56"/>
    <x v="2"/>
    <x v="2"/>
    <x v="394"/>
    <x v="1"/>
    <x v="0"/>
    <x v="589"/>
  </r>
  <r>
    <x v="111"/>
    <x v="111"/>
    <x v="1186"/>
    <n v="56"/>
    <x v="3"/>
    <x v="3"/>
    <x v="394"/>
    <x v="4"/>
    <x v="0"/>
    <x v="589"/>
  </r>
  <r>
    <x v="111"/>
    <x v="111"/>
    <x v="1186"/>
    <n v="56"/>
    <x v="4"/>
    <x v="4"/>
    <x v="394"/>
    <x v="25"/>
    <x v="0"/>
    <x v="589"/>
  </r>
  <r>
    <x v="111"/>
    <x v="111"/>
    <x v="1186"/>
    <n v="56"/>
    <x v="0"/>
    <x v="0"/>
    <x v="394"/>
    <x v="219"/>
    <x v="0"/>
    <x v="589"/>
  </r>
  <r>
    <x v="111"/>
    <x v="111"/>
    <x v="1186"/>
    <n v="56"/>
    <x v="5"/>
    <x v="5"/>
    <x v="394"/>
    <x v="26"/>
    <x v="0"/>
    <x v="589"/>
  </r>
  <r>
    <x v="88"/>
    <x v="88"/>
    <x v="1187"/>
    <n v="315"/>
    <x v="4"/>
    <x v="4"/>
    <x v="395"/>
    <x v="74"/>
    <x v="0"/>
    <x v="416"/>
  </r>
  <r>
    <x v="88"/>
    <x v="88"/>
    <x v="1187"/>
    <n v="315"/>
    <x v="5"/>
    <x v="5"/>
    <x v="395"/>
    <x v="26"/>
    <x v="0"/>
    <x v="416"/>
  </r>
  <r>
    <x v="88"/>
    <x v="88"/>
    <x v="1187"/>
    <n v="315"/>
    <x v="3"/>
    <x v="3"/>
    <x v="395"/>
    <x v="10"/>
    <x v="0"/>
    <x v="416"/>
  </r>
  <r>
    <x v="88"/>
    <x v="88"/>
    <x v="1187"/>
    <n v="315"/>
    <x v="0"/>
    <x v="0"/>
    <x v="395"/>
    <x v="354"/>
    <x v="0"/>
    <x v="416"/>
  </r>
  <r>
    <x v="88"/>
    <x v="88"/>
    <x v="1188"/>
    <n v="315"/>
    <x v="4"/>
    <x v="4"/>
    <x v="395"/>
    <x v="25"/>
    <x v="0"/>
    <x v="590"/>
  </r>
  <r>
    <x v="88"/>
    <x v="88"/>
    <x v="1188"/>
    <n v="315"/>
    <x v="0"/>
    <x v="0"/>
    <x v="395"/>
    <x v="581"/>
    <x v="0"/>
    <x v="590"/>
  </r>
  <r>
    <x v="88"/>
    <x v="88"/>
    <x v="1188"/>
    <n v="315"/>
    <x v="3"/>
    <x v="3"/>
    <x v="395"/>
    <x v="10"/>
    <x v="0"/>
    <x v="590"/>
  </r>
  <r>
    <x v="88"/>
    <x v="88"/>
    <x v="1188"/>
    <n v="315"/>
    <x v="5"/>
    <x v="5"/>
    <x v="395"/>
    <x v="582"/>
    <x v="0"/>
    <x v="590"/>
  </r>
  <r>
    <x v="88"/>
    <x v="88"/>
    <x v="1189"/>
    <n v="315"/>
    <x v="3"/>
    <x v="3"/>
    <x v="395"/>
    <x v="10"/>
    <x v="0"/>
    <x v="327"/>
  </r>
  <r>
    <x v="88"/>
    <x v="88"/>
    <x v="1189"/>
    <n v="315"/>
    <x v="4"/>
    <x v="4"/>
    <x v="395"/>
    <x v="25"/>
    <x v="0"/>
    <x v="327"/>
  </r>
  <r>
    <x v="88"/>
    <x v="88"/>
    <x v="1189"/>
    <n v="315"/>
    <x v="0"/>
    <x v="0"/>
    <x v="395"/>
    <x v="354"/>
    <x v="0"/>
    <x v="327"/>
  </r>
  <r>
    <x v="88"/>
    <x v="88"/>
    <x v="1190"/>
    <n v="315"/>
    <x v="3"/>
    <x v="3"/>
    <x v="395"/>
    <x v="10"/>
    <x v="0"/>
    <x v="327"/>
  </r>
  <r>
    <x v="88"/>
    <x v="88"/>
    <x v="1190"/>
    <n v="315"/>
    <x v="0"/>
    <x v="0"/>
    <x v="395"/>
    <x v="354"/>
    <x v="0"/>
    <x v="327"/>
  </r>
  <r>
    <x v="88"/>
    <x v="88"/>
    <x v="1190"/>
    <n v="315"/>
    <x v="4"/>
    <x v="4"/>
    <x v="395"/>
    <x v="25"/>
    <x v="0"/>
    <x v="327"/>
  </r>
  <r>
    <x v="88"/>
    <x v="88"/>
    <x v="1191"/>
    <n v="315"/>
    <x v="3"/>
    <x v="3"/>
    <x v="395"/>
    <x v="10"/>
    <x v="0"/>
    <x v="591"/>
  </r>
  <r>
    <x v="88"/>
    <x v="88"/>
    <x v="1191"/>
    <n v="315"/>
    <x v="0"/>
    <x v="0"/>
    <x v="395"/>
    <x v="583"/>
    <x v="0"/>
    <x v="591"/>
  </r>
  <r>
    <x v="88"/>
    <x v="88"/>
    <x v="1191"/>
    <n v="315"/>
    <x v="4"/>
    <x v="4"/>
    <x v="395"/>
    <x v="25"/>
    <x v="0"/>
    <x v="591"/>
  </r>
  <r>
    <x v="7"/>
    <x v="7"/>
    <x v="1192"/>
    <n v="161"/>
    <x v="5"/>
    <x v="5"/>
    <x v="395"/>
    <x v="584"/>
    <x v="0"/>
    <x v="592"/>
  </r>
  <r>
    <x v="121"/>
    <x v="121"/>
    <x v="1193"/>
    <n v="822"/>
    <x v="5"/>
    <x v="5"/>
    <x v="395"/>
    <x v="585"/>
    <x v="106"/>
    <x v="593"/>
  </r>
  <r>
    <x v="121"/>
    <x v="121"/>
    <x v="1193"/>
    <n v="822"/>
    <x v="6"/>
    <x v="6"/>
    <x v="395"/>
    <x v="567"/>
    <x v="106"/>
    <x v="593"/>
  </r>
  <r>
    <x v="121"/>
    <x v="121"/>
    <x v="1193"/>
    <n v="822"/>
    <x v="3"/>
    <x v="3"/>
    <x v="395"/>
    <x v="16"/>
    <x v="106"/>
    <x v="593"/>
  </r>
  <r>
    <x v="121"/>
    <x v="121"/>
    <x v="1193"/>
    <n v="822"/>
    <x v="2"/>
    <x v="2"/>
    <x v="395"/>
    <x v="555"/>
    <x v="106"/>
    <x v="593"/>
  </r>
  <r>
    <x v="121"/>
    <x v="121"/>
    <x v="1193"/>
    <n v="822"/>
    <x v="1"/>
    <x v="1"/>
    <x v="395"/>
    <x v="1"/>
    <x v="106"/>
    <x v="593"/>
  </r>
  <r>
    <x v="121"/>
    <x v="121"/>
    <x v="1193"/>
    <n v="822"/>
    <x v="7"/>
    <x v="7"/>
    <x v="395"/>
    <x v="555"/>
    <x v="106"/>
    <x v="593"/>
  </r>
  <r>
    <x v="121"/>
    <x v="121"/>
    <x v="1193"/>
    <n v="822"/>
    <x v="0"/>
    <x v="0"/>
    <x v="395"/>
    <x v="586"/>
    <x v="106"/>
    <x v="593"/>
  </r>
  <r>
    <x v="121"/>
    <x v="121"/>
    <x v="1193"/>
    <n v="822"/>
    <x v="4"/>
    <x v="4"/>
    <x v="395"/>
    <x v="74"/>
    <x v="106"/>
    <x v="593"/>
  </r>
  <r>
    <x v="88"/>
    <x v="88"/>
    <x v="1194"/>
    <n v="315"/>
    <x v="0"/>
    <x v="0"/>
    <x v="396"/>
    <x v="587"/>
    <x v="0"/>
    <x v="594"/>
  </r>
  <r>
    <x v="88"/>
    <x v="88"/>
    <x v="1194"/>
    <n v="315"/>
    <x v="4"/>
    <x v="4"/>
    <x v="396"/>
    <x v="25"/>
    <x v="0"/>
    <x v="594"/>
  </r>
  <r>
    <x v="88"/>
    <x v="88"/>
    <x v="1194"/>
    <n v="315"/>
    <x v="3"/>
    <x v="3"/>
    <x v="396"/>
    <x v="10"/>
    <x v="0"/>
    <x v="594"/>
  </r>
  <r>
    <x v="88"/>
    <x v="88"/>
    <x v="1195"/>
    <n v="315"/>
    <x v="5"/>
    <x v="5"/>
    <x v="397"/>
    <x v="7"/>
    <x v="0"/>
    <x v="252"/>
  </r>
  <r>
    <x v="88"/>
    <x v="88"/>
    <x v="1195"/>
    <n v="315"/>
    <x v="3"/>
    <x v="3"/>
    <x v="397"/>
    <x v="10"/>
    <x v="0"/>
    <x v="252"/>
  </r>
  <r>
    <x v="88"/>
    <x v="88"/>
    <x v="1195"/>
    <n v="315"/>
    <x v="0"/>
    <x v="0"/>
    <x v="397"/>
    <x v="353"/>
    <x v="0"/>
    <x v="252"/>
  </r>
  <r>
    <x v="88"/>
    <x v="88"/>
    <x v="1195"/>
    <n v="315"/>
    <x v="4"/>
    <x v="4"/>
    <x v="397"/>
    <x v="25"/>
    <x v="0"/>
    <x v="252"/>
  </r>
  <r>
    <x v="88"/>
    <x v="88"/>
    <x v="1196"/>
    <n v="315"/>
    <x v="3"/>
    <x v="3"/>
    <x v="397"/>
    <x v="10"/>
    <x v="0"/>
    <x v="280"/>
  </r>
  <r>
    <x v="88"/>
    <x v="88"/>
    <x v="1196"/>
    <n v="315"/>
    <x v="0"/>
    <x v="0"/>
    <x v="397"/>
    <x v="2"/>
    <x v="0"/>
    <x v="280"/>
  </r>
  <r>
    <x v="88"/>
    <x v="88"/>
    <x v="1196"/>
    <n v="315"/>
    <x v="4"/>
    <x v="4"/>
    <x v="397"/>
    <x v="25"/>
    <x v="0"/>
    <x v="280"/>
  </r>
  <r>
    <x v="88"/>
    <x v="88"/>
    <x v="1197"/>
    <n v="315"/>
    <x v="4"/>
    <x v="4"/>
    <x v="397"/>
    <x v="25"/>
    <x v="0"/>
    <x v="595"/>
  </r>
  <r>
    <x v="88"/>
    <x v="88"/>
    <x v="1197"/>
    <n v="315"/>
    <x v="3"/>
    <x v="3"/>
    <x v="397"/>
    <x v="10"/>
    <x v="0"/>
    <x v="595"/>
  </r>
  <r>
    <x v="88"/>
    <x v="88"/>
    <x v="1197"/>
    <n v="315"/>
    <x v="0"/>
    <x v="0"/>
    <x v="397"/>
    <x v="588"/>
    <x v="0"/>
    <x v="595"/>
  </r>
  <r>
    <x v="88"/>
    <x v="88"/>
    <x v="1198"/>
    <n v="315"/>
    <x v="0"/>
    <x v="0"/>
    <x v="398"/>
    <x v="58"/>
    <x v="0"/>
    <x v="350"/>
  </r>
  <r>
    <x v="88"/>
    <x v="88"/>
    <x v="1198"/>
    <n v="315"/>
    <x v="4"/>
    <x v="4"/>
    <x v="398"/>
    <x v="25"/>
    <x v="0"/>
    <x v="350"/>
  </r>
  <r>
    <x v="88"/>
    <x v="88"/>
    <x v="1198"/>
    <n v="315"/>
    <x v="3"/>
    <x v="3"/>
    <x v="398"/>
    <x v="10"/>
    <x v="0"/>
    <x v="350"/>
  </r>
  <r>
    <x v="88"/>
    <x v="88"/>
    <x v="1199"/>
    <n v="315"/>
    <x v="7"/>
    <x v="7"/>
    <x v="398"/>
    <x v="9"/>
    <x v="0"/>
    <x v="350"/>
  </r>
  <r>
    <x v="88"/>
    <x v="88"/>
    <x v="1199"/>
    <n v="315"/>
    <x v="0"/>
    <x v="0"/>
    <x v="398"/>
    <x v="58"/>
    <x v="0"/>
    <x v="350"/>
  </r>
  <r>
    <x v="88"/>
    <x v="88"/>
    <x v="1199"/>
    <n v="315"/>
    <x v="4"/>
    <x v="4"/>
    <x v="398"/>
    <x v="25"/>
    <x v="0"/>
    <x v="350"/>
  </r>
  <r>
    <x v="88"/>
    <x v="88"/>
    <x v="1199"/>
    <n v="315"/>
    <x v="3"/>
    <x v="3"/>
    <x v="398"/>
    <x v="10"/>
    <x v="0"/>
    <x v="350"/>
  </r>
  <r>
    <x v="88"/>
    <x v="88"/>
    <x v="1199"/>
    <n v="315"/>
    <x v="2"/>
    <x v="2"/>
    <x v="398"/>
    <x v="9"/>
    <x v="0"/>
    <x v="350"/>
  </r>
  <r>
    <x v="88"/>
    <x v="88"/>
    <x v="1199"/>
    <n v="315"/>
    <x v="5"/>
    <x v="5"/>
    <x v="398"/>
    <x v="9"/>
    <x v="0"/>
    <x v="350"/>
  </r>
  <r>
    <x v="88"/>
    <x v="88"/>
    <x v="1200"/>
    <n v="315"/>
    <x v="3"/>
    <x v="3"/>
    <x v="398"/>
    <x v="10"/>
    <x v="0"/>
    <x v="327"/>
  </r>
  <r>
    <x v="88"/>
    <x v="88"/>
    <x v="1200"/>
    <n v="315"/>
    <x v="0"/>
    <x v="0"/>
    <x v="398"/>
    <x v="354"/>
    <x v="0"/>
    <x v="327"/>
  </r>
  <r>
    <x v="88"/>
    <x v="88"/>
    <x v="1200"/>
    <n v="315"/>
    <x v="5"/>
    <x v="5"/>
    <x v="398"/>
    <x v="9"/>
    <x v="0"/>
    <x v="327"/>
  </r>
  <r>
    <x v="88"/>
    <x v="88"/>
    <x v="1200"/>
    <n v="315"/>
    <x v="4"/>
    <x v="4"/>
    <x v="398"/>
    <x v="25"/>
    <x v="0"/>
    <x v="327"/>
  </r>
  <r>
    <x v="88"/>
    <x v="88"/>
    <x v="1201"/>
    <n v="315"/>
    <x v="3"/>
    <x v="3"/>
    <x v="398"/>
    <x v="10"/>
    <x v="0"/>
    <x v="327"/>
  </r>
  <r>
    <x v="88"/>
    <x v="88"/>
    <x v="1201"/>
    <n v="315"/>
    <x v="0"/>
    <x v="0"/>
    <x v="398"/>
    <x v="354"/>
    <x v="0"/>
    <x v="327"/>
  </r>
  <r>
    <x v="88"/>
    <x v="88"/>
    <x v="1201"/>
    <n v="315"/>
    <x v="4"/>
    <x v="4"/>
    <x v="398"/>
    <x v="25"/>
    <x v="0"/>
    <x v="327"/>
  </r>
  <r>
    <x v="88"/>
    <x v="88"/>
    <x v="1202"/>
    <n v="315"/>
    <x v="5"/>
    <x v="5"/>
    <x v="398"/>
    <x v="10"/>
    <x v="0"/>
    <x v="500"/>
  </r>
  <r>
    <x v="88"/>
    <x v="88"/>
    <x v="1202"/>
    <n v="315"/>
    <x v="0"/>
    <x v="0"/>
    <x v="398"/>
    <x v="2"/>
    <x v="0"/>
    <x v="500"/>
  </r>
  <r>
    <x v="88"/>
    <x v="88"/>
    <x v="1202"/>
    <n v="315"/>
    <x v="3"/>
    <x v="3"/>
    <x v="398"/>
    <x v="10"/>
    <x v="0"/>
    <x v="500"/>
  </r>
  <r>
    <x v="88"/>
    <x v="88"/>
    <x v="1202"/>
    <n v="315"/>
    <x v="4"/>
    <x v="4"/>
    <x v="398"/>
    <x v="25"/>
    <x v="0"/>
    <x v="500"/>
  </r>
  <r>
    <x v="88"/>
    <x v="88"/>
    <x v="1203"/>
    <n v="315"/>
    <x v="0"/>
    <x v="0"/>
    <x v="399"/>
    <x v="58"/>
    <x v="0"/>
    <x v="201"/>
  </r>
  <r>
    <x v="88"/>
    <x v="88"/>
    <x v="1203"/>
    <n v="315"/>
    <x v="4"/>
    <x v="4"/>
    <x v="399"/>
    <x v="74"/>
    <x v="0"/>
    <x v="201"/>
  </r>
  <r>
    <x v="88"/>
    <x v="88"/>
    <x v="1203"/>
    <n v="315"/>
    <x v="3"/>
    <x v="3"/>
    <x v="399"/>
    <x v="10"/>
    <x v="0"/>
    <x v="201"/>
  </r>
  <r>
    <x v="88"/>
    <x v="88"/>
    <x v="1204"/>
    <n v="315"/>
    <x v="4"/>
    <x v="4"/>
    <x v="399"/>
    <x v="25"/>
    <x v="0"/>
    <x v="350"/>
  </r>
  <r>
    <x v="88"/>
    <x v="88"/>
    <x v="1204"/>
    <n v="315"/>
    <x v="3"/>
    <x v="3"/>
    <x v="399"/>
    <x v="10"/>
    <x v="0"/>
    <x v="350"/>
  </r>
  <r>
    <x v="88"/>
    <x v="88"/>
    <x v="1204"/>
    <n v="315"/>
    <x v="0"/>
    <x v="0"/>
    <x v="399"/>
    <x v="58"/>
    <x v="0"/>
    <x v="350"/>
  </r>
  <r>
    <x v="88"/>
    <x v="88"/>
    <x v="1205"/>
    <n v="315"/>
    <x v="7"/>
    <x v="7"/>
    <x v="399"/>
    <x v="9"/>
    <x v="0"/>
    <x v="280"/>
  </r>
  <r>
    <x v="88"/>
    <x v="88"/>
    <x v="1205"/>
    <n v="315"/>
    <x v="4"/>
    <x v="4"/>
    <x v="399"/>
    <x v="25"/>
    <x v="0"/>
    <x v="280"/>
  </r>
  <r>
    <x v="88"/>
    <x v="88"/>
    <x v="1205"/>
    <n v="315"/>
    <x v="0"/>
    <x v="0"/>
    <x v="399"/>
    <x v="2"/>
    <x v="0"/>
    <x v="280"/>
  </r>
  <r>
    <x v="88"/>
    <x v="88"/>
    <x v="1205"/>
    <n v="315"/>
    <x v="3"/>
    <x v="3"/>
    <x v="399"/>
    <x v="10"/>
    <x v="0"/>
    <x v="280"/>
  </r>
  <r>
    <x v="88"/>
    <x v="88"/>
    <x v="1205"/>
    <n v="315"/>
    <x v="7"/>
    <x v="7"/>
    <x v="399"/>
    <x v="9"/>
    <x v="0"/>
    <x v="280"/>
  </r>
  <r>
    <x v="88"/>
    <x v="88"/>
    <x v="1206"/>
    <n v="315"/>
    <x v="3"/>
    <x v="3"/>
    <x v="399"/>
    <x v="10"/>
    <x v="0"/>
    <x v="280"/>
  </r>
  <r>
    <x v="88"/>
    <x v="88"/>
    <x v="1206"/>
    <n v="315"/>
    <x v="0"/>
    <x v="0"/>
    <x v="399"/>
    <x v="2"/>
    <x v="0"/>
    <x v="280"/>
  </r>
  <r>
    <x v="88"/>
    <x v="88"/>
    <x v="1206"/>
    <n v="315"/>
    <x v="4"/>
    <x v="4"/>
    <x v="399"/>
    <x v="25"/>
    <x v="0"/>
    <x v="280"/>
  </r>
  <r>
    <x v="88"/>
    <x v="88"/>
    <x v="1207"/>
    <n v="315"/>
    <x v="5"/>
    <x v="5"/>
    <x v="399"/>
    <x v="43"/>
    <x v="0"/>
    <x v="525"/>
  </r>
  <r>
    <x v="88"/>
    <x v="88"/>
    <x v="1207"/>
    <n v="315"/>
    <x v="0"/>
    <x v="0"/>
    <x v="399"/>
    <x v="354"/>
    <x v="0"/>
    <x v="525"/>
  </r>
  <r>
    <x v="88"/>
    <x v="88"/>
    <x v="1207"/>
    <n v="315"/>
    <x v="4"/>
    <x v="4"/>
    <x v="399"/>
    <x v="25"/>
    <x v="0"/>
    <x v="525"/>
  </r>
  <r>
    <x v="88"/>
    <x v="88"/>
    <x v="1207"/>
    <n v="315"/>
    <x v="3"/>
    <x v="3"/>
    <x v="399"/>
    <x v="10"/>
    <x v="0"/>
    <x v="525"/>
  </r>
  <r>
    <x v="124"/>
    <x v="124"/>
    <x v="1208"/>
    <n v="828"/>
    <x v="5"/>
    <x v="5"/>
    <x v="399"/>
    <x v="6"/>
    <x v="0"/>
    <x v="596"/>
  </r>
  <r>
    <x v="124"/>
    <x v="124"/>
    <x v="1208"/>
    <n v="828"/>
    <x v="4"/>
    <x v="4"/>
    <x v="399"/>
    <x v="25"/>
    <x v="0"/>
    <x v="596"/>
  </r>
  <r>
    <x v="7"/>
    <x v="7"/>
    <x v="1209"/>
    <n v="161"/>
    <x v="0"/>
    <x v="0"/>
    <x v="399"/>
    <x v="589"/>
    <x v="107"/>
    <x v="597"/>
  </r>
  <r>
    <x v="7"/>
    <x v="7"/>
    <x v="1209"/>
    <n v="161"/>
    <x v="5"/>
    <x v="5"/>
    <x v="399"/>
    <x v="590"/>
    <x v="107"/>
    <x v="597"/>
  </r>
  <r>
    <x v="7"/>
    <x v="7"/>
    <x v="1209"/>
    <n v="161"/>
    <x v="7"/>
    <x v="7"/>
    <x v="399"/>
    <x v="22"/>
    <x v="107"/>
    <x v="597"/>
  </r>
  <r>
    <x v="7"/>
    <x v="7"/>
    <x v="1209"/>
    <n v="161"/>
    <x v="6"/>
    <x v="6"/>
    <x v="399"/>
    <x v="591"/>
    <x v="107"/>
    <x v="597"/>
  </r>
  <r>
    <x v="7"/>
    <x v="7"/>
    <x v="1209"/>
    <n v="161"/>
    <x v="3"/>
    <x v="3"/>
    <x v="399"/>
    <x v="10"/>
    <x v="107"/>
    <x v="597"/>
  </r>
  <r>
    <x v="7"/>
    <x v="7"/>
    <x v="1209"/>
    <n v="161"/>
    <x v="4"/>
    <x v="4"/>
    <x v="399"/>
    <x v="74"/>
    <x v="107"/>
    <x v="597"/>
  </r>
  <r>
    <x v="7"/>
    <x v="7"/>
    <x v="1209"/>
    <n v="161"/>
    <x v="1"/>
    <x v="1"/>
    <x v="399"/>
    <x v="1"/>
    <x v="107"/>
    <x v="597"/>
  </r>
  <r>
    <x v="121"/>
    <x v="121"/>
    <x v="1210"/>
    <n v="822"/>
    <x v="1"/>
    <x v="1"/>
    <x v="400"/>
    <x v="1"/>
    <x v="108"/>
    <x v="598"/>
  </r>
  <r>
    <x v="121"/>
    <x v="121"/>
    <x v="1210"/>
    <n v="822"/>
    <x v="0"/>
    <x v="0"/>
    <x v="400"/>
    <x v="58"/>
    <x v="108"/>
    <x v="598"/>
  </r>
  <r>
    <x v="121"/>
    <x v="121"/>
    <x v="1210"/>
    <n v="822"/>
    <x v="2"/>
    <x v="2"/>
    <x v="400"/>
    <x v="50"/>
    <x v="108"/>
    <x v="598"/>
  </r>
  <r>
    <x v="121"/>
    <x v="121"/>
    <x v="1210"/>
    <n v="822"/>
    <x v="3"/>
    <x v="3"/>
    <x v="400"/>
    <x v="16"/>
    <x v="108"/>
    <x v="598"/>
  </r>
  <r>
    <x v="121"/>
    <x v="121"/>
    <x v="1210"/>
    <n v="822"/>
    <x v="4"/>
    <x v="4"/>
    <x v="400"/>
    <x v="25"/>
    <x v="108"/>
    <x v="598"/>
  </r>
  <r>
    <x v="121"/>
    <x v="121"/>
    <x v="1210"/>
    <n v="822"/>
    <x v="7"/>
    <x v="7"/>
    <x v="400"/>
    <x v="74"/>
    <x v="108"/>
    <x v="598"/>
  </r>
  <r>
    <x v="121"/>
    <x v="121"/>
    <x v="1210"/>
    <n v="822"/>
    <x v="6"/>
    <x v="6"/>
    <x v="400"/>
    <x v="83"/>
    <x v="108"/>
    <x v="598"/>
  </r>
  <r>
    <x v="121"/>
    <x v="121"/>
    <x v="1210"/>
    <n v="822"/>
    <x v="5"/>
    <x v="5"/>
    <x v="400"/>
    <x v="592"/>
    <x v="108"/>
    <x v="598"/>
  </r>
  <r>
    <x v="64"/>
    <x v="64"/>
    <x v="1211"/>
    <n v="31"/>
    <x v="1"/>
    <x v="1"/>
    <x v="401"/>
    <x v="1"/>
    <x v="0"/>
    <x v="342"/>
  </r>
  <r>
    <x v="64"/>
    <x v="64"/>
    <x v="1211"/>
    <n v="31"/>
    <x v="0"/>
    <x v="0"/>
    <x v="401"/>
    <x v="367"/>
    <x v="0"/>
    <x v="342"/>
  </r>
  <r>
    <x v="64"/>
    <x v="64"/>
    <x v="1211"/>
    <n v="31"/>
    <x v="4"/>
    <x v="4"/>
    <x v="401"/>
    <x v="25"/>
    <x v="0"/>
    <x v="342"/>
  </r>
  <r>
    <x v="64"/>
    <x v="64"/>
    <x v="1211"/>
    <n v="31"/>
    <x v="2"/>
    <x v="2"/>
    <x v="401"/>
    <x v="10"/>
    <x v="0"/>
    <x v="342"/>
  </r>
  <r>
    <x v="64"/>
    <x v="64"/>
    <x v="1211"/>
    <n v="31"/>
    <x v="5"/>
    <x v="5"/>
    <x v="401"/>
    <x v="368"/>
    <x v="0"/>
    <x v="342"/>
  </r>
  <r>
    <x v="7"/>
    <x v="7"/>
    <x v="1212"/>
    <n v="161"/>
    <x v="5"/>
    <x v="5"/>
    <x v="402"/>
    <x v="593"/>
    <x v="0"/>
    <x v="599"/>
  </r>
  <r>
    <x v="88"/>
    <x v="88"/>
    <x v="1213"/>
    <n v="315"/>
    <x v="4"/>
    <x v="4"/>
    <x v="402"/>
    <x v="25"/>
    <x v="0"/>
    <x v="280"/>
  </r>
  <r>
    <x v="88"/>
    <x v="88"/>
    <x v="1213"/>
    <n v="315"/>
    <x v="5"/>
    <x v="5"/>
    <x v="402"/>
    <x v="9"/>
    <x v="0"/>
    <x v="280"/>
  </r>
  <r>
    <x v="88"/>
    <x v="88"/>
    <x v="1213"/>
    <n v="315"/>
    <x v="0"/>
    <x v="0"/>
    <x v="402"/>
    <x v="2"/>
    <x v="0"/>
    <x v="280"/>
  </r>
  <r>
    <x v="88"/>
    <x v="88"/>
    <x v="1213"/>
    <n v="315"/>
    <x v="3"/>
    <x v="3"/>
    <x v="402"/>
    <x v="10"/>
    <x v="0"/>
    <x v="280"/>
  </r>
  <r>
    <x v="88"/>
    <x v="88"/>
    <x v="1214"/>
    <n v="315"/>
    <x v="4"/>
    <x v="4"/>
    <x v="402"/>
    <x v="25"/>
    <x v="0"/>
    <x v="280"/>
  </r>
  <r>
    <x v="88"/>
    <x v="88"/>
    <x v="1214"/>
    <n v="315"/>
    <x v="0"/>
    <x v="0"/>
    <x v="402"/>
    <x v="2"/>
    <x v="0"/>
    <x v="280"/>
  </r>
  <r>
    <x v="88"/>
    <x v="88"/>
    <x v="1214"/>
    <n v="315"/>
    <x v="3"/>
    <x v="3"/>
    <x v="402"/>
    <x v="10"/>
    <x v="0"/>
    <x v="280"/>
  </r>
  <r>
    <x v="88"/>
    <x v="88"/>
    <x v="1215"/>
    <n v="315"/>
    <x v="0"/>
    <x v="0"/>
    <x v="402"/>
    <x v="2"/>
    <x v="0"/>
    <x v="280"/>
  </r>
  <r>
    <x v="88"/>
    <x v="88"/>
    <x v="1215"/>
    <n v="315"/>
    <x v="3"/>
    <x v="3"/>
    <x v="402"/>
    <x v="10"/>
    <x v="0"/>
    <x v="280"/>
  </r>
  <r>
    <x v="88"/>
    <x v="88"/>
    <x v="1215"/>
    <n v="315"/>
    <x v="4"/>
    <x v="4"/>
    <x v="402"/>
    <x v="25"/>
    <x v="0"/>
    <x v="280"/>
  </r>
  <r>
    <x v="88"/>
    <x v="88"/>
    <x v="1216"/>
    <n v="315"/>
    <x v="0"/>
    <x v="0"/>
    <x v="403"/>
    <x v="58"/>
    <x v="0"/>
    <x v="600"/>
  </r>
  <r>
    <x v="88"/>
    <x v="88"/>
    <x v="1216"/>
    <n v="315"/>
    <x v="5"/>
    <x v="5"/>
    <x v="403"/>
    <x v="594"/>
    <x v="0"/>
    <x v="600"/>
  </r>
  <r>
    <x v="88"/>
    <x v="88"/>
    <x v="1216"/>
    <n v="315"/>
    <x v="4"/>
    <x v="4"/>
    <x v="403"/>
    <x v="25"/>
    <x v="0"/>
    <x v="600"/>
  </r>
  <r>
    <x v="88"/>
    <x v="88"/>
    <x v="1216"/>
    <n v="315"/>
    <x v="3"/>
    <x v="3"/>
    <x v="403"/>
    <x v="10"/>
    <x v="0"/>
    <x v="600"/>
  </r>
  <r>
    <x v="88"/>
    <x v="88"/>
    <x v="1217"/>
    <n v="315"/>
    <x v="3"/>
    <x v="3"/>
    <x v="403"/>
    <x v="10"/>
    <x v="0"/>
    <x v="280"/>
  </r>
  <r>
    <x v="88"/>
    <x v="88"/>
    <x v="1217"/>
    <n v="315"/>
    <x v="4"/>
    <x v="4"/>
    <x v="403"/>
    <x v="25"/>
    <x v="0"/>
    <x v="280"/>
  </r>
  <r>
    <x v="88"/>
    <x v="88"/>
    <x v="1217"/>
    <n v="315"/>
    <x v="0"/>
    <x v="0"/>
    <x v="403"/>
    <x v="2"/>
    <x v="0"/>
    <x v="280"/>
  </r>
  <r>
    <x v="125"/>
    <x v="125"/>
    <x v="1218"/>
    <n v="839"/>
    <x v="4"/>
    <x v="4"/>
    <x v="403"/>
    <x v="25"/>
    <x v="109"/>
    <x v="601"/>
  </r>
  <r>
    <x v="125"/>
    <x v="125"/>
    <x v="1218"/>
    <n v="839"/>
    <x v="1"/>
    <x v="1"/>
    <x v="403"/>
    <x v="1"/>
    <x v="109"/>
    <x v="601"/>
  </r>
  <r>
    <x v="125"/>
    <x v="125"/>
    <x v="1218"/>
    <n v="839"/>
    <x v="3"/>
    <x v="3"/>
    <x v="403"/>
    <x v="12"/>
    <x v="109"/>
    <x v="601"/>
  </r>
  <r>
    <x v="125"/>
    <x v="125"/>
    <x v="1218"/>
    <n v="839"/>
    <x v="2"/>
    <x v="2"/>
    <x v="403"/>
    <x v="1"/>
    <x v="109"/>
    <x v="601"/>
  </r>
  <r>
    <x v="125"/>
    <x v="125"/>
    <x v="1218"/>
    <n v="839"/>
    <x v="5"/>
    <x v="5"/>
    <x v="403"/>
    <x v="6"/>
    <x v="109"/>
    <x v="601"/>
  </r>
  <r>
    <x v="125"/>
    <x v="125"/>
    <x v="1218"/>
    <n v="839"/>
    <x v="0"/>
    <x v="0"/>
    <x v="403"/>
    <x v="2"/>
    <x v="109"/>
    <x v="601"/>
  </r>
  <r>
    <x v="7"/>
    <x v="7"/>
    <x v="1219"/>
    <n v="161"/>
    <x v="0"/>
    <x v="0"/>
    <x v="403"/>
    <x v="595"/>
    <x v="0"/>
    <x v="602"/>
  </r>
  <r>
    <x v="7"/>
    <x v="7"/>
    <x v="1219"/>
    <n v="161"/>
    <x v="1"/>
    <x v="1"/>
    <x v="403"/>
    <x v="1"/>
    <x v="0"/>
    <x v="602"/>
  </r>
  <r>
    <x v="7"/>
    <x v="7"/>
    <x v="1219"/>
    <n v="161"/>
    <x v="5"/>
    <x v="5"/>
    <x v="403"/>
    <x v="498"/>
    <x v="0"/>
    <x v="602"/>
  </r>
  <r>
    <x v="7"/>
    <x v="7"/>
    <x v="1219"/>
    <n v="161"/>
    <x v="6"/>
    <x v="6"/>
    <x v="403"/>
    <x v="83"/>
    <x v="0"/>
    <x v="602"/>
  </r>
  <r>
    <x v="7"/>
    <x v="7"/>
    <x v="1219"/>
    <n v="161"/>
    <x v="4"/>
    <x v="4"/>
    <x v="403"/>
    <x v="74"/>
    <x v="0"/>
    <x v="602"/>
  </r>
  <r>
    <x v="7"/>
    <x v="7"/>
    <x v="1219"/>
    <n v="161"/>
    <x v="3"/>
    <x v="3"/>
    <x v="403"/>
    <x v="10"/>
    <x v="0"/>
    <x v="602"/>
  </r>
  <r>
    <x v="7"/>
    <x v="7"/>
    <x v="1220"/>
    <n v="161"/>
    <x v="6"/>
    <x v="6"/>
    <x v="404"/>
    <x v="134"/>
    <x v="0"/>
    <x v="603"/>
  </r>
  <r>
    <x v="7"/>
    <x v="7"/>
    <x v="1220"/>
    <n v="161"/>
    <x v="0"/>
    <x v="0"/>
    <x v="404"/>
    <x v="596"/>
    <x v="0"/>
    <x v="603"/>
  </r>
  <r>
    <x v="7"/>
    <x v="7"/>
    <x v="1220"/>
    <n v="161"/>
    <x v="5"/>
    <x v="5"/>
    <x v="404"/>
    <x v="597"/>
    <x v="0"/>
    <x v="603"/>
  </r>
  <r>
    <x v="7"/>
    <x v="7"/>
    <x v="1220"/>
    <n v="161"/>
    <x v="1"/>
    <x v="1"/>
    <x v="404"/>
    <x v="1"/>
    <x v="0"/>
    <x v="603"/>
  </r>
  <r>
    <x v="7"/>
    <x v="7"/>
    <x v="1220"/>
    <n v="161"/>
    <x v="3"/>
    <x v="3"/>
    <x v="404"/>
    <x v="10"/>
    <x v="0"/>
    <x v="603"/>
  </r>
  <r>
    <x v="7"/>
    <x v="7"/>
    <x v="1220"/>
    <n v="161"/>
    <x v="4"/>
    <x v="4"/>
    <x v="404"/>
    <x v="74"/>
    <x v="0"/>
    <x v="603"/>
  </r>
  <r>
    <x v="126"/>
    <x v="126"/>
    <x v="1221"/>
    <n v="12"/>
    <x v="3"/>
    <x v="3"/>
    <x v="404"/>
    <x v="4"/>
    <x v="0"/>
    <x v="604"/>
  </r>
  <r>
    <x v="126"/>
    <x v="126"/>
    <x v="1221"/>
    <n v="12"/>
    <x v="4"/>
    <x v="4"/>
    <x v="404"/>
    <x v="25"/>
    <x v="0"/>
    <x v="604"/>
  </r>
  <r>
    <x v="126"/>
    <x v="126"/>
    <x v="1221"/>
    <n v="12"/>
    <x v="5"/>
    <x v="5"/>
    <x v="404"/>
    <x v="17"/>
    <x v="0"/>
    <x v="604"/>
  </r>
  <r>
    <x v="126"/>
    <x v="126"/>
    <x v="1221"/>
    <n v="12"/>
    <x v="1"/>
    <x v="1"/>
    <x v="404"/>
    <x v="1"/>
    <x v="0"/>
    <x v="604"/>
  </r>
  <r>
    <x v="126"/>
    <x v="126"/>
    <x v="1221"/>
    <n v="12"/>
    <x v="2"/>
    <x v="2"/>
    <x v="404"/>
    <x v="12"/>
    <x v="0"/>
    <x v="604"/>
  </r>
  <r>
    <x v="126"/>
    <x v="126"/>
    <x v="1221"/>
    <n v="12"/>
    <x v="0"/>
    <x v="0"/>
    <x v="404"/>
    <x v="598"/>
    <x v="0"/>
    <x v="604"/>
  </r>
  <r>
    <x v="7"/>
    <x v="7"/>
    <x v="1222"/>
    <n v="161"/>
    <x v="4"/>
    <x v="4"/>
    <x v="405"/>
    <x v="74"/>
    <x v="0"/>
    <x v="605"/>
  </r>
  <r>
    <x v="7"/>
    <x v="7"/>
    <x v="1222"/>
    <n v="161"/>
    <x v="3"/>
    <x v="3"/>
    <x v="405"/>
    <x v="10"/>
    <x v="0"/>
    <x v="605"/>
  </r>
  <r>
    <x v="7"/>
    <x v="7"/>
    <x v="1222"/>
    <n v="161"/>
    <x v="0"/>
    <x v="0"/>
    <x v="405"/>
    <x v="599"/>
    <x v="0"/>
    <x v="605"/>
  </r>
  <r>
    <x v="7"/>
    <x v="7"/>
    <x v="1222"/>
    <n v="161"/>
    <x v="6"/>
    <x v="6"/>
    <x v="405"/>
    <x v="164"/>
    <x v="0"/>
    <x v="605"/>
  </r>
  <r>
    <x v="7"/>
    <x v="7"/>
    <x v="1222"/>
    <n v="161"/>
    <x v="1"/>
    <x v="1"/>
    <x v="405"/>
    <x v="1"/>
    <x v="0"/>
    <x v="605"/>
  </r>
  <r>
    <x v="7"/>
    <x v="7"/>
    <x v="1222"/>
    <n v="161"/>
    <x v="5"/>
    <x v="5"/>
    <x v="405"/>
    <x v="6"/>
    <x v="0"/>
    <x v="605"/>
  </r>
  <r>
    <x v="7"/>
    <x v="7"/>
    <x v="1223"/>
    <n v="161"/>
    <x v="5"/>
    <x v="5"/>
    <x v="405"/>
    <x v="6"/>
    <x v="0"/>
    <x v="606"/>
  </r>
  <r>
    <x v="7"/>
    <x v="7"/>
    <x v="1223"/>
    <n v="161"/>
    <x v="3"/>
    <x v="3"/>
    <x v="405"/>
    <x v="10"/>
    <x v="0"/>
    <x v="606"/>
  </r>
  <r>
    <x v="7"/>
    <x v="7"/>
    <x v="1223"/>
    <n v="161"/>
    <x v="1"/>
    <x v="1"/>
    <x v="405"/>
    <x v="1"/>
    <x v="0"/>
    <x v="606"/>
  </r>
  <r>
    <x v="7"/>
    <x v="7"/>
    <x v="1223"/>
    <n v="161"/>
    <x v="0"/>
    <x v="0"/>
    <x v="405"/>
    <x v="600"/>
    <x v="0"/>
    <x v="606"/>
  </r>
  <r>
    <x v="7"/>
    <x v="7"/>
    <x v="1223"/>
    <n v="161"/>
    <x v="6"/>
    <x v="6"/>
    <x v="405"/>
    <x v="164"/>
    <x v="0"/>
    <x v="606"/>
  </r>
  <r>
    <x v="7"/>
    <x v="7"/>
    <x v="1223"/>
    <n v="161"/>
    <x v="4"/>
    <x v="4"/>
    <x v="405"/>
    <x v="74"/>
    <x v="0"/>
    <x v="606"/>
  </r>
  <r>
    <x v="7"/>
    <x v="7"/>
    <x v="1224"/>
    <n v="161"/>
    <x v="4"/>
    <x v="4"/>
    <x v="405"/>
    <x v="74"/>
    <x v="0"/>
    <x v="530"/>
  </r>
  <r>
    <x v="7"/>
    <x v="7"/>
    <x v="1224"/>
    <n v="161"/>
    <x v="0"/>
    <x v="0"/>
    <x v="405"/>
    <x v="527"/>
    <x v="0"/>
    <x v="530"/>
  </r>
  <r>
    <x v="7"/>
    <x v="7"/>
    <x v="1224"/>
    <n v="161"/>
    <x v="5"/>
    <x v="5"/>
    <x v="405"/>
    <x v="6"/>
    <x v="0"/>
    <x v="530"/>
  </r>
  <r>
    <x v="7"/>
    <x v="7"/>
    <x v="1224"/>
    <n v="161"/>
    <x v="3"/>
    <x v="3"/>
    <x v="405"/>
    <x v="10"/>
    <x v="0"/>
    <x v="530"/>
  </r>
  <r>
    <x v="7"/>
    <x v="7"/>
    <x v="1224"/>
    <n v="161"/>
    <x v="6"/>
    <x v="6"/>
    <x v="405"/>
    <x v="164"/>
    <x v="0"/>
    <x v="530"/>
  </r>
  <r>
    <x v="7"/>
    <x v="7"/>
    <x v="1224"/>
    <n v="161"/>
    <x v="1"/>
    <x v="1"/>
    <x v="405"/>
    <x v="1"/>
    <x v="0"/>
    <x v="530"/>
  </r>
  <r>
    <x v="7"/>
    <x v="7"/>
    <x v="1225"/>
    <n v="161"/>
    <x v="0"/>
    <x v="0"/>
    <x v="405"/>
    <x v="579"/>
    <x v="0"/>
    <x v="585"/>
  </r>
  <r>
    <x v="7"/>
    <x v="7"/>
    <x v="1225"/>
    <n v="161"/>
    <x v="1"/>
    <x v="1"/>
    <x v="405"/>
    <x v="1"/>
    <x v="0"/>
    <x v="585"/>
  </r>
  <r>
    <x v="7"/>
    <x v="7"/>
    <x v="1225"/>
    <n v="161"/>
    <x v="4"/>
    <x v="4"/>
    <x v="405"/>
    <x v="74"/>
    <x v="0"/>
    <x v="585"/>
  </r>
  <r>
    <x v="7"/>
    <x v="7"/>
    <x v="1225"/>
    <n v="161"/>
    <x v="3"/>
    <x v="3"/>
    <x v="405"/>
    <x v="10"/>
    <x v="0"/>
    <x v="585"/>
  </r>
  <r>
    <x v="7"/>
    <x v="7"/>
    <x v="1225"/>
    <n v="161"/>
    <x v="5"/>
    <x v="5"/>
    <x v="405"/>
    <x v="6"/>
    <x v="0"/>
    <x v="585"/>
  </r>
  <r>
    <x v="7"/>
    <x v="7"/>
    <x v="1225"/>
    <n v="161"/>
    <x v="6"/>
    <x v="6"/>
    <x v="405"/>
    <x v="164"/>
    <x v="0"/>
    <x v="585"/>
  </r>
  <r>
    <x v="7"/>
    <x v="7"/>
    <x v="1226"/>
    <n v="161"/>
    <x v="5"/>
    <x v="5"/>
    <x v="406"/>
    <x v="601"/>
    <x v="0"/>
    <x v="607"/>
  </r>
  <r>
    <x v="7"/>
    <x v="7"/>
    <x v="1226"/>
    <n v="161"/>
    <x v="3"/>
    <x v="3"/>
    <x v="406"/>
    <x v="10"/>
    <x v="0"/>
    <x v="607"/>
  </r>
  <r>
    <x v="7"/>
    <x v="7"/>
    <x v="1226"/>
    <n v="161"/>
    <x v="0"/>
    <x v="0"/>
    <x v="406"/>
    <x v="2"/>
    <x v="0"/>
    <x v="607"/>
  </r>
  <r>
    <x v="7"/>
    <x v="7"/>
    <x v="1226"/>
    <n v="161"/>
    <x v="4"/>
    <x v="4"/>
    <x v="406"/>
    <x v="25"/>
    <x v="0"/>
    <x v="607"/>
  </r>
  <r>
    <x v="7"/>
    <x v="7"/>
    <x v="1226"/>
    <n v="161"/>
    <x v="1"/>
    <x v="1"/>
    <x v="406"/>
    <x v="1"/>
    <x v="0"/>
    <x v="607"/>
  </r>
  <r>
    <x v="7"/>
    <x v="7"/>
    <x v="1226"/>
    <n v="161"/>
    <x v="6"/>
    <x v="6"/>
    <x v="406"/>
    <x v="108"/>
    <x v="0"/>
    <x v="607"/>
  </r>
  <r>
    <x v="7"/>
    <x v="7"/>
    <x v="1227"/>
    <n v="161"/>
    <x v="5"/>
    <x v="5"/>
    <x v="406"/>
    <x v="602"/>
    <x v="0"/>
    <x v="608"/>
  </r>
  <r>
    <x v="7"/>
    <x v="7"/>
    <x v="1227"/>
    <n v="161"/>
    <x v="6"/>
    <x v="6"/>
    <x v="406"/>
    <x v="163"/>
    <x v="0"/>
    <x v="608"/>
  </r>
  <r>
    <x v="7"/>
    <x v="7"/>
    <x v="1227"/>
    <n v="161"/>
    <x v="1"/>
    <x v="1"/>
    <x v="406"/>
    <x v="1"/>
    <x v="0"/>
    <x v="608"/>
  </r>
  <r>
    <x v="7"/>
    <x v="7"/>
    <x v="1227"/>
    <n v="161"/>
    <x v="4"/>
    <x v="4"/>
    <x v="406"/>
    <x v="74"/>
    <x v="0"/>
    <x v="608"/>
  </r>
  <r>
    <x v="7"/>
    <x v="7"/>
    <x v="1227"/>
    <n v="161"/>
    <x v="3"/>
    <x v="3"/>
    <x v="406"/>
    <x v="10"/>
    <x v="0"/>
    <x v="608"/>
  </r>
  <r>
    <x v="7"/>
    <x v="7"/>
    <x v="1227"/>
    <n v="161"/>
    <x v="0"/>
    <x v="0"/>
    <x v="406"/>
    <x v="603"/>
    <x v="0"/>
    <x v="608"/>
  </r>
  <r>
    <x v="88"/>
    <x v="88"/>
    <x v="1228"/>
    <n v="315"/>
    <x v="5"/>
    <x v="5"/>
    <x v="406"/>
    <x v="11"/>
    <x v="0"/>
    <x v="609"/>
  </r>
  <r>
    <x v="88"/>
    <x v="88"/>
    <x v="1228"/>
    <n v="315"/>
    <x v="3"/>
    <x v="3"/>
    <x v="406"/>
    <x v="10"/>
    <x v="0"/>
    <x v="609"/>
  </r>
  <r>
    <x v="88"/>
    <x v="88"/>
    <x v="1228"/>
    <n v="315"/>
    <x v="0"/>
    <x v="0"/>
    <x v="406"/>
    <x v="354"/>
    <x v="0"/>
    <x v="609"/>
  </r>
  <r>
    <x v="88"/>
    <x v="88"/>
    <x v="1228"/>
    <n v="315"/>
    <x v="4"/>
    <x v="4"/>
    <x v="406"/>
    <x v="25"/>
    <x v="0"/>
    <x v="609"/>
  </r>
  <r>
    <x v="88"/>
    <x v="88"/>
    <x v="1229"/>
    <n v="315"/>
    <x v="0"/>
    <x v="0"/>
    <x v="407"/>
    <x v="2"/>
    <x v="0"/>
    <x v="478"/>
  </r>
  <r>
    <x v="88"/>
    <x v="88"/>
    <x v="1229"/>
    <n v="315"/>
    <x v="4"/>
    <x v="4"/>
    <x v="407"/>
    <x v="25"/>
    <x v="0"/>
    <x v="478"/>
  </r>
  <r>
    <x v="88"/>
    <x v="88"/>
    <x v="1229"/>
    <n v="315"/>
    <x v="5"/>
    <x v="5"/>
    <x v="407"/>
    <x v="26"/>
    <x v="0"/>
    <x v="478"/>
  </r>
  <r>
    <x v="88"/>
    <x v="88"/>
    <x v="1229"/>
    <n v="315"/>
    <x v="3"/>
    <x v="3"/>
    <x v="407"/>
    <x v="10"/>
    <x v="0"/>
    <x v="478"/>
  </r>
  <r>
    <x v="88"/>
    <x v="88"/>
    <x v="1230"/>
    <n v="315"/>
    <x v="3"/>
    <x v="3"/>
    <x v="407"/>
    <x v="10"/>
    <x v="0"/>
    <x v="201"/>
  </r>
  <r>
    <x v="88"/>
    <x v="88"/>
    <x v="1230"/>
    <n v="315"/>
    <x v="0"/>
    <x v="0"/>
    <x v="407"/>
    <x v="58"/>
    <x v="0"/>
    <x v="201"/>
  </r>
  <r>
    <x v="88"/>
    <x v="88"/>
    <x v="1230"/>
    <n v="315"/>
    <x v="4"/>
    <x v="4"/>
    <x v="407"/>
    <x v="74"/>
    <x v="0"/>
    <x v="201"/>
  </r>
  <r>
    <x v="7"/>
    <x v="7"/>
    <x v="1231"/>
    <n v="161"/>
    <x v="3"/>
    <x v="3"/>
    <x v="407"/>
    <x v="10"/>
    <x v="0"/>
    <x v="610"/>
  </r>
  <r>
    <x v="7"/>
    <x v="7"/>
    <x v="1231"/>
    <n v="161"/>
    <x v="1"/>
    <x v="1"/>
    <x v="407"/>
    <x v="1"/>
    <x v="0"/>
    <x v="610"/>
  </r>
  <r>
    <x v="7"/>
    <x v="7"/>
    <x v="1231"/>
    <n v="161"/>
    <x v="5"/>
    <x v="5"/>
    <x v="407"/>
    <x v="6"/>
    <x v="0"/>
    <x v="610"/>
  </r>
  <r>
    <x v="7"/>
    <x v="7"/>
    <x v="1231"/>
    <n v="161"/>
    <x v="4"/>
    <x v="4"/>
    <x v="407"/>
    <x v="74"/>
    <x v="0"/>
    <x v="610"/>
  </r>
  <r>
    <x v="7"/>
    <x v="7"/>
    <x v="1231"/>
    <n v="161"/>
    <x v="0"/>
    <x v="0"/>
    <x v="407"/>
    <x v="604"/>
    <x v="0"/>
    <x v="610"/>
  </r>
  <r>
    <x v="7"/>
    <x v="7"/>
    <x v="1232"/>
    <n v="161"/>
    <x v="3"/>
    <x v="3"/>
    <x v="407"/>
    <x v="10"/>
    <x v="0"/>
    <x v="611"/>
  </r>
  <r>
    <x v="7"/>
    <x v="7"/>
    <x v="1232"/>
    <n v="161"/>
    <x v="6"/>
    <x v="6"/>
    <x v="407"/>
    <x v="164"/>
    <x v="0"/>
    <x v="611"/>
  </r>
  <r>
    <x v="7"/>
    <x v="7"/>
    <x v="1232"/>
    <n v="161"/>
    <x v="0"/>
    <x v="0"/>
    <x v="407"/>
    <x v="429"/>
    <x v="0"/>
    <x v="611"/>
  </r>
  <r>
    <x v="7"/>
    <x v="7"/>
    <x v="1232"/>
    <n v="161"/>
    <x v="5"/>
    <x v="5"/>
    <x v="407"/>
    <x v="39"/>
    <x v="0"/>
    <x v="611"/>
  </r>
  <r>
    <x v="7"/>
    <x v="7"/>
    <x v="1232"/>
    <n v="161"/>
    <x v="4"/>
    <x v="4"/>
    <x v="407"/>
    <x v="74"/>
    <x v="0"/>
    <x v="611"/>
  </r>
  <r>
    <x v="7"/>
    <x v="7"/>
    <x v="1232"/>
    <n v="161"/>
    <x v="1"/>
    <x v="1"/>
    <x v="407"/>
    <x v="1"/>
    <x v="0"/>
    <x v="611"/>
  </r>
  <r>
    <x v="7"/>
    <x v="7"/>
    <x v="1233"/>
    <n v="161"/>
    <x v="0"/>
    <x v="0"/>
    <x v="407"/>
    <x v="605"/>
    <x v="0"/>
    <x v="612"/>
  </r>
  <r>
    <x v="7"/>
    <x v="7"/>
    <x v="1233"/>
    <n v="161"/>
    <x v="6"/>
    <x v="6"/>
    <x v="407"/>
    <x v="164"/>
    <x v="0"/>
    <x v="612"/>
  </r>
  <r>
    <x v="7"/>
    <x v="7"/>
    <x v="1233"/>
    <n v="161"/>
    <x v="4"/>
    <x v="4"/>
    <x v="407"/>
    <x v="74"/>
    <x v="0"/>
    <x v="612"/>
  </r>
  <r>
    <x v="7"/>
    <x v="7"/>
    <x v="1233"/>
    <n v="161"/>
    <x v="5"/>
    <x v="5"/>
    <x v="407"/>
    <x v="6"/>
    <x v="0"/>
    <x v="612"/>
  </r>
  <r>
    <x v="7"/>
    <x v="7"/>
    <x v="1233"/>
    <n v="161"/>
    <x v="1"/>
    <x v="1"/>
    <x v="407"/>
    <x v="1"/>
    <x v="0"/>
    <x v="612"/>
  </r>
  <r>
    <x v="7"/>
    <x v="7"/>
    <x v="1233"/>
    <n v="161"/>
    <x v="3"/>
    <x v="3"/>
    <x v="407"/>
    <x v="10"/>
    <x v="0"/>
    <x v="612"/>
  </r>
  <r>
    <x v="7"/>
    <x v="7"/>
    <x v="1234"/>
    <n v="161"/>
    <x v="4"/>
    <x v="4"/>
    <x v="407"/>
    <x v="74"/>
    <x v="0"/>
    <x v="613"/>
  </r>
  <r>
    <x v="7"/>
    <x v="7"/>
    <x v="1234"/>
    <n v="161"/>
    <x v="2"/>
    <x v="2"/>
    <x v="407"/>
    <x v="1"/>
    <x v="0"/>
    <x v="613"/>
  </r>
  <r>
    <x v="7"/>
    <x v="7"/>
    <x v="1234"/>
    <n v="161"/>
    <x v="0"/>
    <x v="0"/>
    <x v="407"/>
    <x v="606"/>
    <x v="0"/>
    <x v="613"/>
  </r>
  <r>
    <x v="7"/>
    <x v="7"/>
    <x v="1234"/>
    <n v="161"/>
    <x v="3"/>
    <x v="3"/>
    <x v="407"/>
    <x v="10"/>
    <x v="0"/>
    <x v="613"/>
  </r>
  <r>
    <x v="7"/>
    <x v="7"/>
    <x v="1234"/>
    <n v="161"/>
    <x v="6"/>
    <x v="6"/>
    <x v="407"/>
    <x v="164"/>
    <x v="0"/>
    <x v="613"/>
  </r>
  <r>
    <x v="7"/>
    <x v="7"/>
    <x v="1234"/>
    <n v="161"/>
    <x v="5"/>
    <x v="5"/>
    <x v="407"/>
    <x v="6"/>
    <x v="0"/>
    <x v="613"/>
  </r>
  <r>
    <x v="7"/>
    <x v="7"/>
    <x v="1235"/>
    <n v="161"/>
    <x v="3"/>
    <x v="3"/>
    <x v="407"/>
    <x v="10"/>
    <x v="0"/>
    <x v="614"/>
  </r>
  <r>
    <x v="7"/>
    <x v="7"/>
    <x v="1235"/>
    <n v="161"/>
    <x v="6"/>
    <x v="6"/>
    <x v="407"/>
    <x v="164"/>
    <x v="0"/>
    <x v="614"/>
  </r>
  <r>
    <x v="7"/>
    <x v="7"/>
    <x v="1235"/>
    <n v="161"/>
    <x v="5"/>
    <x v="5"/>
    <x v="407"/>
    <x v="6"/>
    <x v="0"/>
    <x v="614"/>
  </r>
  <r>
    <x v="7"/>
    <x v="7"/>
    <x v="1235"/>
    <n v="161"/>
    <x v="4"/>
    <x v="4"/>
    <x v="407"/>
    <x v="74"/>
    <x v="0"/>
    <x v="614"/>
  </r>
  <r>
    <x v="7"/>
    <x v="7"/>
    <x v="1235"/>
    <n v="161"/>
    <x v="0"/>
    <x v="0"/>
    <x v="407"/>
    <x v="607"/>
    <x v="0"/>
    <x v="614"/>
  </r>
  <r>
    <x v="7"/>
    <x v="7"/>
    <x v="1235"/>
    <n v="161"/>
    <x v="1"/>
    <x v="1"/>
    <x v="407"/>
    <x v="1"/>
    <x v="0"/>
    <x v="614"/>
  </r>
  <r>
    <x v="7"/>
    <x v="7"/>
    <x v="1236"/>
    <n v="161"/>
    <x v="1"/>
    <x v="1"/>
    <x v="407"/>
    <x v="1"/>
    <x v="0"/>
    <x v="615"/>
  </r>
  <r>
    <x v="7"/>
    <x v="7"/>
    <x v="1236"/>
    <n v="161"/>
    <x v="5"/>
    <x v="5"/>
    <x v="407"/>
    <x v="498"/>
    <x v="0"/>
    <x v="615"/>
  </r>
  <r>
    <x v="7"/>
    <x v="7"/>
    <x v="1236"/>
    <n v="161"/>
    <x v="0"/>
    <x v="0"/>
    <x v="407"/>
    <x v="608"/>
    <x v="0"/>
    <x v="615"/>
  </r>
  <r>
    <x v="7"/>
    <x v="7"/>
    <x v="1236"/>
    <n v="161"/>
    <x v="6"/>
    <x v="6"/>
    <x v="407"/>
    <x v="76"/>
    <x v="0"/>
    <x v="615"/>
  </r>
  <r>
    <x v="7"/>
    <x v="7"/>
    <x v="1236"/>
    <n v="161"/>
    <x v="4"/>
    <x v="4"/>
    <x v="407"/>
    <x v="74"/>
    <x v="0"/>
    <x v="615"/>
  </r>
  <r>
    <x v="7"/>
    <x v="7"/>
    <x v="1236"/>
    <n v="161"/>
    <x v="3"/>
    <x v="3"/>
    <x v="407"/>
    <x v="10"/>
    <x v="0"/>
    <x v="615"/>
  </r>
  <r>
    <x v="88"/>
    <x v="88"/>
    <x v="1237"/>
    <n v="315"/>
    <x v="3"/>
    <x v="3"/>
    <x v="408"/>
    <x v="10"/>
    <x v="0"/>
    <x v="252"/>
  </r>
  <r>
    <x v="88"/>
    <x v="88"/>
    <x v="1237"/>
    <n v="315"/>
    <x v="4"/>
    <x v="4"/>
    <x v="408"/>
    <x v="25"/>
    <x v="0"/>
    <x v="252"/>
  </r>
  <r>
    <x v="88"/>
    <x v="88"/>
    <x v="1237"/>
    <n v="315"/>
    <x v="5"/>
    <x v="5"/>
    <x v="408"/>
    <x v="7"/>
    <x v="0"/>
    <x v="252"/>
  </r>
  <r>
    <x v="88"/>
    <x v="88"/>
    <x v="1237"/>
    <n v="315"/>
    <x v="0"/>
    <x v="0"/>
    <x v="408"/>
    <x v="353"/>
    <x v="0"/>
    <x v="252"/>
  </r>
  <r>
    <x v="88"/>
    <x v="88"/>
    <x v="1238"/>
    <n v="315"/>
    <x v="3"/>
    <x v="3"/>
    <x v="408"/>
    <x v="10"/>
    <x v="0"/>
    <x v="350"/>
  </r>
  <r>
    <x v="88"/>
    <x v="88"/>
    <x v="1238"/>
    <n v="315"/>
    <x v="4"/>
    <x v="4"/>
    <x v="408"/>
    <x v="25"/>
    <x v="0"/>
    <x v="350"/>
  </r>
  <r>
    <x v="88"/>
    <x v="88"/>
    <x v="1238"/>
    <n v="315"/>
    <x v="0"/>
    <x v="0"/>
    <x v="408"/>
    <x v="58"/>
    <x v="0"/>
    <x v="350"/>
  </r>
  <r>
    <x v="88"/>
    <x v="88"/>
    <x v="1239"/>
    <n v="315"/>
    <x v="4"/>
    <x v="4"/>
    <x v="409"/>
    <x v="74"/>
    <x v="0"/>
    <x v="448"/>
  </r>
  <r>
    <x v="88"/>
    <x v="88"/>
    <x v="1239"/>
    <n v="315"/>
    <x v="3"/>
    <x v="3"/>
    <x v="409"/>
    <x v="10"/>
    <x v="0"/>
    <x v="448"/>
  </r>
  <r>
    <x v="88"/>
    <x v="88"/>
    <x v="1239"/>
    <n v="315"/>
    <x v="0"/>
    <x v="0"/>
    <x v="409"/>
    <x v="2"/>
    <x v="0"/>
    <x v="448"/>
  </r>
  <r>
    <x v="88"/>
    <x v="88"/>
    <x v="1240"/>
    <n v="315"/>
    <x v="4"/>
    <x v="4"/>
    <x v="409"/>
    <x v="25"/>
    <x v="0"/>
    <x v="280"/>
  </r>
  <r>
    <x v="88"/>
    <x v="88"/>
    <x v="1240"/>
    <n v="315"/>
    <x v="0"/>
    <x v="0"/>
    <x v="409"/>
    <x v="2"/>
    <x v="0"/>
    <x v="280"/>
  </r>
  <r>
    <x v="88"/>
    <x v="88"/>
    <x v="1240"/>
    <n v="315"/>
    <x v="3"/>
    <x v="3"/>
    <x v="409"/>
    <x v="10"/>
    <x v="0"/>
    <x v="280"/>
  </r>
  <r>
    <x v="88"/>
    <x v="88"/>
    <x v="1241"/>
    <n v="315"/>
    <x v="4"/>
    <x v="4"/>
    <x v="409"/>
    <x v="74"/>
    <x v="0"/>
    <x v="201"/>
  </r>
  <r>
    <x v="88"/>
    <x v="88"/>
    <x v="1241"/>
    <n v="315"/>
    <x v="0"/>
    <x v="0"/>
    <x v="409"/>
    <x v="58"/>
    <x v="0"/>
    <x v="201"/>
  </r>
  <r>
    <x v="88"/>
    <x v="88"/>
    <x v="1241"/>
    <n v="315"/>
    <x v="3"/>
    <x v="3"/>
    <x v="409"/>
    <x v="10"/>
    <x v="0"/>
    <x v="201"/>
  </r>
  <r>
    <x v="88"/>
    <x v="88"/>
    <x v="1242"/>
    <n v="315"/>
    <x v="0"/>
    <x v="0"/>
    <x v="409"/>
    <x v="354"/>
    <x v="0"/>
    <x v="327"/>
  </r>
  <r>
    <x v="88"/>
    <x v="88"/>
    <x v="1242"/>
    <n v="315"/>
    <x v="3"/>
    <x v="3"/>
    <x v="409"/>
    <x v="10"/>
    <x v="0"/>
    <x v="327"/>
  </r>
  <r>
    <x v="88"/>
    <x v="88"/>
    <x v="1242"/>
    <n v="315"/>
    <x v="4"/>
    <x v="4"/>
    <x v="409"/>
    <x v="25"/>
    <x v="0"/>
    <x v="327"/>
  </r>
  <r>
    <x v="88"/>
    <x v="88"/>
    <x v="1243"/>
    <n v="315"/>
    <x v="0"/>
    <x v="0"/>
    <x v="409"/>
    <x v="354"/>
    <x v="0"/>
    <x v="327"/>
  </r>
  <r>
    <x v="88"/>
    <x v="88"/>
    <x v="1243"/>
    <n v="315"/>
    <x v="4"/>
    <x v="4"/>
    <x v="409"/>
    <x v="25"/>
    <x v="0"/>
    <x v="327"/>
  </r>
  <r>
    <x v="88"/>
    <x v="88"/>
    <x v="1243"/>
    <n v="315"/>
    <x v="3"/>
    <x v="3"/>
    <x v="409"/>
    <x v="10"/>
    <x v="0"/>
    <x v="327"/>
  </r>
  <r>
    <x v="88"/>
    <x v="88"/>
    <x v="1244"/>
    <n v="315"/>
    <x v="4"/>
    <x v="4"/>
    <x v="409"/>
    <x v="25"/>
    <x v="0"/>
    <x v="327"/>
  </r>
  <r>
    <x v="88"/>
    <x v="88"/>
    <x v="1244"/>
    <n v="315"/>
    <x v="0"/>
    <x v="0"/>
    <x v="409"/>
    <x v="354"/>
    <x v="0"/>
    <x v="327"/>
  </r>
  <r>
    <x v="88"/>
    <x v="88"/>
    <x v="1244"/>
    <n v="315"/>
    <x v="3"/>
    <x v="3"/>
    <x v="409"/>
    <x v="10"/>
    <x v="0"/>
    <x v="327"/>
  </r>
  <r>
    <x v="117"/>
    <x v="117"/>
    <x v="1245"/>
    <n v="544"/>
    <x v="4"/>
    <x v="4"/>
    <x v="410"/>
    <x v="25"/>
    <x v="0"/>
    <x v="616"/>
  </r>
  <r>
    <x v="117"/>
    <x v="117"/>
    <x v="1245"/>
    <n v="544"/>
    <x v="3"/>
    <x v="3"/>
    <x v="410"/>
    <x v="2"/>
    <x v="0"/>
    <x v="616"/>
  </r>
  <r>
    <x v="117"/>
    <x v="117"/>
    <x v="1245"/>
    <n v="544"/>
    <x v="2"/>
    <x v="2"/>
    <x v="410"/>
    <x v="1"/>
    <x v="0"/>
    <x v="616"/>
  </r>
  <r>
    <x v="117"/>
    <x v="117"/>
    <x v="1245"/>
    <n v="544"/>
    <x v="6"/>
    <x v="6"/>
    <x v="410"/>
    <x v="61"/>
    <x v="0"/>
    <x v="616"/>
  </r>
  <r>
    <x v="117"/>
    <x v="117"/>
    <x v="1245"/>
    <n v="544"/>
    <x v="0"/>
    <x v="0"/>
    <x v="410"/>
    <x v="2"/>
    <x v="0"/>
    <x v="616"/>
  </r>
  <r>
    <x v="117"/>
    <x v="117"/>
    <x v="1245"/>
    <n v="544"/>
    <x v="1"/>
    <x v="1"/>
    <x v="410"/>
    <x v="1"/>
    <x v="0"/>
    <x v="616"/>
  </r>
  <r>
    <x v="117"/>
    <x v="117"/>
    <x v="1245"/>
    <n v="544"/>
    <x v="5"/>
    <x v="5"/>
    <x v="410"/>
    <x v="7"/>
    <x v="0"/>
    <x v="616"/>
  </r>
  <r>
    <x v="117"/>
    <x v="117"/>
    <x v="1246"/>
    <n v="544"/>
    <x v="1"/>
    <x v="1"/>
    <x v="410"/>
    <x v="1"/>
    <x v="0"/>
    <x v="617"/>
  </r>
  <r>
    <x v="117"/>
    <x v="117"/>
    <x v="1246"/>
    <n v="544"/>
    <x v="0"/>
    <x v="0"/>
    <x v="410"/>
    <x v="609"/>
    <x v="0"/>
    <x v="617"/>
  </r>
  <r>
    <x v="117"/>
    <x v="117"/>
    <x v="1246"/>
    <n v="544"/>
    <x v="3"/>
    <x v="3"/>
    <x v="410"/>
    <x v="2"/>
    <x v="0"/>
    <x v="617"/>
  </r>
  <r>
    <x v="117"/>
    <x v="117"/>
    <x v="1246"/>
    <n v="544"/>
    <x v="2"/>
    <x v="2"/>
    <x v="410"/>
    <x v="1"/>
    <x v="0"/>
    <x v="617"/>
  </r>
  <r>
    <x v="117"/>
    <x v="117"/>
    <x v="1246"/>
    <n v="544"/>
    <x v="5"/>
    <x v="5"/>
    <x v="410"/>
    <x v="7"/>
    <x v="0"/>
    <x v="617"/>
  </r>
  <r>
    <x v="117"/>
    <x v="117"/>
    <x v="1246"/>
    <n v="544"/>
    <x v="6"/>
    <x v="6"/>
    <x v="410"/>
    <x v="61"/>
    <x v="0"/>
    <x v="617"/>
  </r>
  <r>
    <x v="117"/>
    <x v="117"/>
    <x v="1246"/>
    <n v="544"/>
    <x v="4"/>
    <x v="4"/>
    <x v="410"/>
    <x v="25"/>
    <x v="0"/>
    <x v="617"/>
  </r>
  <r>
    <x v="117"/>
    <x v="117"/>
    <x v="1247"/>
    <n v="544"/>
    <x v="0"/>
    <x v="0"/>
    <x v="410"/>
    <x v="2"/>
    <x v="0"/>
    <x v="616"/>
  </r>
  <r>
    <x v="117"/>
    <x v="117"/>
    <x v="1247"/>
    <n v="544"/>
    <x v="6"/>
    <x v="6"/>
    <x v="410"/>
    <x v="61"/>
    <x v="0"/>
    <x v="616"/>
  </r>
  <r>
    <x v="117"/>
    <x v="117"/>
    <x v="1247"/>
    <n v="544"/>
    <x v="2"/>
    <x v="2"/>
    <x v="410"/>
    <x v="1"/>
    <x v="0"/>
    <x v="616"/>
  </r>
  <r>
    <x v="117"/>
    <x v="117"/>
    <x v="1247"/>
    <n v="544"/>
    <x v="4"/>
    <x v="4"/>
    <x v="410"/>
    <x v="25"/>
    <x v="0"/>
    <x v="616"/>
  </r>
  <r>
    <x v="117"/>
    <x v="117"/>
    <x v="1247"/>
    <n v="544"/>
    <x v="3"/>
    <x v="3"/>
    <x v="410"/>
    <x v="2"/>
    <x v="0"/>
    <x v="616"/>
  </r>
  <r>
    <x v="117"/>
    <x v="117"/>
    <x v="1247"/>
    <n v="544"/>
    <x v="1"/>
    <x v="1"/>
    <x v="410"/>
    <x v="1"/>
    <x v="0"/>
    <x v="616"/>
  </r>
  <r>
    <x v="117"/>
    <x v="117"/>
    <x v="1247"/>
    <n v="544"/>
    <x v="5"/>
    <x v="5"/>
    <x v="410"/>
    <x v="7"/>
    <x v="0"/>
    <x v="616"/>
  </r>
  <r>
    <x v="88"/>
    <x v="88"/>
    <x v="1248"/>
    <n v="315"/>
    <x v="3"/>
    <x v="3"/>
    <x v="410"/>
    <x v="10"/>
    <x v="0"/>
    <x v="280"/>
  </r>
  <r>
    <x v="88"/>
    <x v="88"/>
    <x v="1248"/>
    <n v="315"/>
    <x v="0"/>
    <x v="0"/>
    <x v="410"/>
    <x v="2"/>
    <x v="0"/>
    <x v="280"/>
  </r>
  <r>
    <x v="88"/>
    <x v="88"/>
    <x v="1248"/>
    <n v="315"/>
    <x v="4"/>
    <x v="4"/>
    <x v="410"/>
    <x v="25"/>
    <x v="0"/>
    <x v="280"/>
  </r>
  <r>
    <x v="88"/>
    <x v="88"/>
    <x v="1249"/>
    <n v="315"/>
    <x v="0"/>
    <x v="0"/>
    <x v="410"/>
    <x v="2"/>
    <x v="0"/>
    <x v="280"/>
  </r>
  <r>
    <x v="88"/>
    <x v="88"/>
    <x v="1249"/>
    <n v="315"/>
    <x v="3"/>
    <x v="3"/>
    <x v="410"/>
    <x v="10"/>
    <x v="0"/>
    <x v="280"/>
  </r>
  <r>
    <x v="88"/>
    <x v="88"/>
    <x v="1249"/>
    <n v="315"/>
    <x v="4"/>
    <x v="4"/>
    <x v="410"/>
    <x v="25"/>
    <x v="0"/>
    <x v="280"/>
  </r>
  <r>
    <x v="9"/>
    <x v="9"/>
    <x v="1250"/>
    <n v="140"/>
    <x v="2"/>
    <x v="2"/>
    <x v="411"/>
    <x v="1"/>
    <x v="110"/>
    <x v="618"/>
  </r>
  <r>
    <x v="9"/>
    <x v="9"/>
    <x v="1250"/>
    <n v="140"/>
    <x v="7"/>
    <x v="7"/>
    <x v="411"/>
    <x v="74"/>
    <x v="110"/>
    <x v="618"/>
  </r>
  <r>
    <x v="9"/>
    <x v="9"/>
    <x v="1250"/>
    <n v="140"/>
    <x v="4"/>
    <x v="4"/>
    <x v="411"/>
    <x v="25"/>
    <x v="110"/>
    <x v="618"/>
  </r>
  <r>
    <x v="9"/>
    <x v="9"/>
    <x v="1250"/>
    <n v="140"/>
    <x v="1"/>
    <x v="1"/>
    <x v="411"/>
    <x v="1"/>
    <x v="110"/>
    <x v="618"/>
  </r>
  <r>
    <x v="9"/>
    <x v="9"/>
    <x v="1250"/>
    <n v="140"/>
    <x v="3"/>
    <x v="3"/>
    <x v="411"/>
    <x v="4"/>
    <x v="110"/>
    <x v="618"/>
  </r>
  <r>
    <x v="9"/>
    <x v="9"/>
    <x v="1250"/>
    <n v="140"/>
    <x v="0"/>
    <x v="0"/>
    <x v="411"/>
    <x v="610"/>
    <x v="110"/>
    <x v="618"/>
  </r>
  <r>
    <x v="9"/>
    <x v="9"/>
    <x v="1250"/>
    <n v="140"/>
    <x v="5"/>
    <x v="5"/>
    <x v="411"/>
    <x v="25"/>
    <x v="110"/>
    <x v="618"/>
  </r>
  <r>
    <x v="117"/>
    <x v="117"/>
    <x v="1251"/>
    <n v="544"/>
    <x v="5"/>
    <x v="5"/>
    <x v="411"/>
    <x v="385"/>
    <x v="0"/>
    <x v="619"/>
  </r>
  <r>
    <x v="7"/>
    <x v="7"/>
    <x v="1252"/>
    <n v="161"/>
    <x v="4"/>
    <x v="4"/>
    <x v="412"/>
    <x v="74"/>
    <x v="0"/>
    <x v="620"/>
  </r>
  <r>
    <x v="7"/>
    <x v="7"/>
    <x v="1252"/>
    <n v="161"/>
    <x v="0"/>
    <x v="0"/>
    <x v="412"/>
    <x v="76"/>
    <x v="0"/>
    <x v="620"/>
  </r>
  <r>
    <x v="7"/>
    <x v="7"/>
    <x v="1252"/>
    <n v="161"/>
    <x v="3"/>
    <x v="3"/>
    <x v="412"/>
    <x v="10"/>
    <x v="0"/>
    <x v="620"/>
  </r>
  <r>
    <x v="7"/>
    <x v="7"/>
    <x v="1252"/>
    <n v="161"/>
    <x v="6"/>
    <x v="6"/>
    <x v="412"/>
    <x v="164"/>
    <x v="0"/>
    <x v="620"/>
  </r>
  <r>
    <x v="7"/>
    <x v="7"/>
    <x v="1252"/>
    <n v="161"/>
    <x v="1"/>
    <x v="1"/>
    <x v="412"/>
    <x v="1"/>
    <x v="0"/>
    <x v="620"/>
  </r>
  <r>
    <x v="7"/>
    <x v="7"/>
    <x v="1252"/>
    <n v="161"/>
    <x v="5"/>
    <x v="5"/>
    <x v="412"/>
    <x v="6"/>
    <x v="0"/>
    <x v="620"/>
  </r>
  <r>
    <x v="7"/>
    <x v="7"/>
    <x v="1253"/>
    <n v="161"/>
    <x v="4"/>
    <x v="4"/>
    <x v="412"/>
    <x v="74"/>
    <x v="0"/>
    <x v="621"/>
  </r>
  <r>
    <x v="7"/>
    <x v="7"/>
    <x v="1253"/>
    <n v="161"/>
    <x v="5"/>
    <x v="5"/>
    <x v="412"/>
    <x v="6"/>
    <x v="0"/>
    <x v="621"/>
  </r>
  <r>
    <x v="7"/>
    <x v="7"/>
    <x v="1253"/>
    <n v="161"/>
    <x v="6"/>
    <x v="6"/>
    <x v="412"/>
    <x v="164"/>
    <x v="0"/>
    <x v="621"/>
  </r>
  <r>
    <x v="7"/>
    <x v="7"/>
    <x v="1253"/>
    <n v="161"/>
    <x v="3"/>
    <x v="3"/>
    <x v="412"/>
    <x v="10"/>
    <x v="0"/>
    <x v="621"/>
  </r>
  <r>
    <x v="7"/>
    <x v="7"/>
    <x v="1253"/>
    <n v="161"/>
    <x v="0"/>
    <x v="0"/>
    <x v="412"/>
    <x v="163"/>
    <x v="0"/>
    <x v="621"/>
  </r>
  <r>
    <x v="7"/>
    <x v="7"/>
    <x v="1253"/>
    <n v="161"/>
    <x v="1"/>
    <x v="1"/>
    <x v="412"/>
    <x v="1"/>
    <x v="0"/>
    <x v="621"/>
  </r>
  <r>
    <x v="7"/>
    <x v="7"/>
    <x v="1254"/>
    <n v="161"/>
    <x v="1"/>
    <x v="1"/>
    <x v="412"/>
    <x v="1"/>
    <x v="0"/>
    <x v="622"/>
  </r>
  <r>
    <x v="7"/>
    <x v="7"/>
    <x v="1254"/>
    <n v="161"/>
    <x v="4"/>
    <x v="4"/>
    <x v="412"/>
    <x v="74"/>
    <x v="0"/>
    <x v="622"/>
  </r>
  <r>
    <x v="7"/>
    <x v="7"/>
    <x v="1254"/>
    <n v="161"/>
    <x v="3"/>
    <x v="3"/>
    <x v="412"/>
    <x v="10"/>
    <x v="0"/>
    <x v="622"/>
  </r>
  <r>
    <x v="7"/>
    <x v="7"/>
    <x v="1254"/>
    <n v="161"/>
    <x v="6"/>
    <x v="6"/>
    <x v="412"/>
    <x v="164"/>
    <x v="0"/>
    <x v="622"/>
  </r>
  <r>
    <x v="7"/>
    <x v="7"/>
    <x v="1254"/>
    <n v="161"/>
    <x v="0"/>
    <x v="0"/>
    <x v="412"/>
    <x v="611"/>
    <x v="0"/>
    <x v="622"/>
  </r>
  <r>
    <x v="7"/>
    <x v="7"/>
    <x v="1254"/>
    <n v="161"/>
    <x v="5"/>
    <x v="5"/>
    <x v="412"/>
    <x v="6"/>
    <x v="0"/>
    <x v="622"/>
  </r>
  <r>
    <x v="7"/>
    <x v="7"/>
    <x v="1255"/>
    <n v="161"/>
    <x v="1"/>
    <x v="1"/>
    <x v="412"/>
    <x v="1"/>
    <x v="0"/>
    <x v="623"/>
  </r>
  <r>
    <x v="7"/>
    <x v="7"/>
    <x v="1255"/>
    <n v="161"/>
    <x v="3"/>
    <x v="3"/>
    <x v="412"/>
    <x v="10"/>
    <x v="0"/>
    <x v="623"/>
  </r>
  <r>
    <x v="7"/>
    <x v="7"/>
    <x v="1255"/>
    <n v="161"/>
    <x v="0"/>
    <x v="0"/>
    <x v="412"/>
    <x v="612"/>
    <x v="0"/>
    <x v="623"/>
  </r>
  <r>
    <x v="7"/>
    <x v="7"/>
    <x v="1255"/>
    <n v="161"/>
    <x v="5"/>
    <x v="5"/>
    <x v="412"/>
    <x v="6"/>
    <x v="0"/>
    <x v="623"/>
  </r>
  <r>
    <x v="7"/>
    <x v="7"/>
    <x v="1255"/>
    <n v="161"/>
    <x v="6"/>
    <x v="6"/>
    <x v="412"/>
    <x v="164"/>
    <x v="0"/>
    <x v="623"/>
  </r>
  <r>
    <x v="7"/>
    <x v="7"/>
    <x v="1255"/>
    <n v="161"/>
    <x v="4"/>
    <x v="4"/>
    <x v="412"/>
    <x v="74"/>
    <x v="0"/>
    <x v="623"/>
  </r>
  <r>
    <x v="7"/>
    <x v="7"/>
    <x v="1256"/>
    <n v="161"/>
    <x v="4"/>
    <x v="4"/>
    <x v="412"/>
    <x v="74"/>
    <x v="0"/>
    <x v="624"/>
  </r>
  <r>
    <x v="7"/>
    <x v="7"/>
    <x v="1256"/>
    <n v="161"/>
    <x v="6"/>
    <x v="6"/>
    <x v="412"/>
    <x v="164"/>
    <x v="0"/>
    <x v="624"/>
  </r>
  <r>
    <x v="7"/>
    <x v="7"/>
    <x v="1256"/>
    <n v="161"/>
    <x v="0"/>
    <x v="0"/>
    <x v="412"/>
    <x v="613"/>
    <x v="0"/>
    <x v="624"/>
  </r>
  <r>
    <x v="7"/>
    <x v="7"/>
    <x v="1256"/>
    <n v="161"/>
    <x v="5"/>
    <x v="5"/>
    <x v="412"/>
    <x v="6"/>
    <x v="0"/>
    <x v="624"/>
  </r>
  <r>
    <x v="7"/>
    <x v="7"/>
    <x v="1256"/>
    <n v="161"/>
    <x v="3"/>
    <x v="3"/>
    <x v="412"/>
    <x v="10"/>
    <x v="0"/>
    <x v="624"/>
  </r>
  <r>
    <x v="7"/>
    <x v="7"/>
    <x v="1256"/>
    <n v="161"/>
    <x v="1"/>
    <x v="1"/>
    <x v="412"/>
    <x v="1"/>
    <x v="0"/>
    <x v="624"/>
  </r>
  <r>
    <x v="7"/>
    <x v="7"/>
    <x v="1257"/>
    <n v="161"/>
    <x v="0"/>
    <x v="0"/>
    <x v="412"/>
    <x v="429"/>
    <x v="0"/>
    <x v="510"/>
  </r>
  <r>
    <x v="7"/>
    <x v="7"/>
    <x v="1257"/>
    <n v="161"/>
    <x v="3"/>
    <x v="3"/>
    <x v="412"/>
    <x v="10"/>
    <x v="0"/>
    <x v="510"/>
  </r>
  <r>
    <x v="7"/>
    <x v="7"/>
    <x v="1257"/>
    <n v="161"/>
    <x v="6"/>
    <x v="6"/>
    <x v="412"/>
    <x v="164"/>
    <x v="0"/>
    <x v="510"/>
  </r>
  <r>
    <x v="7"/>
    <x v="7"/>
    <x v="1257"/>
    <n v="161"/>
    <x v="5"/>
    <x v="5"/>
    <x v="412"/>
    <x v="6"/>
    <x v="0"/>
    <x v="510"/>
  </r>
  <r>
    <x v="7"/>
    <x v="7"/>
    <x v="1257"/>
    <n v="161"/>
    <x v="2"/>
    <x v="2"/>
    <x v="412"/>
    <x v="1"/>
    <x v="0"/>
    <x v="510"/>
  </r>
  <r>
    <x v="7"/>
    <x v="7"/>
    <x v="1257"/>
    <n v="161"/>
    <x v="4"/>
    <x v="4"/>
    <x v="412"/>
    <x v="74"/>
    <x v="0"/>
    <x v="510"/>
  </r>
  <r>
    <x v="7"/>
    <x v="7"/>
    <x v="1258"/>
    <n v="161"/>
    <x v="4"/>
    <x v="4"/>
    <x v="412"/>
    <x v="74"/>
    <x v="0"/>
    <x v="530"/>
  </r>
  <r>
    <x v="7"/>
    <x v="7"/>
    <x v="1258"/>
    <n v="161"/>
    <x v="1"/>
    <x v="1"/>
    <x v="412"/>
    <x v="1"/>
    <x v="0"/>
    <x v="530"/>
  </r>
  <r>
    <x v="7"/>
    <x v="7"/>
    <x v="1258"/>
    <n v="161"/>
    <x v="0"/>
    <x v="0"/>
    <x v="412"/>
    <x v="527"/>
    <x v="0"/>
    <x v="530"/>
  </r>
  <r>
    <x v="7"/>
    <x v="7"/>
    <x v="1258"/>
    <n v="161"/>
    <x v="5"/>
    <x v="5"/>
    <x v="412"/>
    <x v="6"/>
    <x v="0"/>
    <x v="530"/>
  </r>
  <r>
    <x v="7"/>
    <x v="7"/>
    <x v="1258"/>
    <n v="161"/>
    <x v="3"/>
    <x v="3"/>
    <x v="412"/>
    <x v="10"/>
    <x v="0"/>
    <x v="530"/>
  </r>
  <r>
    <x v="7"/>
    <x v="7"/>
    <x v="1258"/>
    <n v="161"/>
    <x v="6"/>
    <x v="6"/>
    <x v="412"/>
    <x v="164"/>
    <x v="0"/>
    <x v="530"/>
  </r>
  <r>
    <x v="7"/>
    <x v="7"/>
    <x v="1259"/>
    <n v="161"/>
    <x v="6"/>
    <x v="6"/>
    <x v="412"/>
    <x v="164"/>
    <x v="0"/>
    <x v="625"/>
  </r>
  <r>
    <x v="7"/>
    <x v="7"/>
    <x v="1259"/>
    <n v="161"/>
    <x v="5"/>
    <x v="5"/>
    <x v="412"/>
    <x v="6"/>
    <x v="0"/>
    <x v="625"/>
  </r>
  <r>
    <x v="7"/>
    <x v="7"/>
    <x v="1259"/>
    <n v="161"/>
    <x v="4"/>
    <x v="4"/>
    <x v="412"/>
    <x v="74"/>
    <x v="0"/>
    <x v="625"/>
  </r>
  <r>
    <x v="7"/>
    <x v="7"/>
    <x v="1259"/>
    <n v="161"/>
    <x v="3"/>
    <x v="3"/>
    <x v="412"/>
    <x v="10"/>
    <x v="0"/>
    <x v="625"/>
  </r>
  <r>
    <x v="7"/>
    <x v="7"/>
    <x v="1259"/>
    <n v="161"/>
    <x v="1"/>
    <x v="1"/>
    <x v="412"/>
    <x v="1"/>
    <x v="0"/>
    <x v="625"/>
  </r>
  <r>
    <x v="7"/>
    <x v="7"/>
    <x v="1259"/>
    <n v="161"/>
    <x v="0"/>
    <x v="0"/>
    <x v="412"/>
    <x v="614"/>
    <x v="0"/>
    <x v="625"/>
  </r>
  <r>
    <x v="7"/>
    <x v="7"/>
    <x v="1260"/>
    <n v="161"/>
    <x v="3"/>
    <x v="3"/>
    <x v="412"/>
    <x v="10"/>
    <x v="0"/>
    <x v="626"/>
  </r>
  <r>
    <x v="7"/>
    <x v="7"/>
    <x v="1260"/>
    <n v="161"/>
    <x v="6"/>
    <x v="6"/>
    <x v="412"/>
    <x v="108"/>
    <x v="0"/>
    <x v="626"/>
  </r>
  <r>
    <x v="7"/>
    <x v="7"/>
    <x v="1260"/>
    <n v="161"/>
    <x v="4"/>
    <x v="4"/>
    <x v="412"/>
    <x v="25"/>
    <x v="0"/>
    <x v="626"/>
  </r>
  <r>
    <x v="7"/>
    <x v="7"/>
    <x v="1260"/>
    <n v="161"/>
    <x v="1"/>
    <x v="1"/>
    <x v="412"/>
    <x v="1"/>
    <x v="0"/>
    <x v="626"/>
  </r>
  <r>
    <x v="7"/>
    <x v="7"/>
    <x v="1260"/>
    <n v="161"/>
    <x v="5"/>
    <x v="5"/>
    <x v="412"/>
    <x v="615"/>
    <x v="0"/>
    <x v="626"/>
  </r>
  <r>
    <x v="7"/>
    <x v="7"/>
    <x v="1260"/>
    <n v="161"/>
    <x v="0"/>
    <x v="0"/>
    <x v="412"/>
    <x v="2"/>
    <x v="0"/>
    <x v="626"/>
  </r>
  <r>
    <x v="7"/>
    <x v="7"/>
    <x v="1260"/>
    <n v="161"/>
    <x v="7"/>
    <x v="7"/>
    <x v="412"/>
    <x v="377"/>
    <x v="0"/>
    <x v="626"/>
  </r>
  <r>
    <x v="117"/>
    <x v="117"/>
    <x v="1261"/>
    <n v="544"/>
    <x v="2"/>
    <x v="2"/>
    <x v="413"/>
    <x v="1"/>
    <x v="0"/>
    <x v="627"/>
  </r>
  <r>
    <x v="117"/>
    <x v="117"/>
    <x v="1261"/>
    <n v="544"/>
    <x v="4"/>
    <x v="4"/>
    <x v="413"/>
    <x v="25"/>
    <x v="0"/>
    <x v="627"/>
  </r>
  <r>
    <x v="117"/>
    <x v="117"/>
    <x v="1261"/>
    <n v="544"/>
    <x v="6"/>
    <x v="6"/>
    <x v="413"/>
    <x v="109"/>
    <x v="0"/>
    <x v="627"/>
  </r>
  <r>
    <x v="117"/>
    <x v="117"/>
    <x v="1261"/>
    <n v="544"/>
    <x v="1"/>
    <x v="1"/>
    <x v="413"/>
    <x v="1"/>
    <x v="0"/>
    <x v="627"/>
  </r>
  <r>
    <x v="117"/>
    <x v="117"/>
    <x v="1261"/>
    <n v="544"/>
    <x v="3"/>
    <x v="3"/>
    <x v="413"/>
    <x v="2"/>
    <x v="0"/>
    <x v="627"/>
  </r>
  <r>
    <x v="117"/>
    <x v="117"/>
    <x v="1261"/>
    <n v="544"/>
    <x v="5"/>
    <x v="5"/>
    <x v="413"/>
    <x v="616"/>
    <x v="0"/>
    <x v="627"/>
  </r>
  <r>
    <x v="117"/>
    <x v="117"/>
    <x v="1261"/>
    <n v="544"/>
    <x v="0"/>
    <x v="0"/>
    <x v="413"/>
    <x v="58"/>
    <x v="0"/>
    <x v="627"/>
  </r>
  <r>
    <x v="117"/>
    <x v="117"/>
    <x v="1262"/>
    <n v="544"/>
    <x v="7"/>
    <x v="7"/>
    <x v="413"/>
    <x v="91"/>
    <x v="0"/>
    <x v="628"/>
  </r>
  <r>
    <x v="117"/>
    <x v="117"/>
    <x v="1262"/>
    <n v="544"/>
    <x v="1"/>
    <x v="1"/>
    <x v="413"/>
    <x v="1"/>
    <x v="0"/>
    <x v="628"/>
  </r>
  <r>
    <x v="117"/>
    <x v="117"/>
    <x v="1262"/>
    <n v="544"/>
    <x v="6"/>
    <x v="6"/>
    <x v="413"/>
    <x v="37"/>
    <x v="0"/>
    <x v="628"/>
  </r>
  <r>
    <x v="117"/>
    <x v="117"/>
    <x v="1262"/>
    <n v="544"/>
    <x v="2"/>
    <x v="2"/>
    <x v="413"/>
    <x v="1"/>
    <x v="0"/>
    <x v="628"/>
  </r>
  <r>
    <x v="117"/>
    <x v="117"/>
    <x v="1262"/>
    <n v="544"/>
    <x v="4"/>
    <x v="4"/>
    <x v="413"/>
    <x v="25"/>
    <x v="0"/>
    <x v="628"/>
  </r>
  <r>
    <x v="117"/>
    <x v="117"/>
    <x v="1262"/>
    <n v="544"/>
    <x v="5"/>
    <x v="5"/>
    <x v="413"/>
    <x v="617"/>
    <x v="0"/>
    <x v="628"/>
  </r>
  <r>
    <x v="117"/>
    <x v="117"/>
    <x v="1262"/>
    <n v="544"/>
    <x v="3"/>
    <x v="3"/>
    <x v="413"/>
    <x v="2"/>
    <x v="0"/>
    <x v="628"/>
  </r>
  <r>
    <x v="117"/>
    <x v="117"/>
    <x v="1262"/>
    <n v="544"/>
    <x v="0"/>
    <x v="0"/>
    <x v="413"/>
    <x v="618"/>
    <x v="0"/>
    <x v="628"/>
  </r>
  <r>
    <x v="88"/>
    <x v="88"/>
    <x v="1263"/>
    <n v="315"/>
    <x v="4"/>
    <x v="4"/>
    <x v="414"/>
    <x v="25"/>
    <x v="0"/>
    <x v="280"/>
  </r>
  <r>
    <x v="88"/>
    <x v="88"/>
    <x v="1263"/>
    <n v="315"/>
    <x v="0"/>
    <x v="0"/>
    <x v="414"/>
    <x v="2"/>
    <x v="0"/>
    <x v="280"/>
  </r>
  <r>
    <x v="88"/>
    <x v="88"/>
    <x v="1263"/>
    <n v="315"/>
    <x v="3"/>
    <x v="3"/>
    <x v="414"/>
    <x v="10"/>
    <x v="0"/>
    <x v="280"/>
  </r>
  <r>
    <x v="88"/>
    <x v="88"/>
    <x v="1263"/>
    <n v="315"/>
    <x v="5"/>
    <x v="5"/>
    <x v="414"/>
    <x v="9"/>
    <x v="0"/>
    <x v="280"/>
  </r>
  <r>
    <x v="88"/>
    <x v="88"/>
    <x v="1264"/>
    <n v="315"/>
    <x v="5"/>
    <x v="5"/>
    <x v="414"/>
    <x v="9"/>
    <x v="0"/>
    <x v="280"/>
  </r>
  <r>
    <x v="88"/>
    <x v="88"/>
    <x v="1264"/>
    <n v="315"/>
    <x v="4"/>
    <x v="4"/>
    <x v="414"/>
    <x v="25"/>
    <x v="0"/>
    <x v="280"/>
  </r>
  <r>
    <x v="88"/>
    <x v="88"/>
    <x v="1264"/>
    <n v="315"/>
    <x v="0"/>
    <x v="0"/>
    <x v="414"/>
    <x v="2"/>
    <x v="0"/>
    <x v="280"/>
  </r>
  <r>
    <x v="88"/>
    <x v="88"/>
    <x v="1264"/>
    <n v="315"/>
    <x v="3"/>
    <x v="3"/>
    <x v="414"/>
    <x v="10"/>
    <x v="0"/>
    <x v="280"/>
  </r>
  <r>
    <x v="88"/>
    <x v="88"/>
    <x v="1265"/>
    <n v="315"/>
    <x v="5"/>
    <x v="5"/>
    <x v="414"/>
    <x v="9"/>
    <x v="0"/>
    <x v="99"/>
  </r>
  <r>
    <x v="88"/>
    <x v="88"/>
    <x v="1265"/>
    <n v="315"/>
    <x v="4"/>
    <x v="4"/>
    <x v="414"/>
    <x v="25"/>
    <x v="0"/>
    <x v="99"/>
  </r>
  <r>
    <x v="88"/>
    <x v="88"/>
    <x v="1265"/>
    <n v="315"/>
    <x v="3"/>
    <x v="3"/>
    <x v="414"/>
    <x v="10"/>
    <x v="0"/>
    <x v="99"/>
  </r>
  <r>
    <x v="88"/>
    <x v="88"/>
    <x v="1265"/>
    <n v="315"/>
    <x v="0"/>
    <x v="0"/>
    <x v="414"/>
    <x v="619"/>
    <x v="0"/>
    <x v="99"/>
  </r>
  <r>
    <x v="88"/>
    <x v="88"/>
    <x v="1266"/>
    <n v="315"/>
    <x v="3"/>
    <x v="3"/>
    <x v="414"/>
    <x v="10"/>
    <x v="0"/>
    <x v="416"/>
  </r>
  <r>
    <x v="88"/>
    <x v="88"/>
    <x v="1266"/>
    <n v="315"/>
    <x v="5"/>
    <x v="5"/>
    <x v="414"/>
    <x v="26"/>
    <x v="0"/>
    <x v="416"/>
  </r>
  <r>
    <x v="88"/>
    <x v="88"/>
    <x v="1266"/>
    <n v="315"/>
    <x v="4"/>
    <x v="4"/>
    <x v="414"/>
    <x v="74"/>
    <x v="0"/>
    <x v="416"/>
  </r>
  <r>
    <x v="88"/>
    <x v="88"/>
    <x v="1266"/>
    <n v="315"/>
    <x v="0"/>
    <x v="0"/>
    <x v="414"/>
    <x v="354"/>
    <x v="0"/>
    <x v="416"/>
  </r>
  <r>
    <x v="127"/>
    <x v="127"/>
    <x v="1267"/>
    <n v="656"/>
    <x v="3"/>
    <x v="3"/>
    <x v="415"/>
    <x v="12"/>
    <x v="0"/>
    <x v="629"/>
  </r>
  <r>
    <x v="127"/>
    <x v="127"/>
    <x v="1267"/>
    <n v="656"/>
    <x v="6"/>
    <x v="6"/>
    <x v="415"/>
    <x v="620"/>
    <x v="0"/>
    <x v="629"/>
  </r>
  <r>
    <x v="127"/>
    <x v="127"/>
    <x v="1267"/>
    <n v="656"/>
    <x v="5"/>
    <x v="5"/>
    <x v="415"/>
    <x v="621"/>
    <x v="0"/>
    <x v="629"/>
  </r>
  <r>
    <x v="127"/>
    <x v="127"/>
    <x v="1267"/>
    <n v="656"/>
    <x v="1"/>
    <x v="1"/>
    <x v="415"/>
    <x v="1"/>
    <x v="0"/>
    <x v="629"/>
  </r>
  <r>
    <x v="127"/>
    <x v="127"/>
    <x v="1267"/>
    <n v="656"/>
    <x v="2"/>
    <x v="2"/>
    <x v="415"/>
    <x v="1"/>
    <x v="0"/>
    <x v="629"/>
  </r>
  <r>
    <x v="127"/>
    <x v="127"/>
    <x v="1267"/>
    <n v="656"/>
    <x v="7"/>
    <x v="7"/>
    <x v="415"/>
    <x v="91"/>
    <x v="0"/>
    <x v="629"/>
  </r>
  <r>
    <x v="127"/>
    <x v="127"/>
    <x v="1267"/>
    <n v="656"/>
    <x v="0"/>
    <x v="0"/>
    <x v="415"/>
    <x v="622"/>
    <x v="0"/>
    <x v="629"/>
  </r>
  <r>
    <x v="127"/>
    <x v="127"/>
    <x v="1267"/>
    <n v="656"/>
    <x v="4"/>
    <x v="4"/>
    <x v="415"/>
    <x v="25"/>
    <x v="0"/>
    <x v="629"/>
  </r>
  <r>
    <x v="100"/>
    <x v="100"/>
    <x v="1268"/>
    <n v="614"/>
    <x v="4"/>
    <x v="4"/>
    <x v="416"/>
    <x v="25"/>
    <x v="0"/>
    <x v="23"/>
  </r>
  <r>
    <x v="100"/>
    <x v="100"/>
    <x v="1268"/>
    <n v="614"/>
    <x v="5"/>
    <x v="5"/>
    <x v="416"/>
    <x v="217"/>
    <x v="0"/>
    <x v="23"/>
  </r>
  <r>
    <x v="100"/>
    <x v="100"/>
    <x v="1268"/>
    <n v="614"/>
    <x v="1"/>
    <x v="1"/>
    <x v="416"/>
    <x v="1"/>
    <x v="0"/>
    <x v="23"/>
  </r>
  <r>
    <x v="100"/>
    <x v="100"/>
    <x v="1269"/>
    <n v="614"/>
    <x v="3"/>
    <x v="3"/>
    <x v="416"/>
    <x v="12"/>
    <x v="0"/>
    <x v="630"/>
  </r>
  <r>
    <x v="100"/>
    <x v="100"/>
    <x v="1269"/>
    <n v="614"/>
    <x v="2"/>
    <x v="2"/>
    <x v="416"/>
    <x v="1"/>
    <x v="0"/>
    <x v="630"/>
  </r>
  <r>
    <x v="100"/>
    <x v="100"/>
    <x v="1269"/>
    <n v="614"/>
    <x v="1"/>
    <x v="1"/>
    <x v="416"/>
    <x v="1"/>
    <x v="0"/>
    <x v="630"/>
  </r>
  <r>
    <x v="100"/>
    <x v="100"/>
    <x v="1269"/>
    <n v="614"/>
    <x v="4"/>
    <x v="4"/>
    <x v="416"/>
    <x v="25"/>
    <x v="0"/>
    <x v="630"/>
  </r>
  <r>
    <x v="100"/>
    <x v="100"/>
    <x v="1269"/>
    <n v="614"/>
    <x v="5"/>
    <x v="5"/>
    <x v="416"/>
    <x v="623"/>
    <x v="0"/>
    <x v="630"/>
  </r>
  <r>
    <x v="100"/>
    <x v="100"/>
    <x v="1269"/>
    <n v="614"/>
    <x v="0"/>
    <x v="0"/>
    <x v="416"/>
    <x v="58"/>
    <x v="0"/>
    <x v="630"/>
  </r>
  <r>
    <x v="100"/>
    <x v="100"/>
    <x v="1270"/>
    <n v="614"/>
    <x v="2"/>
    <x v="2"/>
    <x v="416"/>
    <x v="1"/>
    <x v="0"/>
    <x v="631"/>
  </r>
  <r>
    <x v="100"/>
    <x v="100"/>
    <x v="1270"/>
    <n v="614"/>
    <x v="1"/>
    <x v="1"/>
    <x v="416"/>
    <x v="1"/>
    <x v="0"/>
    <x v="631"/>
  </r>
  <r>
    <x v="100"/>
    <x v="100"/>
    <x v="1270"/>
    <n v="614"/>
    <x v="3"/>
    <x v="3"/>
    <x v="416"/>
    <x v="12"/>
    <x v="0"/>
    <x v="631"/>
  </r>
  <r>
    <x v="100"/>
    <x v="100"/>
    <x v="1270"/>
    <n v="614"/>
    <x v="4"/>
    <x v="4"/>
    <x v="416"/>
    <x v="25"/>
    <x v="0"/>
    <x v="631"/>
  </r>
  <r>
    <x v="100"/>
    <x v="100"/>
    <x v="1270"/>
    <n v="614"/>
    <x v="0"/>
    <x v="0"/>
    <x v="416"/>
    <x v="2"/>
    <x v="0"/>
    <x v="631"/>
  </r>
  <r>
    <x v="128"/>
    <x v="128"/>
    <x v="1271"/>
    <n v="377"/>
    <x v="2"/>
    <x v="2"/>
    <x v="416"/>
    <x v="10"/>
    <x v="0"/>
    <x v="632"/>
  </r>
  <r>
    <x v="128"/>
    <x v="128"/>
    <x v="1271"/>
    <n v="377"/>
    <x v="5"/>
    <x v="5"/>
    <x v="416"/>
    <x v="624"/>
    <x v="0"/>
    <x v="632"/>
  </r>
  <r>
    <x v="128"/>
    <x v="128"/>
    <x v="1271"/>
    <n v="377"/>
    <x v="4"/>
    <x v="4"/>
    <x v="416"/>
    <x v="25"/>
    <x v="0"/>
    <x v="632"/>
  </r>
  <r>
    <x v="128"/>
    <x v="128"/>
    <x v="1271"/>
    <n v="377"/>
    <x v="6"/>
    <x v="6"/>
    <x v="416"/>
    <x v="625"/>
    <x v="0"/>
    <x v="632"/>
  </r>
  <r>
    <x v="128"/>
    <x v="128"/>
    <x v="1271"/>
    <n v="377"/>
    <x v="1"/>
    <x v="1"/>
    <x v="416"/>
    <x v="1"/>
    <x v="0"/>
    <x v="632"/>
  </r>
  <r>
    <x v="128"/>
    <x v="128"/>
    <x v="1271"/>
    <n v="377"/>
    <x v="0"/>
    <x v="0"/>
    <x v="416"/>
    <x v="626"/>
    <x v="0"/>
    <x v="632"/>
  </r>
  <r>
    <x v="128"/>
    <x v="128"/>
    <x v="1271"/>
    <n v="377"/>
    <x v="3"/>
    <x v="3"/>
    <x v="416"/>
    <x v="12"/>
    <x v="0"/>
    <x v="632"/>
  </r>
  <r>
    <x v="127"/>
    <x v="127"/>
    <x v="1272"/>
    <n v="656"/>
    <x v="0"/>
    <x v="0"/>
    <x v="416"/>
    <x v="58"/>
    <x v="0"/>
    <x v="633"/>
  </r>
  <r>
    <x v="127"/>
    <x v="127"/>
    <x v="1272"/>
    <n v="656"/>
    <x v="2"/>
    <x v="2"/>
    <x v="416"/>
    <x v="1"/>
    <x v="0"/>
    <x v="633"/>
  </r>
  <r>
    <x v="127"/>
    <x v="127"/>
    <x v="1272"/>
    <n v="656"/>
    <x v="1"/>
    <x v="1"/>
    <x v="416"/>
    <x v="1"/>
    <x v="0"/>
    <x v="633"/>
  </r>
  <r>
    <x v="127"/>
    <x v="127"/>
    <x v="1272"/>
    <n v="656"/>
    <x v="5"/>
    <x v="5"/>
    <x v="416"/>
    <x v="7"/>
    <x v="0"/>
    <x v="633"/>
  </r>
  <r>
    <x v="127"/>
    <x v="127"/>
    <x v="1272"/>
    <n v="656"/>
    <x v="4"/>
    <x v="4"/>
    <x v="416"/>
    <x v="25"/>
    <x v="0"/>
    <x v="633"/>
  </r>
  <r>
    <x v="127"/>
    <x v="127"/>
    <x v="1272"/>
    <n v="656"/>
    <x v="3"/>
    <x v="3"/>
    <x v="416"/>
    <x v="12"/>
    <x v="0"/>
    <x v="633"/>
  </r>
  <r>
    <x v="88"/>
    <x v="88"/>
    <x v="1273"/>
    <n v="315"/>
    <x v="0"/>
    <x v="0"/>
    <x v="416"/>
    <x v="2"/>
    <x v="0"/>
    <x v="280"/>
  </r>
  <r>
    <x v="88"/>
    <x v="88"/>
    <x v="1273"/>
    <n v="315"/>
    <x v="4"/>
    <x v="4"/>
    <x v="416"/>
    <x v="25"/>
    <x v="0"/>
    <x v="280"/>
  </r>
  <r>
    <x v="88"/>
    <x v="88"/>
    <x v="1273"/>
    <n v="315"/>
    <x v="3"/>
    <x v="3"/>
    <x v="416"/>
    <x v="10"/>
    <x v="0"/>
    <x v="280"/>
  </r>
  <r>
    <x v="88"/>
    <x v="88"/>
    <x v="1274"/>
    <n v="315"/>
    <x v="4"/>
    <x v="4"/>
    <x v="416"/>
    <x v="25"/>
    <x v="0"/>
    <x v="350"/>
  </r>
  <r>
    <x v="88"/>
    <x v="88"/>
    <x v="1274"/>
    <n v="315"/>
    <x v="0"/>
    <x v="0"/>
    <x v="416"/>
    <x v="58"/>
    <x v="0"/>
    <x v="350"/>
  </r>
  <r>
    <x v="88"/>
    <x v="88"/>
    <x v="1274"/>
    <n v="315"/>
    <x v="3"/>
    <x v="3"/>
    <x v="416"/>
    <x v="10"/>
    <x v="0"/>
    <x v="350"/>
  </r>
  <r>
    <x v="88"/>
    <x v="88"/>
    <x v="1275"/>
    <n v="315"/>
    <x v="3"/>
    <x v="3"/>
    <x v="416"/>
    <x v="10"/>
    <x v="0"/>
    <x v="280"/>
  </r>
  <r>
    <x v="88"/>
    <x v="88"/>
    <x v="1275"/>
    <n v="315"/>
    <x v="0"/>
    <x v="0"/>
    <x v="416"/>
    <x v="2"/>
    <x v="0"/>
    <x v="280"/>
  </r>
  <r>
    <x v="88"/>
    <x v="88"/>
    <x v="1275"/>
    <n v="315"/>
    <x v="4"/>
    <x v="4"/>
    <x v="416"/>
    <x v="25"/>
    <x v="0"/>
    <x v="280"/>
  </r>
  <r>
    <x v="126"/>
    <x v="126"/>
    <x v="1276"/>
    <n v="12"/>
    <x v="4"/>
    <x v="4"/>
    <x v="416"/>
    <x v="25"/>
    <x v="0"/>
    <x v="634"/>
  </r>
  <r>
    <x v="126"/>
    <x v="126"/>
    <x v="1276"/>
    <n v="12"/>
    <x v="2"/>
    <x v="2"/>
    <x v="416"/>
    <x v="1"/>
    <x v="0"/>
    <x v="634"/>
  </r>
  <r>
    <x v="126"/>
    <x v="126"/>
    <x v="1276"/>
    <n v="12"/>
    <x v="1"/>
    <x v="1"/>
    <x v="416"/>
    <x v="1"/>
    <x v="0"/>
    <x v="634"/>
  </r>
  <r>
    <x v="126"/>
    <x v="126"/>
    <x v="1276"/>
    <n v="12"/>
    <x v="3"/>
    <x v="3"/>
    <x v="416"/>
    <x v="4"/>
    <x v="0"/>
    <x v="634"/>
  </r>
  <r>
    <x v="126"/>
    <x v="126"/>
    <x v="1276"/>
    <n v="12"/>
    <x v="5"/>
    <x v="5"/>
    <x v="416"/>
    <x v="17"/>
    <x v="0"/>
    <x v="634"/>
  </r>
  <r>
    <x v="126"/>
    <x v="126"/>
    <x v="1276"/>
    <n v="12"/>
    <x v="0"/>
    <x v="0"/>
    <x v="416"/>
    <x v="627"/>
    <x v="0"/>
    <x v="634"/>
  </r>
  <r>
    <x v="100"/>
    <x v="100"/>
    <x v="1277"/>
    <n v="614"/>
    <x v="6"/>
    <x v="6"/>
    <x v="417"/>
    <x v="396"/>
    <x v="0"/>
    <x v="569"/>
  </r>
  <r>
    <x v="7"/>
    <x v="7"/>
    <x v="1278"/>
    <n v="161"/>
    <x v="6"/>
    <x v="6"/>
    <x v="417"/>
    <x v="263"/>
    <x v="0"/>
    <x v="635"/>
  </r>
  <r>
    <x v="7"/>
    <x v="7"/>
    <x v="1278"/>
    <n v="161"/>
    <x v="5"/>
    <x v="5"/>
    <x v="417"/>
    <x v="628"/>
    <x v="0"/>
    <x v="635"/>
  </r>
  <r>
    <x v="7"/>
    <x v="7"/>
    <x v="1278"/>
    <n v="161"/>
    <x v="3"/>
    <x v="3"/>
    <x v="417"/>
    <x v="10"/>
    <x v="0"/>
    <x v="635"/>
  </r>
  <r>
    <x v="7"/>
    <x v="7"/>
    <x v="1278"/>
    <n v="161"/>
    <x v="4"/>
    <x v="4"/>
    <x v="417"/>
    <x v="74"/>
    <x v="0"/>
    <x v="635"/>
  </r>
  <r>
    <x v="7"/>
    <x v="7"/>
    <x v="1278"/>
    <n v="161"/>
    <x v="0"/>
    <x v="0"/>
    <x v="417"/>
    <x v="629"/>
    <x v="0"/>
    <x v="635"/>
  </r>
  <r>
    <x v="7"/>
    <x v="7"/>
    <x v="1278"/>
    <n v="161"/>
    <x v="1"/>
    <x v="1"/>
    <x v="417"/>
    <x v="1"/>
    <x v="0"/>
    <x v="635"/>
  </r>
  <r>
    <x v="88"/>
    <x v="88"/>
    <x v="1279"/>
    <n v="315"/>
    <x v="0"/>
    <x v="0"/>
    <x v="418"/>
    <x v="2"/>
    <x v="0"/>
    <x v="280"/>
  </r>
  <r>
    <x v="88"/>
    <x v="88"/>
    <x v="1279"/>
    <n v="315"/>
    <x v="4"/>
    <x v="4"/>
    <x v="418"/>
    <x v="25"/>
    <x v="0"/>
    <x v="280"/>
  </r>
  <r>
    <x v="88"/>
    <x v="88"/>
    <x v="1279"/>
    <n v="315"/>
    <x v="3"/>
    <x v="3"/>
    <x v="418"/>
    <x v="10"/>
    <x v="0"/>
    <x v="280"/>
  </r>
  <r>
    <x v="88"/>
    <x v="88"/>
    <x v="1280"/>
    <n v="315"/>
    <x v="0"/>
    <x v="0"/>
    <x v="418"/>
    <x v="630"/>
    <x v="0"/>
    <x v="636"/>
  </r>
  <r>
    <x v="88"/>
    <x v="88"/>
    <x v="1280"/>
    <n v="315"/>
    <x v="4"/>
    <x v="4"/>
    <x v="418"/>
    <x v="25"/>
    <x v="0"/>
    <x v="636"/>
  </r>
  <r>
    <x v="88"/>
    <x v="88"/>
    <x v="1280"/>
    <n v="315"/>
    <x v="3"/>
    <x v="3"/>
    <x v="418"/>
    <x v="10"/>
    <x v="0"/>
    <x v="636"/>
  </r>
  <r>
    <x v="88"/>
    <x v="88"/>
    <x v="1281"/>
    <n v="315"/>
    <x v="0"/>
    <x v="0"/>
    <x v="418"/>
    <x v="2"/>
    <x v="0"/>
    <x v="280"/>
  </r>
  <r>
    <x v="88"/>
    <x v="88"/>
    <x v="1281"/>
    <n v="315"/>
    <x v="4"/>
    <x v="4"/>
    <x v="418"/>
    <x v="25"/>
    <x v="0"/>
    <x v="280"/>
  </r>
  <r>
    <x v="88"/>
    <x v="88"/>
    <x v="1281"/>
    <n v="315"/>
    <x v="3"/>
    <x v="3"/>
    <x v="418"/>
    <x v="10"/>
    <x v="0"/>
    <x v="280"/>
  </r>
  <r>
    <x v="129"/>
    <x v="129"/>
    <x v="1282"/>
    <n v="19"/>
    <x v="5"/>
    <x v="5"/>
    <x v="418"/>
    <x v="25"/>
    <x v="0"/>
    <x v="637"/>
  </r>
  <r>
    <x v="129"/>
    <x v="129"/>
    <x v="1282"/>
    <n v="19"/>
    <x v="2"/>
    <x v="2"/>
    <x v="418"/>
    <x v="1"/>
    <x v="0"/>
    <x v="637"/>
  </r>
  <r>
    <x v="129"/>
    <x v="129"/>
    <x v="1282"/>
    <n v="19"/>
    <x v="3"/>
    <x v="3"/>
    <x v="418"/>
    <x v="11"/>
    <x v="0"/>
    <x v="637"/>
  </r>
  <r>
    <x v="129"/>
    <x v="129"/>
    <x v="1282"/>
    <n v="19"/>
    <x v="0"/>
    <x v="0"/>
    <x v="418"/>
    <x v="58"/>
    <x v="0"/>
    <x v="637"/>
  </r>
  <r>
    <x v="129"/>
    <x v="129"/>
    <x v="1282"/>
    <n v="19"/>
    <x v="4"/>
    <x v="4"/>
    <x v="418"/>
    <x v="74"/>
    <x v="0"/>
    <x v="637"/>
  </r>
  <r>
    <x v="129"/>
    <x v="129"/>
    <x v="1282"/>
    <n v="19"/>
    <x v="7"/>
    <x v="7"/>
    <x v="418"/>
    <x v="50"/>
    <x v="0"/>
    <x v="637"/>
  </r>
  <r>
    <x v="130"/>
    <x v="130"/>
    <x v="1283"/>
    <n v="317"/>
    <x v="2"/>
    <x v="2"/>
    <x v="418"/>
    <x v="1"/>
    <x v="111"/>
    <x v="638"/>
  </r>
  <r>
    <x v="130"/>
    <x v="130"/>
    <x v="1283"/>
    <n v="317"/>
    <x v="1"/>
    <x v="1"/>
    <x v="418"/>
    <x v="1"/>
    <x v="111"/>
    <x v="638"/>
  </r>
  <r>
    <x v="130"/>
    <x v="130"/>
    <x v="1283"/>
    <n v="317"/>
    <x v="3"/>
    <x v="3"/>
    <x v="418"/>
    <x v="4"/>
    <x v="111"/>
    <x v="638"/>
  </r>
  <r>
    <x v="130"/>
    <x v="130"/>
    <x v="1283"/>
    <n v="317"/>
    <x v="0"/>
    <x v="0"/>
    <x v="418"/>
    <x v="631"/>
    <x v="111"/>
    <x v="638"/>
  </r>
  <r>
    <x v="130"/>
    <x v="130"/>
    <x v="1283"/>
    <n v="317"/>
    <x v="4"/>
    <x v="4"/>
    <x v="418"/>
    <x v="25"/>
    <x v="111"/>
    <x v="638"/>
  </r>
  <r>
    <x v="111"/>
    <x v="111"/>
    <x v="1284"/>
    <n v="56"/>
    <x v="3"/>
    <x v="3"/>
    <x v="418"/>
    <x v="4"/>
    <x v="0"/>
    <x v="639"/>
  </r>
  <r>
    <x v="111"/>
    <x v="111"/>
    <x v="1284"/>
    <n v="56"/>
    <x v="4"/>
    <x v="4"/>
    <x v="418"/>
    <x v="25"/>
    <x v="0"/>
    <x v="639"/>
  </r>
  <r>
    <x v="111"/>
    <x v="111"/>
    <x v="1284"/>
    <n v="56"/>
    <x v="2"/>
    <x v="2"/>
    <x v="418"/>
    <x v="1"/>
    <x v="0"/>
    <x v="639"/>
  </r>
  <r>
    <x v="111"/>
    <x v="111"/>
    <x v="1284"/>
    <n v="56"/>
    <x v="0"/>
    <x v="0"/>
    <x v="418"/>
    <x v="185"/>
    <x v="0"/>
    <x v="639"/>
  </r>
  <r>
    <x v="111"/>
    <x v="111"/>
    <x v="1284"/>
    <n v="56"/>
    <x v="5"/>
    <x v="5"/>
    <x v="418"/>
    <x v="6"/>
    <x v="0"/>
    <x v="639"/>
  </r>
  <r>
    <x v="7"/>
    <x v="7"/>
    <x v="1285"/>
    <n v="161"/>
    <x v="5"/>
    <x v="5"/>
    <x v="418"/>
    <x v="6"/>
    <x v="0"/>
    <x v="596"/>
  </r>
  <r>
    <x v="7"/>
    <x v="7"/>
    <x v="1285"/>
    <n v="161"/>
    <x v="4"/>
    <x v="4"/>
    <x v="418"/>
    <x v="25"/>
    <x v="0"/>
    <x v="596"/>
  </r>
  <r>
    <x v="88"/>
    <x v="88"/>
    <x v="1286"/>
    <n v="315"/>
    <x v="3"/>
    <x v="3"/>
    <x v="418"/>
    <x v="10"/>
    <x v="0"/>
    <x v="350"/>
  </r>
  <r>
    <x v="88"/>
    <x v="88"/>
    <x v="1286"/>
    <n v="315"/>
    <x v="4"/>
    <x v="4"/>
    <x v="418"/>
    <x v="25"/>
    <x v="0"/>
    <x v="350"/>
  </r>
  <r>
    <x v="88"/>
    <x v="88"/>
    <x v="1286"/>
    <n v="315"/>
    <x v="0"/>
    <x v="0"/>
    <x v="418"/>
    <x v="58"/>
    <x v="0"/>
    <x v="350"/>
  </r>
  <r>
    <x v="88"/>
    <x v="88"/>
    <x v="1287"/>
    <n v="315"/>
    <x v="3"/>
    <x v="3"/>
    <x v="419"/>
    <x v="10"/>
    <x v="0"/>
    <x v="280"/>
  </r>
  <r>
    <x v="88"/>
    <x v="88"/>
    <x v="1287"/>
    <n v="315"/>
    <x v="0"/>
    <x v="0"/>
    <x v="419"/>
    <x v="2"/>
    <x v="0"/>
    <x v="280"/>
  </r>
  <r>
    <x v="88"/>
    <x v="88"/>
    <x v="1287"/>
    <n v="315"/>
    <x v="4"/>
    <x v="4"/>
    <x v="419"/>
    <x v="25"/>
    <x v="0"/>
    <x v="280"/>
  </r>
  <r>
    <x v="88"/>
    <x v="88"/>
    <x v="1288"/>
    <n v="315"/>
    <x v="3"/>
    <x v="3"/>
    <x v="419"/>
    <x v="10"/>
    <x v="0"/>
    <x v="327"/>
  </r>
  <r>
    <x v="88"/>
    <x v="88"/>
    <x v="1288"/>
    <n v="315"/>
    <x v="4"/>
    <x v="4"/>
    <x v="419"/>
    <x v="25"/>
    <x v="0"/>
    <x v="327"/>
  </r>
  <r>
    <x v="88"/>
    <x v="88"/>
    <x v="1288"/>
    <n v="315"/>
    <x v="0"/>
    <x v="0"/>
    <x v="419"/>
    <x v="354"/>
    <x v="0"/>
    <x v="327"/>
  </r>
  <r>
    <x v="88"/>
    <x v="88"/>
    <x v="1289"/>
    <n v="315"/>
    <x v="4"/>
    <x v="4"/>
    <x v="419"/>
    <x v="25"/>
    <x v="0"/>
    <x v="327"/>
  </r>
  <r>
    <x v="88"/>
    <x v="88"/>
    <x v="1289"/>
    <n v="315"/>
    <x v="0"/>
    <x v="0"/>
    <x v="419"/>
    <x v="354"/>
    <x v="0"/>
    <x v="327"/>
  </r>
  <r>
    <x v="88"/>
    <x v="88"/>
    <x v="1289"/>
    <n v="315"/>
    <x v="3"/>
    <x v="3"/>
    <x v="419"/>
    <x v="10"/>
    <x v="0"/>
    <x v="327"/>
  </r>
  <r>
    <x v="88"/>
    <x v="88"/>
    <x v="1290"/>
    <n v="315"/>
    <x v="0"/>
    <x v="0"/>
    <x v="419"/>
    <x v="354"/>
    <x v="0"/>
    <x v="327"/>
  </r>
  <r>
    <x v="88"/>
    <x v="88"/>
    <x v="1290"/>
    <n v="315"/>
    <x v="4"/>
    <x v="4"/>
    <x v="419"/>
    <x v="25"/>
    <x v="0"/>
    <x v="327"/>
  </r>
  <r>
    <x v="88"/>
    <x v="88"/>
    <x v="1290"/>
    <n v="315"/>
    <x v="3"/>
    <x v="3"/>
    <x v="419"/>
    <x v="10"/>
    <x v="0"/>
    <x v="327"/>
  </r>
  <r>
    <x v="88"/>
    <x v="88"/>
    <x v="1291"/>
    <n v="315"/>
    <x v="3"/>
    <x v="3"/>
    <x v="419"/>
    <x v="10"/>
    <x v="0"/>
    <x v="350"/>
  </r>
  <r>
    <x v="88"/>
    <x v="88"/>
    <x v="1291"/>
    <n v="315"/>
    <x v="0"/>
    <x v="0"/>
    <x v="419"/>
    <x v="58"/>
    <x v="0"/>
    <x v="350"/>
  </r>
  <r>
    <x v="88"/>
    <x v="88"/>
    <x v="1291"/>
    <n v="315"/>
    <x v="4"/>
    <x v="4"/>
    <x v="419"/>
    <x v="25"/>
    <x v="0"/>
    <x v="350"/>
  </r>
  <r>
    <x v="88"/>
    <x v="88"/>
    <x v="1292"/>
    <n v="315"/>
    <x v="5"/>
    <x v="5"/>
    <x v="419"/>
    <x v="10"/>
    <x v="0"/>
    <x v="640"/>
  </r>
  <r>
    <x v="7"/>
    <x v="7"/>
    <x v="1293"/>
    <n v="161"/>
    <x v="1"/>
    <x v="1"/>
    <x v="419"/>
    <x v="1"/>
    <x v="0"/>
    <x v="641"/>
  </r>
  <r>
    <x v="7"/>
    <x v="7"/>
    <x v="1293"/>
    <n v="161"/>
    <x v="4"/>
    <x v="4"/>
    <x v="419"/>
    <x v="25"/>
    <x v="0"/>
    <x v="641"/>
  </r>
  <r>
    <x v="7"/>
    <x v="7"/>
    <x v="1293"/>
    <n v="161"/>
    <x v="0"/>
    <x v="0"/>
    <x v="419"/>
    <x v="632"/>
    <x v="0"/>
    <x v="641"/>
  </r>
  <r>
    <x v="7"/>
    <x v="7"/>
    <x v="1293"/>
    <n v="161"/>
    <x v="3"/>
    <x v="3"/>
    <x v="419"/>
    <x v="10"/>
    <x v="0"/>
    <x v="641"/>
  </r>
  <r>
    <x v="7"/>
    <x v="7"/>
    <x v="1293"/>
    <n v="161"/>
    <x v="7"/>
    <x v="7"/>
    <x v="419"/>
    <x v="29"/>
    <x v="0"/>
    <x v="641"/>
  </r>
  <r>
    <x v="7"/>
    <x v="7"/>
    <x v="1293"/>
    <n v="161"/>
    <x v="5"/>
    <x v="5"/>
    <x v="419"/>
    <x v="633"/>
    <x v="0"/>
    <x v="641"/>
  </r>
  <r>
    <x v="7"/>
    <x v="7"/>
    <x v="1293"/>
    <n v="161"/>
    <x v="6"/>
    <x v="6"/>
    <x v="419"/>
    <x v="334"/>
    <x v="0"/>
    <x v="641"/>
  </r>
  <r>
    <x v="117"/>
    <x v="117"/>
    <x v="1294"/>
    <n v="544"/>
    <x v="0"/>
    <x v="0"/>
    <x v="419"/>
    <x v="2"/>
    <x v="0"/>
    <x v="642"/>
  </r>
  <r>
    <x v="117"/>
    <x v="117"/>
    <x v="1294"/>
    <n v="544"/>
    <x v="2"/>
    <x v="2"/>
    <x v="419"/>
    <x v="1"/>
    <x v="0"/>
    <x v="642"/>
  </r>
  <r>
    <x v="117"/>
    <x v="117"/>
    <x v="1294"/>
    <n v="544"/>
    <x v="4"/>
    <x v="4"/>
    <x v="419"/>
    <x v="25"/>
    <x v="0"/>
    <x v="642"/>
  </r>
  <r>
    <x v="117"/>
    <x v="117"/>
    <x v="1294"/>
    <n v="544"/>
    <x v="1"/>
    <x v="1"/>
    <x v="419"/>
    <x v="1"/>
    <x v="0"/>
    <x v="642"/>
  </r>
  <r>
    <x v="117"/>
    <x v="117"/>
    <x v="1294"/>
    <n v="544"/>
    <x v="5"/>
    <x v="5"/>
    <x v="419"/>
    <x v="10"/>
    <x v="0"/>
    <x v="642"/>
  </r>
  <r>
    <x v="117"/>
    <x v="117"/>
    <x v="1294"/>
    <n v="544"/>
    <x v="3"/>
    <x v="3"/>
    <x v="419"/>
    <x v="2"/>
    <x v="0"/>
    <x v="642"/>
  </r>
  <r>
    <x v="117"/>
    <x v="117"/>
    <x v="1294"/>
    <n v="544"/>
    <x v="6"/>
    <x v="6"/>
    <x v="419"/>
    <x v="216"/>
    <x v="0"/>
    <x v="642"/>
  </r>
  <r>
    <x v="126"/>
    <x v="126"/>
    <x v="1295"/>
    <n v="12"/>
    <x v="1"/>
    <x v="1"/>
    <x v="419"/>
    <x v="1"/>
    <x v="0"/>
    <x v="643"/>
  </r>
  <r>
    <x v="126"/>
    <x v="126"/>
    <x v="1295"/>
    <n v="12"/>
    <x v="0"/>
    <x v="0"/>
    <x v="419"/>
    <x v="598"/>
    <x v="0"/>
    <x v="643"/>
  </r>
  <r>
    <x v="126"/>
    <x v="126"/>
    <x v="1295"/>
    <n v="12"/>
    <x v="4"/>
    <x v="4"/>
    <x v="419"/>
    <x v="25"/>
    <x v="0"/>
    <x v="643"/>
  </r>
  <r>
    <x v="126"/>
    <x v="126"/>
    <x v="1295"/>
    <n v="12"/>
    <x v="3"/>
    <x v="3"/>
    <x v="419"/>
    <x v="4"/>
    <x v="0"/>
    <x v="643"/>
  </r>
  <r>
    <x v="126"/>
    <x v="126"/>
    <x v="1295"/>
    <n v="12"/>
    <x v="5"/>
    <x v="5"/>
    <x v="419"/>
    <x v="17"/>
    <x v="0"/>
    <x v="643"/>
  </r>
  <r>
    <x v="126"/>
    <x v="126"/>
    <x v="1295"/>
    <n v="12"/>
    <x v="2"/>
    <x v="2"/>
    <x v="419"/>
    <x v="1"/>
    <x v="0"/>
    <x v="643"/>
  </r>
  <r>
    <x v="131"/>
    <x v="131"/>
    <x v="1296"/>
    <n v="213"/>
    <x v="6"/>
    <x v="6"/>
    <x v="419"/>
    <x v="108"/>
    <x v="0"/>
    <x v="644"/>
  </r>
  <r>
    <x v="131"/>
    <x v="131"/>
    <x v="1296"/>
    <n v="213"/>
    <x v="5"/>
    <x v="5"/>
    <x v="419"/>
    <x v="634"/>
    <x v="0"/>
    <x v="644"/>
  </r>
  <r>
    <x v="117"/>
    <x v="117"/>
    <x v="1297"/>
    <n v="544"/>
    <x v="3"/>
    <x v="3"/>
    <x v="420"/>
    <x v="2"/>
    <x v="0"/>
    <x v="645"/>
  </r>
  <r>
    <x v="117"/>
    <x v="117"/>
    <x v="1297"/>
    <n v="544"/>
    <x v="5"/>
    <x v="5"/>
    <x v="420"/>
    <x v="7"/>
    <x v="0"/>
    <x v="645"/>
  </r>
  <r>
    <x v="117"/>
    <x v="117"/>
    <x v="1297"/>
    <n v="544"/>
    <x v="4"/>
    <x v="4"/>
    <x v="420"/>
    <x v="25"/>
    <x v="0"/>
    <x v="645"/>
  </r>
  <r>
    <x v="117"/>
    <x v="117"/>
    <x v="1297"/>
    <n v="544"/>
    <x v="6"/>
    <x v="6"/>
    <x v="420"/>
    <x v="109"/>
    <x v="0"/>
    <x v="645"/>
  </r>
  <r>
    <x v="117"/>
    <x v="117"/>
    <x v="1297"/>
    <n v="544"/>
    <x v="1"/>
    <x v="1"/>
    <x v="420"/>
    <x v="1"/>
    <x v="0"/>
    <x v="645"/>
  </r>
  <r>
    <x v="117"/>
    <x v="117"/>
    <x v="1297"/>
    <n v="544"/>
    <x v="2"/>
    <x v="2"/>
    <x v="420"/>
    <x v="1"/>
    <x v="0"/>
    <x v="645"/>
  </r>
  <r>
    <x v="117"/>
    <x v="117"/>
    <x v="1297"/>
    <n v="544"/>
    <x v="0"/>
    <x v="0"/>
    <x v="420"/>
    <x v="58"/>
    <x v="0"/>
    <x v="645"/>
  </r>
  <r>
    <x v="117"/>
    <x v="117"/>
    <x v="1298"/>
    <n v="544"/>
    <x v="4"/>
    <x v="4"/>
    <x v="420"/>
    <x v="25"/>
    <x v="0"/>
    <x v="474"/>
  </r>
  <r>
    <x v="117"/>
    <x v="117"/>
    <x v="1298"/>
    <n v="544"/>
    <x v="0"/>
    <x v="0"/>
    <x v="420"/>
    <x v="2"/>
    <x v="0"/>
    <x v="474"/>
  </r>
  <r>
    <x v="117"/>
    <x v="117"/>
    <x v="1298"/>
    <n v="544"/>
    <x v="6"/>
    <x v="6"/>
    <x v="420"/>
    <x v="109"/>
    <x v="0"/>
    <x v="474"/>
  </r>
  <r>
    <x v="117"/>
    <x v="117"/>
    <x v="1298"/>
    <n v="544"/>
    <x v="5"/>
    <x v="5"/>
    <x v="420"/>
    <x v="7"/>
    <x v="0"/>
    <x v="474"/>
  </r>
  <r>
    <x v="117"/>
    <x v="117"/>
    <x v="1298"/>
    <n v="544"/>
    <x v="1"/>
    <x v="1"/>
    <x v="420"/>
    <x v="1"/>
    <x v="0"/>
    <x v="474"/>
  </r>
  <r>
    <x v="117"/>
    <x v="117"/>
    <x v="1298"/>
    <n v="544"/>
    <x v="2"/>
    <x v="2"/>
    <x v="420"/>
    <x v="1"/>
    <x v="0"/>
    <x v="474"/>
  </r>
  <r>
    <x v="117"/>
    <x v="117"/>
    <x v="1298"/>
    <n v="544"/>
    <x v="3"/>
    <x v="3"/>
    <x v="420"/>
    <x v="2"/>
    <x v="0"/>
    <x v="474"/>
  </r>
  <r>
    <x v="117"/>
    <x v="117"/>
    <x v="1299"/>
    <n v="544"/>
    <x v="1"/>
    <x v="1"/>
    <x v="420"/>
    <x v="1"/>
    <x v="0"/>
    <x v="646"/>
  </r>
  <r>
    <x v="117"/>
    <x v="117"/>
    <x v="1299"/>
    <n v="544"/>
    <x v="5"/>
    <x v="5"/>
    <x v="420"/>
    <x v="635"/>
    <x v="0"/>
    <x v="646"/>
  </r>
  <r>
    <x v="117"/>
    <x v="117"/>
    <x v="1299"/>
    <n v="544"/>
    <x v="2"/>
    <x v="2"/>
    <x v="420"/>
    <x v="1"/>
    <x v="0"/>
    <x v="646"/>
  </r>
  <r>
    <x v="117"/>
    <x v="117"/>
    <x v="1299"/>
    <n v="544"/>
    <x v="3"/>
    <x v="3"/>
    <x v="420"/>
    <x v="2"/>
    <x v="0"/>
    <x v="646"/>
  </r>
  <r>
    <x v="117"/>
    <x v="117"/>
    <x v="1299"/>
    <n v="544"/>
    <x v="6"/>
    <x v="6"/>
    <x v="420"/>
    <x v="109"/>
    <x v="0"/>
    <x v="646"/>
  </r>
  <r>
    <x v="117"/>
    <x v="117"/>
    <x v="1299"/>
    <n v="544"/>
    <x v="4"/>
    <x v="4"/>
    <x v="420"/>
    <x v="25"/>
    <x v="0"/>
    <x v="646"/>
  </r>
  <r>
    <x v="117"/>
    <x v="117"/>
    <x v="1299"/>
    <n v="544"/>
    <x v="0"/>
    <x v="0"/>
    <x v="420"/>
    <x v="2"/>
    <x v="0"/>
    <x v="646"/>
  </r>
  <r>
    <x v="117"/>
    <x v="117"/>
    <x v="1300"/>
    <n v="544"/>
    <x v="2"/>
    <x v="2"/>
    <x v="420"/>
    <x v="1"/>
    <x v="0"/>
    <x v="647"/>
  </r>
  <r>
    <x v="117"/>
    <x v="117"/>
    <x v="1300"/>
    <n v="544"/>
    <x v="5"/>
    <x v="5"/>
    <x v="420"/>
    <x v="636"/>
    <x v="0"/>
    <x v="647"/>
  </r>
  <r>
    <x v="117"/>
    <x v="117"/>
    <x v="1300"/>
    <n v="544"/>
    <x v="6"/>
    <x v="6"/>
    <x v="420"/>
    <x v="109"/>
    <x v="0"/>
    <x v="647"/>
  </r>
  <r>
    <x v="117"/>
    <x v="117"/>
    <x v="1300"/>
    <n v="544"/>
    <x v="0"/>
    <x v="0"/>
    <x v="420"/>
    <x v="2"/>
    <x v="0"/>
    <x v="647"/>
  </r>
  <r>
    <x v="117"/>
    <x v="117"/>
    <x v="1300"/>
    <n v="544"/>
    <x v="1"/>
    <x v="1"/>
    <x v="420"/>
    <x v="1"/>
    <x v="0"/>
    <x v="647"/>
  </r>
  <r>
    <x v="117"/>
    <x v="117"/>
    <x v="1300"/>
    <n v="544"/>
    <x v="4"/>
    <x v="4"/>
    <x v="420"/>
    <x v="25"/>
    <x v="0"/>
    <x v="647"/>
  </r>
  <r>
    <x v="117"/>
    <x v="117"/>
    <x v="1300"/>
    <n v="544"/>
    <x v="3"/>
    <x v="3"/>
    <x v="420"/>
    <x v="2"/>
    <x v="0"/>
    <x v="647"/>
  </r>
  <r>
    <x v="117"/>
    <x v="117"/>
    <x v="1301"/>
    <n v="544"/>
    <x v="1"/>
    <x v="1"/>
    <x v="420"/>
    <x v="1"/>
    <x v="112"/>
    <x v="648"/>
  </r>
  <r>
    <x v="117"/>
    <x v="117"/>
    <x v="1301"/>
    <n v="544"/>
    <x v="0"/>
    <x v="0"/>
    <x v="420"/>
    <x v="637"/>
    <x v="112"/>
    <x v="648"/>
  </r>
  <r>
    <x v="117"/>
    <x v="117"/>
    <x v="1301"/>
    <n v="544"/>
    <x v="3"/>
    <x v="3"/>
    <x v="420"/>
    <x v="2"/>
    <x v="112"/>
    <x v="648"/>
  </r>
  <r>
    <x v="117"/>
    <x v="117"/>
    <x v="1301"/>
    <n v="544"/>
    <x v="5"/>
    <x v="5"/>
    <x v="420"/>
    <x v="9"/>
    <x v="112"/>
    <x v="648"/>
  </r>
  <r>
    <x v="117"/>
    <x v="117"/>
    <x v="1301"/>
    <n v="544"/>
    <x v="2"/>
    <x v="2"/>
    <x v="420"/>
    <x v="1"/>
    <x v="112"/>
    <x v="648"/>
  </r>
  <r>
    <x v="117"/>
    <x v="117"/>
    <x v="1301"/>
    <n v="544"/>
    <x v="4"/>
    <x v="4"/>
    <x v="420"/>
    <x v="25"/>
    <x v="112"/>
    <x v="648"/>
  </r>
  <r>
    <x v="117"/>
    <x v="117"/>
    <x v="1301"/>
    <n v="544"/>
    <x v="6"/>
    <x v="6"/>
    <x v="420"/>
    <x v="109"/>
    <x v="112"/>
    <x v="648"/>
  </r>
  <r>
    <x v="88"/>
    <x v="88"/>
    <x v="1302"/>
    <n v="315"/>
    <x v="4"/>
    <x v="4"/>
    <x v="420"/>
    <x v="25"/>
    <x v="0"/>
    <x v="327"/>
  </r>
  <r>
    <x v="88"/>
    <x v="88"/>
    <x v="1302"/>
    <n v="315"/>
    <x v="3"/>
    <x v="3"/>
    <x v="420"/>
    <x v="10"/>
    <x v="0"/>
    <x v="327"/>
  </r>
  <r>
    <x v="88"/>
    <x v="88"/>
    <x v="1302"/>
    <n v="315"/>
    <x v="0"/>
    <x v="0"/>
    <x v="420"/>
    <x v="354"/>
    <x v="0"/>
    <x v="327"/>
  </r>
  <r>
    <x v="88"/>
    <x v="88"/>
    <x v="1303"/>
    <n v="315"/>
    <x v="3"/>
    <x v="3"/>
    <x v="420"/>
    <x v="10"/>
    <x v="0"/>
    <x v="327"/>
  </r>
  <r>
    <x v="88"/>
    <x v="88"/>
    <x v="1303"/>
    <n v="315"/>
    <x v="4"/>
    <x v="4"/>
    <x v="420"/>
    <x v="25"/>
    <x v="0"/>
    <x v="327"/>
  </r>
  <r>
    <x v="88"/>
    <x v="88"/>
    <x v="1303"/>
    <n v="315"/>
    <x v="0"/>
    <x v="0"/>
    <x v="420"/>
    <x v="354"/>
    <x v="0"/>
    <x v="327"/>
  </r>
  <r>
    <x v="132"/>
    <x v="132"/>
    <x v="1304"/>
    <n v="4"/>
    <x v="4"/>
    <x v="4"/>
    <x v="421"/>
    <x v="25"/>
    <x v="113"/>
    <x v="649"/>
  </r>
  <r>
    <x v="132"/>
    <x v="132"/>
    <x v="1304"/>
    <n v="4"/>
    <x v="3"/>
    <x v="3"/>
    <x v="421"/>
    <x v="4"/>
    <x v="113"/>
    <x v="649"/>
  </r>
  <r>
    <x v="132"/>
    <x v="132"/>
    <x v="1304"/>
    <n v="4"/>
    <x v="0"/>
    <x v="0"/>
    <x v="421"/>
    <x v="638"/>
    <x v="113"/>
    <x v="649"/>
  </r>
  <r>
    <x v="132"/>
    <x v="132"/>
    <x v="1304"/>
    <n v="4"/>
    <x v="2"/>
    <x v="2"/>
    <x v="421"/>
    <x v="1"/>
    <x v="113"/>
    <x v="649"/>
  </r>
  <r>
    <x v="132"/>
    <x v="132"/>
    <x v="1304"/>
    <n v="4"/>
    <x v="7"/>
    <x v="7"/>
    <x v="421"/>
    <x v="91"/>
    <x v="113"/>
    <x v="649"/>
  </r>
  <r>
    <x v="132"/>
    <x v="132"/>
    <x v="1304"/>
    <n v="4"/>
    <x v="1"/>
    <x v="1"/>
    <x v="421"/>
    <x v="1"/>
    <x v="113"/>
    <x v="649"/>
  </r>
  <r>
    <x v="88"/>
    <x v="88"/>
    <x v="1305"/>
    <n v="315"/>
    <x v="3"/>
    <x v="3"/>
    <x v="421"/>
    <x v="10"/>
    <x v="0"/>
    <x v="280"/>
  </r>
  <r>
    <x v="88"/>
    <x v="88"/>
    <x v="1305"/>
    <n v="315"/>
    <x v="4"/>
    <x v="4"/>
    <x v="421"/>
    <x v="25"/>
    <x v="0"/>
    <x v="280"/>
  </r>
  <r>
    <x v="88"/>
    <x v="88"/>
    <x v="1305"/>
    <n v="315"/>
    <x v="0"/>
    <x v="0"/>
    <x v="421"/>
    <x v="2"/>
    <x v="0"/>
    <x v="280"/>
  </r>
  <r>
    <x v="7"/>
    <x v="7"/>
    <x v="1306"/>
    <n v="161"/>
    <x v="6"/>
    <x v="6"/>
    <x v="421"/>
    <x v="263"/>
    <x v="0"/>
    <x v="650"/>
  </r>
  <r>
    <x v="7"/>
    <x v="7"/>
    <x v="1306"/>
    <n v="161"/>
    <x v="2"/>
    <x v="2"/>
    <x v="421"/>
    <x v="1"/>
    <x v="0"/>
    <x v="650"/>
  </r>
  <r>
    <x v="7"/>
    <x v="7"/>
    <x v="1306"/>
    <n v="161"/>
    <x v="5"/>
    <x v="5"/>
    <x v="421"/>
    <x v="639"/>
    <x v="0"/>
    <x v="650"/>
  </r>
  <r>
    <x v="7"/>
    <x v="7"/>
    <x v="1306"/>
    <n v="161"/>
    <x v="0"/>
    <x v="0"/>
    <x v="421"/>
    <x v="640"/>
    <x v="0"/>
    <x v="650"/>
  </r>
  <r>
    <x v="7"/>
    <x v="7"/>
    <x v="1306"/>
    <n v="161"/>
    <x v="4"/>
    <x v="4"/>
    <x v="421"/>
    <x v="25"/>
    <x v="0"/>
    <x v="650"/>
  </r>
  <r>
    <x v="7"/>
    <x v="7"/>
    <x v="1306"/>
    <n v="161"/>
    <x v="3"/>
    <x v="3"/>
    <x v="421"/>
    <x v="10"/>
    <x v="0"/>
    <x v="650"/>
  </r>
  <r>
    <x v="128"/>
    <x v="128"/>
    <x v="1307"/>
    <n v="377"/>
    <x v="0"/>
    <x v="0"/>
    <x v="421"/>
    <x v="641"/>
    <x v="0"/>
    <x v="651"/>
  </r>
  <r>
    <x v="128"/>
    <x v="128"/>
    <x v="1307"/>
    <n v="377"/>
    <x v="5"/>
    <x v="5"/>
    <x v="421"/>
    <x v="642"/>
    <x v="0"/>
    <x v="651"/>
  </r>
  <r>
    <x v="128"/>
    <x v="128"/>
    <x v="1307"/>
    <n v="377"/>
    <x v="4"/>
    <x v="4"/>
    <x v="421"/>
    <x v="25"/>
    <x v="0"/>
    <x v="651"/>
  </r>
  <r>
    <x v="128"/>
    <x v="128"/>
    <x v="1307"/>
    <n v="377"/>
    <x v="1"/>
    <x v="1"/>
    <x v="421"/>
    <x v="1"/>
    <x v="0"/>
    <x v="651"/>
  </r>
  <r>
    <x v="128"/>
    <x v="128"/>
    <x v="1307"/>
    <n v="377"/>
    <x v="6"/>
    <x v="6"/>
    <x v="421"/>
    <x v="625"/>
    <x v="0"/>
    <x v="651"/>
  </r>
  <r>
    <x v="128"/>
    <x v="128"/>
    <x v="1307"/>
    <n v="377"/>
    <x v="2"/>
    <x v="2"/>
    <x v="421"/>
    <x v="10"/>
    <x v="0"/>
    <x v="651"/>
  </r>
  <r>
    <x v="128"/>
    <x v="128"/>
    <x v="1307"/>
    <n v="377"/>
    <x v="3"/>
    <x v="3"/>
    <x v="421"/>
    <x v="12"/>
    <x v="0"/>
    <x v="651"/>
  </r>
  <r>
    <x v="88"/>
    <x v="88"/>
    <x v="1308"/>
    <n v="315"/>
    <x v="0"/>
    <x v="0"/>
    <x v="422"/>
    <x v="353"/>
    <x v="0"/>
    <x v="252"/>
  </r>
  <r>
    <x v="88"/>
    <x v="88"/>
    <x v="1308"/>
    <n v="315"/>
    <x v="5"/>
    <x v="5"/>
    <x v="422"/>
    <x v="7"/>
    <x v="0"/>
    <x v="252"/>
  </r>
  <r>
    <x v="88"/>
    <x v="88"/>
    <x v="1308"/>
    <n v="315"/>
    <x v="3"/>
    <x v="3"/>
    <x v="422"/>
    <x v="10"/>
    <x v="0"/>
    <x v="252"/>
  </r>
  <r>
    <x v="88"/>
    <x v="88"/>
    <x v="1308"/>
    <n v="315"/>
    <x v="4"/>
    <x v="4"/>
    <x v="422"/>
    <x v="25"/>
    <x v="0"/>
    <x v="252"/>
  </r>
  <r>
    <x v="117"/>
    <x v="117"/>
    <x v="1309"/>
    <n v="544"/>
    <x v="3"/>
    <x v="3"/>
    <x v="423"/>
    <x v="2"/>
    <x v="0"/>
    <x v="652"/>
  </r>
  <r>
    <x v="117"/>
    <x v="117"/>
    <x v="1309"/>
    <n v="544"/>
    <x v="2"/>
    <x v="2"/>
    <x v="423"/>
    <x v="1"/>
    <x v="0"/>
    <x v="652"/>
  </r>
  <r>
    <x v="117"/>
    <x v="117"/>
    <x v="1309"/>
    <n v="544"/>
    <x v="6"/>
    <x v="6"/>
    <x v="423"/>
    <x v="109"/>
    <x v="0"/>
    <x v="652"/>
  </r>
  <r>
    <x v="117"/>
    <x v="117"/>
    <x v="1309"/>
    <n v="544"/>
    <x v="1"/>
    <x v="1"/>
    <x v="423"/>
    <x v="1"/>
    <x v="0"/>
    <x v="652"/>
  </r>
  <r>
    <x v="117"/>
    <x v="117"/>
    <x v="1309"/>
    <n v="544"/>
    <x v="0"/>
    <x v="0"/>
    <x v="423"/>
    <x v="2"/>
    <x v="0"/>
    <x v="652"/>
  </r>
  <r>
    <x v="117"/>
    <x v="117"/>
    <x v="1309"/>
    <n v="544"/>
    <x v="5"/>
    <x v="5"/>
    <x v="423"/>
    <x v="643"/>
    <x v="0"/>
    <x v="652"/>
  </r>
  <r>
    <x v="117"/>
    <x v="117"/>
    <x v="1309"/>
    <n v="544"/>
    <x v="4"/>
    <x v="4"/>
    <x v="423"/>
    <x v="25"/>
    <x v="0"/>
    <x v="652"/>
  </r>
  <r>
    <x v="88"/>
    <x v="88"/>
    <x v="1310"/>
    <n v="315"/>
    <x v="0"/>
    <x v="0"/>
    <x v="423"/>
    <x v="2"/>
    <x v="0"/>
    <x v="280"/>
  </r>
  <r>
    <x v="88"/>
    <x v="88"/>
    <x v="1310"/>
    <n v="315"/>
    <x v="4"/>
    <x v="4"/>
    <x v="423"/>
    <x v="25"/>
    <x v="0"/>
    <x v="280"/>
  </r>
  <r>
    <x v="88"/>
    <x v="88"/>
    <x v="1310"/>
    <n v="315"/>
    <x v="5"/>
    <x v="5"/>
    <x v="423"/>
    <x v="9"/>
    <x v="0"/>
    <x v="280"/>
  </r>
  <r>
    <x v="88"/>
    <x v="88"/>
    <x v="1310"/>
    <n v="315"/>
    <x v="3"/>
    <x v="3"/>
    <x v="423"/>
    <x v="10"/>
    <x v="0"/>
    <x v="280"/>
  </r>
  <r>
    <x v="88"/>
    <x v="88"/>
    <x v="1311"/>
    <n v="315"/>
    <x v="5"/>
    <x v="5"/>
    <x v="424"/>
    <x v="644"/>
    <x v="0"/>
    <x v="653"/>
  </r>
  <r>
    <x v="88"/>
    <x v="88"/>
    <x v="1311"/>
    <n v="315"/>
    <x v="4"/>
    <x v="4"/>
    <x v="424"/>
    <x v="74"/>
    <x v="0"/>
    <x v="653"/>
  </r>
  <r>
    <x v="88"/>
    <x v="88"/>
    <x v="1311"/>
    <n v="315"/>
    <x v="3"/>
    <x v="3"/>
    <x v="424"/>
    <x v="10"/>
    <x v="0"/>
    <x v="653"/>
  </r>
  <r>
    <x v="88"/>
    <x v="88"/>
    <x v="1311"/>
    <n v="315"/>
    <x v="0"/>
    <x v="0"/>
    <x v="424"/>
    <x v="58"/>
    <x v="0"/>
    <x v="653"/>
  </r>
  <r>
    <x v="88"/>
    <x v="88"/>
    <x v="1312"/>
    <n v="315"/>
    <x v="3"/>
    <x v="3"/>
    <x v="424"/>
    <x v="10"/>
    <x v="0"/>
    <x v="280"/>
  </r>
  <r>
    <x v="88"/>
    <x v="88"/>
    <x v="1312"/>
    <n v="315"/>
    <x v="0"/>
    <x v="0"/>
    <x v="424"/>
    <x v="2"/>
    <x v="0"/>
    <x v="280"/>
  </r>
  <r>
    <x v="88"/>
    <x v="88"/>
    <x v="1312"/>
    <n v="315"/>
    <x v="4"/>
    <x v="4"/>
    <x v="424"/>
    <x v="25"/>
    <x v="0"/>
    <x v="280"/>
  </r>
  <r>
    <x v="88"/>
    <x v="88"/>
    <x v="1313"/>
    <n v="315"/>
    <x v="0"/>
    <x v="0"/>
    <x v="424"/>
    <x v="645"/>
    <x v="0"/>
    <x v="654"/>
  </r>
  <r>
    <x v="88"/>
    <x v="88"/>
    <x v="1313"/>
    <n v="315"/>
    <x v="4"/>
    <x v="4"/>
    <x v="424"/>
    <x v="25"/>
    <x v="0"/>
    <x v="654"/>
  </r>
  <r>
    <x v="88"/>
    <x v="88"/>
    <x v="1313"/>
    <n v="315"/>
    <x v="3"/>
    <x v="3"/>
    <x v="424"/>
    <x v="10"/>
    <x v="0"/>
    <x v="654"/>
  </r>
  <r>
    <x v="7"/>
    <x v="7"/>
    <x v="1314"/>
    <n v="161"/>
    <x v="1"/>
    <x v="1"/>
    <x v="425"/>
    <x v="1"/>
    <x v="0"/>
    <x v="655"/>
  </r>
  <r>
    <x v="7"/>
    <x v="7"/>
    <x v="1314"/>
    <n v="161"/>
    <x v="4"/>
    <x v="4"/>
    <x v="425"/>
    <x v="57"/>
    <x v="0"/>
    <x v="655"/>
  </r>
  <r>
    <x v="7"/>
    <x v="7"/>
    <x v="1314"/>
    <n v="161"/>
    <x v="7"/>
    <x v="7"/>
    <x v="425"/>
    <x v="646"/>
    <x v="0"/>
    <x v="655"/>
  </r>
  <r>
    <x v="7"/>
    <x v="7"/>
    <x v="1314"/>
    <n v="161"/>
    <x v="0"/>
    <x v="0"/>
    <x v="425"/>
    <x v="647"/>
    <x v="0"/>
    <x v="655"/>
  </r>
  <r>
    <x v="7"/>
    <x v="7"/>
    <x v="1314"/>
    <n v="161"/>
    <x v="3"/>
    <x v="3"/>
    <x v="425"/>
    <x v="10"/>
    <x v="0"/>
    <x v="655"/>
  </r>
  <r>
    <x v="7"/>
    <x v="7"/>
    <x v="1314"/>
    <n v="161"/>
    <x v="5"/>
    <x v="5"/>
    <x v="425"/>
    <x v="6"/>
    <x v="0"/>
    <x v="655"/>
  </r>
  <r>
    <x v="118"/>
    <x v="118"/>
    <x v="1315"/>
    <n v="804"/>
    <x v="3"/>
    <x v="3"/>
    <x v="425"/>
    <x v="16"/>
    <x v="114"/>
    <x v="656"/>
  </r>
  <r>
    <x v="118"/>
    <x v="118"/>
    <x v="1315"/>
    <n v="804"/>
    <x v="5"/>
    <x v="5"/>
    <x v="425"/>
    <x v="216"/>
    <x v="114"/>
    <x v="656"/>
  </r>
  <r>
    <x v="88"/>
    <x v="88"/>
    <x v="1316"/>
    <n v="315"/>
    <x v="3"/>
    <x v="3"/>
    <x v="426"/>
    <x v="10"/>
    <x v="0"/>
    <x v="657"/>
  </r>
  <r>
    <x v="88"/>
    <x v="88"/>
    <x v="1316"/>
    <n v="315"/>
    <x v="0"/>
    <x v="0"/>
    <x v="426"/>
    <x v="2"/>
    <x v="0"/>
    <x v="657"/>
  </r>
  <r>
    <x v="88"/>
    <x v="88"/>
    <x v="1316"/>
    <n v="315"/>
    <x v="5"/>
    <x v="5"/>
    <x v="426"/>
    <x v="648"/>
    <x v="0"/>
    <x v="657"/>
  </r>
  <r>
    <x v="88"/>
    <x v="88"/>
    <x v="1316"/>
    <n v="315"/>
    <x v="4"/>
    <x v="4"/>
    <x v="426"/>
    <x v="25"/>
    <x v="0"/>
    <x v="657"/>
  </r>
  <r>
    <x v="88"/>
    <x v="88"/>
    <x v="1317"/>
    <n v="315"/>
    <x v="5"/>
    <x v="5"/>
    <x v="426"/>
    <x v="16"/>
    <x v="0"/>
    <x v="658"/>
  </r>
  <r>
    <x v="88"/>
    <x v="88"/>
    <x v="1317"/>
    <n v="315"/>
    <x v="4"/>
    <x v="4"/>
    <x v="426"/>
    <x v="74"/>
    <x v="0"/>
    <x v="658"/>
  </r>
  <r>
    <x v="88"/>
    <x v="88"/>
    <x v="1317"/>
    <n v="315"/>
    <x v="0"/>
    <x v="0"/>
    <x v="426"/>
    <x v="649"/>
    <x v="0"/>
    <x v="658"/>
  </r>
  <r>
    <x v="88"/>
    <x v="88"/>
    <x v="1317"/>
    <n v="315"/>
    <x v="3"/>
    <x v="3"/>
    <x v="426"/>
    <x v="10"/>
    <x v="0"/>
    <x v="658"/>
  </r>
  <r>
    <x v="88"/>
    <x v="88"/>
    <x v="1318"/>
    <n v="315"/>
    <x v="5"/>
    <x v="5"/>
    <x v="426"/>
    <x v="650"/>
    <x v="0"/>
    <x v="659"/>
  </r>
  <r>
    <x v="88"/>
    <x v="88"/>
    <x v="1318"/>
    <n v="315"/>
    <x v="0"/>
    <x v="0"/>
    <x v="426"/>
    <x v="353"/>
    <x v="0"/>
    <x v="659"/>
  </r>
  <r>
    <x v="88"/>
    <x v="88"/>
    <x v="1318"/>
    <n v="315"/>
    <x v="4"/>
    <x v="4"/>
    <x v="426"/>
    <x v="25"/>
    <x v="0"/>
    <x v="659"/>
  </r>
  <r>
    <x v="88"/>
    <x v="88"/>
    <x v="1318"/>
    <n v="315"/>
    <x v="3"/>
    <x v="3"/>
    <x v="426"/>
    <x v="10"/>
    <x v="0"/>
    <x v="659"/>
  </r>
  <r>
    <x v="88"/>
    <x v="88"/>
    <x v="1319"/>
    <n v="315"/>
    <x v="4"/>
    <x v="4"/>
    <x v="427"/>
    <x v="25"/>
    <x v="0"/>
    <x v="327"/>
  </r>
  <r>
    <x v="88"/>
    <x v="88"/>
    <x v="1319"/>
    <n v="315"/>
    <x v="3"/>
    <x v="3"/>
    <x v="427"/>
    <x v="10"/>
    <x v="0"/>
    <x v="327"/>
  </r>
  <r>
    <x v="88"/>
    <x v="88"/>
    <x v="1319"/>
    <n v="315"/>
    <x v="0"/>
    <x v="0"/>
    <x v="427"/>
    <x v="354"/>
    <x v="0"/>
    <x v="327"/>
  </r>
  <r>
    <x v="117"/>
    <x v="117"/>
    <x v="1320"/>
    <n v="544"/>
    <x v="0"/>
    <x v="0"/>
    <x v="427"/>
    <x v="2"/>
    <x v="0"/>
    <x v="474"/>
  </r>
  <r>
    <x v="117"/>
    <x v="117"/>
    <x v="1320"/>
    <n v="544"/>
    <x v="1"/>
    <x v="1"/>
    <x v="427"/>
    <x v="1"/>
    <x v="0"/>
    <x v="474"/>
  </r>
  <r>
    <x v="117"/>
    <x v="117"/>
    <x v="1320"/>
    <n v="544"/>
    <x v="5"/>
    <x v="5"/>
    <x v="427"/>
    <x v="7"/>
    <x v="0"/>
    <x v="474"/>
  </r>
  <r>
    <x v="117"/>
    <x v="117"/>
    <x v="1320"/>
    <n v="544"/>
    <x v="6"/>
    <x v="6"/>
    <x v="427"/>
    <x v="109"/>
    <x v="0"/>
    <x v="474"/>
  </r>
  <r>
    <x v="117"/>
    <x v="117"/>
    <x v="1320"/>
    <n v="544"/>
    <x v="2"/>
    <x v="2"/>
    <x v="427"/>
    <x v="1"/>
    <x v="0"/>
    <x v="474"/>
  </r>
  <r>
    <x v="117"/>
    <x v="117"/>
    <x v="1320"/>
    <n v="544"/>
    <x v="4"/>
    <x v="4"/>
    <x v="427"/>
    <x v="25"/>
    <x v="0"/>
    <x v="474"/>
  </r>
  <r>
    <x v="117"/>
    <x v="117"/>
    <x v="1320"/>
    <n v="544"/>
    <x v="3"/>
    <x v="3"/>
    <x v="427"/>
    <x v="2"/>
    <x v="0"/>
    <x v="474"/>
  </r>
  <r>
    <x v="128"/>
    <x v="128"/>
    <x v="1321"/>
    <n v="377"/>
    <x v="3"/>
    <x v="3"/>
    <x v="427"/>
    <x v="12"/>
    <x v="0"/>
    <x v="660"/>
  </r>
  <r>
    <x v="128"/>
    <x v="128"/>
    <x v="1321"/>
    <n v="377"/>
    <x v="4"/>
    <x v="4"/>
    <x v="427"/>
    <x v="25"/>
    <x v="0"/>
    <x v="660"/>
  </r>
  <r>
    <x v="128"/>
    <x v="128"/>
    <x v="1321"/>
    <n v="377"/>
    <x v="5"/>
    <x v="5"/>
    <x v="427"/>
    <x v="651"/>
    <x v="0"/>
    <x v="660"/>
  </r>
  <r>
    <x v="128"/>
    <x v="128"/>
    <x v="1321"/>
    <n v="377"/>
    <x v="0"/>
    <x v="0"/>
    <x v="427"/>
    <x v="652"/>
    <x v="0"/>
    <x v="660"/>
  </r>
  <r>
    <x v="128"/>
    <x v="128"/>
    <x v="1321"/>
    <n v="377"/>
    <x v="6"/>
    <x v="6"/>
    <x v="427"/>
    <x v="625"/>
    <x v="0"/>
    <x v="660"/>
  </r>
  <r>
    <x v="128"/>
    <x v="128"/>
    <x v="1321"/>
    <n v="377"/>
    <x v="2"/>
    <x v="2"/>
    <x v="427"/>
    <x v="10"/>
    <x v="0"/>
    <x v="660"/>
  </r>
  <r>
    <x v="128"/>
    <x v="128"/>
    <x v="1321"/>
    <n v="377"/>
    <x v="1"/>
    <x v="1"/>
    <x v="427"/>
    <x v="1"/>
    <x v="0"/>
    <x v="660"/>
  </r>
  <r>
    <x v="117"/>
    <x v="117"/>
    <x v="1322"/>
    <n v="544"/>
    <x v="0"/>
    <x v="0"/>
    <x v="427"/>
    <x v="653"/>
    <x v="0"/>
    <x v="661"/>
  </r>
  <r>
    <x v="117"/>
    <x v="117"/>
    <x v="1322"/>
    <n v="544"/>
    <x v="4"/>
    <x v="4"/>
    <x v="427"/>
    <x v="25"/>
    <x v="0"/>
    <x v="661"/>
  </r>
  <r>
    <x v="117"/>
    <x v="117"/>
    <x v="1322"/>
    <n v="544"/>
    <x v="3"/>
    <x v="3"/>
    <x v="427"/>
    <x v="216"/>
    <x v="0"/>
    <x v="661"/>
  </r>
  <r>
    <x v="117"/>
    <x v="117"/>
    <x v="1322"/>
    <n v="544"/>
    <x v="5"/>
    <x v="5"/>
    <x v="427"/>
    <x v="654"/>
    <x v="0"/>
    <x v="661"/>
  </r>
  <r>
    <x v="127"/>
    <x v="127"/>
    <x v="1323"/>
    <n v="656"/>
    <x v="2"/>
    <x v="2"/>
    <x v="427"/>
    <x v="1"/>
    <x v="0"/>
    <x v="662"/>
  </r>
  <r>
    <x v="127"/>
    <x v="127"/>
    <x v="1323"/>
    <n v="656"/>
    <x v="5"/>
    <x v="5"/>
    <x v="427"/>
    <x v="7"/>
    <x v="0"/>
    <x v="662"/>
  </r>
  <r>
    <x v="127"/>
    <x v="127"/>
    <x v="1323"/>
    <n v="656"/>
    <x v="0"/>
    <x v="0"/>
    <x v="427"/>
    <x v="2"/>
    <x v="0"/>
    <x v="662"/>
  </r>
  <r>
    <x v="127"/>
    <x v="127"/>
    <x v="1323"/>
    <n v="656"/>
    <x v="4"/>
    <x v="4"/>
    <x v="427"/>
    <x v="25"/>
    <x v="0"/>
    <x v="662"/>
  </r>
  <r>
    <x v="127"/>
    <x v="127"/>
    <x v="1323"/>
    <n v="656"/>
    <x v="1"/>
    <x v="1"/>
    <x v="427"/>
    <x v="1"/>
    <x v="0"/>
    <x v="662"/>
  </r>
  <r>
    <x v="127"/>
    <x v="127"/>
    <x v="1323"/>
    <n v="656"/>
    <x v="3"/>
    <x v="3"/>
    <x v="427"/>
    <x v="12"/>
    <x v="0"/>
    <x v="662"/>
  </r>
  <r>
    <x v="64"/>
    <x v="64"/>
    <x v="1324"/>
    <n v="31"/>
    <x v="2"/>
    <x v="2"/>
    <x v="428"/>
    <x v="10"/>
    <x v="0"/>
    <x v="342"/>
  </r>
  <r>
    <x v="64"/>
    <x v="64"/>
    <x v="1324"/>
    <n v="31"/>
    <x v="4"/>
    <x v="4"/>
    <x v="428"/>
    <x v="25"/>
    <x v="0"/>
    <x v="342"/>
  </r>
  <r>
    <x v="64"/>
    <x v="64"/>
    <x v="1324"/>
    <n v="31"/>
    <x v="0"/>
    <x v="0"/>
    <x v="428"/>
    <x v="367"/>
    <x v="0"/>
    <x v="342"/>
  </r>
  <r>
    <x v="64"/>
    <x v="64"/>
    <x v="1324"/>
    <n v="31"/>
    <x v="1"/>
    <x v="1"/>
    <x v="428"/>
    <x v="1"/>
    <x v="0"/>
    <x v="342"/>
  </r>
  <r>
    <x v="64"/>
    <x v="64"/>
    <x v="1324"/>
    <n v="31"/>
    <x v="5"/>
    <x v="5"/>
    <x v="428"/>
    <x v="368"/>
    <x v="0"/>
    <x v="342"/>
  </r>
  <r>
    <x v="81"/>
    <x v="81"/>
    <x v="1325"/>
    <n v="512"/>
    <x v="2"/>
    <x v="2"/>
    <x v="428"/>
    <x v="1"/>
    <x v="115"/>
    <x v="663"/>
  </r>
  <r>
    <x v="81"/>
    <x v="81"/>
    <x v="1325"/>
    <n v="512"/>
    <x v="5"/>
    <x v="5"/>
    <x v="428"/>
    <x v="108"/>
    <x v="115"/>
    <x v="663"/>
  </r>
  <r>
    <x v="81"/>
    <x v="81"/>
    <x v="1325"/>
    <n v="512"/>
    <x v="3"/>
    <x v="3"/>
    <x v="428"/>
    <x v="15"/>
    <x v="115"/>
    <x v="663"/>
  </r>
  <r>
    <x v="81"/>
    <x v="81"/>
    <x v="1325"/>
    <n v="512"/>
    <x v="0"/>
    <x v="0"/>
    <x v="428"/>
    <x v="2"/>
    <x v="115"/>
    <x v="663"/>
  </r>
  <r>
    <x v="81"/>
    <x v="81"/>
    <x v="1325"/>
    <n v="512"/>
    <x v="4"/>
    <x v="4"/>
    <x v="428"/>
    <x v="25"/>
    <x v="115"/>
    <x v="663"/>
  </r>
  <r>
    <x v="81"/>
    <x v="81"/>
    <x v="1325"/>
    <n v="512"/>
    <x v="1"/>
    <x v="1"/>
    <x v="428"/>
    <x v="1"/>
    <x v="115"/>
    <x v="663"/>
  </r>
  <r>
    <x v="81"/>
    <x v="81"/>
    <x v="1326"/>
    <n v="512"/>
    <x v="1"/>
    <x v="1"/>
    <x v="428"/>
    <x v="1"/>
    <x v="116"/>
    <x v="664"/>
  </r>
  <r>
    <x v="81"/>
    <x v="81"/>
    <x v="1326"/>
    <n v="512"/>
    <x v="2"/>
    <x v="2"/>
    <x v="428"/>
    <x v="1"/>
    <x v="116"/>
    <x v="664"/>
  </r>
  <r>
    <x v="81"/>
    <x v="81"/>
    <x v="1326"/>
    <n v="512"/>
    <x v="5"/>
    <x v="5"/>
    <x v="428"/>
    <x v="7"/>
    <x v="116"/>
    <x v="664"/>
  </r>
  <r>
    <x v="81"/>
    <x v="81"/>
    <x v="1326"/>
    <n v="512"/>
    <x v="4"/>
    <x v="4"/>
    <x v="428"/>
    <x v="25"/>
    <x v="116"/>
    <x v="664"/>
  </r>
  <r>
    <x v="81"/>
    <x v="81"/>
    <x v="1326"/>
    <n v="512"/>
    <x v="3"/>
    <x v="3"/>
    <x v="428"/>
    <x v="15"/>
    <x v="116"/>
    <x v="664"/>
  </r>
  <r>
    <x v="81"/>
    <x v="81"/>
    <x v="1326"/>
    <n v="512"/>
    <x v="0"/>
    <x v="0"/>
    <x v="428"/>
    <x v="655"/>
    <x v="116"/>
    <x v="664"/>
  </r>
  <r>
    <x v="46"/>
    <x v="46"/>
    <x v="1327"/>
    <n v="573"/>
    <x v="0"/>
    <x v="0"/>
    <x v="429"/>
    <x v="2"/>
    <x v="0"/>
    <x v="665"/>
  </r>
  <r>
    <x v="46"/>
    <x v="46"/>
    <x v="1327"/>
    <n v="573"/>
    <x v="3"/>
    <x v="3"/>
    <x v="429"/>
    <x v="4"/>
    <x v="0"/>
    <x v="665"/>
  </r>
  <r>
    <x v="46"/>
    <x v="46"/>
    <x v="1327"/>
    <n v="573"/>
    <x v="5"/>
    <x v="5"/>
    <x v="429"/>
    <x v="656"/>
    <x v="0"/>
    <x v="665"/>
  </r>
  <r>
    <x v="46"/>
    <x v="46"/>
    <x v="1327"/>
    <n v="573"/>
    <x v="2"/>
    <x v="2"/>
    <x v="429"/>
    <x v="1"/>
    <x v="0"/>
    <x v="665"/>
  </r>
  <r>
    <x v="46"/>
    <x v="46"/>
    <x v="1327"/>
    <n v="573"/>
    <x v="1"/>
    <x v="1"/>
    <x v="429"/>
    <x v="1"/>
    <x v="0"/>
    <x v="665"/>
  </r>
  <r>
    <x v="46"/>
    <x v="46"/>
    <x v="1327"/>
    <n v="573"/>
    <x v="4"/>
    <x v="4"/>
    <x v="429"/>
    <x v="25"/>
    <x v="0"/>
    <x v="665"/>
  </r>
  <r>
    <x v="88"/>
    <x v="88"/>
    <x v="1328"/>
    <n v="315"/>
    <x v="0"/>
    <x v="0"/>
    <x v="429"/>
    <x v="354"/>
    <x v="0"/>
    <x v="327"/>
  </r>
  <r>
    <x v="88"/>
    <x v="88"/>
    <x v="1328"/>
    <n v="315"/>
    <x v="4"/>
    <x v="4"/>
    <x v="429"/>
    <x v="25"/>
    <x v="0"/>
    <x v="327"/>
  </r>
  <r>
    <x v="88"/>
    <x v="88"/>
    <x v="1328"/>
    <n v="315"/>
    <x v="3"/>
    <x v="3"/>
    <x v="429"/>
    <x v="10"/>
    <x v="0"/>
    <x v="327"/>
  </r>
  <r>
    <x v="7"/>
    <x v="7"/>
    <x v="1329"/>
    <n v="161"/>
    <x v="4"/>
    <x v="4"/>
    <x v="430"/>
    <x v="25"/>
    <x v="0"/>
    <x v="666"/>
  </r>
  <r>
    <x v="7"/>
    <x v="7"/>
    <x v="1329"/>
    <n v="161"/>
    <x v="0"/>
    <x v="0"/>
    <x v="430"/>
    <x v="58"/>
    <x v="0"/>
    <x v="666"/>
  </r>
  <r>
    <x v="7"/>
    <x v="7"/>
    <x v="1329"/>
    <n v="161"/>
    <x v="7"/>
    <x v="7"/>
    <x v="430"/>
    <x v="91"/>
    <x v="0"/>
    <x v="666"/>
  </r>
  <r>
    <x v="7"/>
    <x v="7"/>
    <x v="1329"/>
    <n v="161"/>
    <x v="2"/>
    <x v="2"/>
    <x v="430"/>
    <x v="1"/>
    <x v="0"/>
    <x v="666"/>
  </r>
  <r>
    <x v="7"/>
    <x v="7"/>
    <x v="1329"/>
    <n v="161"/>
    <x v="3"/>
    <x v="3"/>
    <x v="430"/>
    <x v="10"/>
    <x v="0"/>
    <x v="666"/>
  </r>
  <r>
    <x v="7"/>
    <x v="7"/>
    <x v="1330"/>
    <n v="161"/>
    <x v="1"/>
    <x v="1"/>
    <x v="430"/>
    <x v="1"/>
    <x v="0"/>
    <x v="666"/>
  </r>
  <r>
    <x v="7"/>
    <x v="7"/>
    <x v="1330"/>
    <n v="161"/>
    <x v="0"/>
    <x v="0"/>
    <x v="430"/>
    <x v="58"/>
    <x v="0"/>
    <x v="666"/>
  </r>
  <r>
    <x v="7"/>
    <x v="7"/>
    <x v="1330"/>
    <n v="161"/>
    <x v="7"/>
    <x v="7"/>
    <x v="430"/>
    <x v="91"/>
    <x v="0"/>
    <x v="666"/>
  </r>
  <r>
    <x v="7"/>
    <x v="7"/>
    <x v="1330"/>
    <n v="161"/>
    <x v="4"/>
    <x v="4"/>
    <x v="430"/>
    <x v="25"/>
    <x v="0"/>
    <x v="666"/>
  </r>
  <r>
    <x v="7"/>
    <x v="7"/>
    <x v="1330"/>
    <n v="161"/>
    <x v="3"/>
    <x v="3"/>
    <x v="430"/>
    <x v="10"/>
    <x v="0"/>
    <x v="666"/>
  </r>
  <r>
    <x v="88"/>
    <x v="88"/>
    <x v="1331"/>
    <n v="315"/>
    <x v="4"/>
    <x v="4"/>
    <x v="430"/>
    <x v="25"/>
    <x v="0"/>
    <x v="327"/>
  </r>
  <r>
    <x v="88"/>
    <x v="88"/>
    <x v="1331"/>
    <n v="315"/>
    <x v="0"/>
    <x v="0"/>
    <x v="430"/>
    <x v="354"/>
    <x v="0"/>
    <x v="327"/>
  </r>
  <r>
    <x v="88"/>
    <x v="88"/>
    <x v="1331"/>
    <n v="315"/>
    <x v="3"/>
    <x v="3"/>
    <x v="430"/>
    <x v="10"/>
    <x v="0"/>
    <x v="327"/>
  </r>
  <r>
    <x v="88"/>
    <x v="88"/>
    <x v="1332"/>
    <n v="315"/>
    <x v="0"/>
    <x v="0"/>
    <x v="430"/>
    <x v="354"/>
    <x v="0"/>
    <x v="327"/>
  </r>
  <r>
    <x v="88"/>
    <x v="88"/>
    <x v="1332"/>
    <n v="315"/>
    <x v="4"/>
    <x v="4"/>
    <x v="430"/>
    <x v="25"/>
    <x v="0"/>
    <x v="327"/>
  </r>
  <r>
    <x v="88"/>
    <x v="88"/>
    <x v="1332"/>
    <n v="315"/>
    <x v="3"/>
    <x v="3"/>
    <x v="430"/>
    <x v="10"/>
    <x v="0"/>
    <x v="327"/>
  </r>
  <r>
    <x v="88"/>
    <x v="88"/>
    <x v="1333"/>
    <n v="315"/>
    <x v="4"/>
    <x v="4"/>
    <x v="430"/>
    <x v="25"/>
    <x v="0"/>
    <x v="327"/>
  </r>
  <r>
    <x v="88"/>
    <x v="88"/>
    <x v="1333"/>
    <n v="315"/>
    <x v="0"/>
    <x v="0"/>
    <x v="430"/>
    <x v="354"/>
    <x v="0"/>
    <x v="327"/>
  </r>
  <r>
    <x v="88"/>
    <x v="88"/>
    <x v="1333"/>
    <n v="315"/>
    <x v="3"/>
    <x v="3"/>
    <x v="430"/>
    <x v="10"/>
    <x v="0"/>
    <x v="327"/>
  </r>
  <r>
    <x v="88"/>
    <x v="88"/>
    <x v="1334"/>
    <n v="315"/>
    <x v="3"/>
    <x v="3"/>
    <x v="430"/>
    <x v="10"/>
    <x v="0"/>
    <x v="327"/>
  </r>
  <r>
    <x v="88"/>
    <x v="88"/>
    <x v="1334"/>
    <n v="315"/>
    <x v="5"/>
    <x v="5"/>
    <x v="430"/>
    <x v="9"/>
    <x v="0"/>
    <x v="327"/>
  </r>
  <r>
    <x v="88"/>
    <x v="88"/>
    <x v="1334"/>
    <n v="315"/>
    <x v="4"/>
    <x v="4"/>
    <x v="430"/>
    <x v="25"/>
    <x v="0"/>
    <x v="327"/>
  </r>
  <r>
    <x v="88"/>
    <x v="88"/>
    <x v="1334"/>
    <n v="315"/>
    <x v="0"/>
    <x v="0"/>
    <x v="430"/>
    <x v="354"/>
    <x v="0"/>
    <x v="327"/>
  </r>
  <r>
    <x v="88"/>
    <x v="88"/>
    <x v="1335"/>
    <n v="315"/>
    <x v="4"/>
    <x v="4"/>
    <x v="430"/>
    <x v="25"/>
    <x v="0"/>
    <x v="327"/>
  </r>
  <r>
    <x v="88"/>
    <x v="88"/>
    <x v="1335"/>
    <n v="315"/>
    <x v="3"/>
    <x v="3"/>
    <x v="430"/>
    <x v="10"/>
    <x v="0"/>
    <x v="327"/>
  </r>
  <r>
    <x v="88"/>
    <x v="88"/>
    <x v="1335"/>
    <n v="315"/>
    <x v="0"/>
    <x v="0"/>
    <x v="430"/>
    <x v="354"/>
    <x v="0"/>
    <x v="327"/>
  </r>
  <r>
    <x v="88"/>
    <x v="88"/>
    <x v="1336"/>
    <n v="315"/>
    <x v="3"/>
    <x v="3"/>
    <x v="431"/>
    <x v="10"/>
    <x v="0"/>
    <x v="327"/>
  </r>
  <r>
    <x v="88"/>
    <x v="88"/>
    <x v="1336"/>
    <n v="315"/>
    <x v="0"/>
    <x v="0"/>
    <x v="431"/>
    <x v="354"/>
    <x v="0"/>
    <x v="327"/>
  </r>
  <r>
    <x v="88"/>
    <x v="88"/>
    <x v="1336"/>
    <n v="315"/>
    <x v="4"/>
    <x v="4"/>
    <x v="431"/>
    <x v="25"/>
    <x v="0"/>
    <x v="327"/>
  </r>
  <r>
    <x v="88"/>
    <x v="88"/>
    <x v="1337"/>
    <n v="315"/>
    <x v="3"/>
    <x v="3"/>
    <x v="431"/>
    <x v="10"/>
    <x v="0"/>
    <x v="280"/>
  </r>
  <r>
    <x v="88"/>
    <x v="88"/>
    <x v="1337"/>
    <n v="315"/>
    <x v="4"/>
    <x v="4"/>
    <x v="431"/>
    <x v="25"/>
    <x v="0"/>
    <x v="280"/>
  </r>
  <r>
    <x v="88"/>
    <x v="88"/>
    <x v="1337"/>
    <n v="315"/>
    <x v="0"/>
    <x v="0"/>
    <x v="431"/>
    <x v="2"/>
    <x v="0"/>
    <x v="280"/>
  </r>
  <r>
    <x v="117"/>
    <x v="117"/>
    <x v="1338"/>
    <n v="544"/>
    <x v="5"/>
    <x v="5"/>
    <x v="431"/>
    <x v="385"/>
    <x v="0"/>
    <x v="667"/>
  </r>
  <r>
    <x v="117"/>
    <x v="117"/>
    <x v="1338"/>
    <n v="544"/>
    <x v="2"/>
    <x v="2"/>
    <x v="431"/>
    <x v="1"/>
    <x v="0"/>
    <x v="667"/>
  </r>
  <r>
    <x v="117"/>
    <x v="117"/>
    <x v="1338"/>
    <n v="544"/>
    <x v="1"/>
    <x v="1"/>
    <x v="431"/>
    <x v="1"/>
    <x v="0"/>
    <x v="667"/>
  </r>
  <r>
    <x v="117"/>
    <x v="117"/>
    <x v="1338"/>
    <n v="544"/>
    <x v="0"/>
    <x v="0"/>
    <x v="431"/>
    <x v="2"/>
    <x v="0"/>
    <x v="667"/>
  </r>
  <r>
    <x v="117"/>
    <x v="117"/>
    <x v="1338"/>
    <n v="544"/>
    <x v="3"/>
    <x v="3"/>
    <x v="431"/>
    <x v="2"/>
    <x v="0"/>
    <x v="667"/>
  </r>
  <r>
    <x v="117"/>
    <x v="117"/>
    <x v="1338"/>
    <n v="544"/>
    <x v="4"/>
    <x v="4"/>
    <x v="431"/>
    <x v="25"/>
    <x v="0"/>
    <x v="667"/>
  </r>
  <r>
    <x v="117"/>
    <x v="117"/>
    <x v="1338"/>
    <n v="544"/>
    <x v="6"/>
    <x v="6"/>
    <x v="431"/>
    <x v="109"/>
    <x v="0"/>
    <x v="667"/>
  </r>
  <r>
    <x v="116"/>
    <x v="116"/>
    <x v="1339"/>
    <n v="98"/>
    <x v="3"/>
    <x v="3"/>
    <x v="432"/>
    <x v="10"/>
    <x v="0"/>
    <x v="426"/>
  </r>
  <r>
    <x v="116"/>
    <x v="116"/>
    <x v="1339"/>
    <n v="98"/>
    <x v="5"/>
    <x v="5"/>
    <x v="432"/>
    <x v="4"/>
    <x v="0"/>
    <x v="426"/>
  </r>
  <r>
    <x v="116"/>
    <x v="116"/>
    <x v="1339"/>
    <n v="98"/>
    <x v="6"/>
    <x v="6"/>
    <x v="432"/>
    <x v="12"/>
    <x v="0"/>
    <x v="426"/>
  </r>
  <r>
    <x v="117"/>
    <x v="117"/>
    <x v="1340"/>
    <n v="544"/>
    <x v="6"/>
    <x v="6"/>
    <x v="432"/>
    <x v="109"/>
    <x v="0"/>
    <x v="668"/>
  </r>
  <r>
    <x v="117"/>
    <x v="117"/>
    <x v="1340"/>
    <n v="544"/>
    <x v="3"/>
    <x v="3"/>
    <x v="432"/>
    <x v="2"/>
    <x v="0"/>
    <x v="668"/>
  </r>
  <r>
    <x v="117"/>
    <x v="117"/>
    <x v="1340"/>
    <n v="544"/>
    <x v="4"/>
    <x v="4"/>
    <x v="432"/>
    <x v="25"/>
    <x v="0"/>
    <x v="668"/>
  </r>
  <r>
    <x v="117"/>
    <x v="117"/>
    <x v="1340"/>
    <n v="544"/>
    <x v="1"/>
    <x v="1"/>
    <x v="432"/>
    <x v="1"/>
    <x v="0"/>
    <x v="668"/>
  </r>
  <r>
    <x v="117"/>
    <x v="117"/>
    <x v="1340"/>
    <n v="544"/>
    <x v="0"/>
    <x v="0"/>
    <x v="432"/>
    <x v="2"/>
    <x v="0"/>
    <x v="668"/>
  </r>
  <r>
    <x v="117"/>
    <x v="117"/>
    <x v="1340"/>
    <n v="544"/>
    <x v="5"/>
    <x v="5"/>
    <x v="432"/>
    <x v="657"/>
    <x v="0"/>
    <x v="668"/>
  </r>
  <r>
    <x v="117"/>
    <x v="117"/>
    <x v="1340"/>
    <n v="544"/>
    <x v="2"/>
    <x v="2"/>
    <x v="432"/>
    <x v="1"/>
    <x v="0"/>
    <x v="668"/>
  </r>
  <r>
    <x v="117"/>
    <x v="117"/>
    <x v="1341"/>
    <n v="544"/>
    <x v="5"/>
    <x v="5"/>
    <x v="432"/>
    <x v="4"/>
    <x v="0"/>
    <x v="642"/>
  </r>
  <r>
    <x v="117"/>
    <x v="117"/>
    <x v="1341"/>
    <n v="544"/>
    <x v="1"/>
    <x v="1"/>
    <x v="432"/>
    <x v="1"/>
    <x v="0"/>
    <x v="642"/>
  </r>
  <r>
    <x v="117"/>
    <x v="117"/>
    <x v="1341"/>
    <n v="544"/>
    <x v="6"/>
    <x v="6"/>
    <x v="432"/>
    <x v="109"/>
    <x v="0"/>
    <x v="642"/>
  </r>
  <r>
    <x v="117"/>
    <x v="117"/>
    <x v="1341"/>
    <n v="544"/>
    <x v="3"/>
    <x v="3"/>
    <x v="432"/>
    <x v="2"/>
    <x v="0"/>
    <x v="642"/>
  </r>
  <r>
    <x v="117"/>
    <x v="117"/>
    <x v="1341"/>
    <n v="544"/>
    <x v="0"/>
    <x v="0"/>
    <x v="432"/>
    <x v="2"/>
    <x v="0"/>
    <x v="642"/>
  </r>
  <r>
    <x v="117"/>
    <x v="117"/>
    <x v="1341"/>
    <n v="544"/>
    <x v="2"/>
    <x v="2"/>
    <x v="432"/>
    <x v="1"/>
    <x v="0"/>
    <x v="642"/>
  </r>
  <r>
    <x v="117"/>
    <x v="117"/>
    <x v="1341"/>
    <n v="544"/>
    <x v="4"/>
    <x v="4"/>
    <x v="432"/>
    <x v="25"/>
    <x v="0"/>
    <x v="642"/>
  </r>
  <r>
    <x v="117"/>
    <x v="117"/>
    <x v="1342"/>
    <n v="544"/>
    <x v="1"/>
    <x v="1"/>
    <x v="432"/>
    <x v="1"/>
    <x v="0"/>
    <x v="669"/>
  </r>
  <r>
    <x v="117"/>
    <x v="117"/>
    <x v="1342"/>
    <n v="544"/>
    <x v="6"/>
    <x v="6"/>
    <x v="432"/>
    <x v="255"/>
    <x v="0"/>
    <x v="669"/>
  </r>
  <r>
    <x v="117"/>
    <x v="117"/>
    <x v="1342"/>
    <n v="544"/>
    <x v="0"/>
    <x v="0"/>
    <x v="432"/>
    <x v="58"/>
    <x v="0"/>
    <x v="669"/>
  </r>
  <r>
    <x v="117"/>
    <x v="117"/>
    <x v="1342"/>
    <n v="544"/>
    <x v="4"/>
    <x v="4"/>
    <x v="432"/>
    <x v="25"/>
    <x v="0"/>
    <x v="669"/>
  </r>
  <r>
    <x v="117"/>
    <x v="117"/>
    <x v="1342"/>
    <n v="544"/>
    <x v="2"/>
    <x v="2"/>
    <x v="432"/>
    <x v="1"/>
    <x v="0"/>
    <x v="669"/>
  </r>
  <r>
    <x v="117"/>
    <x v="117"/>
    <x v="1342"/>
    <n v="544"/>
    <x v="3"/>
    <x v="3"/>
    <x v="432"/>
    <x v="2"/>
    <x v="0"/>
    <x v="669"/>
  </r>
  <r>
    <x v="117"/>
    <x v="117"/>
    <x v="1342"/>
    <n v="544"/>
    <x v="5"/>
    <x v="5"/>
    <x v="432"/>
    <x v="163"/>
    <x v="0"/>
    <x v="669"/>
  </r>
  <r>
    <x v="117"/>
    <x v="117"/>
    <x v="1343"/>
    <n v="544"/>
    <x v="4"/>
    <x v="4"/>
    <x v="432"/>
    <x v="25"/>
    <x v="0"/>
    <x v="670"/>
  </r>
  <r>
    <x v="117"/>
    <x v="117"/>
    <x v="1343"/>
    <n v="544"/>
    <x v="3"/>
    <x v="3"/>
    <x v="432"/>
    <x v="2"/>
    <x v="0"/>
    <x v="670"/>
  </r>
  <r>
    <x v="117"/>
    <x v="117"/>
    <x v="1343"/>
    <n v="544"/>
    <x v="0"/>
    <x v="0"/>
    <x v="432"/>
    <x v="658"/>
    <x v="0"/>
    <x v="670"/>
  </r>
  <r>
    <x v="117"/>
    <x v="117"/>
    <x v="1343"/>
    <n v="544"/>
    <x v="6"/>
    <x v="6"/>
    <x v="432"/>
    <x v="542"/>
    <x v="0"/>
    <x v="670"/>
  </r>
  <r>
    <x v="117"/>
    <x v="117"/>
    <x v="1343"/>
    <n v="544"/>
    <x v="2"/>
    <x v="2"/>
    <x v="432"/>
    <x v="1"/>
    <x v="0"/>
    <x v="670"/>
  </r>
  <r>
    <x v="117"/>
    <x v="117"/>
    <x v="1343"/>
    <n v="544"/>
    <x v="1"/>
    <x v="1"/>
    <x v="432"/>
    <x v="1"/>
    <x v="0"/>
    <x v="670"/>
  </r>
  <r>
    <x v="127"/>
    <x v="127"/>
    <x v="1344"/>
    <n v="656"/>
    <x v="6"/>
    <x v="6"/>
    <x v="433"/>
    <x v="396"/>
    <x v="0"/>
    <x v="671"/>
  </r>
  <r>
    <x v="127"/>
    <x v="127"/>
    <x v="1344"/>
    <n v="656"/>
    <x v="5"/>
    <x v="5"/>
    <x v="433"/>
    <x v="659"/>
    <x v="0"/>
    <x v="671"/>
  </r>
  <r>
    <x v="127"/>
    <x v="127"/>
    <x v="1344"/>
    <n v="656"/>
    <x v="3"/>
    <x v="3"/>
    <x v="433"/>
    <x v="12"/>
    <x v="0"/>
    <x v="671"/>
  </r>
  <r>
    <x v="127"/>
    <x v="127"/>
    <x v="1344"/>
    <n v="656"/>
    <x v="1"/>
    <x v="1"/>
    <x v="433"/>
    <x v="1"/>
    <x v="0"/>
    <x v="671"/>
  </r>
  <r>
    <x v="127"/>
    <x v="127"/>
    <x v="1344"/>
    <n v="656"/>
    <x v="0"/>
    <x v="0"/>
    <x v="433"/>
    <x v="2"/>
    <x v="0"/>
    <x v="671"/>
  </r>
  <r>
    <x v="127"/>
    <x v="127"/>
    <x v="1344"/>
    <n v="656"/>
    <x v="2"/>
    <x v="2"/>
    <x v="433"/>
    <x v="1"/>
    <x v="0"/>
    <x v="671"/>
  </r>
  <r>
    <x v="127"/>
    <x v="127"/>
    <x v="1344"/>
    <n v="656"/>
    <x v="4"/>
    <x v="4"/>
    <x v="433"/>
    <x v="25"/>
    <x v="0"/>
    <x v="671"/>
  </r>
  <r>
    <x v="117"/>
    <x v="117"/>
    <x v="1345"/>
    <n v="544"/>
    <x v="6"/>
    <x v="6"/>
    <x v="434"/>
    <x v="354"/>
    <x v="0"/>
    <x v="672"/>
  </r>
  <r>
    <x v="117"/>
    <x v="117"/>
    <x v="1345"/>
    <n v="544"/>
    <x v="5"/>
    <x v="5"/>
    <x v="434"/>
    <x v="7"/>
    <x v="0"/>
    <x v="672"/>
  </r>
  <r>
    <x v="117"/>
    <x v="117"/>
    <x v="1345"/>
    <n v="544"/>
    <x v="2"/>
    <x v="2"/>
    <x v="434"/>
    <x v="1"/>
    <x v="0"/>
    <x v="672"/>
  </r>
  <r>
    <x v="117"/>
    <x v="117"/>
    <x v="1345"/>
    <n v="544"/>
    <x v="1"/>
    <x v="1"/>
    <x v="434"/>
    <x v="1"/>
    <x v="0"/>
    <x v="672"/>
  </r>
  <r>
    <x v="117"/>
    <x v="117"/>
    <x v="1345"/>
    <n v="544"/>
    <x v="4"/>
    <x v="4"/>
    <x v="434"/>
    <x v="25"/>
    <x v="0"/>
    <x v="672"/>
  </r>
  <r>
    <x v="117"/>
    <x v="117"/>
    <x v="1345"/>
    <n v="544"/>
    <x v="3"/>
    <x v="3"/>
    <x v="434"/>
    <x v="2"/>
    <x v="0"/>
    <x v="672"/>
  </r>
  <r>
    <x v="117"/>
    <x v="117"/>
    <x v="1345"/>
    <n v="544"/>
    <x v="0"/>
    <x v="0"/>
    <x v="434"/>
    <x v="660"/>
    <x v="0"/>
    <x v="672"/>
  </r>
  <r>
    <x v="117"/>
    <x v="117"/>
    <x v="1346"/>
    <n v="544"/>
    <x v="3"/>
    <x v="3"/>
    <x v="434"/>
    <x v="2"/>
    <x v="0"/>
    <x v="673"/>
  </r>
  <r>
    <x v="117"/>
    <x v="117"/>
    <x v="1346"/>
    <n v="544"/>
    <x v="4"/>
    <x v="4"/>
    <x v="434"/>
    <x v="25"/>
    <x v="0"/>
    <x v="673"/>
  </r>
  <r>
    <x v="117"/>
    <x v="117"/>
    <x v="1346"/>
    <n v="544"/>
    <x v="6"/>
    <x v="6"/>
    <x v="434"/>
    <x v="109"/>
    <x v="0"/>
    <x v="673"/>
  </r>
  <r>
    <x v="117"/>
    <x v="117"/>
    <x v="1346"/>
    <n v="544"/>
    <x v="5"/>
    <x v="5"/>
    <x v="434"/>
    <x v="7"/>
    <x v="0"/>
    <x v="673"/>
  </r>
  <r>
    <x v="117"/>
    <x v="117"/>
    <x v="1346"/>
    <n v="544"/>
    <x v="1"/>
    <x v="1"/>
    <x v="434"/>
    <x v="1"/>
    <x v="0"/>
    <x v="673"/>
  </r>
  <r>
    <x v="117"/>
    <x v="117"/>
    <x v="1346"/>
    <n v="544"/>
    <x v="2"/>
    <x v="2"/>
    <x v="434"/>
    <x v="1"/>
    <x v="0"/>
    <x v="673"/>
  </r>
  <r>
    <x v="117"/>
    <x v="117"/>
    <x v="1346"/>
    <n v="544"/>
    <x v="0"/>
    <x v="0"/>
    <x v="434"/>
    <x v="661"/>
    <x v="0"/>
    <x v="673"/>
  </r>
  <r>
    <x v="117"/>
    <x v="117"/>
    <x v="1347"/>
    <n v="544"/>
    <x v="4"/>
    <x v="4"/>
    <x v="434"/>
    <x v="25"/>
    <x v="0"/>
    <x v="474"/>
  </r>
  <r>
    <x v="117"/>
    <x v="117"/>
    <x v="1347"/>
    <n v="544"/>
    <x v="0"/>
    <x v="0"/>
    <x v="434"/>
    <x v="2"/>
    <x v="0"/>
    <x v="474"/>
  </r>
  <r>
    <x v="117"/>
    <x v="117"/>
    <x v="1347"/>
    <n v="544"/>
    <x v="5"/>
    <x v="5"/>
    <x v="434"/>
    <x v="7"/>
    <x v="0"/>
    <x v="474"/>
  </r>
  <r>
    <x v="117"/>
    <x v="117"/>
    <x v="1347"/>
    <n v="544"/>
    <x v="3"/>
    <x v="3"/>
    <x v="434"/>
    <x v="2"/>
    <x v="0"/>
    <x v="474"/>
  </r>
  <r>
    <x v="117"/>
    <x v="117"/>
    <x v="1347"/>
    <n v="544"/>
    <x v="1"/>
    <x v="1"/>
    <x v="434"/>
    <x v="1"/>
    <x v="0"/>
    <x v="474"/>
  </r>
  <r>
    <x v="117"/>
    <x v="117"/>
    <x v="1347"/>
    <n v="544"/>
    <x v="6"/>
    <x v="6"/>
    <x v="434"/>
    <x v="109"/>
    <x v="0"/>
    <x v="474"/>
  </r>
  <r>
    <x v="117"/>
    <x v="117"/>
    <x v="1347"/>
    <n v="544"/>
    <x v="2"/>
    <x v="2"/>
    <x v="434"/>
    <x v="1"/>
    <x v="0"/>
    <x v="474"/>
  </r>
  <r>
    <x v="126"/>
    <x v="126"/>
    <x v="1348"/>
    <n v="12"/>
    <x v="3"/>
    <x v="3"/>
    <x v="434"/>
    <x v="4"/>
    <x v="0"/>
    <x v="674"/>
  </r>
  <r>
    <x v="126"/>
    <x v="126"/>
    <x v="1348"/>
    <n v="12"/>
    <x v="5"/>
    <x v="5"/>
    <x v="434"/>
    <x v="43"/>
    <x v="0"/>
    <x v="674"/>
  </r>
  <r>
    <x v="126"/>
    <x v="126"/>
    <x v="1348"/>
    <n v="12"/>
    <x v="6"/>
    <x v="6"/>
    <x v="434"/>
    <x v="12"/>
    <x v="0"/>
    <x v="674"/>
  </r>
  <r>
    <x v="81"/>
    <x v="81"/>
    <x v="1349"/>
    <n v="512"/>
    <x v="5"/>
    <x v="5"/>
    <x v="434"/>
    <x v="662"/>
    <x v="117"/>
    <x v="675"/>
  </r>
  <r>
    <x v="81"/>
    <x v="81"/>
    <x v="1349"/>
    <n v="512"/>
    <x v="3"/>
    <x v="3"/>
    <x v="434"/>
    <x v="15"/>
    <x v="117"/>
    <x v="675"/>
  </r>
  <r>
    <x v="81"/>
    <x v="81"/>
    <x v="1349"/>
    <n v="512"/>
    <x v="2"/>
    <x v="2"/>
    <x v="434"/>
    <x v="1"/>
    <x v="117"/>
    <x v="675"/>
  </r>
  <r>
    <x v="81"/>
    <x v="81"/>
    <x v="1349"/>
    <n v="512"/>
    <x v="0"/>
    <x v="0"/>
    <x v="434"/>
    <x v="663"/>
    <x v="117"/>
    <x v="675"/>
  </r>
  <r>
    <x v="81"/>
    <x v="81"/>
    <x v="1349"/>
    <n v="512"/>
    <x v="4"/>
    <x v="4"/>
    <x v="434"/>
    <x v="25"/>
    <x v="117"/>
    <x v="675"/>
  </r>
  <r>
    <x v="81"/>
    <x v="81"/>
    <x v="1349"/>
    <n v="512"/>
    <x v="4"/>
    <x v="4"/>
    <x v="434"/>
    <x v="9"/>
    <x v="117"/>
    <x v="675"/>
  </r>
  <r>
    <x v="81"/>
    <x v="81"/>
    <x v="1349"/>
    <n v="512"/>
    <x v="6"/>
    <x v="6"/>
    <x v="434"/>
    <x v="164"/>
    <x v="117"/>
    <x v="675"/>
  </r>
  <r>
    <x v="81"/>
    <x v="81"/>
    <x v="1349"/>
    <n v="512"/>
    <x v="1"/>
    <x v="1"/>
    <x v="434"/>
    <x v="1"/>
    <x v="117"/>
    <x v="675"/>
  </r>
  <r>
    <x v="88"/>
    <x v="88"/>
    <x v="1350"/>
    <n v="315"/>
    <x v="3"/>
    <x v="3"/>
    <x v="434"/>
    <x v="10"/>
    <x v="0"/>
    <x v="350"/>
  </r>
  <r>
    <x v="88"/>
    <x v="88"/>
    <x v="1350"/>
    <n v="315"/>
    <x v="4"/>
    <x v="4"/>
    <x v="434"/>
    <x v="25"/>
    <x v="0"/>
    <x v="350"/>
  </r>
  <r>
    <x v="88"/>
    <x v="88"/>
    <x v="1350"/>
    <n v="315"/>
    <x v="0"/>
    <x v="0"/>
    <x v="434"/>
    <x v="58"/>
    <x v="0"/>
    <x v="350"/>
  </r>
  <r>
    <x v="88"/>
    <x v="88"/>
    <x v="1351"/>
    <n v="315"/>
    <x v="4"/>
    <x v="4"/>
    <x v="434"/>
    <x v="25"/>
    <x v="0"/>
    <x v="350"/>
  </r>
  <r>
    <x v="88"/>
    <x v="88"/>
    <x v="1351"/>
    <n v="315"/>
    <x v="0"/>
    <x v="0"/>
    <x v="434"/>
    <x v="58"/>
    <x v="0"/>
    <x v="350"/>
  </r>
  <r>
    <x v="88"/>
    <x v="88"/>
    <x v="1351"/>
    <n v="315"/>
    <x v="3"/>
    <x v="3"/>
    <x v="434"/>
    <x v="10"/>
    <x v="0"/>
    <x v="350"/>
  </r>
  <r>
    <x v="88"/>
    <x v="88"/>
    <x v="1352"/>
    <n v="315"/>
    <x v="3"/>
    <x v="3"/>
    <x v="434"/>
    <x v="10"/>
    <x v="0"/>
    <x v="676"/>
  </r>
  <r>
    <x v="88"/>
    <x v="88"/>
    <x v="1352"/>
    <n v="315"/>
    <x v="0"/>
    <x v="0"/>
    <x v="434"/>
    <x v="664"/>
    <x v="0"/>
    <x v="676"/>
  </r>
  <r>
    <x v="88"/>
    <x v="88"/>
    <x v="1352"/>
    <n v="315"/>
    <x v="4"/>
    <x v="4"/>
    <x v="434"/>
    <x v="25"/>
    <x v="0"/>
    <x v="676"/>
  </r>
  <r>
    <x v="88"/>
    <x v="88"/>
    <x v="1353"/>
    <n v="315"/>
    <x v="0"/>
    <x v="0"/>
    <x v="434"/>
    <x v="2"/>
    <x v="0"/>
    <x v="280"/>
  </r>
  <r>
    <x v="88"/>
    <x v="88"/>
    <x v="1353"/>
    <n v="315"/>
    <x v="3"/>
    <x v="3"/>
    <x v="434"/>
    <x v="10"/>
    <x v="0"/>
    <x v="280"/>
  </r>
  <r>
    <x v="88"/>
    <x v="88"/>
    <x v="1353"/>
    <n v="315"/>
    <x v="4"/>
    <x v="4"/>
    <x v="434"/>
    <x v="25"/>
    <x v="0"/>
    <x v="280"/>
  </r>
  <r>
    <x v="133"/>
    <x v="133"/>
    <x v="1354"/>
    <n v="354"/>
    <x v="5"/>
    <x v="5"/>
    <x v="435"/>
    <x v="453"/>
    <x v="0"/>
    <x v="677"/>
  </r>
  <r>
    <x v="133"/>
    <x v="133"/>
    <x v="1354"/>
    <n v="354"/>
    <x v="3"/>
    <x v="3"/>
    <x v="435"/>
    <x v="4"/>
    <x v="0"/>
    <x v="677"/>
  </r>
  <r>
    <x v="133"/>
    <x v="133"/>
    <x v="1354"/>
    <n v="354"/>
    <x v="4"/>
    <x v="4"/>
    <x v="435"/>
    <x v="25"/>
    <x v="0"/>
    <x v="677"/>
  </r>
  <r>
    <x v="133"/>
    <x v="133"/>
    <x v="1354"/>
    <n v="354"/>
    <x v="1"/>
    <x v="1"/>
    <x v="435"/>
    <x v="1"/>
    <x v="0"/>
    <x v="677"/>
  </r>
  <r>
    <x v="133"/>
    <x v="133"/>
    <x v="1354"/>
    <n v="354"/>
    <x v="0"/>
    <x v="0"/>
    <x v="435"/>
    <x v="665"/>
    <x v="0"/>
    <x v="677"/>
  </r>
  <r>
    <x v="133"/>
    <x v="133"/>
    <x v="1354"/>
    <n v="354"/>
    <x v="2"/>
    <x v="2"/>
    <x v="435"/>
    <x v="4"/>
    <x v="0"/>
    <x v="677"/>
  </r>
  <r>
    <x v="88"/>
    <x v="88"/>
    <x v="1355"/>
    <n v="315"/>
    <x v="5"/>
    <x v="5"/>
    <x v="436"/>
    <x v="19"/>
    <x v="0"/>
    <x v="442"/>
  </r>
  <r>
    <x v="88"/>
    <x v="88"/>
    <x v="1355"/>
    <n v="315"/>
    <x v="3"/>
    <x v="3"/>
    <x v="436"/>
    <x v="10"/>
    <x v="0"/>
    <x v="442"/>
  </r>
  <r>
    <x v="88"/>
    <x v="88"/>
    <x v="1355"/>
    <n v="315"/>
    <x v="4"/>
    <x v="4"/>
    <x v="436"/>
    <x v="25"/>
    <x v="0"/>
    <x v="442"/>
  </r>
  <r>
    <x v="88"/>
    <x v="88"/>
    <x v="1355"/>
    <n v="315"/>
    <x v="0"/>
    <x v="0"/>
    <x v="436"/>
    <x v="2"/>
    <x v="0"/>
    <x v="442"/>
  </r>
  <r>
    <x v="88"/>
    <x v="88"/>
    <x v="1356"/>
    <n v="315"/>
    <x v="0"/>
    <x v="0"/>
    <x v="436"/>
    <x v="666"/>
    <x v="0"/>
    <x v="678"/>
  </r>
  <r>
    <x v="88"/>
    <x v="88"/>
    <x v="1356"/>
    <n v="315"/>
    <x v="3"/>
    <x v="3"/>
    <x v="436"/>
    <x v="10"/>
    <x v="0"/>
    <x v="678"/>
  </r>
  <r>
    <x v="88"/>
    <x v="88"/>
    <x v="1356"/>
    <n v="315"/>
    <x v="4"/>
    <x v="4"/>
    <x v="436"/>
    <x v="25"/>
    <x v="0"/>
    <x v="678"/>
  </r>
  <r>
    <x v="88"/>
    <x v="88"/>
    <x v="1357"/>
    <n v="315"/>
    <x v="0"/>
    <x v="0"/>
    <x v="437"/>
    <x v="353"/>
    <x v="0"/>
    <x v="326"/>
  </r>
  <r>
    <x v="88"/>
    <x v="88"/>
    <x v="1357"/>
    <n v="315"/>
    <x v="4"/>
    <x v="4"/>
    <x v="437"/>
    <x v="25"/>
    <x v="0"/>
    <x v="326"/>
  </r>
  <r>
    <x v="88"/>
    <x v="88"/>
    <x v="1357"/>
    <n v="315"/>
    <x v="5"/>
    <x v="5"/>
    <x v="437"/>
    <x v="26"/>
    <x v="0"/>
    <x v="326"/>
  </r>
  <r>
    <x v="88"/>
    <x v="88"/>
    <x v="1357"/>
    <n v="315"/>
    <x v="3"/>
    <x v="3"/>
    <x v="437"/>
    <x v="10"/>
    <x v="0"/>
    <x v="326"/>
  </r>
  <r>
    <x v="88"/>
    <x v="88"/>
    <x v="1358"/>
    <n v="315"/>
    <x v="4"/>
    <x v="4"/>
    <x v="437"/>
    <x v="25"/>
    <x v="0"/>
    <x v="327"/>
  </r>
  <r>
    <x v="88"/>
    <x v="88"/>
    <x v="1358"/>
    <n v="315"/>
    <x v="0"/>
    <x v="0"/>
    <x v="437"/>
    <x v="354"/>
    <x v="0"/>
    <x v="327"/>
  </r>
  <r>
    <x v="88"/>
    <x v="88"/>
    <x v="1358"/>
    <n v="315"/>
    <x v="3"/>
    <x v="3"/>
    <x v="437"/>
    <x v="10"/>
    <x v="0"/>
    <x v="327"/>
  </r>
  <r>
    <x v="88"/>
    <x v="88"/>
    <x v="1359"/>
    <n v="315"/>
    <x v="3"/>
    <x v="3"/>
    <x v="438"/>
    <x v="10"/>
    <x v="0"/>
    <x v="679"/>
  </r>
  <r>
    <x v="88"/>
    <x v="88"/>
    <x v="1359"/>
    <n v="315"/>
    <x v="0"/>
    <x v="0"/>
    <x v="438"/>
    <x v="554"/>
    <x v="0"/>
    <x v="679"/>
  </r>
  <r>
    <x v="88"/>
    <x v="88"/>
    <x v="1359"/>
    <n v="315"/>
    <x v="5"/>
    <x v="5"/>
    <x v="438"/>
    <x v="667"/>
    <x v="0"/>
    <x v="679"/>
  </r>
  <r>
    <x v="88"/>
    <x v="88"/>
    <x v="1359"/>
    <n v="315"/>
    <x v="4"/>
    <x v="4"/>
    <x v="438"/>
    <x v="25"/>
    <x v="0"/>
    <x v="679"/>
  </r>
  <r>
    <x v="88"/>
    <x v="88"/>
    <x v="1360"/>
    <n v="315"/>
    <x v="4"/>
    <x v="4"/>
    <x v="439"/>
    <x v="25"/>
    <x v="0"/>
    <x v="327"/>
  </r>
  <r>
    <x v="88"/>
    <x v="88"/>
    <x v="1360"/>
    <n v="315"/>
    <x v="3"/>
    <x v="3"/>
    <x v="439"/>
    <x v="10"/>
    <x v="0"/>
    <x v="327"/>
  </r>
  <r>
    <x v="88"/>
    <x v="88"/>
    <x v="1360"/>
    <n v="315"/>
    <x v="0"/>
    <x v="0"/>
    <x v="439"/>
    <x v="354"/>
    <x v="0"/>
    <x v="327"/>
  </r>
  <r>
    <x v="88"/>
    <x v="88"/>
    <x v="1361"/>
    <n v="315"/>
    <x v="4"/>
    <x v="4"/>
    <x v="439"/>
    <x v="25"/>
    <x v="0"/>
    <x v="280"/>
  </r>
  <r>
    <x v="88"/>
    <x v="88"/>
    <x v="1361"/>
    <n v="315"/>
    <x v="0"/>
    <x v="0"/>
    <x v="439"/>
    <x v="2"/>
    <x v="0"/>
    <x v="280"/>
  </r>
  <r>
    <x v="88"/>
    <x v="88"/>
    <x v="1361"/>
    <n v="315"/>
    <x v="3"/>
    <x v="3"/>
    <x v="439"/>
    <x v="10"/>
    <x v="0"/>
    <x v="280"/>
  </r>
  <r>
    <x v="129"/>
    <x v="129"/>
    <x v="1362"/>
    <n v="19"/>
    <x v="0"/>
    <x v="0"/>
    <x v="439"/>
    <x v="668"/>
    <x v="0"/>
    <x v="680"/>
  </r>
  <r>
    <x v="129"/>
    <x v="129"/>
    <x v="1362"/>
    <n v="19"/>
    <x v="5"/>
    <x v="5"/>
    <x v="439"/>
    <x v="25"/>
    <x v="0"/>
    <x v="680"/>
  </r>
  <r>
    <x v="129"/>
    <x v="129"/>
    <x v="1362"/>
    <n v="19"/>
    <x v="2"/>
    <x v="2"/>
    <x v="439"/>
    <x v="1"/>
    <x v="0"/>
    <x v="680"/>
  </r>
  <r>
    <x v="129"/>
    <x v="129"/>
    <x v="1362"/>
    <n v="19"/>
    <x v="4"/>
    <x v="4"/>
    <x v="439"/>
    <x v="74"/>
    <x v="0"/>
    <x v="680"/>
  </r>
  <r>
    <x v="129"/>
    <x v="129"/>
    <x v="1362"/>
    <n v="19"/>
    <x v="7"/>
    <x v="7"/>
    <x v="439"/>
    <x v="331"/>
    <x v="0"/>
    <x v="680"/>
  </r>
  <r>
    <x v="129"/>
    <x v="129"/>
    <x v="1362"/>
    <n v="19"/>
    <x v="3"/>
    <x v="3"/>
    <x v="439"/>
    <x v="11"/>
    <x v="0"/>
    <x v="680"/>
  </r>
  <r>
    <x v="33"/>
    <x v="33"/>
    <x v="1363"/>
    <n v="106"/>
    <x v="5"/>
    <x v="5"/>
    <x v="439"/>
    <x v="2"/>
    <x v="0"/>
    <x v="52"/>
  </r>
  <r>
    <x v="33"/>
    <x v="33"/>
    <x v="1363"/>
    <n v="106"/>
    <x v="6"/>
    <x v="6"/>
    <x v="439"/>
    <x v="16"/>
    <x v="0"/>
    <x v="52"/>
  </r>
  <r>
    <x v="134"/>
    <x v="134"/>
    <x v="1364"/>
    <n v="856"/>
    <x v="5"/>
    <x v="5"/>
    <x v="439"/>
    <x v="669"/>
    <x v="118"/>
    <x v="681"/>
  </r>
  <r>
    <x v="134"/>
    <x v="134"/>
    <x v="1364"/>
    <n v="856"/>
    <x v="3"/>
    <x v="3"/>
    <x v="439"/>
    <x v="16"/>
    <x v="118"/>
    <x v="681"/>
  </r>
  <r>
    <x v="134"/>
    <x v="134"/>
    <x v="1364"/>
    <n v="856"/>
    <x v="4"/>
    <x v="4"/>
    <x v="439"/>
    <x v="25"/>
    <x v="118"/>
    <x v="681"/>
  </r>
  <r>
    <x v="134"/>
    <x v="134"/>
    <x v="1364"/>
    <n v="856"/>
    <x v="2"/>
    <x v="2"/>
    <x v="439"/>
    <x v="10"/>
    <x v="118"/>
    <x v="681"/>
  </r>
  <r>
    <x v="134"/>
    <x v="134"/>
    <x v="1364"/>
    <n v="856"/>
    <x v="0"/>
    <x v="0"/>
    <x v="439"/>
    <x v="58"/>
    <x v="118"/>
    <x v="681"/>
  </r>
  <r>
    <x v="134"/>
    <x v="134"/>
    <x v="1364"/>
    <n v="856"/>
    <x v="7"/>
    <x v="7"/>
    <x v="439"/>
    <x v="4"/>
    <x v="118"/>
    <x v="681"/>
  </r>
  <r>
    <x v="88"/>
    <x v="88"/>
    <x v="1365"/>
    <n v="315"/>
    <x v="4"/>
    <x v="4"/>
    <x v="439"/>
    <x v="25"/>
    <x v="0"/>
    <x v="280"/>
  </r>
  <r>
    <x v="88"/>
    <x v="88"/>
    <x v="1365"/>
    <n v="315"/>
    <x v="5"/>
    <x v="5"/>
    <x v="439"/>
    <x v="9"/>
    <x v="0"/>
    <x v="280"/>
  </r>
  <r>
    <x v="88"/>
    <x v="88"/>
    <x v="1365"/>
    <n v="315"/>
    <x v="0"/>
    <x v="0"/>
    <x v="439"/>
    <x v="2"/>
    <x v="0"/>
    <x v="280"/>
  </r>
  <r>
    <x v="88"/>
    <x v="88"/>
    <x v="1365"/>
    <n v="315"/>
    <x v="3"/>
    <x v="3"/>
    <x v="439"/>
    <x v="10"/>
    <x v="0"/>
    <x v="280"/>
  </r>
  <r>
    <x v="88"/>
    <x v="88"/>
    <x v="1366"/>
    <n v="315"/>
    <x v="0"/>
    <x v="0"/>
    <x v="439"/>
    <x v="353"/>
    <x v="0"/>
    <x v="252"/>
  </r>
  <r>
    <x v="88"/>
    <x v="88"/>
    <x v="1366"/>
    <n v="315"/>
    <x v="3"/>
    <x v="3"/>
    <x v="439"/>
    <x v="10"/>
    <x v="0"/>
    <x v="252"/>
  </r>
  <r>
    <x v="88"/>
    <x v="88"/>
    <x v="1366"/>
    <n v="315"/>
    <x v="5"/>
    <x v="5"/>
    <x v="439"/>
    <x v="7"/>
    <x v="0"/>
    <x v="252"/>
  </r>
  <r>
    <x v="88"/>
    <x v="88"/>
    <x v="1366"/>
    <n v="315"/>
    <x v="4"/>
    <x v="4"/>
    <x v="439"/>
    <x v="25"/>
    <x v="0"/>
    <x v="252"/>
  </r>
  <r>
    <x v="88"/>
    <x v="88"/>
    <x v="1367"/>
    <n v="315"/>
    <x v="0"/>
    <x v="0"/>
    <x v="439"/>
    <x v="670"/>
    <x v="0"/>
    <x v="682"/>
  </r>
  <r>
    <x v="88"/>
    <x v="88"/>
    <x v="1367"/>
    <n v="315"/>
    <x v="4"/>
    <x v="4"/>
    <x v="439"/>
    <x v="25"/>
    <x v="0"/>
    <x v="682"/>
  </r>
  <r>
    <x v="88"/>
    <x v="88"/>
    <x v="1367"/>
    <n v="315"/>
    <x v="3"/>
    <x v="3"/>
    <x v="439"/>
    <x v="10"/>
    <x v="0"/>
    <x v="682"/>
  </r>
  <r>
    <x v="88"/>
    <x v="88"/>
    <x v="1368"/>
    <n v="315"/>
    <x v="4"/>
    <x v="4"/>
    <x v="439"/>
    <x v="25"/>
    <x v="0"/>
    <x v="350"/>
  </r>
  <r>
    <x v="88"/>
    <x v="88"/>
    <x v="1368"/>
    <n v="315"/>
    <x v="0"/>
    <x v="0"/>
    <x v="439"/>
    <x v="58"/>
    <x v="0"/>
    <x v="350"/>
  </r>
  <r>
    <x v="88"/>
    <x v="88"/>
    <x v="1368"/>
    <n v="315"/>
    <x v="3"/>
    <x v="3"/>
    <x v="439"/>
    <x v="10"/>
    <x v="0"/>
    <x v="350"/>
  </r>
  <r>
    <x v="33"/>
    <x v="33"/>
    <x v="1369"/>
    <n v="106"/>
    <x v="5"/>
    <x v="5"/>
    <x v="439"/>
    <x v="2"/>
    <x v="0"/>
    <x v="52"/>
  </r>
  <r>
    <x v="33"/>
    <x v="33"/>
    <x v="1369"/>
    <n v="106"/>
    <x v="6"/>
    <x v="6"/>
    <x v="439"/>
    <x v="16"/>
    <x v="0"/>
    <x v="52"/>
  </r>
  <r>
    <x v="33"/>
    <x v="33"/>
    <x v="1370"/>
    <n v="106"/>
    <x v="6"/>
    <x v="6"/>
    <x v="439"/>
    <x v="16"/>
    <x v="0"/>
    <x v="52"/>
  </r>
  <r>
    <x v="33"/>
    <x v="33"/>
    <x v="1370"/>
    <n v="106"/>
    <x v="5"/>
    <x v="5"/>
    <x v="439"/>
    <x v="2"/>
    <x v="0"/>
    <x v="52"/>
  </r>
  <r>
    <x v="33"/>
    <x v="33"/>
    <x v="1371"/>
    <n v="106"/>
    <x v="5"/>
    <x v="5"/>
    <x v="439"/>
    <x v="2"/>
    <x v="0"/>
    <x v="52"/>
  </r>
  <r>
    <x v="33"/>
    <x v="33"/>
    <x v="1371"/>
    <n v="106"/>
    <x v="6"/>
    <x v="6"/>
    <x v="439"/>
    <x v="16"/>
    <x v="0"/>
    <x v="52"/>
  </r>
  <r>
    <x v="33"/>
    <x v="33"/>
    <x v="1372"/>
    <n v="106"/>
    <x v="6"/>
    <x v="6"/>
    <x v="439"/>
    <x v="11"/>
    <x v="0"/>
    <x v="414"/>
  </r>
  <r>
    <x v="33"/>
    <x v="33"/>
    <x v="1372"/>
    <n v="106"/>
    <x v="5"/>
    <x v="5"/>
    <x v="439"/>
    <x v="442"/>
    <x v="0"/>
    <x v="414"/>
  </r>
  <r>
    <x v="7"/>
    <x v="7"/>
    <x v="1373"/>
    <n v="161"/>
    <x v="5"/>
    <x v="5"/>
    <x v="439"/>
    <x v="9"/>
    <x v="0"/>
    <x v="683"/>
  </r>
  <r>
    <x v="7"/>
    <x v="7"/>
    <x v="1373"/>
    <n v="161"/>
    <x v="7"/>
    <x v="7"/>
    <x v="439"/>
    <x v="388"/>
    <x v="0"/>
    <x v="683"/>
  </r>
  <r>
    <x v="7"/>
    <x v="7"/>
    <x v="1373"/>
    <n v="161"/>
    <x v="0"/>
    <x v="0"/>
    <x v="439"/>
    <x v="58"/>
    <x v="0"/>
    <x v="683"/>
  </r>
  <r>
    <x v="7"/>
    <x v="7"/>
    <x v="1373"/>
    <n v="161"/>
    <x v="1"/>
    <x v="1"/>
    <x v="439"/>
    <x v="1"/>
    <x v="0"/>
    <x v="683"/>
  </r>
  <r>
    <x v="7"/>
    <x v="7"/>
    <x v="1373"/>
    <n v="161"/>
    <x v="3"/>
    <x v="3"/>
    <x v="439"/>
    <x v="10"/>
    <x v="0"/>
    <x v="683"/>
  </r>
  <r>
    <x v="7"/>
    <x v="7"/>
    <x v="1373"/>
    <n v="161"/>
    <x v="4"/>
    <x v="4"/>
    <x v="439"/>
    <x v="331"/>
    <x v="0"/>
    <x v="683"/>
  </r>
  <r>
    <x v="117"/>
    <x v="117"/>
    <x v="1374"/>
    <n v="544"/>
    <x v="2"/>
    <x v="2"/>
    <x v="440"/>
    <x v="1"/>
    <x v="0"/>
    <x v="684"/>
  </r>
  <r>
    <x v="117"/>
    <x v="117"/>
    <x v="1374"/>
    <n v="544"/>
    <x v="1"/>
    <x v="1"/>
    <x v="440"/>
    <x v="1"/>
    <x v="0"/>
    <x v="684"/>
  </r>
  <r>
    <x v="117"/>
    <x v="117"/>
    <x v="1374"/>
    <n v="544"/>
    <x v="3"/>
    <x v="3"/>
    <x v="440"/>
    <x v="2"/>
    <x v="0"/>
    <x v="684"/>
  </r>
  <r>
    <x v="117"/>
    <x v="117"/>
    <x v="1374"/>
    <n v="544"/>
    <x v="4"/>
    <x v="4"/>
    <x v="440"/>
    <x v="25"/>
    <x v="0"/>
    <x v="684"/>
  </r>
  <r>
    <x v="117"/>
    <x v="117"/>
    <x v="1374"/>
    <n v="544"/>
    <x v="0"/>
    <x v="0"/>
    <x v="440"/>
    <x v="671"/>
    <x v="0"/>
    <x v="684"/>
  </r>
  <r>
    <x v="117"/>
    <x v="117"/>
    <x v="1374"/>
    <n v="544"/>
    <x v="6"/>
    <x v="6"/>
    <x v="440"/>
    <x v="109"/>
    <x v="0"/>
    <x v="684"/>
  </r>
  <r>
    <x v="88"/>
    <x v="88"/>
    <x v="1375"/>
    <n v="315"/>
    <x v="4"/>
    <x v="4"/>
    <x v="440"/>
    <x v="25"/>
    <x v="0"/>
    <x v="327"/>
  </r>
  <r>
    <x v="88"/>
    <x v="88"/>
    <x v="1375"/>
    <n v="315"/>
    <x v="3"/>
    <x v="3"/>
    <x v="440"/>
    <x v="10"/>
    <x v="0"/>
    <x v="327"/>
  </r>
  <r>
    <x v="88"/>
    <x v="88"/>
    <x v="1375"/>
    <n v="315"/>
    <x v="0"/>
    <x v="0"/>
    <x v="440"/>
    <x v="354"/>
    <x v="0"/>
    <x v="327"/>
  </r>
  <r>
    <x v="88"/>
    <x v="88"/>
    <x v="1376"/>
    <n v="315"/>
    <x v="3"/>
    <x v="3"/>
    <x v="440"/>
    <x v="10"/>
    <x v="0"/>
    <x v="327"/>
  </r>
  <r>
    <x v="88"/>
    <x v="88"/>
    <x v="1376"/>
    <n v="315"/>
    <x v="4"/>
    <x v="4"/>
    <x v="440"/>
    <x v="25"/>
    <x v="0"/>
    <x v="327"/>
  </r>
  <r>
    <x v="88"/>
    <x v="88"/>
    <x v="1376"/>
    <n v="315"/>
    <x v="0"/>
    <x v="0"/>
    <x v="440"/>
    <x v="354"/>
    <x v="0"/>
    <x v="327"/>
  </r>
  <r>
    <x v="88"/>
    <x v="88"/>
    <x v="1377"/>
    <n v="315"/>
    <x v="4"/>
    <x v="4"/>
    <x v="440"/>
    <x v="25"/>
    <x v="0"/>
    <x v="327"/>
  </r>
  <r>
    <x v="88"/>
    <x v="88"/>
    <x v="1377"/>
    <n v="315"/>
    <x v="0"/>
    <x v="0"/>
    <x v="440"/>
    <x v="354"/>
    <x v="0"/>
    <x v="327"/>
  </r>
  <r>
    <x v="88"/>
    <x v="88"/>
    <x v="1377"/>
    <n v="315"/>
    <x v="3"/>
    <x v="3"/>
    <x v="440"/>
    <x v="10"/>
    <x v="0"/>
    <x v="327"/>
  </r>
  <r>
    <x v="88"/>
    <x v="88"/>
    <x v="1378"/>
    <n v="315"/>
    <x v="0"/>
    <x v="0"/>
    <x v="440"/>
    <x v="672"/>
    <x v="0"/>
    <x v="685"/>
  </r>
  <r>
    <x v="88"/>
    <x v="88"/>
    <x v="1378"/>
    <n v="315"/>
    <x v="4"/>
    <x v="4"/>
    <x v="440"/>
    <x v="25"/>
    <x v="0"/>
    <x v="685"/>
  </r>
  <r>
    <x v="88"/>
    <x v="88"/>
    <x v="1378"/>
    <n v="315"/>
    <x v="3"/>
    <x v="3"/>
    <x v="440"/>
    <x v="10"/>
    <x v="0"/>
    <x v="685"/>
  </r>
  <r>
    <x v="32"/>
    <x v="32"/>
    <x v="1379"/>
    <n v="461"/>
    <x v="4"/>
    <x v="4"/>
    <x v="441"/>
    <x v="9"/>
    <x v="0"/>
    <x v="52"/>
  </r>
  <r>
    <x v="32"/>
    <x v="32"/>
    <x v="1379"/>
    <n v="461"/>
    <x v="6"/>
    <x v="6"/>
    <x v="441"/>
    <x v="16"/>
    <x v="0"/>
    <x v="52"/>
  </r>
  <r>
    <x v="32"/>
    <x v="32"/>
    <x v="1379"/>
    <n v="461"/>
    <x v="5"/>
    <x v="5"/>
    <x v="441"/>
    <x v="2"/>
    <x v="0"/>
    <x v="52"/>
  </r>
  <r>
    <x v="88"/>
    <x v="88"/>
    <x v="1380"/>
    <n v="315"/>
    <x v="5"/>
    <x v="5"/>
    <x v="441"/>
    <x v="7"/>
    <x v="0"/>
    <x v="252"/>
  </r>
  <r>
    <x v="88"/>
    <x v="88"/>
    <x v="1380"/>
    <n v="315"/>
    <x v="4"/>
    <x v="4"/>
    <x v="441"/>
    <x v="25"/>
    <x v="0"/>
    <x v="252"/>
  </r>
  <r>
    <x v="88"/>
    <x v="88"/>
    <x v="1380"/>
    <n v="315"/>
    <x v="3"/>
    <x v="3"/>
    <x v="441"/>
    <x v="10"/>
    <x v="0"/>
    <x v="252"/>
  </r>
  <r>
    <x v="88"/>
    <x v="88"/>
    <x v="1380"/>
    <n v="315"/>
    <x v="0"/>
    <x v="0"/>
    <x v="441"/>
    <x v="353"/>
    <x v="0"/>
    <x v="252"/>
  </r>
  <r>
    <x v="33"/>
    <x v="33"/>
    <x v="1381"/>
    <n v="106"/>
    <x v="4"/>
    <x v="4"/>
    <x v="442"/>
    <x v="25"/>
    <x v="0"/>
    <x v="686"/>
  </r>
  <r>
    <x v="33"/>
    <x v="33"/>
    <x v="1381"/>
    <n v="106"/>
    <x v="0"/>
    <x v="0"/>
    <x v="442"/>
    <x v="58"/>
    <x v="0"/>
    <x v="686"/>
  </r>
  <r>
    <x v="33"/>
    <x v="33"/>
    <x v="1381"/>
    <n v="106"/>
    <x v="3"/>
    <x v="3"/>
    <x v="442"/>
    <x v="11"/>
    <x v="0"/>
    <x v="686"/>
  </r>
  <r>
    <x v="33"/>
    <x v="33"/>
    <x v="1381"/>
    <n v="106"/>
    <x v="6"/>
    <x v="6"/>
    <x v="442"/>
    <x v="255"/>
    <x v="0"/>
    <x v="686"/>
  </r>
  <r>
    <x v="33"/>
    <x v="33"/>
    <x v="1381"/>
    <n v="106"/>
    <x v="1"/>
    <x v="1"/>
    <x v="442"/>
    <x v="91"/>
    <x v="0"/>
    <x v="686"/>
  </r>
  <r>
    <x v="33"/>
    <x v="33"/>
    <x v="1381"/>
    <n v="106"/>
    <x v="5"/>
    <x v="5"/>
    <x v="442"/>
    <x v="188"/>
    <x v="0"/>
    <x v="686"/>
  </r>
  <r>
    <x v="88"/>
    <x v="88"/>
    <x v="1382"/>
    <n v="315"/>
    <x v="4"/>
    <x v="4"/>
    <x v="442"/>
    <x v="25"/>
    <x v="0"/>
    <x v="480"/>
  </r>
  <r>
    <x v="88"/>
    <x v="88"/>
    <x v="1382"/>
    <n v="315"/>
    <x v="3"/>
    <x v="3"/>
    <x v="442"/>
    <x v="10"/>
    <x v="0"/>
    <x v="480"/>
  </r>
  <r>
    <x v="88"/>
    <x v="88"/>
    <x v="1382"/>
    <n v="315"/>
    <x v="5"/>
    <x v="5"/>
    <x v="442"/>
    <x v="250"/>
    <x v="0"/>
    <x v="480"/>
  </r>
  <r>
    <x v="88"/>
    <x v="88"/>
    <x v="1382"/>
    <n v="315"/>
    <x v="0"/>
    <x v="0"/>
    <x v="442"/>
    <x v="2"/>
    <x v="0"/>
    <x v="480"/>
  </r>
  <r>
    <x v="88"/>
    <x v="88"/>
    <x v="1383"/>
    <n v="315"/>
    <x v="0"/>
    <x v="0"/>
    <x v="443"/>
    <x v="58"/>
    <x v="0"/>
    <x v="350"/>
  </r>
  <r>
    <x v="88"/>
    <x v="88"/>
    <x v="1383"/>
    <n v="315"/>
    <x v="3"/>
    <x v="3"/>
    <x v="443"/>
    <x v="10"/>
    <x v="0"/>
    <x v="350"/>
  </r>
  <r>
    <x v="88"/>
    <x v="88"/>
    <x v="1383"/>
    <n v="315"/>
    <x v="4"/>
    <x v="4"/>
    <x v="443"/>
    <x v="25"/>
    <x v="0"/>
    <x v="350"/>
  </r>
  <r>
    <x v="88"/>
    <x v="88"/>
    <x v="1384"/>
    <n v="315"/>
    <x v="3"/>
    <x v="3"/>
    <x v="443"/>
    <x v="10"/>
    <x v="0"/>
    <x v="327"/>
  </r>
  <r>
    <x v="88"/>
    <x v="88"/>
    <x v="1384"/>
    <n v="315"/>
    <x v="4"/>
    <x v="4"/>
    <x v="443"/>
    <x v="25"/>
    <x v="0"/>
    <x v="327"/>
  </r>
  <r>
    <x v="88"/>
    <x v="88"/>
    <x v="1384"/>
    <n v="315"/>
    <x v="0"/>
    <x v="0"/>
    <x v="443"/>
    <x v="354"/>
    <x v="0"/>
    <x v="327"/>
  </r>
  <r>
    <x v="129"/>
    <x v="129"/>
    <x v="1385"/>
    <n v="19"/>
    <x v="4"/>
    <x v="4"/>
    <x v="444"/>
    <x v="12"/>
    <x v="119"/>
    <x v="687"/>
  </r>
  <r>
    <x v="129"/>
    <x v="129"/>
    <x v="1385"/>
    <n v="19"/>
    <x v="3"/>
    <x v="3"/>
    <x v="444"/>
    <x v="11"/>
    <x v="119"/>
    <x v="687"/>
  </r>
  <r>
    <x v="129"/>
    <x v="129"/>
    <x v="1385"/>
    <n v="19"/>
    <x v="7"/>
    <x v="7"/>
    <x v="444"/>
    <x v="673"/>
    <x v="119"/>
    <x v="687"/>
  </r>
  <r>
    <x v="129"/>
    <x v="129"/>
    <x v="1385"/>
    <n v="19"/>
    <x v="5"/>
    <x v="5"/>
    <x v="444"/>
    <x v="25"/>
    <x v="119"/>
    <x v="687"/>
  </r>
  <r>
    <x v="129"/>
    <x v="129"/>
    <x v="1385"/>
    <n v="19"/>
    <x v="0"/>
    <x v="0"/>
    <x v="444"/>
    <x v="674"/>
    <x v="119"/>
    <x v="687"/>
  </r>
  <r>
    <x v="129"/>
    <x v="129"/>
    <x v="1385"/>
    <n v="19"/>
    <x v="2"/>
    <x v="2"/>
    <x v="444"/>
    <x v="1"/>
    <x v="119"/>
    <x v="687"/>
  </r>
  <r>
    <x v="88"/>
    <x v="88"/>
    <x v="1386"/>
    <n v="315"/>
    <x v="0"/>
    <x v="0"/>
    <x v="444"/>
    <x v="58"/>
    <x v="0"/>
    <x v="350"/>
  </r>
  <r>
    <x v="88"/>
    <x v="88"/>
    <x v="1386"/>
    <n v="315"/>
    <x v="3"/>
    <x v="3"/>
    <x v="444"/>
    <x v="10"/>
    <x v="0"/>
    <x v="350"/>
  </r>
  <r>
    <x v="88"/>
    <x v="88"/>
    <x v="1386"/>
    <n v="315"/>
    <x v="4"/>
    <x v="4"/>
    <x v="444"/>
    <x v="25"/>
    <x v="0"/>
    <x v="350"/>
  </r>
  <r>
    <x v="88"/>
    <x v="88"/>
    <x v="1387"/>
    <n v="315"/>
    <x v="3"/>
    <x v="3"/>
    <x v="444"/>
    <x v="10"/>
    <x v="0"/>
    <x v="280"/>
  </r>
  <r>
    <x v="88"/>
    <x v="88"/>
    <x v="1387"/>
    <n v="315"/>
    <x v="0"/>
    <x v="0"/>
    <x v="444"/>
    <x v="2"/>
    <x v="0"/>
    <x v="280"/>
  </r>
  <r>
    <x v="88"/>
    <x v="88"/>
    <x v="1387"/>
    <n v="315"/>
    <x v="4"/>
    <x v="4"/>
    <x v="444"/>
    <x v="25"/>
    <x v="0"/>
    <x v="280"/>
  </r>
  <r>
    <x v="117"/>
    <x v="117"/>
    <x v="1388"/>
    <n v="544"/>
    <x v="3"/>
    <x v="3"/>
    <x v="444"/>
    <x v="2"/>
    <x v="0"/>
    <x v="688"/>
  </r>
  <r>
    <x v="117"/>
    <x v="117"/>
    <x v="1388"/>
    <n v="544"/>
    <x v="0"/>
    <x v="0"/>
    <x v="444"/>
    <x v="2"/>
    <x v="0"/>
    <x v="688"/>
  </r>
  <r>
    <x v="117"/>
    <x v="117"/>
    <x v="1388"/>
    <n v="544"/>
    <x v="5"/>
    <x v="5"/>
    <x v="444"/>
    <x v="157"/>
    <x v="0"/>
    <x v="688"/>
  </r>
  <r>
    <x v="117"/>
    <x v="117"/>
    <x v="1388"/>
    <n v="544"/>
    <x v="1"/>
    <x v="1"/>
    <x v="444"/>
    <x v="1"/>
    <x v="0"/>
    <x v="688"/>
  </r>
  <r>
    <x v="117"/>
    <x v="117"/>
    <x v="1388"/>
    <n v="544"/>
    <x v="6"/>
    <x v="6"/>
    <x v="444"/>
    <x v="109"/>
    <x v="0"/>
    <x v="688"/>
  </r>
  <r>
    <x v="117"/>
    <x v="117"/>
    <x v="1388"/>
    <n v="544"/>
    <x v="4"/>
    <x v="4"/>
    <x v="444"/>
    <x v="25"/>
    <x v="0"/>
    <x v="688"/>
  </r>
  <r>
    <x v="117"/>
    <x v="117"/>
    <x v="1388"/>
    <n v="544"/>
    <x v="2"/>
    <x v="2"/>
    <x v="444"/>
    <x v="1"/>
    <x v="0"/>
    <x v="688"/>
  </r>
  <r>
    <x v="117"/>
    <x v="117"/>
    <x v="1389"/>
    <n v="544"/>
    <x v="5"/>
    <x v="5"/>
    <x v="444"/>
    <x v="7"/>
    <x v="0"/>
    <x v="474"/>
  </r>
  <r>
    <x v="117"/>
    <x v="117"/>
    <x v="1389"/>
    <n v="544"/>
    <x v="4"/>
    <x v="4"/>
    <x v="444"/>
    <x v="25"/>
    <x v="0"/>
    <x v="474"/>
  </r>
  <r>
    <x v="117"/>
    <x v="117"/>
    <x v="1389"/>
    <n v="544"/>
    <x v="0"/>
    <x v="0"/>
    <x v="444"/>
    <x v="2"/>
    <x v="0"/>
    <x v="474"/>
  </r>
  <r>
    <x v="117"/>
    <x v="117"/>
    <x v="1389"/>
    <n v="544"/>
    <x v="1"/>
    <x v="1"/>
    <x v="444"/>
    <x v="1"/>
    <x v="0"/>
    <x v="474"/>
  </r>
  <r>
    <x v="117"/>
    <x v="117"/>
    <x v="1389"/>
    <n v="544"/>
    <x v="6"/>
    <x v="6"/>
    <x v="444"/>
    <x v="109"/>
    <x v="0"/>
    <x v="474"/>
  </r>
  <r>
    <x v="117"/>
    <x v="117"/>
    <x v="1389"/>
    <n v="544"/>
    <x v="3"/>
    <x v="3"/>
    <x v="444"/>
    <x v="2"/>
    <x v="0"/>
    <x v="474"/>
  </r>
  <r>
    <x v="117"/>
    <x v="117"/>
    <x v="1389"/>
    <n v="544"/>
    <x v="2"/>
    <x v="2"/>
    <x v="444"/>
    <x v="1"/>
    <x v="0"/>
    <x v="474"/>
  </r>
  <r>
    <x v="117"/>
    <x v="117"/>
    <x v="1390"/>
    <n v="544"/>
    <x v="4"/>
    <x v="4"/>
    <x v="444"/>
    <x v="25"/>
    <x v="120"/>
    <x v="689"/>
  </r>
  <r>
    <x v="117"/>
    <x v="117"/>
    <x v="1390"/>
    <n v="544"/>
    <x v="1"/>
    <x v="1"/>
    <x v="444"/>
    <x v="1"/>
    <x v="120"/>
    <x v="689"/>
  </r>
  <r>
    <x v="117"/>
    <x v="117"/>
    <x v="1390"/>
    <n v="544"/>
    <x v="6"/>
    <x v="6"/>
    <x v="444"/>
    <x v="109"/>
    <x v="120"/>
    <x v="689"/>
  </r>
  <r>
    <x v="117"/>
    <x v="117"/>
    <x v="1390"/>
    <n v="544"/>
    <x v="5"/>
    <x v="5"/>
    <x v="444"/>
    <x v="675"/>
    <x v="120"/>
    <x v="689"/>
  </r>
  <r>
    <x v="117"/>
    <x v="117"/>
    <x v="1390"/>
    <n v="544"/>
    <x v="0"/>
    <x v="0"/>
    <x v="444"/>
    <x v="2"/>
    <x v="120"/>
    <x v="689"/>
  </r>
  <r>
    <x v="117"/>
    <x v="117"/>
    <x v="1390"/>
    <n v="544"/>
    <x v="2"/>
    <x v="2"/>
    <x v="444"/>
    <x v="1"/>
    <x v="120"/>
    <x v="689"/>
  </r>
  <r>
    <x v="117"/>
    <x v="117"/>
    <x v="1390"/>
    <n v="544"/>
    <x v="3"/>
    <x v="3"/>
    <x v="444"/>
    <x v="2"/>
    <x v="120"/>
    <x v="689"/>
  </r>
  <r>
    <x v="88"/>
    <x v="88"/>
    <x v="1391"/>
    <n v="315"/>
    <x v="5"/>
    <x v="5"/>
    <x v="445"/>
    <x v="7"/>
    <x v="0"/>
    <x v="252"/>
  </r>
  <r>
    <x v="88"/>
    <x v="88"/>
    <x v="1391"/>
    <n v="315"/>
    <x v="3"/>
    <x v="3"/>
    <x v="445"/>
    <x v="10"/>
    <x v="0"/>
    <x v="252"/>
  </r>
  <r>
    <x v="88"/>
    <x v="88"/>
    <x v="1391"/>
    <n v="315"/>
    <x v="0"/>
    <x v="0"/>
    <x v="445"/>
    <x v="353"/>
    <x v="0"/>
    <x v="252"/>
  </r>
  <r>
    <x v="88"/>
    <x v="88"/>
    <x v="1391"/>
    <n v="315"/>
    <x v="4"/>
    <x v="4"/>
    <x v="445"/>
    <x v="25"/>
    <x v="0"/>
    <x v="252"/>
  </r>
  <r>
    <x v="88"/>
    <x v="88"/>
    <x v="1392"/>
    <n v="315"/>
    <x v="3"/>
    <x v="3"/>
    <x v="445"/>
    <x v="10"/>
    <x v="0"/>
    <x v="252"/>
  </r>
  <r>
    <x v="88"/>
    <x v="88"/>
    <x v="1392"/>
    <n v="315"/>
    <x v="0"/>
    <x v="0"/>
    <x v="445"/>
    <x v="353"/>
    <x v="0"/>
    <x v="252"/>
  </r>
  <r>
    <x v="88"/>
    <x v="88"/>
    <x v="1392"/>
    <n v="315"/>
    <x v="4"/>
    <x v="4"/>
    <x v="445"/>
    <x v="25"/>
    <x v="0"/>
    <x v="252"/>
  </r>
  <r>
    <x v="88"/>
    <x v="88"/>
    <x v="1392"/>
    <n v="315"/>
    <x v="5"/>
    <x v="5"/>
    <x v="445"/>
    <x v="7"/>
    <x v="0"/>
    <x v="252"/>
  </r>
  <r>
    <x v="129"/>
    <x v="129"/>
    <x v="1393"/>
    <n v="19"/>
    <x v="3"/>
    <x v="3"/>
    <x v="446"/>
    <x v="11"/>
    <x v="0"/>
    <x v="690"/>
  </r>
  <r>
    <x v="129"/>
    <x v="129"/>
    <x v="1393"/>
    <n v="19"/>
    <x v="0"/>
    <x v="0"/>
    <x v="446"/>
    <x v="676"/>
    <x v="0"/>
    <x v="690"/>
  </r>
  <r>
    <x v="129"/>
    <x v="129"/>
    <x v="1393"/>
    <n v="19"/>
    <x v="4"/>
    <x v="4"/>
    <x v="446"/>
    <x v="25"/>
    <x v="0"/>
    <x v="690"/>
  </r>
  <r>
    <x v="129"/>
    <x v="129"/>
    <x v="1393"/>
    <n v="19"/>
    <x v="2"/>
    <x v="2"/>
    <x v="446"/>
    <x v="1"/>
    <x v="0"/>
    <x v="690"/>
  </r>
  <r>
    <x v="129"/>
    <x v="129"/>
    <x v="1393"/>
    <n v="19"/>
    <x v="7"/>
    <x v="7"/>
    <x v="446"/>
    <x v="91"/>
    <x v="0"/>
    <x v="690"/>
  </r>
  <r>
    <x v="117"/>
    <x v="117"/>
    <x v="1394"/>
    <n v="544"/>
    <x v="4"/>
    <x v="4"/>
    <x v="446"/>
    <x v="25"/>
    <x v="0"/>
    <x v="691"/>
  </r>
  <r>
    <x v="117"/>
    <x v="117"/>
    <x v="1394"/>
    <n v="544"/>
    <x v="6"/>
    <x v="6"/>
    <x v="446"/>
    <x v="109"/>
    <x v="0"/>
    <x v="691"/>
  </r>
  <r>
    <x v="117"/>
    <x v="117"/>
    <x v="1394"/>
    <n v="544"/>
    <x v="5"/>
    <x v="5"/>
    <x v="446"/>
    <x v="7"/>
    <x v="0"/>
    <x v="691"/>
  </r>
  <r>
    <x v="117"/>
    <x v="117"/>
    <x v="1394"/>
    <n v="544"/>
    <x v="3"/>
    <x v="3"/>
    <x v="446"/>
    <x v="2"/>
    <x v="0"/>
    <x v="691"/>
  </r>
  <r>
    <x v="117"/>
    <x v="117"/>
    <x v="1394"/>
    <n v="544"/>
    <x v="1"/>
    <x v="1"/>
    <x v="446"/>
    <x v="1"/>
    <x v="0"/>
    <x v="691"/>
  </r>
  <r>
    <x v="117"/>
    <x v="117"/>
    <x v="1394"/>
    <n v="544"/>
    <x v="2"/>
    <x v="2"/>
    <x v="446"/>
    <x v="1"/>
    <x v="0"/>
    <x v="691"/>
  </r>
  <r>
    <x v="117"/>
    <x v="117"/>
    <x v="1394"/>
    <n v="544"/>
    <x v="0"/>
    <x v="0"/>
    <x v="446"/>
    <x v="660"/>
    <x v="0"/>
    <x v="691"/>
  </r>
  <r>
    <x v="117"/>
    <x v="117"/>
    <x v="1395"/>
    <n v="544"/>
    <x v="6"/>
    <x v="6"/>
    <x v="446"/>
    <x v="109"/>
    <x v="0"/>
    <x v="667"/>
  </r>
  <r>
    <x v="117"/>
    <x v="117"/>
    <x v="1395"/>
    <n v="544"/>
    <x v="5"/>
    <x v="5"/>
    <x v="446"/>
    <x v="385"/>
    <x v="0"/>
    <x v="667"/>
  </r>
  <r>
    <x v="117"/>
    <x v="117"/>
    <x v="1395"/>
    <n v="544"/>
    <x v="0"/>
    <x v="0"/>
    <x v="446"/>
    <x v="2"/>
    <x v="0"/>
    <x v="667"/>
  </r>
  <r>
    <x v="117"/>
    <x v="117"/>
    <x v="1395"/>
    <n v="544"/>
    <x v="1"/>
    <x v="1"/>
    <x v="446"/>
    <x v="1"/>
    <x v="0"/>
    <x v="667"/>
  </r>
  <r>
    <x v="117"/>
    <x v="117"/>
    <x v="1395"/>
    <n v="544"/>
    <x v="4"/>
    <x v="4"/>
    <x v="446"/>
    <x v="25"/>
    <x v="0"/>
    <x v="667"/>
  </r>
  <r>
    <x v="117"/>
    <x v="117"/>
    <x v="1395"/>
    <n v="544"/>
    <x v="3"/>
    <x v="3"/>
    <x v="446"/>
    <x v="2"/>
    <x v="0"/>
    <x v="667"/>
  </r>
  <r>
    <x v="117"/>
    <x v="117"/>
    <x v="1395"/>
    <n v="544"/>
    <x v="2"/>
    <x v="2"/>
    <x v="446"/>
    <x v="1"/>
    <x v="0"/>
    <x v="667"/>
  </r>
  <r>
    <x v="117"/>
    <x v="117"/>
    <x v="1396"/>
    <n v="544"/>
    <x v="3"/>
    <x v="3"/>
    <x v="446"/>
    <x v="2"/>
    <x v="0"/>
    <x v="474"/>
  </r>
  <r>
    <x v="117"/>
    <x v="117"/>
    <x v="1396"/>
    <n v="544"/>
    <x v="0"/>
    <x v="0"/>
    <x v="446"/>
    <x v="2"/>
    <x v="0"/>
    <x v="474"/>
  </r>
  <r>
    <x v="117"/>
    <x v="117"/>
    <x v="1396"/>
    <n v="544"/>
    <x v="1"/>
    <x v="1"/>
    <x v="446"/>
    <x v="1"/>
    <x v="0"/>
    <x v="474"/>
  </r>
  <r>
    <x v="117"/>
    <x v="117"/>
    <x v="1396"/>
    <n v="544"/>
    <x v="5"/>
    <x v="5"/>
    <x v="446"/>
    <x v="7"/>
    <x v="0"/>
    <x v="474"/>
  </r>
  <r>
    <x v="117"/>
    <x v="117"/>
    <x v="1396"/>
    <n v="544"/>
    <x v="2"/>
    <x v="2"/>
    <x v="446"/>
    <x v="1"/>
    <x v="0"/>
    <x v="474"/>
  </r>
  <r>
    <x v="117"/>
    <x v="117"/>
    <x v="1396"/>
    <n v="544"/>
    <x v="4"/>
    <x v="4"/>
    <x v="446"/>
    <x v="25"/>
    <x v="0"/>
    <x v="474"/>
  </r>
  <r>
    <x v="117"/>
    <x v="117"/>
    <x v="1396"/>
    <n v="544"/>
    <x v="6"/>
    <x v="6"/>
    <x v="446"/>
    <x v="109"/>
    <x v="0"/>
    <x v="474"/>
  </r>
  <r>
    <x v="117"/>
    <x v="117"/>
    <x v="1397"/>
    <n v="544"/>
    <x v="2"/>
    <x v="2"/>
    <x v="446"/>
    <x v="1"/>
    <x v="0"/>
    <x v="474"/>
  </r>
  <r>
    <x v="117"/>
    <x v="117"/>
    <x v="1397"/>
    <n v="544"/>
    <x v="3"/>
    <x v="3"/>
    <x v="446"/>
    <x v="2"/>
    <x v="0"/>
    <x v="474"/>
  </r>
  <r>
    <x v="117"/>
    <x v="117"/>
    <x v="1397"/>
    <n v="544"/>
    <x v="0"/>
    <x v="0"/>
    <x v="446"/>
    <x v="2"/>
    <x v="0"/>
    <x v="474"/>
  </r>
  <r>
    <x v="117"/>
    <x v="117"/>
    <x v="1397"/>
    <n v="544"/>
    <x v="5"/>
    <x v="5"/>
    <x v="446"/>
    <x v="7"/>
    <x v="0"/>
    <x v="474"/>
  </r>
  <r>
    <x v="117"/>
    <x v="117"/>
    <x v="1397"/>
    <n v="544"/>
    <x v="4"/>
    <x v="4"/>
    <x v="446"/>
    <x v="25"/>
    <x v="0"/>
    <x v="474"/>
  </r>
  <r>
    <x v="117"/>
    <x v="117"/>
    <x v="1397"/>
    <n v="544"/>
    <x v="6"/>
    <x v="6"/>
    <x v="446"/>
    <x v="109"/>
    <x v="0"/>
    <x v="474"/>
  </r>
  <r>
    <x v="117"/>
    <x v="117"/>
    <x v="1397"/>
    <n v="544"/>
    <x v="1"/>
    <x v="1"/>
    <x v="446"/>
    <x v="1"/>
    <x v="0"/>
    <x v="474"/>
  </r>
  <r>
    <x v="117"/>
    <x v="117"/>
    <x v="1398"/>
    <n v="544"/>
    <x v="1"/>
    <x v="1"/>
    <x v="447"/>
    <x v="1"/>
    <x v="0"/>
    <x v="692"/>
  </r>
  <r>
    <x v="117"/>
    <x v="117"/>
    <x v="1398"/>
    <n v="544"/>
    <x v="4"/>
    <x v="4"/>
    <x v="447"/>
    <x v="25"/>
    <x v="0"/>
    <x v="692"/>
  </r>
  <r>
    <x v="117"/>
    <x v="117"/>
    <x v="1398"/>
    <n v="544"/>
    <x v="3"/>
    <x v="3"/>
    <x v="447"/>
    <x v="2"/>
    <x v="0"/>
    <x v="692"/>
  </r>
  <r>
    <x v="117"/>
    <x v="117"/>
    <x v="1398"/>
    <n v="544"/>
    <x v="0"/>
    <x v="0"/>
    <x v="447"/>
    <x v="677"/>
    <x v="0"/>
    <x v="692"/>
  </r>
  <r>
    <x v="117"/>
    <x v="117"/>
    <x v="1398"/>
    <n v="544"/>
    <x v="6"/>
    <x v="6"/>
    <x v="447"/>
    <x v="255"/>
    <x v="0"/>
    <x v="692"/>
  </r>
  <r>
    <x v="117"/>
    <x v="117"/>
    <x v="1398"/>
    <n v="544"/>
    <x v="5"/>
    <x v="5"/>
    <x v="447"/>
    <x v="157"/>
    <x v="0"/>
    <x v="692"/>
  </r>
  <r>
    <x v="117"/>
    <x v="117"/>
    <x v="1398"/>
    <n v="544"/>
    <x v="2"/>
    <x v="2"/>
    <x v="447"/>
    <x v="1"/>
    <x v="0"/>
    <x v="692"/>
  </r>
  <r>
    <x v="117"/>
    <x v="117"/>
    <x v="1399"/>
    <n v="544"/>
    <x v="2"/>
    <x v="2"/>
    <x v="447"/>
    <x v="1"/>
    <x v="0"/>
    <x v="693"/>
  </r>
  <r>
    <x v="117"/>
    <x v="117"/>
    <x v="1399"/>
    <n v="544"/>
    <x v="6"/>
    <x v="6"/>
    <x v="447"/>
    <x v="109"/>
    <x v="0"/>
    <x v="693"/>
  </r>
  <r>
    <x v="117"/>
    <x v="117"/>
    <x v="1399"/>
    <n v="544"/>
    <x v="3"/>
    <x v="3"/>
    <x v="447"/>
    <x v="2"/>
    <x v="0"/>
    <x v="693"/>
  </r>
  <r>
    <x v="117"/>
    <x v="117"/>
    <x v="1399"/>
    <n v="544"/>
    <x v="1"/>
    <x v="1"/>
    <x v="447"/>
    <x v="1"/>
    <x v="0"/>
    <x v="693"/>
  </r>
  <r>
    <x v="117"/>
    <x v="117"/>
    <x v="1399"/>
    <n v="544"/>
    <x v="0"/>
    <x v="0"/>
    <x v="447"/>
    <x v="2"/>
    <x v="0"/>
    <x v="693"/>
  </r>
  <r>
    <x v="117"/>
    <x v="117"/>
    <x v="1399"/>
    <n v="544"/>
    <x v="4"/>
    <x v="4"/>
    <x v="447"/>
    <x v="25"/>
    <x v="0"/>
    <x v="693"/>
  </r>
  <r>
    <x v="117"/>
    <x v="117"/>
    <x v="1400"/>
    <n v="544"/>
    <x v="2"/>
    <x v="2"/>
    <x v="447"/>
    <x v="1"/>
    <x v="0"/>
    <x v="694"/>
  </r>
  <r>
    <x v="117"/>
    <x v="117"/>
    <x v="1400"/>
    <n v="544"/>
    <x v="3"/>
    <x v="3"/>
    <x v="447"/>
    <x v="2"/>
    <x v="0"/>
    <x v="694"/>
  </r>
  <r>
    <x v="117"/>
    <x v="117"/>
    <x v="1400"/>
    <n v="544"/>
    <x v="4"/>
    <x v="4"/>
    <x v="447"/>
    <x v="25"/>
    <x v="0"/>
    <x v="694"/>
  </r>
  <r>
    <x v="117"/>
    <x v="117"/>
    <x v="1400"/>
    <n v="544"/>
    <x v="5"/>
    <x v="5"/>
    <x v="447"/>
    <x v="678"/>
    <x v="0"/>
    <x v="694"/>
  </r>
  <r>
    <x v="117"/>
    <x v="117"/>
    <x v="1400"/>
    <n v="544"/>
    <x v="1"/>
    <x v="1"/>
    <x v="447"/>
    <x v="1"/>
    <x v="0"/>
    <x v="694"/>
  </r>
  <r>
    <x v="117"/>
    <x v="117"/>
    <x v="1400"/>
    <n v="544"/>
    <x v="0"/>
    <x v="0"/>
    <x v="447"/>
    <x v="679"/>
    <x v="0"/>
    <x v="694"/>
  </r>
  <r>
    <x v="117"/>
    <x v="117"/>
    <x v="1400"/>
    <n v="544"/>
    <x v="6"/>
    <x v="6"/>
    <x v="447"/>
    <x v="255"/>
    <x v="0"/>
    <x v="694"/>
  </r>
  <r>
    <x v="88"/>
    <x v="88"/>
    <x v="1401"/>
    <n v="315"/>
    <x v="3"/>
    <x v="3"/>
    <x v="447"/>
    <x v="10"/>
    <x v="0"/>
    <x v="695"/>
  </r>
  <r>
    <x v="88"/>
    <x v="88"/>
    <x v="1401"/>
    <n v="315"/>
    <x v="4"/>
    <x v="4"/>
    <x v="447"/>
    <x v="74"/>
    <x v="0"/>
    <x v="695"/>
  </r>
  <r>
    <x v="88"/>
    <x v="88"/>
    <x v="1401"/>
    <n v="315"/>
    <x v="0"/>
    <x v="0"/>
    <x v="447"/>
    <x v="680"/>
    <x v="0"/>
    <x v="695"/>
  </r>
  <r>
    <x v="33"/>
    <x v="33"/>
    <x v="1402"/>
    <n v="106"/>
    <x v="5"/>
    <x v="5"/>
    <x v="448"/>
    <x v="681"/>
    <x v="0"/>
    <x v="696"/>
  </r>
  <r>
    <x v="33"/>
    <x v="33"/>
    <x v="1402"/>
    <n v="106"/>
    <x v="3"/>
    <x v="3"/>
    <x v="448"/>
    <x v="11"/>
    <x v="0"/>
    <x v="696"/>
  </r>
  <r>
    <x v="33"/>
    <x v="33"/>
    <x v="1402"/>
    <n v="106"/>
    <x v="0"/>
    <x v="0"/>
    <x v="448"/>
    <x v="2"/>
    <x v="0"/>
    <x v="696"/>
  </r>
  <r>
    <x v="33"/>
    <x v="33"/>
    <x v="1402"/>
    <n v="106"/>
    <x v="4"/>
    <x v="4"/>
    <x v="448"/>
    <x v="25"/>
    <x v="0"/>
    <x v="696"/>
  </r>
  <r>
    <x v="33"/>
    <x v="33"/>
    <x v="1402"/>
    <n v="106"/>
    <x v="1"/>
    <x v="1"/>
    <x v="448"/>
    <x v="91"/>
    <x v="0"/>
    <x v="696"/>
  </r>
  <r>
    <x v="33"/>
    <x v="33"/>
    <x v="1402"/>
    <n v="106"/>
    <x v="6"/>
    <x v="6"/>
    <x v="448"/>
    <x v="22"/>
    <x v="0"/>
    <x v="696"/>
  </r>
  <r>
    <x v="33"/>
    <x v="33"/>
    <x v="1402"/>
    <n v="106"/>
    <x v="7"/>
    <x v="7"/>
    <x v="448"/>
    <x v="29"/>
    <x v="0"/>
    <x v="696"/>
  </r>
  <r>
    <x v="112"/>
    <x v="112"/>
    <x v="1403"/>
    <n v="779"/>
    <x v="4"/>
    <x v="4"/>
    <x v="448"/>
    <x v="25"/>
    <x v="121"/>
    <x v="697"/>
  </r>
  <r>
    <x v="112"/>
    <x v="112"/>
    <x v="1403"/>
    <n v="779"/>
    <x v="3"/>
    <x v="3"/>
    <x v="448"/>
    <x v="16"/>
    <x v="121"/>
    <x v="697"/>
  </r>
  <r>
    <x v="112"/>
    <x v="112"/>
    <x v="1403"/>
    <n v="779"/>
    <x v="1"/>
    <x v="1"/>
    <x v="448"/>
    <x v="1"/>
    <x v="121"/>
    <x v="697"/>
  </r>
  <r>
    <x v="112"/>
    <x v="112"/>
    <x v="1403"/>
    <n v="779"/>
    <x v="0"/>
    <x v="0"/>
    <x v="448"/>
    <x v="682"/>
    <x v="121"/>
    <x v="697"/>
  </r>
  <r>
    <x v="112"/>
    <x v="112"/>
    <x v="1403"/>
    <n v="779"/>
    <x v="7"/>
    <x v="7"/>
    <x v="448"/>
    <x v="91"/>
    <x v="121"/>
    <x v="697"/>
  </r>
  <r>
    <x v="88"/>
    <x v="88"/>
    <x v="1404"/>
    <n v="315"/>
    <x v="5"/>
    <x v="5"/>
    <x v="448"/>
    <x v="621"/>
    <x v="0"/>
    <x v="698"/>
  </r>
  <r>
    <x v="88"/>
    <x v="88"/>
    <x v="1404"/>
    <n v="315"/>
    <x v="4"/>
    <x v="4"/>
    <x v="448"/>
    <x v="25"/>
    <x v="0"/>
    <x v="698"/>
  </r>
  <r>
    <x v="88"/>
    <x v="88"/>
    <x v="1405"/>
    <n v="315"/>
    <x v="3"/>
    <x v="3"/>
    <x v="448"/>
    <x v="10"/>
    <x v="0"/>
    <x v="280"/>
  </r>
  <r>
    <x v="88"/>
    <x v="88"/>
    <x v="1405"/>
    <n v="315"/>
    <x v="0"/>
    <x v="0"/>
    <x v="448"/>
    <x v="2"/>
    <x v="0"/>
    <x v="280"/>
  </r>
  <r>
    <x v="88"/>
    <x v="88"/>
    <x v="1405"/>
    <n v="315"/>
    <x v="4"/>
    <x v="4"/>
    <x v="448"/>
    <x v="25"/>
    <x v="0"/>
    <x v="280"/>
  </r>
  <r>
    <x v="117"/>
    <x v="117"/>
    <x v="1406"/>
    <n v="544"/>
    <x v="1"/>
    <x v="1"/>
    <x v="449"/>
    <x v="1"/>
    <x v="0"/>
    <x v="699"/>
  </r>
  <r>
    <x v="117"/>
    <x v="117"/>
    <x v="1406"/>
    <n v="544"/>
    <x v="4"/>
    <x v="4"/>
    <x v="449"/>
    <x v="25"/>
    <x v="0"/>
    <x v="699"/>
  </r>
  <r>
    <x v="117"/>
    <x v="117"/>
    <x v="1406"/>
    <n v="544"/>
    <x v="5"/>
    <x v="5"/>
    <x v="449"/>
    <x v="7"/>
    <x v="0"/>
    <x v="699"/>
  </r>
  <r>
    <x v="117"/>
    <x v="117"/>
    <x v="1406"/>
    <n v="544"/>
    <x v="2"/>
    <x v="2"/>
    <x v="449"/>
    <x v="1"/>
    <x v="0"/>
    <x v="699"/>
  </r>
  <r>
    <x v="117"/>
    <x v="117"/>
    <x v="1406"/>
    <n v="544"/>
    <x v="3"/>
    <x v="3"/>
    <x v="449"/>
    <x v="2"/>
    <x v="0"/>
    <x v="699"/>
  </r>
  <r>
    <x v="117"/>
    <x v="117"/>
    <x v="1406"/>
    <n v="544"/>
    <x v="7"/>
    <x v="7"/>
    <x v="449"/>
    <x v="91"/>
    <x v="0"/>
    <x v="699"/>
  </r>
  <r>
    <x v="117"/>
    <x v="117"/>
    <x v="1406"/>
    <n v="544"/>
    <x v="0"/>
    <x v="0"/>
    <x v="449"/>
    <x v="2"/>
    <x v="0"/>
    <x v="699"/>
  </r>
  <r>
    <x v="117"/>
    <x v="117"/>
    <x v="1406"/>
    <n v="544"/>
    <x v="6"/>
    <x v="6"/>
    <x v="449"/>
    <x v="109"/>
    <x v="0"/>
    <x v="699"/>
  </r>
  <r>
    <x v="117"/>
    <x v="117"/>
    <x v="1407"/>
    <n v="544"/>
    <x v="0"/>
    <x v="0"/>
    <x v="449"/>
    <x v="683"/>
    <x v="0"/>
    <x v="700"/>
  </r>
  <r>
    <x v="117"/>
    <x v="117"/>
    <x v="1407"/>
    <n v="544"/>
    <x v="1"/>
    <x v="1"/>
    <x v="449"/>
    <x v="1"/>
    <x v="0"/>
    <x v="700"/>
  </r>
  <r>
    <x v="117"/>
    <x v="117"/>
    <x v="1407"/>
    <n v="544"/>
    <x v="5"/>
    <x v="5"/>
    <x v="449"/>
    <x v="684"/>
    <x v="0"/>
    <x v="700"/>
  </r>
  <r>
    <x v="117"/>
    <x v="117"/>
    <x v="1407"/>
    <n v="544"/>
    <x v="2"/>
    <x v="2"/>
    <x v="449"/>
    <x v="1"/>
    <x v="0"/>
    <x v="700"/>
  </r>
  <r>
    <x v="117"/>
    <x v="117"/>
    <x v="1407"/>
    <n v="544"/>
    <x v="3"/>
    <x v="3"/>
    <x v="449"/>
    <x v="2"/>
    <x v="0"/>
    <x v="700"/>
  </r>
  <r>
    <x v="117"/>
    <x v="117"/>
    <x v="1407"/>
    <n v="544"/>
    <x v="4"/>
    <x v="4"/>
    <x v="449"/>
    <x v="25"/>
    <x v="0"/>
    <x v="700"/>
  </r>
  <r>
    <x v="117"/>
    <x v="117"/>
    <x v="1407"/>
    <n v="544"/>
    <x v="6"/>
    <x v="6"/>
    <x v="449"/>
    <x v="552"/>
    <x v="0"/>
    <x v="700"/>
  </r>
  <r>
    <x v="117"/>
    <x v="117"/>
    <x v="1408"/>
    <n v="544"/>
    <x v="5"/>
    <x v="5"/>
    <x v="449"/>
    <x v="7"/>
    <x v="0"/>
    <x v="701"/>
  </r>
  <r>
    <x v="117"/>
    <x v="117"/>
    <x v="1408"/>
    <n v="544"/>
    <x v="3"/>
    <x v="3"/>
    <x v="449"/>
    <x v="2"/>
    <x v="0"/>
    <x v="701"/>
  </r>
  <r>
    <x v="117"/>
    <x v="117"/>
    <x v="1408"/>
    <n v="544"/>
    <x v="6"/>
    <x v="6"/>
    <x v="449"/>
    <x v="685"/>
    <x v="0"/>
    <x v="701"/>
  </r>
  <r>
    <x v="117"/>
    <x v="117"/>
    <x v="1408"/>
    <n v="544"/>
    <x v="2"/>
    <x v="2"/>
    <x v="449"/>
    <x v="1"/>
    <x v="0"/>
    <x v="701"/>
  </r>
  <r>
    <x v="117"/>
    <x v="117"/>
    <x v="1408"/>
    <n v="544"/>
    <x v="1"/>
    <x v="1"/>
    <x v="449"/>
    <x v="1"/>
    <x v="0"/>
    <x v="701"/>
  </r>
  <r>
    <x v="117"/>
    <x v="117"/>
    <x v="1408"/>
    <n v="544"/>
    <x v="0"/>
    <x v="0"/>
    <x v="449"/>
    <x v="686"/>
    <x v="0"/>
    <x v="701"/>
  </r>
  <r>
    <x v="117"/>
    <x v="117"/>
    <x v="1408"/>
    <n v="544"/>
    <x v="4"/>
    <x v="4"/>
    <x v="449"/>
    <x v="25"/>
    <x v="0"/>
    <x v="701"/>
  </r>
  <r>
    <x v="88"/>
    <x v="88"/>
    <x v="1409"/>
    <n v="315"/>
    <x v="0"/>
    <x v="0"/>
    <x v="450"/>
    <x v="58"/>
    <x v="0"/>
    <x v="201"/>
  </r>
  <r>
    <x v="88"/>
    <x v="88"/>
    <x v="1409"/>
    <n v="315"/>
    <x v="3"/>
    <x v="3"/>
    <x v="450"/>
    <x v="10"/>
    <x v="0"/>
    <x v="201"/>
  </r>
  <r>
    <x v="88"/>
    <x v="88"/>
    <x v="1409"/>
    <n v="315"/>
    <x v="4"/>
    <x v="4"/>
    <x v="450"/>
    <x v="74"/>
    <x v="0"/>
    <x v="201"/>
  </r>
  <r>
    <x v="88"/>
    <x v="88"/>
    <x v="1410"/>
    <n v="315"/>
    <x v="0"/>
    <x v="0"/>
    <x v="450"/>
    <x v="354"/>
    <x v="0"/>
    <x v="522"/>
  </r>
  <r>
    <x v="88"/>
    <x v="88"/>
    <x v="1410"/>
    <n v="315"/>
    <x v="4"/>
    <x v="4"/>
    <x v="450"/>
    <x v="74"/>
    <x v="0"/>
    <x v="522"/>
  </r>
  <r>
    <x v="88"/>
    <x v="88"/>
    <x v="1410"/>
    <n v="315"/>
    <x v="3"/>
    <x v="3"/>
    <x v="450"/>
    <x v="10"/>
    <x v="0"/>
    <x v="522"/>
  </r>
  <r>
    <x v="117"/>
    <x v="117"/>
    <x v="1411"/>
    <n v="544"/>
    <x v="0"/>
    <x v="0"/>
    <x v="450"/>
    <x v="58"/>
    <x v="0"/>
    <x v="702"/>
  </r>
  <r>
    <x v="117"/>
    <x v="117"/>
    <x v="1411"/>
    <n v="544"/>
    <x v="6"/>
    <x v="6"/>
    <x v="450"/>
    <x v="109"/>
    <x v="0"/>
    <x v="702"/>
  </r>
  <r>
    <x v="117"/>
    <x v="117"/>
    <x v="1411"/>
    <n v="544"/>
    <x v="2"/>
    <x v="2"/>
    <x v="450"/>
    <x v="1"/>
    <x v="0"/>
    <x v="702"/>
  </r>
  <r>
    <x v="117"/>
    <x v="117"/>
    <x v="1411"/>
    <n v="544"/>
    <x v="5"/>
    <x v="5"/>
    <x v="450"/>
    <x v="9"/>
    <x v="0"/>
    <x v="702"/>
  </r>
  <r>
    <x v="117"/>
    <x v="117"/>
    <x v="1411"/>
    <n v="544"/>
    <x v="1"/>
    <x v="1"/>
    <x v="450"/>
    <x v="1"/>
    <x v="0"/>
    <x v="702"/>
  </r>
  <r>
    <x v="117"/>
    <x v="117"/>
    <x v="1411"/>
    <n v="544"/>
    <x v="3"/>
    <x v="3"/>
    <x v="450"/>
    <x v="2"/>
    <x v="0"/>
    <x v="702"/>
  </r>
  <r>
    <x v="117"/>
    <x v="117"/>
    <x v="1411"/>
    <n v="544"/>
    <x v="4"/>
    <x v="4"/>
    <x v="450"/>
    <x v="25"/>
    <x v="0"/>
    <x v="702"/>
  </r>
  <r>
    <x v="117"/>
    <x v="117"/>
    <x v="1412"/>
    <n v="544"/>
    <x v="6"/>
    <x v="6"/>
    <x v="450"/>
    <x v="216"/>
    <x v="0"/>
    <x v="703"/>
  </r>
  <r>
    <x v="117"/>
    <x v="117"/>
    <x v="1412"/>
    <n v="544"/>
    <x v="1"/>
    <x v="1"/>
    <x v="450"/>
    <x v="1"/>
    <x v="0"/>
    <x v="703"/>
  </r>
  <r>
    <x v="117"/>
    <x v="117"/>
    <x v="1412"/>
    <n v="544"/>
    <x v="2"/>
    <x v="2"/>
    <x v="450"/>
    <x v="1"/>
    <x v="0"/>
    <x v="703"/>
  </r>
  <r>
    <x v="117"/>
    <x v="117"/>
    <x v="1412"/>
    <n v="544"/>
    <x v="3"/>
    <x v="3"/>
    <x v="450"/>
    <x v="2"/>
    <x v="0"/>
    <x v="703"/>
  </r>
  <r>
    <x v="117"/>
    <x v="117"/>
    <x v="1412"/>
    <n v="544"/>
    <x v="0"/>
    <x v="0"/>
    <x v="450"/>
    <x v="687"/>
    <x v="0"/>
    <x v="703"/>
  </r>
  <r>
    <x v="117"/>
    <x v="117"/>
    <x v="1412"/>
    <n v="544"/>
    <x v="4"/>
    <x v="4"/>
    <x v="450"/>
    <x v="25"/>
    <x v="0"/>
    <x v="703"/>
  </r>
  <r>
    <x v="117"/>
    <x v="117"/>
    <x v="1413"/>
    <n v="544"/>
    <x v="5"/>
    <x v="5"/>
    <x v="450"/>
    <x v="7"/>
    <x v="0"/>
    <x v="474"/>
  </r>
  <r>
    <x v="117"/>
    <x v="117"/>
    <x v="1413"/>
    <n v="544"/>
    <x v="2"/>
    <x v="2"/>
    <x v="450"/>
    <x v="1"/>
    <x v="0"/>
    <x v="474"/>
  </r>
  <r>
    <x v="117"/>
    <x v="117"/>
    <x v="1413"/>
    <n v="544"/>
    <x v="4"/>
    <x v="4"/>
    <x v="450"/>
    <x v="25"/>
    <x v="0"/>
    <x v="474"/>
  </r>
  <r>
    <x v="117"/>
    <x v="117"/>
    <x v="1413"/>
    <n v="544"/>
    <x v="3"/>
    <x v="3"/>
    <x v="450"/>
    <x v="2"/>
    <x v="0"/>
    <x v="474"/>
  </r>
  <r>
    <x v="117"/>
    <x v="117"/>
    <x v="1413"/>
    <n v="544"/>
    <x v="0"/>
    <x v="0"/>
    <x v="450"/>
    <x v="2"/>
    <x v="0"/>
    <x v="474"/>
  </r>
  <r>
    <x v="117"/>
    <x v="117"/>
    <x v="1413"/>
    <n v="544"/>
    <x v="6"/>
    <x v="6"/>
    <x v="450"/>
    <x v="109"/>
    <x v="0"/>
    <x v="474"/>
  </r>
  <r>
    <x v="117"/>
    <x v="117"/>
    <x v="1413"/>
    <n v="544"/>
    <x v="1"/>
    <x v="1"/>
    <x v="450"/>
    <x v="1"/>
    <x v="0"/>
    <x v="474"/>
  </r>
  <r>
    <x v="88"/>
    <x v="88"/>
    <x v="1414"/>
    <n v="315"/>
    <x v="5"/>
    <x v="5"/>
    <x v="451"/>
    <x v="250"/>
    <x v="0"/>
    <x v="383"/>
  </r>
  <r>
    <x v="88"/>
    <x v="88"/>
    <x v="1415"/>
    <n v="315"/>
    <x v="0"/>
    <x v="0"/>
    <x v="452"/>
    <x v="688"/>
    <x v="0"/>
    <x v="704"/>
  </r>
  <r>
    <x v="88"/>
    <x v="88"/>
    <x v="1415"/>
    <n v="315"/>
    <x v="4"/>
    <x v="4"/>
    <x v="452"/>
    <x v="25"/>
    <x v="0"/>
    <x v="704"/>
  </r>
  <r>
    <x v="88"/>
    <x v="88"/>
    <x v="1415"/>
    <n v="315"/>
    <x v="3"/>
    <x v="3"/>
    <x v="452"/>
    <x v="10"/>
    <x v="0"/>
    <x v="704"/>
  </r>
  <r>
    <x v="88"/>
    <x v="88"/>
    <x v="1416"/>
    <n v="315"/>
    <x v="0"/>
    <x v="0"/>
    <x v="452"/>
    <x v="58"/>
    <x v="0"/>
    <x v="350"/>
  </r>
  <r>
    <x v="88"/>
    <x v="88"/>
    <x v="1416"/>
    <n v="315"/>
    <x v="4"/>
    <x v="4"/>
    <x v="452"/>
    <x v="25"/>
    <x v="0"/>
    <x v="350"/>
  </r>
  <r>
    <x v="88"/>
    <x v="88"/>
    <x v="1416"/>
    <n v="315"/>
    <x v="3"/>
    <x v="3"/>
    <x v="452"/>
    <x v="10"/>
    <x v="0"/>
    <x v="350"/>
  </r>
  <r>
    <x v="88"/>
    <x v="88"/>
    <x v="1417"/>
    <n v="315"/>
    <x v="5"/>
    <x v="5"/>
    <x v="452"/>
    <x v="10"/>
    <x v="0"/>
    <x v="705"/>
  </r>
  <r>
    <x v="88"/>
    <x v="88"/>
    <x v="1417"/>
    <n v="315"/>
    <x v="0"/>
    <x v="0"/>
    <x v="452"/>
    <x v="689"/>
    <x v="0"/>
    <x v="705"/>
  </r>
  <r>
    <x v="88"/>
    <x v="88"/>
    <x v="1417"/>
    <n v="315"/>
    <x v="3"/>
    <x v="3"/>
    <x v="452"/>
    <x v="10"/>
    <x v="0"/>
    <x v="705"/>
  </r>
  <r>
    <x v="88"/>
    <x v="88"/>
    <x v="1417"/>
    <n v="315"/>
    <x v="4"/>
    <x v="4"/>
    <x v="452"/>
    <x v="74"/>
    <x v="0"/>
    <x v="705"/>
  </r>
  <r>
    <x v="117"/>
    <x v="117"/>
    <x v="1418"/>
    <n v="544"/>
    <x v="5"/>
    <x v="5"/>
    <x v="452"/>
    <x v="7"/>
    <x v="0"/>
    <x v="706"/>
  </r>
  <r>
    <x v="117"/>
    <x v="117"/>
    <x v="1418"/>
    <n v="544"/>
    <x v="6"/>
    <x v="6"/>
    <x v="452"/>
    <x v="690"/>
    <x v="0"/>
    <x v="706"/>
  </r>
  <r>
    <x v="117"/>
    <x v="117"/>
    <x v="1418"/>
    <n v="544"/>
    <x v="4"/>
    <x v="4"/>
    <x v="452"/>
    <x v="25"/>
    <x v="0"/>
    <x v="706"/>
  </r>
  <r>
    <x v="117"/>
    <x v="117"/>
    <x v="1418"/>
    <n v="544"/>
    <x v="0"/>
    <x v="0"/>
    <x v="452"/>
    <x v="691"/>
    <x v="0"/>
    <x v="706"/>
  </r>
  <r>
    <x v="117"/>
    <x v="117"/>
    <x v="1418"/>
    <n v="544"/>
    <x v="3"/>
    <x v="3"/>
    <x v="452"/>
    <x v="2"/>
    <x v="0"/>
    <x v="706"/>
  </r>
  <r>
    <x v="117"/>
    <x v="117"/>
    <x v="1418"/>
    <n v="544"/>
    <x v="2"/>
    <x v="2"/>
    <x v="452"/>
    <x v="1"/>
    <x v="0"/>
    <x v="706"/>
  </r>
  <r>
    <x v="117"/>
    <x v="117"/>
    <x v="1418"/>
    <n v="544"/>
    <x v="1"/>
    <x v="1"/>
    <x v="452"/>
    <x v="1"/>
    <x v="0"/>
    <x v="706"/>
  </r>
  <r>
    <x v="88"/>
    <x v="88"/>
    <x v="1419"/>
    <n v="315"/>
    <x v="4"/>
    <x v="4"/>
    <x v="453"/>
    <x v="25"/>
    <x v="0"/>
    <x v="480"/>
  </r>
  <r>
    <x v="88"/>
    <x v="88"/>
    <x v="1419"/>
    <n v="315"/>
    <x v="0"/>
    <x v="0"/>
    <x v="453"/>
    <x v="2"/>
    <x v="0"/>
    <x v="480"/>
  </r>
  <r>
    <x v="88"/>
    <x v="88"/>
    <x v="1419"/>
    <n v="315"/>
    <x v="3"/>
    <x v="3"/>
    <x v="453"/>
    <x v="10"/>
    <x v="0"/>
    <x v="480"/>
  </r>
  <r>
    <x v="88"/>
    <x v="88"/>
    <x v="1419"/>
    <n v="315"/>
    <x v="5"/>
    <x v="5"/>
    <x v="453"/>
    <x v="250"/>
    <x v="0"/>
    <x v="480"/>
  </r>
  <r>
    <x v="32"/>
    <x v="32"/>
    <x v="1420"/>
    <n v="461"/>
    <x v="6"/>
    <x v="6"/>
    <x v="454"/>
    <x v="11"/>
    <x v="0"/>
    <x v="86"/>
  </r>
  <r>
    <x v="32"/>
    <x v="32"/>
    <x v="1420"/>
    <n v="461"/>
    <x v="5"/>
    <x v="5"/>
    <x v="454"/>
    <x v="98"/>
    <x v="0"/>
    <x v="86"/>
  </r>
  <r>
    <x v="32"/>
    <x v="32"/>
    <x v="1421"/>
    <n v="461"/>
    <x v="6"/>
    <x v="6"/>
    <x v="454"/>
    <x v="11"/>
    <x v="0"/>
    <x v="170"/>
  </r>
  <r>
    <x v="32"/>
    <x v="32"/>
    <x v="1421"/>
    <n v="461"/>
    <x v="5"/>
    <x v="5"/>
    <x v="454"/>
    <x v="190"/>
    <x v="0"/>
    <x v="170"/>
  </r>
  <r>
    <x v="32"/>
    <x v="32"/>
    <x v="1422"/>
    <n v="461"/>
    <x v="5"/>
    <x v="5"/>
    <x v="454"/>
    <x v="190"/>
    <x v="0"/>
    <x v="170"/>
  </r>
  <r>
    <x v="32"/>
    <x v="32"/>
    <x v="1422"/>
    <n v="461"/>
    <x v="6"/>
    <x v="6"/>
    <x v="454"/>
    <x v="11"/>
    <x v="0"/>
    <x v="170"/>
  </r>
  <r>
    <x v="32"/>
    <x v="32"/>
    <x v="1423"/>
    <n v="461"/>
    <x v="5"/>
    <x v="5"/>
    <x v="454"/>
    <x v="98"/>
    <x v="0"/>
    <x v="86"/>
  </r>
  <r>
    <x v="32"/>
    <x v="32"/>
    <x v="1423"/>
    <n v="461"/>
    <x v="6"/>
    <x v="6"/>
    <x v="454"/>
    <x v="11"/>
    <x v="0"/>
    <x v="86"/>
  </r>
  <r>
    <x v="32"/>
    <x v="32"/>
    <x v="1424"/>
    <n v="461"/>
    <x v="6"/>
    <x v="6"/>
    <x v="454"/>
    <x v="11"/>
    <x v="0"/>
    <x v="170"/>
  </r>
  <r>
    <x v="32"/>
    <x v="32"/>
    <x v="1424"/>
    <n v="461"/>
    <x v="5"/>
    <x v="5"/>
    <x v="454"/>
    <x v="190"/>
    <x v="0"/>
    <x v="170"/>
  </r>
  <r>
    <x v="32"/>
    <x v="32"/>
    <x v="1425"/>
    <n v="461"/>
    <x v="6"/>
    <x v="6"/>
    <x v="454"/>
    <x v="11"/>
    <x v="0"/>
    <x v="184"/>
  </r>
  <r>
    <x v="32"/>
    <x v="32"/>
    <x v="1425"/>
    <n v="461"/>
    <x v="5"/>
    <x v="5"/>
    <x v="454"/>
    <x v="207"/>
    <x v="0"/>
    <x v="184"/>
  </r>
  <r>
    <x v="32"/>
    <x v="32"/>
    <x v="1426"/>
    <n v="461"/>
    <x v="5"/>
    <x v="5"/>
    <x v="454"/>
    <x v="98"/>
    <x v="0"/>
    <x v="86"/>
  </r>
  <r>
    <x v="32"/>
    <x v="32"/>
    <x v="1426"/>
    <n v="461"/>
    <x v="6"/>
    <x v="6"/>
    <x v="454"/>
    <x v="11"/>
    <x v="0"/>
    <x v="86"/>
  </r>
  <r>
    <x v="33"/>
    <x v="33"/>
    <x v="1427"/>
    <n v="106"/>
    <x v="6"/>
    <x v="6"/>
    <x v="454"/>
    <x v="11"/>
    <x v="0"/>
    <x v="86"/>
  </r>
  <r>
    <x v="33"/>
    <x v="33"/>
    <x v="1427"/>
    <n v="106"/>
    <x v="5"/>
    <x v="5"/>
    <x v="454"/>
    <x v="98"/>
    <x v="0"/>
    <x v="86"/>
  </r>
  <r>
    <x v="32"/>
    <x v="32"/>
    <x v="1428"/>
    <n v="461"/>
    <x v="6"/>
    <x v="6"/>
    <x v="454"/>
    <x v="11"/>
    <x v="0"/>
    <x v="7"/>
  </r>
  <r>
    <x v="32"/>
    <x v="32"/>
    <x v="1428"/>
    <n v="461"/>
    <x v="5"/>
    <x v="5"/>
    <x v="454"/>
    <x v="12"/>
    <x v="0"/>
    <x v="7"/>
  </r>
  <r>
    <x v="32"/>
    <x v="32"/>
    <x v="1429"/>
    <n v="461"/>
    <x v="5"/>
    <x v="5"/>
    <x v="454"/>
    <x v="190"/>
    <x v="0"/>
    <x v="170"/>
  </r>
  <r>
    <x v="32"/>
    <x v="32"/>
    <x v="1429"/>
    <n v="461"/>
    <x v="6"/>
    <x v="6"/>
    <x v="454"/>
    <x v="11"/>
    <x v="0"/>
    <x v="170"/>
  </r>
  <r>
    <x v="32"/>
    <x v="32"/>
    <x v="1430"/>
    <n v="461"/>
    <x v="5"/>
    <x v="5"/>
    <x v="454"/>
    <x v="207"/>
    <x v="0"/>
    <x v="184"/>
  </r>
  <r>
    <x v="32"/>
    <x v="32"/>
    <x v="1430"/>
    <n v="461"/>
    <x v="6"/>
    <x v="6"/>
    <x v="454"/>
    <x v="11"/>
    <x v="0"/>
    <x v="184"/>
  </r>
  <r>
    <x v="88"/>
    <x v="88"/>
    <x v="1431"/>
    <n v="315"/>
    <x v="0"/>
    <x v="0"/>
    <x v="454"/>
    <x v="2"/>
    <x v="0"/>
    <x v="280"/>
  </r>
  <r>
    <x v="88"/>
    <x v="88"/>
    <x v="1431"/>
    <n v="315"/>
    <x v="4"/>
    <x v="4"/>
    <x v="454"/>
    <x v="25"/>
    <x v="0"/>
    <x v="280"/>
  </r>
  <r>
    <x v="88"/>
    <x v="88"/>
    <x v="1431"/>
    <n v="315"/>
    <x v="3"/>
    <x v="3"/>
    <x v="454"/>
    <x v="10"/>
    <x v="0"/>
    <x v="280"/>
  </r>
  <r>
    <x v="88"/>
    <x v="88"/>
    <x v="1432"/>
    <n v="315"/>
    <x v="0"/>
    <x v="0"/>
    <x v="454"/>
    <x v="354"/>
    <x v="0"/>
    <x v="707"/>
  </r>
  <r>
    <x v="88"/>
    <x v="88"/>
    <x v="1432"/>
    <n v="315"/>
    <x v="4"/>
    <x v="4"/>
    <x v="454"/>
    <x v="74"/>
    <x v="0"/>
    <x v="707"/>
  </r>
  <r>
    <x v="88"/>
    <x v="88"/>
    <x v="1432"/>
    <n v="315"/>
    <x v="3"/>
    <x v="3"/>
    <x v="454"/>
    <x v="10"/>
    <x v="0"/>
    <x v="707"/>
  </r>
  <r>
    <x v="88"/>
    <x v="88"/>
    <x v="1432"/>
    <n v="315"/>
    <x v="5"/>
    <x v="5"/>
    <x v="454"/>
    <x v="151"/>
    <x v="0"/>
    <x v="707"/>
  </r>
  <r>
    <x v="135"/>
    <x v="135"/>
    <x v="1433"/>
    <n v="95"/>
    <x v="0"/>
    <x v="0"/>
    <x v="454"/>
    <x v="692"/>
    <x v="122"/>
    <x v="708"/>
  </r>
  <r>
    <x v="135"/>
    <x v="135"/>
    <x v="1433"/>
    <n v="95"/>
    <x v="4"/>
    <x v="4"/>
    <x v="454"/>
    <x v="25"/>
    <x v="122"/>
    <x v="708"/>
  </r>
  <r>
    <x v="135"/>
    <x v="135"/>
    <x v="1433"/>
    <n v="95"/>
    <x v="1"/>
    <x v="1"/>
    <x v="454"/>
    <x v="1"/>
    <x v="122"/>
    <x v="708"/>
  </r>
  <r>
    <x v="135"/>
    <x v="135"/>
    <x v="1433"/>
    <n v="95"/>
    <x v="6"/>
    <x v="6"/>
    <x v="454"/>
    <x v="83"/>
    <x v="122"/>
    <x v="708"/>
  </r>
  <r>
    <x v="135"/>
    <x v="135"/>
    <x v="1433"/>
    <n v="95"/>
    <x v="5"/>
    <x v="5"/>
    <x v="454"/>
    <x v="693"/>
    <x v="122"/>
    <x v="708"/>
  </r>
  <r>
    <x v="135"/>
    <x v="135"/>
    <x v="1433"/>
    <n v="95"/>
    <x v="3"/>
    <x v="3"/>
    <x v="454"/>
    <x v="4"/>
    <x v="122"/>
    <x v="708"/>
  </r>
  <r>
    <x v="135"/>
    <x v="135"/>
    <x v="1433"/>
    <n v="95"/>
    <x v="2"/>
    <x v="2"/>
    <x v="454"/>
    <x v="4"/>
    <x v="122"/>
    <x v="708"/>
  </r>
  <r>
    <x v="117"/>
    <x v="117"/>
    <x v="1434"/>
    <n v="544"/>
    <x v="3"/>
    <x v="3"/>
    <x v="454"/>
    <x v="2"/>
    <x v="0"/>
    <x v="709"/>
  </r>
  <r>
    <x v="117"/>
    <x v="117"/>
    <x v="1434"/>
    <n v="544"/>
    <x v="5"/>
    <x v="5"/>
    <x v="454"/>
    <x v="67"/>
    <x v="0"/>
    <x v="709"/>
  </r>
  <r>
    <x v="117"/>
    <x v="117"/>
    <x v="1434"/>
    <n v="544"/>
    <x v="6"/>
    <x v="6"/>
    <x v="454"/>
    <x v="625"/>
    <x v="0"/>
    <x v="709"/>
  </r>
  <r>
    <x v="88"/>
    <x v="88"/>
    <x v="1435"/>
    <n v="315"/>
    <x v="5"/>
    <x v="5"/>
    <x v="454"/>
    <x v="9"/>
    <x v="0"/>
    <x v="350"/>
  </r>
  <r>
    <x v="88"/>
    <x v="88"/>
    <x v="1435"/>
    <n v="315"/>
    <x v="0"/>
    <x v="0"/>
    <x v="454"/>
    <x v="58"/>
    <x v="0"/>
    <x v="350"/>
  </r>
  <r>
    <x v="88"/>
    <x v="88"/>
    <x v="1435"/>
    <n v="315"/>
    <x v="3"/>
    <x v="3"/>
    <x v="454"/>
    <x v="10"/>
    <x v="0"/>
    <x v="350"/>
  </r>
  <r>
    <x v="88"/>
    <x v="88"/>
    <x v="1435"/>
    <n v="315"/>
    <x v="4"/>
    <x v="4"/>
    <x v="454"/>
    <x v="25"/>
    <x v="0"/>
    <x v="350"/>
  </r>
  <r>
    <x v="81"/>
    <x v="81"/>
    <x v="1436"/>
    <n v="512"/>
    <x v="0"/>
    <x v="0"/>
    <x v="454"/>
    <x v="694"/>
    <x v="123"/>
    <x v="710"/>
  </r>
  <r>
    <x v="81"/>
    <x v="81"/>
    <x v="1436"/>
    <n v="512"/>
    <x v="4"/>
    <x v="4"/>
    <x v="454"/>
    <x v="25"/>
    <x v="123"/>
    <x v="710"/>
  </r>
  <r>
    <x v="81"/>
    <x v="81"/>
    <x v="1436"/>
    <n v="512"/>
    <x v="2"/>
    <x v="2"/>
    <x v="454"/>
    <x v="1"/>
    <x v="123"/>
    <x v="710"/>
  </r>
  <r>
    <x v="81"/>
    <x v="81"/>
    <x v="1436"/>
    <n v="512"/>
    <x v="1"/>
    <x v="1"/>
    <x v="454"/>
    <x v="1"/>
    <x v="123"/>
    <x v="710"/>
  </r>
  <r>
    <x v="81"/>
    <x v="81"/>
    <x v="1436"/>
    <n v="512"/>
    <x v="3"/>
    <x v="3"/>
    <x v="454"/>
    <x v="15"/>
    <x v="123"/>
    <x v="710"/>
  </r>
  <r>
    <x v="81"/>
    <x v="81"/>
    <x v="1436"/>
    <n v="512"/>
    <x v="6"/>
    <x v="6"/>
    <x v="454"/>
    <x v="163"/>
    <x v="123"/>
    <x v="710"/>
  </r>
  <r>
    <x v="81"/>
    <x v="81"/>
    <x v="1436"/>
    <n v="512"/>
    <x v="5"/>
    <x v="5"/>
    <x v="454"/>
    <x v="695"/>
    <x v="123"/>
    <x v="710"/>
  </r>
  <r>
    <x v="33"/>
    <x v="33"/>
    <x v="1437"/>
    <n v="106"/>
    <x v="6"/>
    <x v="6"/>
    <x v="455"/>
    <x v="11"/>
    <x v="0"/>
    <x v="86"/>
  </r>
  <r>
    <x v="33"/>
    <x v="33"/>
    <x v="1437"/>
    <n v="106"/>
    <x v="5"/>
    <x v="5"/>
    <x v="455"/>
    <x v="98"/>
    <x v="0"/>
    <x v="86"/>
  </r>
  <r>
    <x v="33"/>
    <x v="33"/>
    <x v="1438"/>
    <n v="106"/>
    <x v="6"/>
    <x v="6"/>
    <x v="455"/>
    <x v="16"/>
    <x v="0"/>
    <x v="52"/>
  </r>
  <r>
    <x v="33"/>
    <x v="33"/>
    <x v="1438"/>
    <n v="106"/>
    <x v="5"/>
    <x v="5"/>
    <x v="455"/>
    <x v="2"/>
    <x v="0"/>
    <x v="52"/>
  </r>
  <r>
    <x v="33"/>
    <x v="33"/>
    <x v="1439"/>
    <n v="106"/>
    <x v="6"/>
    <x v="6"/>
    <x v="455"/>
    <x v="16"/>
    <x v="0"/>
    <x v="52"/>
  </r>
  <r>
    <x v="33"/>
    <x v="33"/>
    <x v="1439"/>
    <n v="106"/>
    <x v="5"/>
    <x v="5"/>
    <x v="455"/>
    <x v="2"/>
    <x v="0"/>
    <x v="52"/>
  </r>
  <r>
    <x v="33"/>
    <x v="33"/>
    <x v="1440"/>
    <n v="106"/>
    <x v="5"/>
    <x v="5"/>
    <x v="455"/>
    <x v="442"/>
    <x v="0"/>
    <x v="414"/>
  </r>
  <r>
    <x v="33"/>
    <x v="33"/>
    <x v="1440"/>
    <n v="106"/>
    <x v="6"/>
    <x v="6"/>
    <x v="455"/>
    <x v="11"/>
    <x v="0"/>
    <x v="414"/>
  </r>
  <r>
    <x v="33"/>
    <x v="33"/>
    <x v="1441"/>
    <n v="106"/>
    <x v="5"/>
    <x v="5"/>
    <x v="455"/>
    <x v="98"/>
    <x v="0"/>
    <x v="86"/>
  </r>
  <r>
    <x v="33"/>
    <x v="33"/>
    <x v="1441"/>
    <n v="106"/>
    <x v="6"/>
    <x v="6"/>
    <x v="455"/>
    <x v="11"/>
    <x v="0"/>
    <x v="86"/>
  </r>
  <r>
    <x v="33"/>
    <x v="33"/>
    <x v="1442"/>
    <n v="106"/>
    <x v="6"/>
    <x v="6"/>
    <x v="455"/>
    <x v="11"/>
    <x v="0"/>
    <x v="170"/>
  </r>
  <r>
    <x v="33"/>
    <x v="33"/>
    <x v="1442"/>
    <n v="106"/>
    <x v="5"/>
    <x v="5"/>
    <x v="455"/>
    <x v="190"/>
    <x v="0"/>
    <x v="170"/>
  </r>
  <r>
    <x v="33"/>
    <x v="33"/>
    <x v="1443"/>
    <n v="106"/>
    <x v="5"/>
    <x v="5"/>
    <x v="455"/>
    <x v="181"/>
    <x v="0"/>
    <x v="160"/>
  </r>
  <r>
    <x v="33"/>
    <x v="33"/>
    <x v="1443"/>
    <n v="106"/>
    <x v="6"/>
    <x v="6"/>
    <x v="455"/>
    <x v="11"/>
    <x v="0"/>
    <x v="160"/>
  </r>
  <r>
    <x v="33"/>
    <x v="33"/>
    <x v="1444"/>
    <n v="106"/>
    <x v="6"/>
    <x v="6"/>
    <x v="455"/>
    <x v="11"/>
    <x v="0"/>
    <x v="170"/>
  </r>
  <r>
    <x v="33"/>
    <x v="33"/>
    <x v="1444"/>
    <n v="106"/>
    <x v="5"/>
    <x v="5"/>
    <x v="455"/>
    <x v="190"/>
    <x v="0"/>
    <x v="170"/>
  </r>
  <r>
    <x v="33"/>
    <x v="33"/>
    <x v="1444"/>
    <n v="106"/>
    <x v="4"/>
    <x v="4"/>
    <x v="455"/>
    <x v="9"/>
    <x v="0"/>
    <x v="170"/>
  </r>
  <r>
    <x v="33"/>
    <x v="33"/>
    <x v="1445"/>
    <n v="106"/>
    <x v="6"/>
    <x v="6"/>
    <x v="455"/>
    <x v="11"/>
    <x v="0"/>
    <x v="82"/>
  </r>
  <r>
    <x v="33"/>
    <x v="33"/>
    <x v="1445"/>
    <n v="106"/>
    <x v="5"/>
    <x v="5"/>
    <x v="455"/>
    <x v="2"/>
    <x v="0"/>
    <x v="82"/>
  </r>
  <r>
    <x v="33"/>
    <x v="33"/>
    <x v="1446"/>
    <n v="106"/>
    <x v="6"/>
    <x v="6"/>
    <x v="455"/>
    <x v="11"/>
    <x v="0"/>
    <x v="84"/>
  </r>
  <r>
    <x v="33"/>
    <x v="33"/>
    <x v="1446"/>
    <n v="106"/>
    <x v="5"/>
    <x v="5"/>
    <x v="455"/>
    <x v="96"/>
    <x v="0"/>
    <x v="84"/>
  </r>
  <r>
    <x v="33"/>
    <x v="33"/>
    <x v="1447"/>
    <n v="106"/>
    <x v="5"/>
    <x v="5"/>
    <x v="455"/>
    <x v="696"/>
    <x v="0"/>
    <x v="461"/>
  </r>
  <r>
    <x v="33"/>
    <x v="33"/>
    <x v="1447"/>
    <n v="106"/>
    <x v="6"/>
    <x v="6"/>
    <x v="455"/>
    <x v="11"/>
    <x v="0"/>
    <x v="461"/>
  </r>
  <r>
    <x v="33"/>
    <x v="33"/>
    <x v="1448"/>
    <n v="106"/>
    <x v="5"/>
    <x v="5"/>
    <x v="455"/>
    <x v="2"/>
    <x v="0"/>
    <x v="52"/>
  </r>
  <r>
    <x v="33"/>
    <x v="33"/>
    <x v="1448"/>
    <n v="106"/>
    <x v="6"/>
    <x v="6"/>
    <x v="455"/>
    <x v="16"/>
    <x v="0"/>
    <x v="52"/>
  </r>
  <r>
    <x v="33"/>
    <x v="33"/>
    <x v="1449"/>
    <n v="106"/>
    <x v="5"/>
    <x v="5"/>
    <x v="455"/>
    <x v="2"/>
    <x v="0"/>
    <x v="52"/>
  </r>
  <r>
    <x v="33"/>
    <x v="33"/>
    <x v="1449"/>
    <n v="106"/>
    <x v="6"/>
    <x v="6"/>
    <x v="455"/>
    <x v="16"/>
    <x v="0"/>
    <x v="52"/>
  </r>
  <r>
    <x v="32"/>
    <x v="32"/>
    <x v="1450"/>
    <n v="461"/>
    <x v="6"/>
    <x v="6"/>
    <x v="455"/>
    <x v="16"/>
    <x v="0"/>
    <x v="52"/>
  </r>
  <r>
    <x v="32"/>
    <x v="32"/>
    <x v="1450"/>
    <n v="461"/>
    <x v="5"/>
    <x v="5"/>
    <x v="455"/>
    <x v="2"/>
    <x v="0"/>
    <x v="52"/>
  </r>
  <r>
    <x v="32"/>
    <x v="32"/>
    <x v="1451"/>
    <n v="461"/>
    <x v="6"/>
    <x v="6"/>
    <x v="455"/>
    <x v="11"/>
    <x v="0"/>
    <x v="111"/>
  </r>
  <r>
    <x v="32"/>
    <x v="32"/>
    <x v="1451"/>
    <n v="461"/>
    <x v="5"/>
    <x v="5"/>
    <x v="455"/>
    <x v="89"/>
    <x v="0"/>
    <x v="111"/>
  </r>
  <r>
    <x v="32"/>
    <x v="32"/>
    <x v="1452"/>
    <n v="461"/>
    <x v="5"/>
    <x v="5"/>
    <x v="455"/>
    <x v="190"/>
    <x v="0"/>
    <x v="170"/>
  </r>
  <r>
    <x v="32"/>
    <x v="32"/>
    <x v="1452"/>
    <n v="461"/>
    <x v="6"/>
    <x v="6"/>
    <x v="455"/>
    <x v="11"/>
    <x v="0"/>
    <x v="170"/>
  </r>
  <r>
    <x v="32"/>
    <x v="32"/>
    <x v="1453"/>
    <n v="461"/>
    <x v="5"/>
    <x v="5"/>
    <x v="455"/>
    <x v="56"/>
    <x v="0"/>
    <x v="181"/>
  </r>
  <r>
    <x v="32"/>
    <x v="32"/>
    <x v="1453"/>
    <n v="461"/>
    <x v="6"/>
    <x v="6"/>
    <x v="455"/>
    <x v="11"/>
    <x v="0"/>
    <x v="181"/>
  </r>
  <r>
    <x v="32"/>
    <x v="32"/>
    <x v="1454"/>
    <n v="461"/>
    <x v="5"/>
    <x v="5"/>
    <x v="455"/>
    <x v="447"/>
    <x v="0"/>
    <x v="422"/>
  </r>
  <r>
    <x v="32"/>
    <x v="32"/>
    <x v="1454"/>
    <n v="461"/>
    <x v="6"/>
    <x v="6"/>
    <x v="455"/>
    <x v="11"/>
    <x v="0"/>
    <x v="422"/>
  </r>
  <r>
    <x v="32"/>
    <x v="32"/>
    <x v="1455"/>
    <n v="461"/>
    <x v="6"/>
    <x v="6"/>
    <x v="455"/>
    <x v="11"/>
    <x v="0"/>
    <x v="241"/>
  </r>
  <r>
    <x v="32"/>
    <x v="32"/>
    <x v="1455"/>
    <n v="461"/>
    <x v="5"/>
    <x v="5"/>
    <x v="455"/>
    <x v="267"/>
    <x v="0"/>
    <x v="241"/>
  </r>
  <r>
    <x v="32"/>
    <x v="32"/>
    <x v="1456"/>
    <n v="461"/>
    <x v="6"/>
    <x v="6"/>
    <x v="455"/>
    <x v="11"/>
    <x v="0"/>
    <x v="184"/>
  </r>
  <r>
    <x v="32"/>
    <x v="32"/>
    <x v="1456"/>
    <n v="461"/>
    <x v="5"/>
    <x v="5"/>
    <x v="455"/>
    <x v="207"/>
    <x v="0"/>
    <x v="184"/>
  </r>
  <r>
    <x v="32"/>
    <x v="32"/>
    <x v="1457"/>
    <n v="461"/>
    <x v="5"/>
    <x v="5"/>
    <x v="455"/>
    <x v="98"/>
    <x v="0"/>
    <x v="86"/>
  </r>
  <r>
    <x v="32"/>
    <x v="32"/>
    <x v="1457"/>
    <n v="461"/>
    <x v="6"/>
    <x v="6"/>
    <x v="455"/>
    <x v="11"/>
    <x v="0"/>
    <x v="86"/>
  </r>
  <r>
    <x v="32"/>
    <x v="32"/>
    <x v="1458"/>
    <n v="461"/>
    <x v="6"/>
    <x v="6"/>
    <x v="455"/>
    <x v="11"/>
    <x v="0"/>
    <x v="86"/>
  </r>
  <r>
    <x v="32"/>
    <x v="32"/>
    <x v="1458"/>
    <n v="461"/>
    <x v="5"/>
    <x v="5"/>
    <x v="455"/>
    <x v="98"/>
    <x v="0"/>
    <x v="86"/>
  </r>
  <r>
    <x v="32"/>
    <x v="32"/>
    <x v="1459"/>
    <n v="461"/>
    <x v="6"/>
    <x v="6"/>
    <x v="455"/>
    <x v="11"/>
    <x v="0"/>
    <x v="86"/>
  </r>
  <r>
    <x v="32"/>
    <x v="32"/>
    <x v="1459"/>
    <n v="461"/>
    <x v="5"/>
    <x v="5"/>
    <x v="455"/>
    <x v="98"/>
    <x v="0"/>
    <x v="86"/>
  </r>
  <r>
    <x v="46"/>
    <x v="46"/>
    <x v="1460"/>
    <n v="573"/>
    <x v="3"/>
    <x v="3"/>
    <x v="455"/>
    <x v="4"/>
    <x v="0"/>
    <x v="254"/>
  </r>
  <r>
    <x v="46"/>
    <x v="46"/>
    <x v="1460"/>
    <n v="573"/>
    <x v="0"/>
    <x v="0"/>
    <x v="455"/>
    <x v="2"/>
    <x v="0"/>
    <x v="254"/>
  </r>
  <r>
    <x v="46"/>
    <x v="46"/>
    <x v="1460"/>
    <n v="573"/>
    <x v="1"/>
    <x v="1"/>
    <x v="455"/>
    <x v="1"/>
    <x v="0"/>
    <x v="254"/>
  </r>
  <r>
    <x v="46"/>
    <x v="46"/>
    <x v="1460"/>
    <n v="573"/>
    <x v="5"/>
    <x v="5"/>
    <x v="455"/>
    <x v="26"/>
    <x v="0"/>
    <x v="254"/>
  </r>
  <r>
    <x v="46"/>
    <x v="46"/>
    <x v="1460"/>
    <n v="573"/>
    <x v="4"/>
    <x v="4"/>
    <x v="455"/>
    <x v="25"/>
    <x v="0"/>
    <x v="254"/>
  </r>
  <r>
    <x v="46"/>
    <x v="46"/>
    <x v="1460"/>
    <n v="573"/>
    <x v="2"/>
    <x v="2"/>
    <x v="455"/>
    <x v="1"/>
    <x v="0"/>
    <x v="254"/>
  </r>
  <r>
    <x v="46"/>
    <x v="46"/>
    <x v="1461"/>
    <n v="573"/>
    <x v="3"/>
    <x v="3"/>
    <x v="455"/>
    <x v="4"/>
    <x v="0"/>
    <x v="254"/>
  </r>
  <r>
    <x v="46"/>
    <x v="46"/>
    <x v="1461"/>
    <n v="573"/>
    <x v="1"/>
    <x v="1"/>
    <x v="455"/>
    <x v="1"/>
    <x v="0"/>
    <x v="254"/>
  </r>
  <r>
    <x v="46"/>
    <x v="46"/>
    <x v="1461"/>
    <n v="573"/>
    <x v="0"/>
    <x v="0"/>
    <x v="455"/>
    <x v="2"/>
    <x v="0"/>
    <x v="254"/>
  </r>
  <r>
    <x v="46"/>
    <x v="46"/>
    <x v="1461"/>
    <n v="573"/>
    <x v="2"/>
    <x v="2"/>
    <x v="455"/>
    <x v="1"/>
    <x v="0"/>
    <x v="254"/>
  </r>
  <r>
    <x v="46"/>
    <x v="46"/>
    <x v="1461"/>
    <n v="573"/>
    <x v="4"/>
    <x v="4"/>
    <x v="455"/>
    <x v="25"/>
    <x v="0"/>
    <x v="254"/>
  </r>
  <r>
    <x v="46"/>
    <x v="46"/>
    <x v="1461"/>
    <n v="573"/>
    <x v="5"/>
    <x v="5"/>
    <x v="455"/>
    <x v="26"/>
    <x v="0"/>
    <x v="254"/>
  </r>
  <r>
    <x v="100"/>
    <x v="100"/>
    <x v="1462"/>
    <n v="614"/>
    <x v="3"/>
    <x v="3"/>
    <x v="455"/>
    <x v="15"/>
    <x v="0"/>
    <x v="711"/>
  </r>
  <r>
    <x v="32"/>
    <x v="32"/>
    <x v="1463"/>
    <n v="461"/>
    <x v="6"/>
    <x v="6"/>
    <x v="456"/>
    <x v="11"/>
    <x v="0"/>
    <x v="5"/>
  </r>
  <r>
    <x v="32"/>
    <x v="32"/>
    <x v="1463"/>
    <n v="461"/>
    <x v="5"/>
    <x v="5"/>
    <x v="456"/>
    <x v="15"/>
    <x v="0"/>
    <x v="5"/>
  </r>
  <r>
    <x v="32"/>
    <x v="32"/>
    <x v="1464"/>
    <n v="461"/>
    <x v="5"/>
    <x v="5"/>
    <x v="456"/>
    <x v="4"/>
    <x v="0"/>
    <x v="8"/>
  </r>
  <r>
    <x v="32"/>
    <x v="32"/>
    <x v="1464"/>
    <n v="461"/>
    <x v="6"/>
    <x v="6"/>
    <x v="456"/>
    <x v="11"/>
    <x v="0"/>
    <x v="8"/>
  </r>
  <r>
    <x v="32"/>
    <x v="32"/>
    <x v="1465"/>
    <n v="461"/>
    <x v="6"/>
    <x v="6"/>
    <x v="456"/>
    <x v="11"/>
    <x v="0"/>
    <x v="7"/>
  </r>
  <r>
    <x v="32"/>
    <x v="32"/>
    <x v="1465"/>
    <n v="461"/>
    <x v="5"/>
    <x v="5"/>
    <x v="456"/>
    <x v="12"/>
    <x v="0"/>
    <x v="7"/>
  </r>
  <r>
    <x v="32"/>
    <x v="32"/>
    <x v="1466"/>
    <n v="461"/>
    <x v="6"/>
    <x v="6"/>
    <x v="456"/>
    <x v="11"/>
    <x v="0"/>
    <x v="160"/>
  </r>
  <r>
    <x v="32"/>
    <x v="32"/>
    <x v="1466"/>
    <n v="461"/>
    <x v="5"/>
    <x v="5"/>
    <x v="456"/>
    <x v="181"/>
    <x v="0"/>
    <x v="160"/>
  </r>
  <r>
    <x v="32"/>
    <x v="32"/>
    <x v="1467"/>
    <n v="461"/>
    <x v="6"/>
    <x v="6"/>
    <x v="456"/>
    <x v="11"/>
    <x v="0"/>
    <x v="160"/>
  </r>
  <r>
    <x v="32"/>
    <x v="32"/>
    <x v="1467"/>
    <n v="461"/>
    <x v="5"/>
    <x v="5"/>
    <x v="456"/>
    <x v="181"/>
    <x v="0"/>
    <x v="160"/>
  </r>
  <r>
    <x v="32"/>
    <x v="32"/>
    <x v="1468"/>
    <n v="461"/>
    <x v="5"/>
    <x v="5"/>
    <x v="456"/>
    <x v="56"/>
    <x v="0"/>
    <x v="181"/>
  </r>
  <r>
    <x v="32"/>
    <x v="32"/>
    <x v="1468"/>
    <n v="461"/>
    <x v="6"/>
    <x v="6"/>
    <x v="456"/>
    <x v="11"/>
    <x v="0"/>
    <x v="181"/>
  </r>
  <r>
    <x v="32"/>
    <x v="32"/>
    <x v="1469"/>
    <n v="461"/>
    <x v="5"/>
    <x v="5"/>
    <x v="456"/>
    <x v="56"/>
    <x v="0"/>
    <x v="181"/>
  </r>
  <r>
    <x v="32"/>
    <x v="32"/>
    <x v="1469"/>
    <n v="461"/>
    <x v="6"/>
    <x v="6"/>
    <x v="456"/>
    <x v="11"/>
    <x v="0"/>
    <x v="181"/>
  </r>
  <r>
    <x v="32"/>
    <x v="32"/>
    <x v="1470"/>
    <n v="461"/>
    <x v="5"/>
    <x v="5"/>
    <x v="456"/>
    <x v="157"/>
    <x v="0"/>
    <x v="477"/>
  </r>
  <r>
    <x v="32"/>
    <x v="32"/>
    <x v="1471"/>
    <n v="461"/>
    <x v="5"/>
    <x v="5"/>
    <x v="456"/>
    <x v="157"/>
    <x v="0"/>
    <x v="477"/>
  </r>
  <r>
    <x v="32"/>
    <x v="32"/>
    <x v="1472"/>
    <n v="461"/>
    <x v="6"/>
    <x v="6"/>
    <x v="456"/>
    <x v="11"/>
    <x v="0"/>
    <x v="241"/>
  </r>
  <r>
    <x v="32"/>
    <x v="32"/>
    <x v="1472"/>
    <n v="461"/>
    <x v="5"/>
    <x v="5"/>
    <x v="456"/>
    <x v="267"/>
    <x v="0"/>
    <x v="241"/>
  </r>
  <r>
    <x v="32"/>
    <x v="32"/>
    <x v="1473"/>
    <n v="461"/>
    <x v="6"/>
    <x v="6"/>
    <x v="456"/>
    <x v="11"/>
    <x v="0"/>
    <x v="170"/>
  </r>
  <r>
    <x v="32"/>
    <x v="32"/>
    <x v="1473"/>
    <n v="461"/>
    <x v="5"/>
    <x v="5"/>
    <x v="456"/>
    <x v="190"/>
    <x v="0"/>
    <x v="170"/>
  </r>
  <r>
    <x v="32"/>
    <x v="32"/>
    <x v="1474"/>
    <n v="461"/>
    <x v="5"/>
    <x v="5"/>
    <x v="456"/>
    <x v="190"/>
    <x v="0"/>
    <x v="170"/>
  </r>
  <r>
    <x v="32"/>
    <x v="32"/>
    <x v="1474"/>
    <n v="461"/>
    <x v="6"/>
    <x v="6"/>
    <x v="456"/>
    <x v="11"/>
    <x v="0"/>
    <x v="170"/>
  </r>
  <r>
    <x v="32"/>
    <x v="32"/>
    <x v="1475"/>
    <n v="461"/>
    <x v="6"/>
    <x v="6"/>
    <x v="456"/>
    <x v="11"/>
    <x v="0"/>
    <x v="86"/>
  </r>
  <r>
    <x v="32"/>
    <x v="32"/>
    <x v="1475"/>
    <n v="461"/>
    <x v="5"/>
    <x v="5"/>
    <x v="456"/>
    <x v="98"/>
    <x v="0"/>
    <x v="86"/>
  </r>
  <r>
    <x v="32"/>
    <x v="32"/>
    <x v="1476"/>
    <n v="461"/>
    <x v="6"/>
    <x v="6"/>
    <x v="456"/>
    <x v="11"/>
    <x v="0"/>
    <x v="712"/>
  </r>
  <r>
    <x v="32"/>
    <x v="32"/>
    <x v="1476"/>
    <n v="461"/>
    <x v="5"/>
    <x v="5"/>
    <x v="456"/>
    <x v="35"/>
    <x v="0"/>
    <x v="712"/>
  </r>
  <r>
    <x v="32"/>
    <x v="32"/>
    <x v="1477"/>
    <n v="461"/>
    <x v="5"/>
    <x v="5"/>
    <x v="456"/>
    <x v="157"/>
    <x v="0"/>
    <x v="713"/>
  </r>
  <r>
    <x v="32"/>
    <x v="32"/>
    <x v="1477"/>
    <n v="461"/>
    <x v="6"/>
    <x v="6"/>
    <x v="456"/>
    <x v="11"/>
    <x v="0"/>
    <x v="713"/>
  </r>
  <r>
    <x v="32"/>
    <x v="32"/>
    <x v="1478"/>
    <n v="461"/>
    <x v="6"/>
    <x v="6"/>
    <x v="456"/>
    <x v="11"/>
    <x v="0"/>
    <x v="7"/>
  </r>
  <r>
    <x v="32"/>
    <x v="32"/>
    <x v="1478"/>
    <n v="461"/>
    <x v="5"/>
    <x v="5"/>
    <x v="456"/>
    <x v="12"/>
    <x v="0"/>
    <x v="7"/>
  </r>
  <r>
    <x v="33"/>
    <x v="33"/>
    <x v="1479"/>
    <n v="106"/>
    <x v="6"/>
    <x v="6"/>
    <x v="456"/>
    <x v="11"/>
    <x v="0"/>
    <x v="39"/>
  </r>
  <r>
    <x v="33"/>
    <x v="33"/>
    <x v="1479"/>
    <n v="106"/>
    <x v="5"/>
    <x v="5"/>
    <x v="456"/>
    <x v="9"/>
    <x v="0"/>
    <x v="39"/>
  </r>
  <r>
    <x v="32"/>
    <x v="32"/>
    <x v="1480"/>
    <n v="461"/>
    <x v="5"/>
    <x v="5"/>
    <x v="456"/>
    <x v="378"/>
    <x v="0"/>
    <x v="353"/>
  </r>
  <r>
    <x v="32"/>
    <x v="32"/>
    <x v="1480"/>
    <n v="461"/>
    <x v="6"/>
    <x v="6"/>
    <x v="456"/>
    <x v="11"/>
    <x v="0"/>
    <x v="353"/>
  </r>
  <r>
    <x v="32"/>
    <x v="32"/>
    <x v="1481"/>
    <n v="461"/>
    <x v="6"/>
    <x v="6"/>
    <x v="456"/>
    <x v="11"/>
    <x v="0"/>
    <x v="181"/>
  </r>
  <r>
    <x v="32"/>
    <x v="32"/>
    <x v="1481"/>
    <n v="461"/>
    <x v="5"/>
    <x v="5"/>
    <x v="456"/>
    <x v="56"/>
    <x v="0"/>
    <x v="181"/>
  </r>
  <r>
    <x v="32"/>
    <x v="32"/>
    <x v="1482"/>
    <n v="461"/>
    <x v="5"/>
    <x v="5"/>
    <x v="456"/>
    <x v="448"/>
    <x v="0"/>
    <x v="424"/>
  </r>
  <r>
    <x v="32"/>
    <x v="32"/>
    <x v="1482"/>
    <n v="461"/>
    <x v="6"/>
    <x v="6"/>
    <x v="456"/>
    <x v="11"/>
    <x v="0"/>
    <x v="424"/>
  </r>
  <r>
    <x v="32"/>
    <x v="32"/>
    <x v="1483"/>
    <n v="461"/>
    <x v="6"/>
    <x v="6"/>
    <x v="456"/>
    <x v="11"/>
    <x v="0"/>
    <x v="111"/>
  </r>
  <r>
    <x v="32"/>
    <x v="32"/>
    <x v="1483"/>
    <n v="461"/>
    <x v="5"/>
    <x v="5"/>
    <x v="456"/>
    <x v="89"/>
    <x v="0"/>
    <x v="111"/>
  </r>
  <r>
    <x v="33"/>
    <x v="33"/>
    <x v="1484"/>
    <n v="106"/>
    <x v="6"/>
    <x v="6"/>
    <x v="456"/>
    <x v="11"/>
    <x v="0"/>
    <x v="181"/>
  </r>
  <r>
    <x v="33"/>
    <x v="33"/>
    <x v="1484"/>
    <n v="106"/>
    <x v="5"/>
    <x v="5"/>
    <x v="456"/>
    <x v="56"/>
    <x v="0"/>
    <x v="181"/>
  </r>
  <r>
    <x v="33"/>
    <x v="33"/>
    <x v="1485"/>
    <n v="106"/>
    <x v="5"/>
    <x v="5"/>
    <x v="456"/>
    <x v="442"/>
    <x v="0"/>
    <x v="414"/>
  </r>
  <r>
    <x v="33"/>
    <x v="33"/>
    <x v="1485"/>
    <n v="106"/>
    <x v="6"/>
    <x v="6"/>
    <x v="456"/>
    <x v="11"/>
    <x v="0"/>
    <x v="414"/>
  </r>
  <r>
    <x v="32"/>
    <x v="32"/>
    <x v="1486"/>
    <n v="461"/>
    <x v="6"/>
    <x v="6"/>
    <x v="456"/>
    <x v="11"/>
    <x v="0"/>
    <x v="86"/>
  </r>
  <r>
    <x v="32"/>
    <x v="32"/>
    <x v="1486"/>
    <n v="461"/>
    <x v="5"/>
    <x v="5"/>
    <x v="456"/>
    <x v="98"/>
    <x v="0"/>
    <x v="86"/>
  </r>
  <r>
    <x v="133"/>
    <x v="133"/>
    <x v="1487"/>
    <n v="354"/>
    <x v="5"/>
    <x v="5"/>
    <x v="456"/>
    <x v="70"/>
    <x v="0"/>
    <x v="714"/>
  </r>
  <r>
    <x v="133"/>
    <x v="133"/>
    <x v="1487"/>
    <n v="354"/>
    <x v="3"/>
    <x v="3"/>
    <x v="456"/>
    <x v="4"/>
    <x v="0"/>
    <x v="714"/>
  </r>
  <r>
    <x v="133"/>
    <x v="133"/>
    <x v="1487"/>
    <n v="354"/>
    <x v="2"/>
    <x v="2"/>
    <x v="456"/>
    <x v="4"/>
    <x v="0"/>
    <x v="714"/>
  </r>
  <r>
    <x v="117"/>
    <x v="117"/>
    <x v="1488"/>
    <n v="544"/>
    <x v="0"/>
    <x v="0"/>
    <x v="456"/>
    <x v="58"/>
    <x v="0"/>
    <x v="715"/>
  </r>
  <r>
    <x v="117"/>
    <x v="117"/>
    <x v="1488"/>
    <n v="544"/>
    <x v="1"/>
    <x v="1"/>
    <x v="456"/>
    <x v="1"/>
    <x v="0"/>
    <x v="715"/>
  </r>
  <r>
    <x v="117"/>
    <x v="117"/>
    <x v="1488"/>
    <n v="544"/>
    <x v="6"/>
    <x v="6"/>
    <x v="456"/>
    <x v="109"/>
    <x v="0"/>
    <x v="715"/>
  </r>
  <r>
    <x v="117"/>
    <x v="117"/>
    <x v="1488"/>
    <n v="544"/>
    <x v="3"/>
    <x v="3"/>
    <x v="456"/>
    <x v="2"/>
    <x v="0"/>
    <x v="715"/>
  </r>
  <r>
    <x v="117"/>
    <x v="117"/>
    <x v="1488"/>
    <n v="544"/>
    <x v="5"/>
    <x v="5"/>
    <x v="456"/>
    <x v="385"/>
    <x v="0"/>
    <x v="715"/>
  </r>
  <r>
    <x v="117"/>
    <x v="117"/>
    <x v="1488"/>
    <n v="544"/>
    <x v="4"/>
    <x v="4"/>
    <x v="456"/>
    <x v="25"/>
    <x v="0"/>
    <x v="715"/>
  </r>
  <r>
    <x v="117"/>
    <x v="117"/>
    <x v="1488"/>
    <n v="544"/>
    <x v="2"/>
    <x v="2"/>
    <x v="456"/>
    <x v="1"/>
    <x v="0"/>
    <x v="715"/>
  </r>
  <r>
    <x v="117"/>
    <x v="117"/>
    <x v="1489"/>
    <n v="544"/>
    <x v="3"/>
    <x v="3"/>
    <x v="456"/>
    <x v="2"/>
    <x v="0"/>
    <x v="688"/>
  </r>
  <r>
    <x v="117"/>
    <x v="117"/>
    <x v="1489"/>
    <n v="544"/>
    <x v="4"/>
    <x v="4"/>
    <x v="456"/>
    <x v="25"/>
    <x v="0"/>
    <x v="688"/>
  </r>
  <r>
    <x v="117"/>
    <x v="117"/>
    <x v="1489"/>
    <n v="544"/>
    <x v="2"/>
    <x v="2"/>
    <x v="456"/>
    <x v="1"/>
    <x v="0"/>
    <x v="688"/>
  </r>
  <r>
    <x v="117"/>
    <x v="117"/>
    <x v="1489"/>
    <n v="544"/>
    <x v="5"/>
    <x v="5"/>
    <x v="456"/>
    <x v="157"/>
    <x v="0"/>
    <x v="688"/>
  </r>
  <r>
    <x v="117"/>
    <x v="117"/>
    <x v="1489"/>
    <n v="544"/>
    <x v="0"/>
    <x v="0"/>
    <x v="456"/>
    <x v="2"/>
    <x v="0"/>
    <x v="688"/>
  </r>
  <r>
    <x v="117"/>
    <x v="117"/>
    <x v="1489"/>
    <n v="544"/>
    <x v="1"/>
    <x v="1"/>
    <x v="456"/>
    <x v="1"/>
    <x v="0"/>
    <x v="688"/>
  </r>
  <r>
    <x v="117"/>
    <x v="117"/>
    <x v="1489"/>
    <n v="544"/>
    <x v="6"/>
    <x v="6"/>
    <x v="456"/>
    <x v="109"/>
    <x v="0"/>
    <x v="688"/>
  </r>
  <r>
    <x v="117"/>
    <x v="117"/>
    <x v="1490"/>
    <n v="544"/>
    <x v="6"/>
    <x v="6"/>
    <x v="456"/>
    <x v="697"/>
    <x v="0"/>
    <x v="716"/>
  </r>
  <r>
    <x v="117"/>
    <x v="117"/>
    <x v="1490"/>
    <n v="544"/>
    <x v="3"/>
    <x v="3"/>
    <x v="456"/>
    <x v="2"/>
    <x v="0"/>
    <x v="716"/>
  </r>
  <r>
    <x v="117"/>
    <x v="117"/>
    <x v="1490"/>
    <n v="544"/>
    <x v="5"/>
    <x v="5"/>
    <x v="456"/>
    <x v="67"/>
    <x v="0"/>
    <x v="716"/>
  </r>
  <r>
    <x v="33"/>
    <x v="33"/>
    <x v="1491"/>
    <n v="106"/>
    <x v="5"/>
    <x v="5"/>
    <x v="457"/>
    <x v="190"/>
    <x v="0"/>
    <x v="170"/>
  </r>
  <r>
    <x v="33"/>
    <x v="33"/>
    <x v="1491"/>
    <n v="106"/>
    <x v="6"/>
    <x v="6"/>
    <x v="457"/>
    <x v="11"/>
    <x v="0"/>
    <x v="170"/>
  </r>
  <r>
    <x v="33"/>
    <x v="33"/>
    <x v="1492"/>
    <n v="106"/>
    <x v="6"/>
    <x v="6"/>
    <x v="457"/>
    <x v="11"/>
    <x v="0"/>
    <x v="3"/>
  </r>
  <r>
    <x v="33"/>
    <x v="33"/>
    <x v="1492"/>
    <n v="106"/>
    <x v="5"/>
    <x v="5"/>
    <x v="457"/>
    <x v="10"/>
    <x v="0"/>
    <x v="3"/>
  </r>
  <r>
    <x v="33"/>
    <x v="33"/>
    <x v="1493"/>
    <n v="106"/>
    <x v="5"/>
    <x v="5"/>
    <x v="457"/>
    <x v="12"/>
    <x v="0"/>
    <x v="7"/>
  </r>
  <r>
    <x v="33"/>
    <x v="33"/>
    <x v="1493"/>
    <n v="106"/>
    <x v="6"/>
    <x v="6"/>
    <x v="457"/>
    <x v="11"/>
    <x v="0"/>
    <x v="7"/>
  </r>
  <r>
    <x v="33"/>
    <x v="33"/>
    <x v="1494"/>
    <n v="106"/>
    <x v="5"/>
    <x v="5"/>
    <x v="457"/>
    <x v="447"/>
    <x v="0"/>
    <x v="422"/>
  </r>
  <r>
    <x v="33"/>
    <x v="33"/>
    <x v="1494"/>
    <n v="106"/>
    <x v="6"/>
    <x v="6"/>
    <x v="457"/>
    <x v="11"/>
    <x v="0"/>
    <x v="422"/>
  </r>
  <r>
    <x v="33"/>
    <x v="33"/>
    <x v="1495"/>
    <n v="106"/>
    <x v="5"/>
    <x v="5"/>
    <x v="457"/>
    <x v="10"/>
    <x v="0"/>
    <x v="3"/>
  </r>
  <r>
    <x v="33"/>
    <x v="33"/>
    <x v="1495"/>
    <n v="106"/>
    <x v="6"/>
    <x v="6"/>
    <x v="457"/>
    <x v="11"/>
    <x v="0"/>
    <x v="3"/>
  </r>
  <r>
    <x v="117"/>
    <x v="117"/>
    <x v="1496"/>
    <n v="544"/>
    <x v="2"/>
    <x v="2"/>
    <x v="458"/>
    <x v="1"/>
    <x v="0"/>
    <x v="717"/>
  </r>
  <r>
    <x v="117"/>
    <x v="117"/>
    <x v="1496"/>
    <n v="544"/>
    <x v="0"/>
    <x v="0"/>
    <x v="458"/>
    <x v="698"/>
    <x v="0"/>
    <x v="717"/>
  </r>
  <r>
    <x v="117"/>
    <x v="117"/>
    <x v="1496"/>
    <n v="544"/>
    <x v="3"/>
    <x v="3"/>
    <x v="458"/>
    <x v="2"/>
    <x v="0"/>
    <x v="717"/>
  </r>
  <r>
    <x v="117"/>
    <x v="117"/>
    <x v="1496"/>
    <n v="544"/>
    <x v="6"/>
    <x v="6"/>
    <x v="458"/>
    <x v="164"/>
    <x v="0"/>
    <x v="717"/>
  </r>
  <r>
    <x v="117"/>
    <x v="117"/>
    <x v="1496"/>
    <n v="544"/>
    <x v="5"/>
    <x v="5"/>
    <x v="458"/>
    <x v="567"/>
    <x v="0"/>
    <x v="717"/>
  </r>
  <r>
    <x v="117"/>
    <x v="117"/>
    <x v="1496"/>
    <n v="544"/>
    <x v="1"/>
    <x v="1"/>
    <x v="458"/>
    <x v="1"/>
    <x v="0"/>
    <x v="717"/>
  </r>
  <r>
    <x v="117"/>
    <x v="117"/>
    <x v="1496"/>
    <n v="544"/>
    <x v="4"/>
    <x v="4"/>
    <x v="458"/>
    <x v="25"/>
    <x v="0"/>
    <x v="717"/>
  </r>
  <r>
    <x v="117"/>
    <x v="117"/>
    <x v="1497"/>
    <n v="544"/>
    <x v="6"/>
    <x v="6"/>
    <x v="458"/>
    <x v="109"/>
    <x v="0"/>
    <x v="718"/>
  </r>
  <r>
    <x v="117"/>
    <x v="117"/>
    <x v="1497"/>
    <n v="544"/>
    <x v="4"/>
    <x v="4"/>
    <x v="458"/>
    <x v="25"/>
    <x v="0"/>
    <x v="718"/>
  </r>
  <r>
    <x v="117"/>
    <x v="117"/>
    <x v="1497"/>
    <n v="544"/>
    <x v="5"/>
    <x v="5"/>
    <x v="458"/>
    <x v="699"/>
    <x v="0"/>
    <x v="718"/>
  </r>
  <r>
    <x v="117"/>
    <x v="117"/>
    <x v="1497"/>
    <n v="544"/>
    <x v="1"/>
    <x v="1"/>
    <x v="458"/>
    <x v="1"/>
    <x v="0"/>
    <x v="718"/>
  </r>
  <r>
    <x v="117"/>
    <x v="117"/>
    <x v="1497"/>
    <n v="544"/>
    <x v="3"/>
    <x v="3"/>
    <x v="458"/>
    <x v="2"/>
    <x v="0"/>
    <x v="718"/>
  </r>
  <r>
    <x v="117"/>
    <x v="117"/>
    <x v="1497"/>
    <n v="544"/>
    <x v="0"/>
    <x v="0"/>
    <x v="458"/>
    <x v="700"/>
    <x v="0"/>
    <x v="718"/>
  </r>
  <r>
    <x v="117"/>
    <x v="117"/>
    <x v="1497"/>
    <n v="544"/>
    <x v="2"/>
    <x v="2"/>
    <x v="458"/>
    <x v="1"/>
    <x v="0"/>
    <x v="718"/>
  </r>
  <r>
    <x v="117"/>
    <x v="117"/>
    <x v="1498"/>
    <n v="544"/>
    <x v="1"/>
    <x v="1"/>
    <x v="458"/>
    <x v="1"/>
    <x v="0"/>
    <x v="719"/>
  </r>
  <r>
    <x v="117"/>
    <x v="117"/>
    <x v="1498"/>
    <n v="544"/>
    <x v="0"/>
    <x v="0"/>
    <x v="458"/>
    <x v="701"/>
    <x v="0"/>
    <x v="719"/>
  </r>
  <r>
    <x v="117"/>
    <x v="117"/>
    <x v="1498"/>
    <n v="544"/>
    <x v="4"/>
    <x v="4"/>
    <x v="458"/>
    <x v="25"/>
    <x v="0"/>
    <x v="719"/>
  </r>
  <r>
    <x v="117"/>
    <x v="117"/>
    <x v="1498"/>
    <n v="544"/>
    <x v="3"/>
    <x v="3"/>
    <x v="458"/>
    <x v="2"/>
    <x v="0"/>
    <x v="719"/>
  </r>
  <r>
    <x v="117"/>
    <x v="117"/>
    <x v="1498"/>
    <n v="544"/>
    <x v="5"/>
    <x v="5"/>
    <x v="458"/>
    <x v="702"/>
    <x v="0"/>
    <x v="719"/>
  </r>
  <r>
    <x v="117"/>
    <x v="117"/>
    <x v="1498"/>
    <n v="544"/>
    <x v="2"/>
    <x v="2"/>
    <x v="458"/>
    <x v="1"/>
    <x v="0"/>
    <x v="719"/>
  </r>
  <r>
    <x v="117"/>
    <x v="117"/>
    <x v="1498"/>
    <n v="544"/>
    <x v="6"/>
    <x v="6"/>
    <x v="458"/>
    <x v="703"/>
    <x v="0"/>
    <x v="719"/>
  </r>
  <r>
    <x v="88"/>
    <x v="88"/>
    <x v="1499"/>
    <n v="315"/>
    <x v="0"/>
    <x v="0"/>
    <x v="458"/>
    <x v="354"/>
    <x v="0"/>
    <x v="416"/>
  </r>
  <r>
    <x v="88"/>
    <x v="88"/>
    <x v="1499"/>
    <n v="315"/>
    <x v="4"/>
    <x v="4"/>
    <x v="458"/>
    <x v="74"/>
    <x v="0"/>
    <x v="416"/>
  </r>
  <r>
    <x v="88"/>
    <x v="88"/>
    <x v="1499"/>
    <n v="315"/>
    <x v="3"/>
    <x v="3"/>
    <x v="458"/>
    <x v="10"/>
    <x v="0"/>
    <x v="416"/>
  </r>
  <r>
    <x v="88"/>
    <x v="88"/>
    <x v="1499"/>
    <n v="315"/>
    <x v="5"/>
    <x v="5"/>
    <x v="458"/>
    <x v="26"/>
    <x v="0"/>
    <x v="416"/>
  </r>
  <r>
    <x v="112"/>
    <x v="112"/>
    <x v="1500"/>
    <n v="779"/>
    <x v="1"/>
    <x v="1"/>
    <x v="459"/>
    <x v="1"/>
    <x v="124"/>
    <x v="720"/>
  </r>
  <r>
    <x v="112"/>
    <x v="112"/>
    <x v="1500"/>
    <n v="779"/>
    <x v="3"/>
    <x v="3"/>
    <x v="459"/>
    <x v="16"/>
    <x v="124"/>
    <x v="720"/>
  </r>
  <r>
    <x v="112"/>
    <x v="112"/>
    <x v="1500"/>
    <n v="779"/>
    <x v="0"/>
    <x v="0"/>
    <x v="459"/>
    <x v="2"/>
    <x v="124"/>
    <x v="720"/>
  </r>
  <r>
    <x v="112"/>
    <x v="112"/>
    <x v="1500"/>
    <n v="779"/>
    <x v="4"/>
    <x v="4"/>
    <x v="459"/>
    <x v="25"/>
    <x v="124"/>
    <x v="720"/>
  </r>
  <r>
    <x v="133"/>
    <x v="133"/>
    <x v="1501"/>
    <n v="354"/>
    <x v="3"/>
    <x v="3"/>
    <x v="460"/>
    <x v="4"/>
    <x v="125"/>
    <x v="721"/>
  </r>
  <r>
    <x v="133"/>
    <x v="133"/>
    <x v="1501"/>
    <n v="354"/>
    <x v="4"/>
    <x v="4"/>
    <x v="460"/>
    <x v="25"/>
    <x v="125"/>
    <x v="721"/>
  </r>
  <r>
    <x v="133"/>
    <x v="133"/>
    <x v="1501"/>
    <n v="354"/>
    <x v="0"/>
    <x v="0"/>
    <x v="460"/>
    <x v="704"/>
    <x v="125"/>
    <x v="721"/>
  </r>
  <r>
    <x v="133"/>
    <x v="133"/>
    <x v="1501"/>
    <n v="354"/>
    <x v="1"/>
    <x v="1"/>
    <x v="460"/>
    <x v="1"/>
    <x v="125"/>
    <x v="721"/>
  </r>
  <r>
    <x v="133"/>
    <x v="133"/>
    <x v="1501"/>
    <n v="354"/>
    <x v="5"/>
    <x v="5"/>
    <x v="460"/>
    <x v="705"/>
    <x v="125"/>
    <x v="721"/>
  </r>
  <r>
    <x v="133"/>
    <x v="133"/>
    <x v="1501"/>
    <n v="354"/>
    <x v="2"/>
    <x v="2"/>
    <x v="460"/>
    <x v="12"/>
    <x v="125"/>
    <x v="721"/>
  </r>
  <r>
    <x v="88"/>
    <x v="88"/>
    <x v="1502"/>
    <n v="315"/>
    <x v="4"/>
    <x v="4"/>
    <x v="460"/>
    <x v="25"/>
    <x v="0"/>
    <x v="350"/>
  </r>
  <r>
    <x v="88"/>
    <x v="88"/>
    <x v="1502"/>
    <n v="315"/>
    <x v="3"/>
    <x v="3"/>
    <x v="460"/>
    <x v="10"/>
    <x v="0"/>
    <x v="350"/>
  </r>
  <r>
    <x v="88"/>
    <x v="88"/>
    <x v="1502"/>
    <n v="315"/>
    <x v="0"/>
    <x v="0"/>
    <x v="460"/>
    <x v="58"/>
    <x v="0"/>
    <x v="350"/>
  </r>
  <r>
    <x v="136"/>
    <x v="136"/>
    <x v="1503"/>
    <n v="43"/>
    <x v="4"/>
    <x v="4"/>
    <x v="460"/>
    <x v="25"/>
    <x v="0"/>
    <x v="722"/>
  </r>
  <r>
    <x v="136"/>
    <x v="136"/>
    <x v="1503"/>
    <n v="43"/>
    <x v="2"/>
    <x v="2"/>
    <x v="460"/>
    <x v="1"/>
    <x v="0"/>
    <x v="722"/>
  </r>
  <r>
    <x v="136"/>
    <x v="136"/>
    <x v="1503"/>
    <n v="43"/>
    <x v="0"/>
    <x v="0"/>
    <x v="460"/>
    <x v="2"/>
    <x v="0"/>
    <x v="722"/>
  </r>
  <r>
    <x v="136"/>
    <x v="136"/>
    <x v="1503"/>
    <n v="43"/>
    <x v="3"/>
    <x v="3"/>
    <x v="460"/>
    <x v="4"/>
    <x v="0"/>
    <x v="722"/>
  </r>
  <r>
    <x v="88"/>
    <x v="88"/>
    <x v="1504"/>
    <n v="315"/>
    <x v="3"/>
    <x v="3"/>
    <x v="461"/>
    <x v="10"/>
    <x v="0"/>
    <x v="327"/>
  </r>
  <r>
    <x v="88"/>
    <x v="88"/>
    <x v="1504"/>
    <n v="315"/>
    <x v="0"/>
    <x v="0"/>
    <x v="461"/>
    <x v="354"/>
    <x v="0"/>
    <x v="327"/>
  </r>
  <r>
    <x v="88"/>
    <x v="88"/>
    <x v="1504"/>
    <n v="315"/>
    <x v="4"/>
    <x v="4"/>
    <x v="461"/>
    <x v="25"/>
    <x v="0"/>
    <x v="327"/>
  </r>
  <r>
    <x v="89"/>
    <x v="89"/>
    <x v="1505"/>
    <n v="364"/>
    <x v="3"/>
    <x v="3"/>
    <x v="462"/>
    <x v="11"/>
    <x v="0"/>
    <x v="713"/>
  </r>
  <r>
    <x v="89"/>
    <x v="89"/>
    <x v="1505"/>
    <n v="364"/>
    <x v="5"/>
    <x v="5"/>
    <x v="462"/>
    <x v="157"/>
    <x v="0"/>
    <x v="713"/>
  </r>
  <r>
    <x v="89"/>
    <x v="89"/>
    <x v="1506"/>
    <n v="364"/>
    <x v="5"/>
    <x v="5"/>
    <x v="462"/>
    <x v="157"/>
    <x v="0"/>
    <x v="713"/>
  </r>
  <r>
    <x v="89"/>
    <x v="89"/>
    <x v="1506"/>
    <n v="364"/>
    <x v="3"/>
    <x v="3"/>
    <x v="462"/>
    <x v="11"/>
    <x v="0"/>
    <x v="713"/>
  </r>
  <r>
    <x v="88"/>
    <x v="88"/>
    <x v="1507"/>
    <n v="315"/>
    <x v="3"/>
    <x v="3"/>
    <x v="462"/>
    <x v="4"/>
    <x v="0"/>
    <x v="723"/>
  </r>
  <r>
    <x v="112"/>
    <x v="112"/>
    <x v="1508"/>
    <n v="779"/>
    <x v="0"/>
    <x v="0"/>
    <x v="462"/>
    <x v="2"/>
    <x v="126"/>
    <x v="724"/>
  </r>
  <r>
    <x v="112"/>
    <x v="112"/>
    <x v="1508"/>
    <n v="779"/>
    <x v="3"/>
    <x v="3"/>
    <x v="462"/>
    <x v="16"/>
    <x v="126"/>
    <x v="724"/>
  </r>
  <r>
    <x v="112"/>
    <x v="112"/>
    <x v="1508"/>
    <n v="779"/>
    <x v="0"/>
    <x v="0"/>
    <x v="462"/>
    <x v="74"/>
    <x v="126"/>
    <x v="724"/>
  </r>
  <r>
    <x v="112"/>
    <x v="112"/>
    <x v="1508"/>
    <n v="779"/>
    <x v="1"/>
    <x v="1"/>
    <x v="462"/>
    <x v="1"/>
    <x v="126"/>
    <x v="724"/>
  </r>
  <r>
    <x v="112"/>
    <x v="112"/>
    <x v="1508"/>
    <n v="779"/>
    <x v="4"/>
    <x v="4"/>
    <x v="462"/>
    <x v="25"/>
    <x v="126"/>
    <x v="724"/>
  </r>
  <r>
    <x v="117"/>
    <x v="117"/>
    <x v="1509"/>
    <n v="544"/>
    <x v="3"/>
    <x v="3"/>
    <x v="463"/>
    <x v="2"/>
    <x v="0"/>
    <x v="725"/>
  </r>
  <r>
    <x v="117"/>
    <x v="117"/>
    <x v="1509"/>
    <n v="544"/>
    <x v="1"/>
    <x v="1"/>
    <x v="463"/>
    <x v="1"/>
    <x v="0"/>
    <x v="725"/>
  </r>
  <r>
    <x v="117"/>
    <x v="117"/>
    <x v="1509"/>
    <n v="544"/>
    <x v="0"/>
    <x v="0"/>
    <x v="463"/>
    <x v="58"/>
    <x v="0"/>
    <x v="725"/>
  </r>
  <r>
    <x v="117"/>
    <x v="117"/>
    <x v="1509"/>
    <n v="544"/>
    <x v="2"/>
    <x v="2"/>
    <x v="463"/>
    <x v="1"/>
    <x v="0"/>
    <x v="725"/>
  </r>
  <r>
    <x v="117"/>
    <x v="117"/>
    <x v="1509"/>
    <n v="544"/>
    <x v="6"/>
    <x v="6"/>
    <x v="463"/>
    <x v="37"/>
    <x v="0"/>
    <x v="725"/>
  </r>
  <r>
    <x v="117"/>
    <x v="117"/>
    <x v="1509"/>
    <n v="544"/>
    <x v="4"/>
    <x v="4"/>
    <x v="463"/>
    <x v="25"/>
    <x v="0"/>
    <x v="725"/>
  </r>
  <r>
    <x v="74"/>
    <x v="74"/>
    <x v="1510"/>
    <n v="264"/>
    <x v="3"/>
    <x v="3"/>
    <x v="464"/>
    <x v="108"/>
    <x v="0"/>
    <x v="726"/>
  </r>
  <r>
    <x v="74"/>
    <x v="74"/>
    <x v="1510"/>
    <n v="264"/>
    <x v="1"/>
    <x v="1"/>
    <x v="464"/>
    <x v="1"/>
    <x v="0"/>
    <x v="726"/>
  </r>
  <r>
    <x v="74"/>
    <x v="74"/>
    <x v="1510"/>
    <n v="264"/>
    <x v="0"/>
    <x v="0"/>
    <x v="464"/>
    <x v="2"/>
    <x v="0"/>
    <x v="726"/>
  </r>
  <r>
    <x v="74"/>
    <x v="74"/>
    <x v="1510"/>
    <n v="264"/>
    <x v="2"/>
    <x v="2"/>
    <x v="464"/>
    <x v="10"/>
    <x v="0"/>
    <x v="726"/>
  </r>
  <r>
    <x v="74"/>
    <x v="74"/>
    <x v="1510"/>
    <n v="264"/>
    <x v="4"/>
    <x v="4"/>
    <x v="464"/>
    <x v="244"/>
    <x v="0"/>
    <x v="726"/>
  </r>
  <r>
    <x v="74"/>
    <x v="74"/>
    <x v="1510"/>
    <n v="264"/>
    <x v="5"/>
    <x v="5"/>
    <x v="464"/>
    <x v="706"/>
    <x v="0"/>
    <x v="726"/>
  </r>
  <r>
    <x v="88"/>
    <x v="88"/>
    <x v="1511"/>
    <n v="315"/>
    <x v="0"/>
    <x v="0"/>
    <x v="464"/>
    <x v="58"/>
    <x v="0"/>
    <x v="350"/>
  </r>
  <r>
    <x v="88"/>
    <x v="88"/>
    <x v="1511"/>
    <n v="315"/>
    <x v="4"/>
    <x v="4"/>
    <x v="464"/>
    <x v="25"/>
    <x v="0"/>
    <x v="350"/>
  </r>
  <r>
    <x v="88"/>
    <x v="88"/>
    <x v="1511"/>
    <n v="315"/>
    <x v="3"/>
    <x v="3"/>
    <x v="464"/>
    <x v="10"/>
    <x v="0"/>
    <x v="350"/>
  </r>
  <r>
    <x v="100"/>
    <x v="100"/>
    <x v="1512"/>
    <n v="614"/>
    <x v="3"/>
    <x v="3"/>
    <x v="464"/>
    <x v="12"/>
    <x v="0"/>
    <x v="727"/>
  </r>
  <r>
    <x v="100"/>
    <x v="100"/>
    <x v="1512"/>
    <n v="614"/>
    <x v="4"/>
    <x v="4"/>
    <x v="464"/>
    <x v="25"/>
    <x v="0"/>
    <x v="727"/>
  </r>
  <r>
    <x v="100"/>
    <x v="100"/>
    <x v="1512"/>
    <n v="614"/>
    <x v="0"/>
    <x v="0"/>
    <x v="464"/>
    <x v="2"/>
    <x v="0"/>
    <x v="727"/>
  </r>
  <r>
    <x v="100"/>
    <x v="100"/>
    <x v="1512"/>
    <n v="614"/>
    <x v="1"/>
    <x v="1"/>
    <x v="464"/>
    <x v="1"/>
    <x v="0"/>
    <x v="727"/>
  </r>
  <r>
    <x v="100"/>
    <x v="100"/>
    <x v="1512"/>
    <n v="614"/>
    <x v="5"/>
    <x v="5"/>
    <x v="464"/>
    <x v="707"/>
    <x v="0"/>
    <x v="727"/>
  </r>
  <r>
    <x v="100"/>
    <x v="100"/>
    <x v="1512"/>
    <n v="614"/>
    <x v="2"/>
    <x v="2"/>
    <x v="464"/>
    <x v="1"/>
    <x v="0"/>
    <x v="727"/>
  </r>
  <r>
    <x v="33"/>
    <x v="33"/>
    <x v="1513"/>
    <n v="106"/>
    <x v="6"/>
    <x v="6"/>
    <x v="465"/>
    <x v="22"/>
    <x v="0"/>
    <x v="728"/>
  </r>
  <r>
    <x v="33"/>
    <x v="33"/>
    <x v="1513"/>
    <n v="106"/>
    <x v="5"/>
    <x v="5"/>
    <x v="465"/>
    <x v="708"/>
    <x v="0"/>
    <x v="728"/>
  </r>
  <r>
    <x v="33"/>
    <x v="33"/>
    <x v="1513"/>
    <n v="106"/>
    <x v="4"/>
    <x v="4"/>
    <x v="465"/>
    <x v="74"/>
    <x v="0"/>
    <x v="728"/>
  </r>
  <r>
    <x v="33"/>
    <x v="33"/>
    <x v="1513"/>
    <n v="106"/>
    <x v="3"/>
    <x v="3"/>
    <x v="465"/>
    <x v="11"/>
    <x v="0"/>
    <x v="728"/>
  </r>
  <r>
    <x v="33"/>
    <x v="33"/>
    <x v="1513"/>
    <n v="106"/>
    <x v="0"/>
    <x v="0"/>
    <x v="465"/>
    <x v="2"/>
    <x v="0"/>
    <x v="728"/>
  </r>
  <r>
    <x v="33"/>
    <x v="33"/>
    <x v="1513"/>
    <n v="106"/>
    <x v="1"/>
    <x v="1"/>
    <x v="465"/>
    <x v="91"/>
    <x v="0"/>
    <x v="728"/>
  </r>
  <r>
    <x v="33"/>
    <x v="33"/>
    <x v="1514"/>
    <n v="106"/>
    <x v="5"/>
    <x v="5"/>
    <x v="465"/>
    <x v="255"/>
    <x v="0"/>
    <x v="729"/>
  </r>
  <r>
    <x v="33"/>
    <x v="33"/>
    <x v="1514"/>
    <n v="106"/>
    <x v="1"/>
    <x v="1"/>
    <x v="465"/>
    <x v="91"/>
    <x v="0"/>
    <x v="729"/>
  </r>
  <r>
    <x v="33"/>
    <x v="33"/>
    <x v="1514"/>
    <n v="106"/>
    <x v="3"/>
    <x v="3"/>
    <x v="465"/>
    <x v="11"/>
    <x v="0"/>
    <x v="729"/>
  </r>
  <r>
    <x v="33"/>
    <x v="33"/>
    <x v="1514"/>
    <n v="106"/>
    <x v="4"/>
    <x v="4"/>
    <x v="465"/>
    <x v="74"/>
    <x v="0"/>
    <x v="729"/>
  </r>
  <r>
    <x v="33"/>
    <x v="33"/>
    <x v="1514"/>
    <n v="106"/>
    <x v="6"/>
    <x v="6"/>
    <x v="465"/>
    <x v="22"/>
    <x v="0"/>
    <x v="729"/>
  </r>
  <r>
    <x v="33"/>
    <x v="33"/>
    <x v="1514"/>
    <n v="106"/>
    <x v="0"/>
    <x v="0"/>
    <x v="465"/>
    <x v="2"/>
    <x v="0"/>
    <x v="729"/>
  </r>
  <r>
    <x v="88"/>
    <x v="88"/>
    <x v="1515"/>
    <n v="315"/>
    <x v="3"/>
    <x v="3"/>
    <x v="466"/>
    <x v="10"/>
    <x v="0"/>
    <x v="350"/>
  </r>
  <r>
    <x v="88"/>
    <x v="88"/>
    <x v="1515"/>
    <n v="315"/>
    <x v="0"/>
    <x v="0"/>
    <x v="466"/>
    <x v="58"/>
    <x v="0"/>
    <x v="350"/>
  </r>
  <r>
    <x v="88"/>
    <x v="88"/>
    <x v="1515"/>
    <n v="315"/>
    <x v="4"/>
    <x v="4"/>
    <x v="466"/>
    <x v="25"/>
    <x v="0"/>
    <x v="350"/>
  </r>
  <r>
    <x v="137"/>
    <x v="137"/>
    <x v="1516"/>
    <n v="763"/>
    <x v="0"/>
    <x v="0"/>
    <x v="466"/>
    <x v="322"/>
    <x v="0"/>
    <x v="730"/>
  </r>
  <r>
    <x v="137"/>
    <x v="137"/>
    <x v="1516"/>
    <n v="763"/>
    <x v="2"/>
    <x v="2"/>
    <x v="466"/>
    <x v="1"/>
    <x v="0"/>
    <x v="730"/>
  </r>
  <r>
    <x v="137"/>
    <x v="137"/>
    <x v="1516"/>
    <n v="763"/>
    <x v="4"/>
    <x v="4"/>
    <x v="466"/>
    <x v="25"/>
    <x v="0"/>
    <x v="730"/>
  </r>
  <r>
    <x v="137"/>
    <x v="137"/>
    <x v="1516"/>
    <n v="763"/>
    <x v="5"/>
    <x v="5"/>
    <x v="466"/>
    <x v="709"/>
    <x v="0"/>
    <x v="730"/>
  </r>
  <r>
    <x v="137"/>
    <x v="137"/>
    <x v="1516"/>
    <n v="763"/>
    <x v="3"/>
    <x v="3"/>
    <x v="466"/>
    <x v="12"/>
    <x v="0"/>
    <x v="730"/>
  </r>
  <r>
    <x v="137"/>
    <x v="137"/>
    <x v="1516"/>
    <n v="763"/>
    <x v="1"/>
    <x v="1"/>
    <x v="466"/>
    <x v="1"/>
    <x v="0"/>
    <x v="730"/>
  </r>
  <r>
    <x v="137"/>
    <x v="137"/>
    <x v="1517"/>
    <n v="763"/>
    <x v="1"/>
    <x v="1"/>
    <x v="466"/>
    <x v="1"/>
    <x v="0"/>
    <x v="731"/>
  </r>
  <r>
    <x v="137"/>
    <x v="137"/>
    <x v="1517"/>
    <n v="763"/>
    <x v="0"/>
    <x v="0"/>
    <x v="466"/>
    <x v="710"/>
    <x v="0"/>
    <x v="731"/>
  </r>
  <r>
    <x v="137"/>
    <x v="137"/>
    <x v="1517"/>
    <n v="763"/>
    <x v="5"/>
    <x v="5"/>
    <x v="466"/>
    <x v="711"/>
    <x v="0"/>
    <x v="731"/>
  </r>
  <r>
    <x v="137"/>
    <x v="137"/>
    <x v="1517"/>
    <n v="763"/>
    <x v="2"/>
    <x v="2"/>
    <x v="466"/>
    <x v="1"/>
    <x v="0"/>
    <x v="731"/>
  </r>
  <r>
    <x v="137"/>
    <x v="137"/>
    <x v="1517"/>
    <n v="763"/>
    <x v="3"/>
    <x v="3"/>
    <x v="466"/>
    <x v="12"/>
    <x v="0"/>
    <x v="731"/>
  </r>
  <r>
    <x v="137"/>
    <x v="137"/>
    <x v="1517"/>
    <n v="763"/>
    <x v="4"/>
    <x v="4"/>
    <x v="466"/>
    <x v="25"/>
    <x v="0"/>
    <x v="731"/>
  </r>
  <r>
    <x v="74"/>
    <x v="74"/>
    <x v="1518"/>
    <n v="264"/>
    <x v="0"/>
    <x v="0"/>
    <x v="466"/>
    <x v="2"/>
    <x v="0"/>
    <x v="732"/>
  </r>
  <r>
    <x v="74"/>
    <x v="74"/>
    <x v="1518"/>
    <n v="264"/>
    <x v="1"/>
    <x v="1"/>
    <x v="466"/>
    <x v="1"/>
    <x v="0"/>
    <x v="732"/>
  </r>
  <r>
    <x v="74"/>
    <x v="74"/>
    <x v="1518"/>
    <n v="264"/>
    <x v="5"/>
    <x v="5"/>
    <x v="466"/>
    <x v="26"/>
    <x v="0"/>
    <x v="732"/>
  </r>
  <r>
    <x v="74"/>
    <x v="74"/>
    <x v="1518"/>
    <n v="264"/>
    <x v="3"/>
    <x v="3"/>
    <x v="466"/>
    <x v="108"/>
    <x v="0"/>
    <x v="732"/>
  </r>
  <r>
    <x v="74"/>
    <x v="74"/>
    <x v="1518"/>
    <n v="264"/>
    <x v="4"/>
    <x v="4"/>
    <x v="466"/>
    <x v="244"/>
    <x v="0"/>
    <x v="732"/>
  </r>
  <r>
    <x v="117"/>
    <x v="117"/>
    <x v="1519"/>
    <n v="544"/>
    <x v="3"/>
    <x v="3"/>
    <x v="467"/>
    <x v="2"/>
    <x v="0"/>
    <x v="733"/>
  </r>
  <r>
    <x v="117"/>
    <x v="117"/>
    <x v="1519"/>
    <n v="544"/>
    <x v="2"/>
    <x v="2"/>
    <x v="467"/>
    <x v="1"/>
    <x v="0"/>
    <x v="733"/>
  </r>
  <r>
    <x v="117"/>
    <x v="117"/>
    <x v="1519"/>
    <n v="544"/>
    <x v="1"/>
    <x v="1"/>
    <x v="467"/>
    <x v="1"/>
    <x v="0"/>
    <x v="733"/>
  </r>
  <r>
    <x v="117"/>
    <x v="117"/>
    <x v="1519"/>
    <n v="544"/>
    <x v="4"/>
    <x v="4"/>
    <x v="467"/>
    <x v="25"/>
    <x v="0"/>
    <x v="733"/>
  </r>
  <r>
    <x v="117"/>
    <x v="117"/>
    <x v="1519"/>
    <n v="544"/>
    <x v="0"/>
    <x v="0"/>
    <x v="467"/>
    <x v="712"/>
    <x v="0"/>
    <x v="733"/>
  </r>
  <r>
    <x v="117"/>
    <x v="117"/>
    <x v="1519"/>
    <n v="544"/>
    <x v="6"/>
    <x v="6"/>
    <x v="467"/>
    <x v="552"/>
    <x v="0"/>
    <x v="733"/>
  </r>
  <r>
    <x v="138"/>
    <x v="138"/>
    <x v="1520"/>
    <n v="185"/>
    <x v="4"/>
    <x v="4"/>
    <x v="467"/>
    <x v="74"/>
    <x v="127"/>
    <x v="734"/>
  </r>
  <r>
    <x v="138"/>
    <x v="138"/>
    <x v="1520"/>
    <n v="185"/>
    <x v="3"/>
    <x v="3"/>
    <x v="467"/>
    <x v="16"/>
    <x v="127"/>
    <x v="734"/>
  </r>
  <r>
    <x v="138"/>
    <x v="138"/>
    <x v="1520"/>
    <n v="185"/>
    <x v="5"/>
    <x v="5"/>
    <x v="467"/>
    <x v="713"/>
    <x v="127"/>
    <x v="734"/>
  </r>
  <r>
    <x v="138"/>
    <x v="138"/>
    <x v="1520"/>
    <n v="185"/>
    <x v="7"/>
    <x v="7"/>
    <x v="467"/>
    <x v="513"/>
    <x v="127"/>
    <x v="734"/>
  </r>
  <r>
    <x v="138"/>
    <x v="138"/>
    <x v="1520"/>
    <n v="185"/>
    <x v="2"/>
    <x v="2"/>
    <x v="467"/>
    <x v="1"/>
    <x v="127"/>
    <x v="734"/>
  </r>
  <r>
    <x v="138"/>
    <x v="138"/>
    <x v="1520"/>
    <n v="185"/>
    <x v="0"/>
    <x v="0"/>
    <x v="467"/>
    <x v="58"/>
    <x v="127"/>
    <x v="734"/>
  </r>
  <r>
    <x v="137"/>
    <x v="137"/>
    <x v="1521"/>
    <n v="763"/>
    <x v="0"/>
    <x v="0"/>
    <x v="467"/>
    <x v="714"/>
    <x v="0"/>
    <x v="735"/>
  </r>
  <r>
    <x v="137"/>
    <x v="137"/>
    <x v="1521"/>
    <n v="763"/>
    <x v="5"/>
    <x v="5"/>
    <x v="467"/>
    <x v="711"/>
    <x v="0"/>
    <x v="735"/>
  </r>
  <r>
    <x v="137"/>
    <x v="137"/>
    <x v="1521"/>
    <n v="763"/>
    <x v="3"/>
    <x v="3"/>
    <x v="467"/>
    <x v="12"/>
    <x v="0"/>
    <x v="735"/>
  </r>
  <r>
    <x v="137"/>
    <x v="137"/>
    <x v="1521"/>
    <n v="763"/>
    <x v="2"/>
    <x v="2"/>
    <x v="467"/>
    <x v="1"/>
    <x v="0"/>
    <x v="735"/>
  </r>
  <r>
    <x v="137"/>
    <x v="137"/>
    <x v="1521"/>
    <n v="763"/>
    <x v="4"/>
    <x v="4"/>
    <x v="467"/>
    <x v="25"/>
    <x v="0"/>
    <x v="735"/>
  </r>
  <r>
    <x v="137"/>
    <x v="137"/>
    <x v="1521"/>
    <n v="763"/>
    <x v="1"/>
    <x v="1"/>
    <x v="467"/>
    <x v="1"/>
    <x v="0"/>
    <x v="735"/>
  </r>
  <r>
    <x v="117"/>
    <x v="117"/>
    <x v="1522"/>
    <n v="544"/>
    <x v="0"/>
    <x v="0"/>
    <x v="468"/>
    <x v="715"/>
    <x v="0"/>
    <x v="736"/>
  </r>
  <r>
    <x v="117"/>
    <x v="117"/>
    <x v="1522"/>
    <n v="544"/>
    <x v="4"/>
    <x v="4"/>
    <x v="468"/>
    <x v="25"/>
    <x v="0"/>
    <x v="736"/>
  </r>
  <r>
    <x v="117"/>
    <x v="117"/>
    <x v="1522"/>
    <n v="544"/>
    <x v="1"/>
    <x v="1"/>
    <x v="468"/>
    <x v="1"/>
    <x v="0"/>
    <x v="736"/>
  </r>
  <r>
    <x v="117"/>
    <x v="117"/>
    <x v="1522"/>
    <n v="544"/>
    <x v="5"/>
    <x v="5"/>
    <x v="468"/>
    <x v="716"/>
    <x v="0"/>
    <x v="736"/>
  </r>
  <r>
    <x v="117"/>
    <x v="117"/>
    <x v="1522"/>
    <n v="544"/>
    <x v="2"/>
    <x v="2"/>
    <x v="468"/>
    <x v="1"/>
    <x v="0"/>
    <x v="736"/>
  </r>
  <r>
    <x v="117"/>
    <x v="117"/>
    <x v="1522"/>
    <n v="544"/>
    <x v="6"/>
    <x v="6"/>
    <x v="468"/>
    <x v="164"/>
    <x v="0"/>
    <x v="736"/>
  </r>
  <r>
    <x v="117"/>
    <x v="117"/>
    <x v="1522"/>
    <n v="544"/>
    <x v="3"/>
    <x v="3"/>
    <x v="468"/>
    <x v="2"/>
    <x v="0"/>
    <x v="736"/>
  </r>
  <r>
    <x v="137"/>
    <x v="137"/>
    <x v="1523"/>
    <n v="763"/>
    <x v="1"/>
    <x v="1"/>
    <x v="468"/>
    <x v="1"/>
    <x v="0"/>
    <x v="737"/>
  </r>
  <r>
    <x v="137"/>
    <x v="137"/>
    <x v="1523"/>
    <n v="763"/>
    <x v="4"/>
    <x v="4"/>
    <x v="468"/>
    <x v="25"/>
    <x v="0"/>
    <x v="737"/>
  </r>
  <r>
    <x v="137"/>
    <x v="137"/>
    <x v="1523"/>
    <n v="763"/>
    <x v="5"/>
    <x v="5"/>
    <x v="468"/>
    <x v="709"/>
    <x v="0"/>
    <x v="737"/>
  </r>
  <r>
    <x v="137"/>
    <x v="137"/>
    <x v="1523"/>
    <n v="763"/>
    <x v="3"/>
    <x v="3"/>
    <x v="468"/>
    <x v="12"/>
    <x v="0"/>
    <x v="737"/>
  </r>
  <r>
    <x v="137"/>
    <x v="137"/>
    <x v="1523"/>
    <n v="763"/>
    <x v="2"/>
    <x v="2"/>
    <x v="468"/>
    <x v="1"/>
    <x v="0"/>
    <x v="737"/>
  </r>
  <r>
    <x v="137"/>
    <x v="137"/>
    <x v="1523"/>
    <n v="763"/>
    <x v="0"/>
    <x v="0"/>
    <x v="468"/>
    <x v="717"/>
    <x v="0"/>
    <x v="737"/>
  </r>
  <r>
    <x v="137"/>
    <x v="137"/>
    <x v="1523"/>
    <n v="763"/>
    <x v="7"/>
    <x v="7"/>
    <x v="468"/>
    <x v="74"/>
    <x v="0"/>
    <x v="737"/>
  </r>
  <r>
    <x v="112"/>
    <x v="112"/>
    <x v="1524"/>
    <n v="779"/>
    <x v="4"/>
    <x v="4"/>
    <x v="468"/>
    <x v="25"/>
    <x v="128"/>
    <x v="738"/>
  </r>
  <r>
    <x v="112"/>
    <x v="112"/>
    <x v="1524"/>
    <n v="779"/>
    <x v="3"/>
    <x v="3"/>
    <x v="468"/>
    <x v="16"/>
    <x v="128"/>
    <x v="738"/>
  </r>
  <r>
    <x v="112"/>
    <x v="112"/>
    <x v="1524"/>
    <n v="779"/>
    <x v="0"/>
    <x v="0"/>
    <x v="468"/>
    <x v="718"/>
    <x v="128"/>
    <x v="738"/>
  </r>
  <r>
    <x v="112"/>
    <x v="112"/>
    <x v="1524"/>
    <n v="779"/>
    <x v="1"/>
    <x v="1"/>
    <x v="468"/>
    <x v="1"/>
    <x v="128"/>
    <x v="738"/>
  </r>
  <r>
    <x v="112"/>
    <x v="112"/>
    <x v="1524"/>
    <n v="779"/>
    <x v="7"/>
    <x v="7"/>
    <x v="468"/>
    <x v="91"/>
    <x v="128"/>
    <x v="738"/>
  </r>
  <r>
    <x v="139"/>
    <x v="139"/>
    <x v="1525"/>
    <n v="769"/>
    <x v="0"/>
    <x v="0"/>
    <x v="469"/>
    <x v="719"/>
    <x v="129"/>
    <x v="739"/>
  </r>
  <r>
    <x v="139"/>
    <x v="139"/>
    <x v="1525"/>
    <n v="769"/>
    <x v="2"/>
    <x v="2"/>
    <x v="469"/>
    <x v="1"/>
    <x v="129"/>
    <x v="739"/>
  </r>
  <r>
    <x v="139"/>
    <x v="139"/>
    <x v="1525"/>
    <n v="769"/>
    <x v="5"/>
    <x v="5"/>
    <x v="469"/>
    <x v="720"/>
    <x v="129"/>
    <x v="739"/>
  </r>
  <r>
    <x v="139"/>
    <x v="139"/>
    <x v="1525"/>
    <n v="769"/>
    <x v="6"/>
    <x v="6"/>
    <x v="469"/>
    <x v="625"/>
    <x v="129"/>
    <x v="739"/>
  </r>
  <r>
    <x v="139"/>
    <x v="139"/>
    <x v="1525"/>
    <n v="769"/>
    <x v="4"/>
    <x v="4"/>
    <x v="469"/>
    <x v="25"/>
    <x v="129"/>
    <x v="739"/>
  </r>
  <r>
    <x v="139"/>
    <x v="139"/>
    <x v="1525"/>
    <n v="769"/>
    <x v="3"/>
    <x v="3"/>
    <x v="469"/>
    <x v="12"/>
    <x v="129"/>
    <x v="739"/>
  </r>
  <r>
    <x v="139"/>
    <x v="139"/>
    <x v="1525"/>
    <n v="769"/>
    <x v="1"/>
    <x v="1"/>
    <x v="469"/>
    <x v="1"/>
    <x v="129"/>
    <x v="739"/>
  </r>
  <r>
    <x v="33"/>
    <x v="33"/>
    <x v="1526"/>
    <n v="106"/>
    <x v="1"/>
    <x v="1"/>
    <x v="470"/>
    <x v="9"/>
    <x v="0"/>
    <x v="740"/>
  </r>
  <r>
    <x v="33"/>
    <x v="33"/>
    <x v="1526"/>
    <n v="106"/>
    <x v="6"/>
    <x v="6"/>
    <x v="470"/>
    <x v="22"/>
    <x v="0"/>
    <x v="740"/>
  </r>
  <r>
    <x v="33"/>
    <x v="33"/>
    <x v="1526"/>
    <n v="106"/>
    <x v="1"/>
    <x v="1"/>
    <x v="470"/>
    <x v="91"/>
    <x v="0"/>
    <x v="740"/>
  </r>
  <r>
    <x v="33"/>
    <x v="33"/>
    <x v="1526"/>
    <n v="106"/>
    <x v="3"/>
    <x v="3"/>
    <x v="470"/>
    <x v="11"/>
    <x v="0"/>
    <x v="740"/>
  </r>
  <r>
    <x v="33"/>
    <x v="33"/>
    <x v="1526"/>
    <n v="106"/>
    <x v="5"/>
    <x v="5"/>
    <x v="470"/>
    <x v="721"/>
    <x v="0"/>
    <x v="740"/>
  </r>
  <r>
    <x v="33"/>
    <x v="33"/>
    <x v="1526"/>
    <n v="106"/>
    <x v="4"/>
    <x v="4"/>
    <x v="470"/>
    <x v="74"/>
    <x v="0"/>
    <x v="740"/>
  </r>
  <r>
    <x v="33"/>
    <x v="33"/>
    <x v="1526"/>
    <n v="106"/>
    <x v="0"/>
    <x v="0"/>
    <x v="470"/>
    <x v="58"/>
    <x v="0"/>
    <x v="740"/>
  </r>
  <r>
    <x v="140"/>
    <x v="140"/>
    <x v="1527"/>
    <n v="231"/>
    <x v="4"/>
    <x v="4"/>
    <x v="470"/>
    <x v="25"/>
    <x v="0"/>
    <x v="741"/>
  </r>
  <r>
    <x v="140"/>
    <x v="140"/>
    <x v="1527"/>
    <n v="231"/>
    <x v="3"/>
    <x v="3"/>
    <x v="470"/>
    <x v="2"/>
    <x v="0"/>
    <x v="741"/>
  </r>
  <r>
    <x v="140"/>
    <x v="140"/>
    <x v="1527"/>
    <n v="231"/>
    <x v="2"/>
    <x v="2"/>
    <x v="470"/>
    <x v="1"/>
    <x v="0"/>
    <x v="741"/>
  </r>
  <r>
    <x v="140"/>
    <x v="140"/>
    <x v="1527"/>
    <n v="231"/>
    <x v="1"/>
    <x v="1"/>
    <x v="470"/>
    <x v="1"/>
    <x v="0"/>
    <x v="741"/>
  </r>
  <r>
    <x v="140"/>
    <x v="140"/>
    <x v="1527"/>
    <n v="231"/>
    <x v="0"/>
    <x v="0"/>
    <x v="470"/>
    <x v="722"/>
    <x v="0"/>
    <x v="741"/>
  </r>
  <r>
    <x v="137"/>
    <x v="137"/>
    <x v="1528"/>
    <n v="763"/>
    <x v="0"/>
    <x v="0"/>
    <x v="471"/>
    <x v="723"/>
    <x v="0"/>
    <x v="742"/>
  </r>
  <r>
    <x v="137"/>
    <x v="137"/>
    <x v="1528"/>
    <n v="763"/>
    <x v="3"/>
    <x v="3"/>
    <x v="471"/>
    <x v="12"/>
    <x v="0"/>
    <x v="742"/>
  </r>
  <r>
    <x v="137"/>
    <x v="137"/>
    <x v="1528"/>
    <n v="763"/>
    <x v="1"/>
    <x v="1"/>
    <x v="471"/>
    <x v="1"/>
    <x v="0"/>
    <x v="742"/>
  </r>
  <r>
    <x v="137"/>
    <x v="137"/>
    <x v="1528"/>
    <n v="763"/>
    <x v="5"/>
    <x v="5"/>
    <x v="471"/>
    <x v="709"/>
    <x v="0"/>
    <x v="742"/>
  </r>
  <r>
    <x v="137"/>
    <x v="137"/>
    <x v="1528"/>
    <n v="763"/>
    <x v="4"/>
    <x v="4"/>
    <x v="471"/>
    <x v="25"/>
    <x v="0"/>
    <x v="742"/>
  </r>
  <r>
    <x v="137"/>
    <x v="137"/>
    <x v="1528"/>
    <n v="763"/>
    <x v="2"/>
    <x v="2"/>
    <x v="471"/>
    <x v="1"/>
    <x v="0"/>
    <x v="742"/>
  </r>
  <r>
    <x v="141"/>
    <x v="141"/>
    <x v="1529"/>
    <n v="82"/>
    <x v="4"/>
    <x v="4"/>
    <x v="472"/>
    <x v="25"/>
    <x v="0"/>
    <x v="743"/>
  </r>
  <r>
    <x v="141"/>
    <x v="141"/>
    <x v="1529"/>
    <n v="82"/>
    <x v="3"/>
    <x v="3"/>
    <x v="472"/>
    <x v="10"/>
    <x v="0"/>
    <x v="743"/>
  </r>
  <r>
    <x v="141"/>
    <x v="141"/>
    <x v="1529"/>
    <n v="82"/>
    <x v="0"/>
    <x v="0"/>
    <x v="472"/>
    <x v="724"/>
    <x v="0"/>
    <x v="743"/>
  </r>
  <r>
    <x v="141"/>
    <x v="141"/>
    <x v="1529"/>
    <n v="82"/>
    <x v="1"/>
    <x v="1"/>
    <x v="472"/>
    <x v="1"/>
    <x v="0"/>
    <x v="743"/>
  </r>
  <r>
    <x v="142"/>
    <x v="142"/>
    <x v="1530"/>
    <n v="862"/>
    <x v="5"/>
    <x v="5"/>
    <x v="472"/>
    <x v="164"/>
    <x v="0"/>
    <x v="744"/>
  </r>
  <r>
    <x v="142"/>
    <x v="142"/>
    <x v="1530"/>
    <n v="862"/>
    <x v="1"/>
    <x v="1"/>
    <x v="472"/>
    <x v="1"/>
    <x v="0"/>
    <x v="744"/>
  </r>
  <r>
    <x v="142"/>
    <x v="142"/>
    <x v="1530"/>
    <n v="862"/>
    <x v="4"/>
    <x v="4"/>
    <x v="472"/>
    <x v="25"/>
    <x v="0"/>
    <x v="744"/>
  </r>
  <r>
    <x v="142"/>
    <x v="142"/>
    <x v="1530"/>
    <n v="862"/>
    <x v="0"/>
    <x v="0"/>
    <x v="472"/>
    <x v="725"/>
    <x v="0"/>
    <x v="744"/>
  </r>
  <r>
    <x v="142"/>
    <x v="142"/>
    <x v="1530"/>
    <n v="862"/>
    <x v="3"/>
    <x v="3"/>
    <x v="472"/>
    <x v="12"/>
    <x v="0"/>
    <x v="744"/>
  </r>
  <r>
    <x v="117"/>
    <x v="117"/>
    <x v="1531"/>
    <n v="544"/>
    <x v="6"/>
    <x v="6"/>
    <x v="473"/>
    <x v="108"/>
    <x v="0"/>
    <x v="745"/>
  </r>
  <r>
    <x v="117"/>
    <x v="117"/>
    <x v="1531"/>
    <n v="544"/>
    <x v="2"/>
    <x v="2"/>
    <x v="473"/>
    <x v="1"/>
    <x v="0"/>
    <x v="745"/>
  </r>
  <r>
    <x v="117"/>
    <x v="117"/>
    <x v="1531"/>
    <n v="544"/>
    <x v="3"/>
    <x v="3"/>
    <x v="473"/>
    <x v="2"/>
    <x v="0"/>
    <x v="745"/>
  </r>
  <r>
    <x v="117"/>
    <x v="117"/>
    <x v="1531"/>
    <n v="544"/>
    <x v="0"/>
    <x v="0"/>
    <x v="473"/>
    <x v="2"/>
    <x v="0"/>
    <x v="745"/>
  </r>
  <r>
    <x v="117"/>
    <x v="117"/>
    <x v="1531"/>
    <n v="544"/>
    <x v="4"/>
    <x v="4"/>
    <x v="473"/>
    <x v="25"/>
    <x v="0"/>
    <x v="745"/>
  </r>
  <r>
    <x v="117"/>
    <x v="117"/>
    <x v="1531"/>
    <n v="544"/>
    <x v="5"/>
    <x v="5"/>
    <x v="473"/>
    <x v="442"/>
    <x v="0"/>
    <x v="745"/>
  </r>
  <r>
    <x v="117"/>
    <x v="117"/>
    <x v="1531"/>
    <n v="544"/>
    <x v="1"/>
    <x v="1"/>
    <x v="473"/>
    <x v="1"/>
    <x v="0"/>
    <x v="745"/>
  </r>
  <r>
    <x v="33"/>
    <x v="33"/>
    <x v="1532"/>
    <n v="106"/>
    <x v="1"/>
    <x v="1"/>
    <x v="473"/>
    <x v="91"/>
    <x v="0"/>
    <x v="746"/>
  </r>
  <r>
    <x v="33"/>
    <x v="33"/>
    <x v="1532"/>
    <n v="106"/>
    <x v="0"/>
    <x v="0"/>
    <x v="473"/>
    <x v="2"/>
    <x v="0"/>
    <x v="746"/>
  </r>
  <r>
    <x v="33"/>
    <x v="33"/>
    <x v="1532"/>
    <n v="106"/>
    <x v="5"/>
    <x v="5"/>
    <x v="473"/>
    <x v="726"/>
    <x v="0"/>
    <x v="746"/>
  </r>
  <r>
    <x v="33"/>
    <x v="33"/>
    <x v="1532"/>
    <n v="106"/>
    <x v="4"/>
    <x v="4"/>
    <x v="473"/>
    <x v="25"/>
    <x v="0"/>
    <x v="746"/>
  </r>
  <r>
    <x v="33"/>
    <x v="33"/>
    <x v="1532"/>
    <n v="106"/>
    <x v="3"/>
    <x v="3"/>
    <x v="473"/>
    <x v="11"/>
    <x v="0"/>
    <x v="746"/>
  </r>
  <r>
    <x v="33"/>
    <x v="33"/>
    <x v="1532"/>
    <n v="106"/>
    <x v="6"/>
    <x v="6"/>
    <x v="473"/>
    <x v="255"/>
    <x v="0"/>
    <x v="746"/>
  </r>
  <r>
    <x v="117"/>
    <x v="117"/>
    <x v="1533"/>
    <n v="544"/>
    <x v="4"/>
    <x v="4"/>
    <x v="474"/>
    <x v="25"/>
    <x v="0"/>
    <x v="747"/>
  </r>
  <r>
    <x v="117"/>
    <x v="117"/>
    <x v="1533"/>
    <n v="544"/>
    <x v="1"/>
    <x v="1"/>
    <x v="474"/>
    <x v="1"/>
    <x v="0"/>
    <x v="747"/>
  </r>
  <r>
    <x v="117"/>
    <x v="117"/>
    <x v="1533"/>
    <n v="544"/>
    <x v="5"/>
    <x v="5"/>
    <x v="474"/>
    <x v="9"/>
    <x v="0"/>
    <x v="747"/>
  </r>
  <r>
    <x v="117"/>
    <x v="117"/>
    <x v="1533"/>
    <n v="544"/>
    <x v="0"/>
    <x v="0"/>
    <x v="474"/>
    <x v="2"/>
    <x v="0"/>
    <x v="747"/>
  </r>
  <r>
    <x v="117"/>
    <x v="117"/>
    <x v="1533"/>
    <n v="544"/>
    <x v="3"/>
    <x v="3"/>
    <x v="474"/>
    <x v="2"/>
    <x v="0"/>
    <x v="747"/>
  </r>
  <r>
    <x v="117"/>
    <x v="117"/>
    <x v="1533"/>
    <n v="544"/>
    <x v="6"/>
    <x v="6"/>
    <x v="474"/>
    <x v="208"/>
    <x v="0"/>
    <x v="747"/>
  </r>
  <r>
    <x v="117"/>
    <x v="117"/>
    <x v="1533"/>
    <n v="544"/>
    <x v="2"/>
    <x v="2"/>
    <x v="474"/>
    <x v="1"/>
    <x v="0"/>
    <x v="747"/>
  </r>
  <r>
    <x v="117"/>
    <x v="117"/>
    <x v="1534"/>
    <n v="544"/>
    <x v="0"/>
    <x v="0"/>
    <x v="474"/>
    <x v="2"/>
    <x v="0"/>
    <x v="748"/>
  </r>
  <r>
    <x v="117"/>
    <x v="117"/>
    <x v="1534"/>
    <n v="544"/>
    <x v="5"/>
    <x v="5"/>
    <x v="474"/>
    <x v="727"/>
    <x v="0"/>
    <x v="748"/>
  </r>
  <r>
    <x v="117"/>
    <x v="117"/>
    <x v="1534"/>
    <n v="544"/>
    <x v="6"/>
    <x v="6"/>
    <x v="474"/>
    <x v="208"/>
    <x v="0"/>
    <x v="748"/>
  </r>
  <r>
    <x v="117"/>
    <x v="117"/>
    <x v="1534"/>
    <n v="544"/>
    <x v="2"/>
    <x v="2"/>
    <x v="474"/>
    <x v="1"/>
    <x v="0"/>
    <x v="748"/>
  </r>
  <r>
    <x v="117"/>
    <x v="117"/>
    <x v="1534"/>
    <n v="544"/>
    <x v="1"/>
    <x v="1"/>
    <x v="474"/>
    <x v="1"/>
    <x v="0"/>
    <x v="748"/>
  </r>
  <r>
    <x v="117"/>
    <x v="117"/>
    <x v="1534"/>
    <n v="544"/>
    <x v="4"/>
    <x v="4"/>
    <x v="474"/>
    <x v="25"/>
    <x v="0"/>
    <x v="748"/>
  </r>
  <r>
    <x v="117"/>
    <x v="117"/>
    <x v="1534"/>
    <n v="544"/>
    <x v="3"/>
    <x v="3"/>
    <x v="474"/>
    <x v="2"/>
    <x v="0"/>
    <x v="748"/>
  </r>
  <r>
    <x v="117"/>
    <x v="117"/>
    <x v="1535"/>
    <n v="544"/>
    <x v="2"/>
    <x v="2"/>
    <x v="474"/>
    <x v="1"/>
    <x v="0"/>
    <x v="747"/>
  </r>
  <r>
    <x v="117"/>
    <x v="117"/>
    <x v="1535"/>
    <n v="544"/>
    <x v="1"/>
    <x v="1"/>
    <x v="474"/>
    <x v="1"/>
    <x v="0"/>
    <x v="747"/>
  </r>
  <r>
    <x v="117"/>
    <x v="117"/>
    <x v="1535"/>
    <n v="544"/>
    <x v="4"/>
    <x v="4"/>
    <x v="474"/>
    <x v="25"/>
    <x v="0"/>
    <x v="747"/>
  </r>
  <r>
    <x v="117"/>
    <x v="117"/>
    <x v="1535"/>
    <n v="544"/>
    <x v="3"/>
    <x v="3"/>
    <x v="474"/>
    <x v="2"/>
    <x v="0"/>
    <x v="747"/>
  </r>
  <r>
    <x v="117"/>
    <x v="117"/>
    <x v="1535"/>
    <n v="544"/>
    <x v="0"/>
    <x v="0"/>
    <x v="474"/>
    <x v="2"/>
    <x v="0"/>
    <x v="747"/>
  </r>
  <r>
    <x v="117"/>
    <x v="117"/>
    <x v="1535"/>
    <n v="544"/>
    <x v="6"/>
    <x v="6"/>
    <x v="474"/>
    <x v="208"/>
    <x v="0"/>
    <x v="747"/>
  </r>
  <r>
    <x v="117"/>
    <x v="117"/>
    <x v="1536"/>
    <n v="544"/>
    <x v="1"/>
    <x v="1"/>
    <x v="474"/>
    <x v="1"/>
    <x v="0"/>
    <x v="749"/>
  </r>
  <r>
    <x v="117"/>
    <x v="117"/>
    <x v="1536"/>
    <n v="544"/>
    <x v="5"/>
    <x v="5"/>
    <x v="474"/>
    <x v="728"/>
    <x v="0"/>
    <x v="749"/>
  </r>
  <r>
    <x v="117"/>
    <x v="117"/>
    <x v="1536"/>
    <n v="544"/>
    <x v="6"/>
    <x v="6"/>
    <x v="474"/>
    <x v="208"/>
    <x v="0"/>
    <x v="749"/>
  </r>
  <r>
    <x v="117"/>
    <x v="117"/>
    <x v="1536"/>
    <n v="544"/>
    <x v="4"/>
    <x v="4"/>
    <x v="474"/>
    <x v="25"/>
    <x v="0"/>
    <x v="749"/>
  </r>
  <r>
    <x v="117"/>
    <x v="117"/>
    <x v="1536"/>
    <n v="544"/>
    <x v="0"/>
    <x v="0"/>
    <x v="474"/>
    <x v="58"/>
    <x v="0"/>
    <x v="749"/>
  </r>
  <r>
    <x v="117"/>
    <x v="117"/>
    <x v="1536"/>
    <n v="544"/>
    <x v="2"/>
    <x v="2"/>
    <x v="474"/>
    <x v="1"/>
    <x v="0"/>
    <x v="749"/>
  </r>
  <r>
    <x v="117"/>
    <x v="117"/>
    <x v="1536"/>
    <n v="544"/>
    <x v="3"/>
    <x v="3"/>
    <x v="474"/>
    <x v="2"/>
    <x v="0"/>
    <x v="749"/>
  </r>
  <r>
    <x v="74"/>
    <x v="74"/>
    <x v="1537"/>
    <n v="264"/>
    <x v="7"/>
    <x v="7"/>
    <x v="474"/>
    <x v="729"/>
    <x v="0"/>
    <x v="750"/>
  </r>
  <r>
    <x v="74"/>
    <x v="74"/>
    <x v="1537"/>
    <n v="264"/>
    <x v="1"/>
    <x v="1"/>
    <x v="474"/>
    <x v="43"/>
    <x v="0"/>
    <x v="750"/>
  </r>
  <r>
    <x v="74"/>
    <x v="74"/>
    <x v="1537"/>
    <n v="264"/>
    <x v="5"/>
    <x v="5"/>
    <x v="474"/>
    <x v="43"/>
    <x v="0"/>
    <x v="750"/>
  </r>
  <r>
    <x v="74"/>
    <x v="74"/>
    <x v="1537"/>
    <n v="264"/>
    <x v="2"/>
    <x v="2"/>
    <x v="474"/>
    <x v="11"/>
    <x v="0"/>
    <x v="750"/>
  </r>
  <r>
    <x v="74"/>
    <x v="74"/>
    <x v="1537"/>
    <n v="264"/>
    <x v="4"/>
    <x v="4"/>
    <x v="474"/>
    <x v="730"/>
    <x v="0"/>
    <x v="750"/>
  </r>
  <r>
    <x v="74"/>
    <x v="74"/>
    <x v="1537"/>
    <n v="264"/>
    <x v="0"/>
    <x v="0"/>
    <x v="474"/>
    <x v="731"/>
    <x v="0"/>
    <x v="750"/>
  </r>
  <r>
    <x v="74"/>
    <x v="74"/>
    <x v="1537"/>
    <n v="264"/>
    <x v="3"/>
    <x v="3"/>
    <x v="474"/>
    <x v="108"/>
    <x v="0"/>
    <x v="750"/>
  </r>
  <r>
    <x v="74"/>
    <x v="74"/>
    <x v="1538"/>
    <n v="264"/>
    <x v="7"/>
    <x v="7"/>
    <x v="474"/>
    <x v="732"/>
    <x v="0"/>
    <x v="751"/>
  </r>
  <r>
    <x v="74"/>
    <x v="74"/>
    <x v="1538"/>
    <n v="264"/>
    <x v="4"/>
    <x v="4"/>
    <x v="474"/>
    <x v="291"/>
    <x v="0"/>
    <x v="751"/>
  </r>
  <r>
    <x v="74"/>
    <x v="74"/>
    <x v="1538"/>
    <n v="264"/>
    <x v="3"/>
    <x v="3"/>
    <x v="474"/>
    <x v="108"/>
    <x v="0"/>
    <x v="751"/>
  </r>
  <r>
    <x v="74"/>
    <x v="74"/>
    <x v="1538"/>
    <n v="264"/>
    <x v="0"/>
    <x v="0"/>
    <x v="474"/>
    <x v="733"/>
    <x v="0"/>
    <x v="751"/>
  </r>
  <r>
    <x v="74"/>
    <x v="74"/>
    <x v="1538"/>
    <n v="264"/>
    <x v="5"/>
    <x v="5"/>
    <x v="474"/>
    <x v="43"/>
    <x v="0"/>
    <x v="751"/>
  </r>
  <r>
    <x v="74"/>
    <x v="74"/>
    <x v="1538"/>
    <n v="264"/>
    <x v="1"/>
    <x v="1"/>
    <x v="474"/>
    <x v="43"/>
    <x v="0"/>
    <x v="751"/>
  </r>
  <r>
    <x v="74"/>
    <x v="74"/>
    <x v="1538"/>
    <n v="264"/>
    <x v="2"/>
    <x v="2"/>
    <x v="474"/>
    <x v="11"/>
    <x v="0"/>
    <x v="751"/>
  </r>
  <r>
    <x v="74"/>
    <x v="74"/>
    <x v="1539"/>
    <n v="264"/>
    <x v="4"/>
    <x v="4"/>
    <x v="474"/>
    <x v="730"/>
    <x v="0"/>
    <x v="752"/>
  </r>
  <r>
    <x v="74"/>
    <x v="74"/>
    <x v="1539"/>
    <n v="264"/>
    <x v="5"/>
    <x v="5"/>
    <x v="474"/>
    <x v="43"/>
    <x v="0"/>
    <x v="752"/>
  </r>
  <r>
    <x v="74"/>
    <x v="74"/>
    <x v="1539"/>
    <n v="264"/>
    <x v="0"/>
    <x v="0"/>
    <x v="474"/>
    <x v="734"/>
    <x v="0"/>
    <x v="752"/>
  </r>
  <r>
    <x v="74"/>
    <x v="74"/>
    <x v="1539"/>
    <n v="264"/>
    <x v="3"/>
    <x v="3"/>
    <x v="474"/>
    <x v="108"/>
    <x v="0"/>
    <x v="752"/>
  </r>
  <r>
    <x v="74"/>
    <x v="74"/>
    <x v="1539"/>
    <n v="264"/>
    <x v="1"/>
    <x v="1"/>
    <x v="474"/>
    <x v="43"/>
    <x v="0"/>
    <x v="752"/>
  </r>
  <r>
    <x v="74"/>
    <x v="74"/>
    <x v="1539"/>
    <n v="264"/>
    <x v="7"/>
    <x v="7"/>
    <x v="474"/>
    <x v="735"/>
    <x v="0"/>
    <x v="752"/>
  </r>
  <r>
    <x v="74"/>
    <x v="74"/>
    <x v="1539"/>
    <n v="264"/>
    <x v="2"/>
    <x v="2"/>
    <x v="474"/>
    <x v="11"/>
    <x v="0"/>
    <x v="752"/>
  </r>
  <r>
    <x v="74"/>
    <x v="74"/>
    <x v="1540"/>
    <n v="264"/>
    <x v="3"/>
    <x v="3"/>
    <x v="474"/>
    <x v="108"/>
    <x v="0"/>
    <x v="753"/>
  </r>
  <r>
    <x v="74"/>
    <x v="74"/>
    <x v="1540"/>
    <n v="264"/>
    <x v="4"/>
    <x v="4"/>
    <x v="474"/>
    <x v="730"/>
    <x v="0"/>
    <x v="753"/>
  </r>
  <r>
    <x v="74"/>
    <x v="74"/>
    <x v="1540"/>
    <n v="264"/>
    <x v="0"/>
    <x v="0"/>
    <x v="474"/>
    <x v="736"/>
    <x v="0"/>
    <x v="753"/>
  </r>
  <r>
    <x v="74"/>
    <x v="74"/>
    <x v="1540"/>
    <n v="264"/>
    <x v="1"/>
    <x v="1"/>
    <x v="474"/>
    <x v="43"/>
    <x v="0"/>
    <x v="753"/>
  </r>
  <r>
    <x v="74"/>
    <x v="74"/>
    <x v="1540"/>
    <n v="264"/>
    <x v="7"/>
    <x v="7"/>
    <x v="474"/>
    <x v="735"/>
    <x v="0"/>
    <x v="753"/>
  </r>
  <r>
    <x v="74"/>
    <x v="74"/>
    <x v="1540"/>
    <n v="264"/>
    <x v="5"/>
    <x v="5"/>
    <x v="474"/>
    <x v="43"/>
    <x v="0"/>
    <x v="753"/>
  </r>
  <r>
    <x v="74"/>
    <x v="74"/>
    <x v="1540"/>
    <n v="264"/>
    <x v="2"/>
    <x v="2"/>
    <x v="474"/>
    <x v="11"/>
    <x v="0"/>
    <x v="753"/>
  </r>
  <r>
    <x v="143"/>
    <x v="143"/>
    <x v="1541"/>
    <n v="96"/>
    <x v="2"/>
    <x v="2"/>
    <x v="475"/>
    <x v="1"/>
    <x v="0"/>
    <x v="754"/>
  </r>
  <r>
    <x v="143"/>
    <x v="143"/>
    <x v="1541"/>
    <n v="96"/>
    <x v="5"/>
    <x v="5"/>
    <x v="475"/>
    <x v="737"/>
    <x v="0"/>
    <x v="754"/>
  </r>
  <r>
    <x v="143"/>
    <x v="143"/>
    <x v="1541"/>
    <n v="96"/>
    <x v="3"/>
    <x v="3"/>
    <x v="475"/>
    <x v="4"/>
    <x v="0"/>
    <x v="754"/>
  </r>
  <r>
    <x v="143"/>
    <x v="143"/>
    <x v="1541"/>
    <n v="96"/>
    <x v="4"/>
    <x v="4"/>
    <x v="475"/>
    <x v="25"/>
    <x v="0"/>
    <x v="754"/>
  </r>
  <r>
    <x v="143"/>
    <x v="143"/>
    <x v="1541"/>
    <n v="96"/>
    <x v="0"/>
    <x v="0"/>
    <x v="475"/>
    <x v="2"/>
    <x v="0"/>
    <x v="754"/>
  </r>
  <r>
    <x v="143"/>
    <x v="143"/>
    <x v="1541"/>
    <n v="96"/>
    <x v="1"/>
    <x v="1"/>
    <x v="475"/>
    <x v="1"/>
    <x v="0"/>
    <x v="754"/>
  </r>
  <r>
    <x v="74"/>
    <x v="74"/>
    <x v="1542"/>
    <n v="264"/>
    <x v="3"/>
    <x v="3"/>
    <x v="475"/>
    <x v="108"/>
    <x v="0"/>
    <x v="755"/>
  </r>
  <r>
    <x v="74"/>
    <x v="74"/>
    <x v="1542"/>
    <n v="264"/>
    <x v="1"/>
    <x v="1"/>
    <x v="475"/>
    <x v="1"/>
    <x v="0"/>
    <x v="755"/>
  </r>
  <r>
    <x v="74"/>
    <x v="74"/>
    <x v="1542"/>
    <n v="264"/>
    <x v="0"/>
    <x v="0"/>
    <x v="475"/>
    <x v="2"/>
    <x v="0"/>
    <x v="755"/>
  </r>
  <r>
    <x v="74"/>
    <x v="74"/>
    <x v="1542"/>
    <n v="264"/>
    <x v="5"/>
    <x v="5"/>
    <x v="475"/>
    <x v="738"/>
    <x v="0"/>
    <x v="755"/>
  </r>
  <r>
    <x v="74"/>
    <x v="74"/>
    <x v="1542"/>
    <n v="264"/>
    <x v="2"/>
    <x v="2"/>
    <x v="475"/>
    <x v="10"/>
    <x v="0"/>
    <x v="755"/>
  </r>
  <r>
    <x v="74"/>
    <x v="74"/>
    <x v="1542"/>
    <n v="264"/>
    <x v="4"/>
    <x v="4"/>
    <x v="475"/>
    <x v="244"/>
    <x v="0"/>
    <x v="755"/>
  </r>
  <r>
    <x v="74"/>
    <x v="74"/>
    <x v="1543"/>
    <n v="264"/>
    <x v="3"/>
    <x v="3"/>
    <x v="475"/>
    <x v="108"/>
    <x v="0"/>
    <x v="756"/>
  </r>
  <r>
    <x v="74"/>
    <x v="74"/>
    <x v="1543"/>
    <n v="264"/>
    <x v="0"/>
    <x v="0"/>
    <x v="475"/>
    <x v="2"/>
    <x v="0"/>
    <x v="756"/>
  </r>
  <r>
    <x v="74"/>
    <x v="74"/>
    <x v="1543"/>
    <n v="264"/>
    <x v="2"/>
    <x v="2"/>
    <x v="475"/>
    <x v="10"/>
    <x v="0"/>
    <x v="756"/>
  </r>
  <r>
    <x v="74"/>
    <x v="74"/>
    <x v="1543"/>
    <n v="264"/>
    <x v="4"/>
    <x v="4"/>
    <x v="475"/>
    <x v="244"/>
    <x v="0"/>
    <x v="756"/>
  </r>
  <r>
    <x v="74"/>
    <x v="74"/>
    <x v="1543"/>
    <n v="264"/>
    <x v="5"/>
    <x v="5"/>
    <x v="475"/>
    <x v="739"/>
    <x v="0"/>
    <x v="756"/>
  </r>
  <r>
    <x v="74"/>
    <x v="74"/>
    <x v="1543"/>
    <n v="264"/>
    <x v="1"/>
    <x v="1"/>
    <x v="475"/>
    <x v="1"/>
    <x v="0"/>
    <x v="756"/>
  </r>
  <r>
    <x v="74"/>
    <x v="74"/>
    <x v="1544"/>
    <n v="264"/>
    <x v="1"/>
    <x v="1"/>
    <x v="475"/>
    <x v="43"/>
    <x v="0"/>
    <x v="757"/>
  </r>
  <r>
    <x v="74"/>
    <x v="74"/>
    <x v="1544"/>
    <n v="264"/>
    <x v="5"/>
    <x v="5"/>
    <x v="475"/>
    <x v="43"/>
    <x v="0"/>
    <x v="757"/>
  </r>
  <r>
    <x v="74"/>
    <x v="74"/>
    <x v="1544"/>
    <n v="264"/>
    <x v="2"/>
    <x v="2"/>
    <x v="475"/>
    <x v="11"/>
    <x v="0"/>
    <x v="757"/>
  </r>
  <r>
    <x v="74"/>
    <x v="74"/>
    <x v="1544"/>
    <n v="264"/>
    <x v="3"/>
    <x v="3"/>
    <x v="475"/>
    <x v="108"/>
    <x v="0"/>
    <x v="757"/>
  </r>
  <r>
    <x v="74"/>
    <x v="74"/>
    <x v="1544"/>
    <n v="264"/>
    <x v="0"/>
    <x v="0"/>
    <x v="475"/>
    <x v="740"/>
    <x v="0"/>
    <x v="757"/>
  </r>
  <r>
    <x v="74"/>
    <x v="74"/>
    <x v="1544"/>
    <n v="264"/>
    <x v="7"/>
    <x v="7"/>
    <x v="475"/>
    <x v="741"/>
    <x v="0"/>
    <x v="757"/>
  </r>
  <r>
    <x v="74"/>
    <x v="74"/>
    <x v="1544"/>
    <n v="264"/>
    <x v="4"/>
    <x v="4"/>
    <x v="475"/>
    <x v="742"/>
    <x v="0"/>
    <x v="757"/>
  </r>
  <r>
    <x v="74"/>
    <x v="74"/>
    <x v="1545"/>
    <n v="264"/>
    <x v="5"/>
    <x v="5"/>
    <x v="475"/>
    <x v="250"/>
    <x v="0"/>
    <x v="758"/>
  </r>
  <r>
    <x v="74"/>
    <x v="74"/>
    <x v="1545"/>
    <n v="264"/>
    <x v="2"/>
    <x v="2"/>
    <x v="475"/>
    <x v="4"/>
    <x v="0"/>
    <x v="758"/>
  </r>
  <r>
    <x v="74"/>
    <x v="74"/>
    <x v="1545"/>
    <n v="264"/>
    <x v="3"/>
    <x v="3"/>
    <x v="475"/>
    <x v="108"/>
    <x v="0"/>
    <x v="758"/>
  </r>
  <r>
    <x v="74"/>
    <x v="74"/>
    <x v="1545"/>
    <n v="264"/>
    <x v="1"/>
    <x v="1"/>
    <x v="475"/>
    <x v="43"/>
    <x v="0"/>
    <x v="758"/>
  </r>
  <r>
    <x v="74"/>
    <x v="74"/>
    <x v="1545"/>
    <n v="264"/>
    <x v="4"/>
    <x v="4"/>
    <x v="475"/>
    <x v="730"/>
    <x v="0"/>
    <x v="758"/>
  </r>
  <r>
    <x v="74"/>
    <x v="74"/>
    <x v="1545"/>
    <n v="264"/>
    <x v="7"/>
    <x v="7"/>
    <x v="475"/>
    <x v="743"/>
    <x v="0"/>
    <x v="758"/>
  </r>
  <r>
    <x v="74"/>
    <x v="74"/>
    <x v="1545"/>
    <n v="264"/>
    <x v="0"/>
    <x v="0"/>
    <x v="475"/>
    <x v="744"/>
    <x v="0"/>
    <x v="758"/>
  </r>
  <r>
    <x v="74"/>
    <x v="74"/>
    <x v="1546"/>
    <n v="264"/>
    <x v="0"/>
    <x v="0"/>
    <x v="475"/>
    <x v="745"/>
    <x v="0"/>
    <x v="759"/>
  </r>
  <r>
    <x v="74"/>
    <x v="74"/>
    <x v="1546"/>
    <n v="264"/>
    <x v="4"/>
    <x v="4"/>
    <x v="475"/>
    <x v="742"/>
    <x v="0"/>
    <x v="759"/>
  </r>
  <r>
    <x v="74"/>
    <x v="74"/>
    <x v="1546"/>
    <n v="264"/>
    <x v="7"/>
    <x v="7"/>
    <x v="475"/>
    <x v="741"/>
    <x v="0"/>
    <x v="759"/>
  </r>
  <r>
    <x v="74"/>
    <x v="74"/>
    <x v="1546"/>
    <n v="264"/>
    <x v="1"/>
    <x v="1"/>
    <x v="475"/>
    <x v="43"/>
    <x v="0"/>
    <x v="759"/>
  </r>
  <r>
    <x v="74"/>
    <x v="74"/>
    <x v="1546"/>
    <n v="264"/>
    <x v="5"/>
    <x v="5"/>
    <x v="475"/>
    <x v="43"/>
    <x v="0"/>
    <x v="759"/>
  </r>
  <r>
    <x v="74"/>
    <x v="74"/>
    <x v="1546"/>
    <n v="264"/>
    <x v="2"/>
    <x v="2"/>
    <x v="475"/>
    <x v="11"/>
    <x v="0"/>
    <x v="759"/>
  </r>
  <r>
    <x v="74"/>
    <x v="74"/>
    <x v="1546"/>
    <n v="264"/>
    <x v="3"/>
    <x v="3"/>
    <x v="475"/>
    <x v="108"/>
    <x v="0"/>
    <x v="759"/>
  </r>
  <r>
    <x v="74"/>
    <x v="74"/>
    <x v="1547"/>
    <n v="264"/>
    <x v="1"/>
    <x v="1"/>
    <x v="475"/>
    <x v="43"/>
    <x v="0"/>
    <x v="760"/>
  </r>
  <r>
    <x v="74"/>
    <x v="74"/>
    <x v="1547"/>
    <n v="264"/>
    <x v="2"/>
    <x v="2"/>
    <x v="475"/>
    <x v="11"/>
    <x v="0"/>
    <x v="760"/>
  </r>
  <r>
    <x v="74"/>
    <x v="74"/>
    <x v="1547"/>
    <n v="264"/>
    <x v="3"/>
    <x v="3"/>
    <x v="475"/>
    <x v="108"/>
    <x v="0"/>
    <x v="760"/>
  </r>
  <r>
    <x v="74"/>
    <x v="74"/>
    <x v="1547"/>
    <n v="264"/>
    <x v="7"/>
    <x v="7"/>
    <x v="475"/>
    <x v="746"/>
    <x v="0"/>
    <x v="760"/>
  </r>
  <r>
    <x v="74"/>
    <x v="74"/>
    <x v="1547"/>
    <n v="264"/>
    <x v="4"/>
    <x v="4"/>
    <x v="475"/>
    <x v="742"/>
    <x v="0"/>
    <x v="760"/>
  </r>
  <r>
    <x v="74"/>
    <x v="74"/>
    <x v="1547"/>
    <n v="264"/>
    <x v="5"/>
    <x v="5"/>
    <x v="475"/>
    <x v="43"/>
    <x v="0"/>
    <x v="760"/>
  </r>
  <r>
    <x v="74"/>
    <x v="74"/>
    <x v="1547"/>
    <n v="264"/>
    <x v="0"/>
    <x v="0"/>
    <x v="475"/>
    <x v="747"/>
    <x v="0"/>
    <x v="760"/>
  </r>
  <r>
    <x v="143"/>
    <x v="143"/>
    <x v="1548"/>
    <n v="96"/>
    <x v="3"/>
    <x v="3"/>
    <x v="475"/>
    <x v="4"/>
    <x v="0"/>
    <x v="471"/>
  </r>
  <r>
    <x v="143"/>
    <x v="143"/>
    <x v="1548"/>
    <n v="96"/>
    <x v="4"/>
    <x v="4"/>
    <x v="475"/>
    <x v="25"/>
    <x v="0"/>
    <x v="471"/>
  </r>
  <r>
    <x v="143"/>
    <x v="143"/>
    <x v="1548"/>
    <n v="96"/>
    <x v="1"/>
    <x v="1"/>
    <x v="475"/>
    <x v="1"/>
    <x v="0"/>
    <x v="471"/>
  </r>
  <r>
    <x v="143"/>
    <x v="143"/>
    <x v="1548"/>
    <n v="96"/>
    <x v="0"/>
    <x v="0"/>
    <x v="475"/>
    <x v="58"/>
    <x v="0"/>
    <x v="471"/>
  </r>
  <r>
    <x v="143"/>
    <x v="143"/>
    <x v="1548"/>
    <n v="96"/>
    <x v="2"/>
    <x v="2"/>
    <x v="475"/>
    <x v="1"/>
    <x v="0"/>
    <x v="471"/>
  </r>
  <r>
    <x v="88"/>
    <x v="88"/>
    <x v="1549"/>
    <n v="315"/>
    <x v="4"/>
    <x v="4"/>
    <x v="476"/>
    <x v="25"/>
    <x v="0"/>
    <x v="761"/>
  </r>
  <r>
    <x v="88"/>
    <x v="88"/>
    <x v="1549"/>
    <n v="315"/>
    <x v="3"/>
    <x v="3"/>
    <x v="476"/>
    <x v="10"/>
    <x v="0"/>
    <x v="761"/>
  </r>
  <r>
    <x v="88"/>
    <x v="88"/>
    <x v="1549"/>
    <n v="315"/>
    <x v="0"/>
    <x v="0"/>
    <x v="476"/>
    <x v="748"/>
    <x v="0"/>
    <x v="761"/>
  </r>
  <r>
    <x v="88"/>
    <x v="88"/>
    <x v="1550"/>
    <n v="315"/>
    <x v="3"/>
    <x v="3"/>
    <x v="476"/>
    <x v="10"/>
    <x v="0"/>
    <x v="762"/>
  </r>
  <r>
    <x v="88"/>
    <x v="88"/>
    <x v="1550"/>
    <n v="315"/>
    <x v="2"/>
    <x v="2"/>
    <x v="476"/>
    <x v="10"/>
    <x v="0"/>
    <x v="762"/>
  </r>
  <r>
    <x v="88"/>
    <x v="88"/>
    <x v="1550"/>
    <n v="315"/>
    <x v="4"/>
    <x v="4"/>
    <x v="476"/>
    <x v="25"/>
    <x v="0"/>
    <x v="762"/>
  </r>
  <r>
    <x v="88"/>
    <x v="88"/>
    <x v="1550"/>
    <n v="315"/>
    <x v="0"/>
    <x v="0"/>
    <x v="476"/>
    <x v="354"/>
    <x v="0"/>
    <x v="762"/>
  </r>
  <r>
    <x v="117"/>
    <x v="117"/>
    <x v="1551"/>
    <n v="544"/>
    <x v="3"/>
    <x v="3"/>
    <x v="476"/>
    <x v="2"/>
    <x v="0"/>
    <x v="763"/>
  </r>
  <r>
    <x v="117"/>
    <x v="117"/>
    <x v="1551"/>
    <n v="544"/>
    <x v="4"/>
    <x v="4"/>
    <x v="476"/>
    <x v="25"/>
    <x v="0"/>
    <x v="763"/>
  </r>
  <r>
    <x v="117"/>
    <x v="117"/>
    <x v="1551"/>
    <n v="544"/>
    <x v="2"/>
    <x v="2"/>
    <x v="476"/>
    <x v="1"/>
    <x v="0"/>
    <x v="763"/>
  </r>
  <r>
    <x v="117"/>
    <x v="117"/>
    <x v="1551"/>
    <n v="544"/>
    <x v="0"/>
    <x v="0"/>
    <x v="476"/>
    <x v="749"/>
    <x v="0"/>
    <x v="763"/>
  </r>
  <r>
    <x v="117"/>
    <x v="117"/>
    <x v="1551"/>
    <n v="544"/>
    <x v="1"/>
    <x v="1"/>
    <x v="476"/>
    <x v="1"/>
    <x v="0"/>
    <x v="763"/>
  </r>
  <r>
    <x v="117"/>
    <x v="117"/>
    <x v="1551"/>
    <n v="544"/>
    <x v="6"/>
    <x v="6"/>
    <x v="476"/>
    <x v="164"/>
    <x v="0"/>
    <x v="763"/>
  </r>
  <r>
    <x v="117"/>
    <x v="117"/>
    <x v="1551"/>
    <n v="544"/>
    <x v="5"/>
    <x v="5"/>
    <x v="476"/>
    <x v="157"/>
    <x v="0"/>
    <x v="763"/>
  </r>
  <r>
    <x v="74"/>
    <x v="74"/>
    <x v="1552"/>
    <n v="264"/>
    <x v="2"/>
    <x v="2"/>
    <x v="476"/>
    <x v="11"/>
    <x v="0"/>
    <x v="764"/>
  </r>
  <r>
    <x v="74"/>
    <x v="74"/>
    <x v="1552"/>
    <n v="264"/>
    <x v="1"/>
    <x v="1"/>
    <x v="476"/>
    <x v="1"/>
    <x v="0"/>
    <x v="764"/>
  </r>
  <r>
    <x v="74"/>
    <x v="74"/>
    <x v="1552"/>
    <n v="264"/>
    <x v="0"/>
    <x v="0"/>
    <x v="476"/>
    <x v="2"/>
    <x v="0"/>
    <x v="764"/>
  </r>
  <r>
    <x v="74"/>
    <x v="74"/>
    <x v="1552"/>
    <n v="264"/>
    <x v="5"/>
    <x v="5"/>
    <x v="476"/>
    <x v="43"/>
    <x v="0"/>
    <x v="764"/>
  </r>
  <r>
    <x v="74"/>
    <x v="74"/>
    <x v="1552"/>
    <n v="264"/>
    <x v="7"/>
    <x v="7"/>
    <x v="476"/>
    <x v="377"/>
    <x v="0"/>
    <x v="764"/>
  </r>
  <r>
    <x v="74"/>
    <x v="74"/>
    <x v="1552"/>
    <n v="264"/>
    <x v="4"/>
    <x v="4"/>
    <x v="476"/>
    <x v="244"/>
    <x v="0"/>
    <x v="764"/>
  </r>
  <r>
    <x v="74"/>
    <x v="74"/>
    <x v="1552"/>
    <n v="264"/>
    <x v="3"/>
    <x v="3"/>
    <x v="476"/>
    <x v="108"/>
    <x v="0"/>
    <x v="764"/>
  </r>
  <r>
    <x v="74"/>
    <x v="74"/>
    <x v="1552"/>
    <n v="264"/>
    <x v="6"/>
    <x v="6"/>
    <x v="476"/>
    <x v="109"/>
    <x v="0"/>
    <x v="764"/>
  </r>
  <r>
    <x v="74"/>
    <x v="74"/>
    <x v="1553"/>
    <n v="264"/>
    <x v="3"/>
    <x v="3"/>
    <x v="476"/>
    <x v="108"/>
    <x v="0"/>
    <x v="765"/>
  </r>
  <r>
    <x v="74"/>
    <x v="74"/>
    <x v="1553"/>
    <n v="264"/>
    <x v="1"/>
    <x v="1"/>
    <x v="476"/>
    <x v="1"/>
    <x v="0"/>
    <x v="765"/>
  </r>
  <r>
    <x v="74"/>
    <x v="74"/>
    <x v="1553"/>
    <n v="264"/>
    <x v="4"/>
    <x v="4"/>
    <x v="476"/>
    <x v="244"/>
    <x v="0"/>
    <x v="765"/>
  </r>
  <r>
    <x v="74"/>
    <x v="74"/>
    <x v="1553"/>
    <n v="264"/>
    <x v="7"/>
    <x v="7"/>
    <x v="476"/>
    <x v="91"/>
    <x v="0"/>
    <x v="765"/>
  </r>
  <r>
    <x v="74"/>
    <x v="74"/>
    <x v="1553"/>
    <n v="264"/>
    <x v="0"/>
    <x v="0"/>
    <x v="476"/>
    <x v="2"/>
    <x v="0"/>
    <x v="765"/>
  </r>
  <r>
    <x v="74"/>
    <x v="74"/>
    <x v="1553"/>
    <n v="264"/>
    <x v="5"/>
    <x v="5"/>
    <x v="476"/>
    <x v="43"/>
    <x v="0"/>
    <x v="765"/>
  </r>
  <r>
    <x v="74"/>
    <x v="74"/>
    <x v="1553"/>
    <n v="264"/>
    <x v="6"/>
    <x v="6"/>
    <x v="476"/>
    <x v="109"/>
    <x v="0"/>
    <x v="765"/>
  </r>
  <r>
    <x v="74"/>
    <x v="74"/>
    <x v="1553"/>
    <n v="264"/>
    <x v="2"/>
    <x v="2"/>
    <x v="476"/>
    <x v="11"/>
    <x v="0"/>
    <x v="765"/>
  </r>
  <r>
    <x v="32"/>
    <x v="32"/>
    <x v="1554"/>
    <n v="461"/>
    <x v="6"/>
    <x v="6"/>
    <x v="477"/>
    <x v="11"/>
    <x v="0"/>
    <x v="86"/>
  </r>
  <r>
    <x v="32"/>
    <x v="32"/>
    <x v="1554"/>
    <n v="461"/>
    <x v="5"/>
    <x v="5"/>
    <x v="477"/>
    <x v="98"/>
    <x v="0"/>
    <x v="86"/>
  </r>
  <r>
    <x v="32"/>
    <x v="32"/>
    <x v="1555"/>
    <n v="461"/>
    <x v="6"/>
    <x v="6"/>
    <x v="477"/>
    <x v="11"/>
    <x v="0"/>
    <x v="7"/>
  </r>
  <r>
    <x v="32"/>
    <x v="32"/>
    <x v="1555"/>
    <n v="461"/>
    <x v="5"/>
    <x v="5"/>
    <x v="477"/>
    <x v="12"/>
    <x v="0"/>
    <x v="7"/>
  </r>
  <r>
    <x v="32"/>
    <x v="32"/>
    <x v="1556"/>
    <n v="461"/>
    <x v="6"/>
    <x v="6"/>
    <x v="477"/>
    <x v="11"/>
    <x v="0"/>
    <x v="424"/>
  </r>
  <r>
    <x v="32"/>
    <x v="32"/>
    <x v="1556"/>
    <n v="461"/>
    <x v="5"/>
    <x v="5"/>
    <x v="477"/>
    <x v="448"/>
    <x v="0"/>
    <x v="424"/>
  </r>
  <r>
    <x v="81"/>
    <x v="81"/>
    <x v="1557"/>
    <n v="512"/>
    <x v="0"/>
    <x v="0"/>
    <x v="477"/>
    <x v="750"/>
    <x v="130"/>
    <x v="766"/>
  </r>
  <r>
    <x v="81"/>
    <x v="81"/>
    <x v="1557"/>
    <n v="512"/>
    <x v="1"/>
    <x v="1"/>
    <x v="477"/>
    <x v="1"/>
    <x v="130"/>
    <x v="766"/>
  </r>
  <r>
    <x v="81"/>
    <x v="81"/>
    <x v="1557"/>
    <n v="512"/>
    <x v="5"/>
    <x v="5"/>
    <x v="477"/>
    <x v="7"/>
    <x v="130"/>
    <x v="766"/>
  </r>
  <r>
    <x v="81"/>
    <x v="81"/>
    <x v="1557"/>
    <n v="512"/>
    <x v="2"/>
    <x v="2"/>
    <x v="477"/>
    <x v="1"/>
    <x v="130"/>
    <x v="766"/>
  </r>
  <r>
    <x v="81"/>
    <x v="81"/>
    <x v="1557"/>
    <n v="512"/>
    <x v="4"/>
    <x v="4"/>
    <x v="477"/>
    <x v="25"/>
    <x v="130"/>
    <x v="766"/>
  </r>
  <r>
    <x v="81"/>
    <x v="81"/>
    <x v="1557"/>
    <n v="512"/>
    <x v="3"/>
    <x v="3"/>
    <x v="477"/>
    <x v="15"/>
    <x v="130"/>
    <x v="766"/>
  </r>
  <r>
    <x v="81"/>
    <x v="81"/>
    <x v="1557"/>
    <n v="512"/>
    <x v="6"/>
    <x v="6"/>
    <x v="477"/>
    <x v="751"/>
    <x v="130"/>
    <x v="766"/>
  </r>
  <r>
    <x v="117"/>
    <x v="117"/>
    <x v="1558"/>
    <n v="544"/>
    <x v="5"/>
    <x v="5"/>
    <x v="477"/>
    <x v="752"/>
    <x v="0"/>
    <x v="767"/>
  </r>
  <r>
    <x v="112"/>
    <x v="112"/>
    <x v="1559"/>
    <n v="779"/>
    <x v="3"/>
    <x v="3"/>
    <x v="478"/>
    <x v="16"/>
    <x v="131"/>
    <x v="768"/>
  </r>
  <r>
    <x v="112"/>
    <x v="112"/>
    <x v="1559"/>
    <n v="779"/>
    <x v="4"/>
    <x v="4"/>
    <x v="478"/>
    <x v="25"/>
    <x v="131"/>
    <x v="768"/>
  </r>
  <r>
    <x v="112"/>
    <x v="112"/>
    <x v="1559"/>
    <n v="779"/>
    <x v="7"/>
    <x v="7"/>
    <x v="478"/>
    <x v="91"/>
    <x v="131"/>
    <x v="768"/>
  </r>
  <r>
    <x v="112"/>
    <x v="112"/>
    <x v="1559"/>
    <n v="779"/>
    <x v="0"/>
    <x v="0"/>
    <x v="478"/>
    <x v="753"/>
    <x v="131"/>
    <x v="768"/>
  </r>
  <r>
    <x v="112"/>
    <x v="112"/>
    <x v="1559"/>
    <n v="779"/>
    <x v="1"/>
    <x v="1"/>
    <x v="478"/>
    <x v="1"/>
    <x v="131"/>
    <x v="768"/>
  </r>
  <r>
    <x v="88"/>
    <x v="88"/>
    <x v="1560"/>
    <n v="315"/>
    <x v="5"/>
    <x v="5"/>
    <x v="478"/>
    <x v="7"/>
    <x v="0"/>
    <x v="769"/>
  </r>
  <r>
    <x v="88"/>
    <x v="88"/>
    <x v="1560"/>
    <n v="315"/>
    <x v="2"/>
    <x v="2"/>
    <x v="478"/>
    <x v="43"/>
    <x v="0"/>
    <x v="769"/>
  </r>
  <r>
    <x v="88"/>
    <x v="88"/>
    <x v="1560"/>
    <n v="315"/>
    <x v="3"/>
    <x v="3"/>
    <x v="478"/>
    <x v="10"/>
    <x v="0"/>
    <x v="769"/>
  </r>
  <r>
    <x v="88"/>
    <x v="88"/>
    <x v="1560"/>
    <n v="315"/>
    <x v="4"/>
    <x v="4"/>
    <x v="478"/>
    <x v="25"/>
    <x v="0"/>
    <x v="769"/>
  </r>
  <r>
    <x v="88"/>
    <x v="88"/>
    <x v="1560"/>
    <n v="315"/>
    <x v="0"/>
    <x v="0"/>
    <x v="478"/>
    <x v="754"/>
    <x v="0"/>
    <x v="769"/>
  </r>
  <r>
    <x v="88"/>
    <x v="88"/>
    <x v="1560"/>
    <n v="315"/>
    <x v="5"/>
    <x v="5"/>
    <x v="478"/>
    <x v="9"/>
    <x v="0"/>
    <x v="769"/>
  </r>
  <r>
    <x v="88"/>
    <x v="88"/>
    <x v="1561"/>
    <n v="315"/>
    <x v="4"/>
    <x v="4"/>
    <x v="478"/>
    <x v="25"/>
    <x v="0"/>
    <x v="770"/>
  </r>
  <r>
    <x v="88"/>
    <x v="88"/>
    <x v="1561"/>
    <n v="315"/>
    <x v="5"/>
    <x v="5"/>
    <x v="478"/>
    <x v="7"/>
    <x v="0"/>
    <x v="770"/>
  </r>
  <r>
    <x v="88"/>
    <x v="88"/>
    <x v="1561"/>
    <n v="315"/>
    <x v="0"/>
    <x v="0"/>
    <x v="478"/>
    <x v="755"/>
    <x v="0"/>
    <x v="770"/>
  </r>
  <r>
    <x v="88"/>
    <x v="88"/>
    <x v="1561"/>
    <n v="315"/>
    <x v="2"/>
    <x v="2"/>
    <x v="478"/>
    <x v="43"/>
    <x v="0"/>
    <x v="770"/>
  </r>
  <r>
    <x v="88"/>
    <x v="88"/>
    <x v="1561"/>
    <n v="315"/>
    <x v="3"/>
    <x v="3"/>
    <x v="478"/>
    <x v="10"/>
    <x v="0"/>
    <x v="770"/>
  </r>
  <r>
    <x v="33"/>
    <x v="33"/>
    <x v="1562"/>
    <n v="106"/>
    <x v="5"/>
    <x v="5"/>
    <x v="479"/>
    <x v="207"/>
    <x v="0"/>
    <x v="184"/>
  </r>
  <r>
    <x v="33"/>
    <x v="33"/>
    <x v="1562"/>
    <n v="106"/>
    <x v="6"/>
    <x v="6"/>
    <x v="479"/>
    <x v="11"/>
    <x v="0"/>
    <x v="184"/>
  </r>
  <r>
    <x v="33"/>
    <x v="33"/>
    <x v="1563"/>
    <n v="106"/>
    <x v="6"/>
    <x v="6"/>
    <x v="479"/>
    <x v="11"/>
    <x v="0"/>
    <x v="181"/>
  </r>
  <r>
    <x v="33"/>
    <x v="33"/>
    <x v="1563"/>
    <n v="106"/>
    <x v="5"/>
    <x v="5"/>
    <x v="479"/>
    <x v="56"/>
    <x v="0"/>
    <x v="181"/>
  </r>
  <r>
    <x v="74"/>
    <x v="74"/>
    <x v="1564"/>
    <n v="264"/>
    <x v="1"/>
    <x v="1"/>
    <x v="479"/>
    <x v="1"/>
    <x v="0"/>
    <x v="771"/>
  </r>
  <r>
    <x v="74"/>
    <x v="74"/>
    <x v="1564"/>
    <n v="264"/>
    <x v="0"/>
    <x v="0"/>
    <x v="479"/>
    <x v="2"/>
    <x v="0"/>
    <x v="771"/>
  </r>
  <r>
    <x v="74"/>
    <x v="74"/>
    <x v="1564"/>
    <n v="264"/>
    <x v="2"/>
    <x v="2"/>
    <x v="479"/>
    <x v="11"/>
    <x v="0"/>
    <x v="771"/>
  </r>
  <r>
    <x v="74"/>
    <x v="74"/>
    <x v="1564"/>
    <n v="264"/>
    <x v="4"/>
    <x v="4"/>
    <x v="479"/>
    <x v="244"/>
    <x v="0"/>
    <x v="771"/>
  </r>
  <r>
    <x v="74"/>
    <x v="74"/>
    <x v="1564"/>
    <n v="264"/>
    <x v="6"/>
    <x v="6"/>
    <x v="479"/>
    <x v="109"/>
    <x v="0"/>
    <x v="771"/>
  </r>
  <r>
    <x v="74"/>
    <x v="74"/>
    <x v="1564"/>
    <n v="264"/>
    <x v="7"/>
    <x v="7"/>
    <x v="479"/>
    <x v="29"/>
    <x v="0"/>
    <x v="771"/>
  </r>
  <r>
    <x v="74"/>
    <x v="74"/>
    <x v="1564"/>
    <n v="264"/>
    <x v="3"/>
    <x v="3"/>
    <x v="479"/>
    <x v="108"/>
    <x v="0"/>
    <x v="771"/>
  </r>
  <r>
    <x v="74"/>
    <x v="74"/>
    <x v="1564"/>
    <n v="264"/>
    <x v="5"/>
    <x v="5"/>
    <x v="479"/>
    <x v="43"/>
    <x v="0"/>
    <x v="771"/>
  </r>
  <r>
    <x v="32"/>
    <x v="32"/>
    <x v="1565"/>
    <n v="461"/>
    <x v="6"/>
    <x v="6"/>
    <x v="479"/>
    <x v="11"/>
    <x v="0"/>
    <x v="170"/>
  </r>
  <r>
    <x v="32"/>
    <x v="32"/>
    <x v="1565"/>
    <n v="461"/>
    <x v="5"/>
    <x v="5"/>
    <x v="479"/>
    <x v="190"/>
    <x v="0"/>
    <x v="170"/>
  </r>
  <r>
    <x v="32"/>
    <x v="32"/>
    <x v="1566"/>
    <n v="461"/>
    <x v="5"/>
    <x v="5"/>
    <x v="479"/>
    <x v="56"/>
    <x v="0"/>
    <x v="181"/>
  </r>
  <r>
    <x v="32"/>
    <x v="32"/>
    <x v="1566"/>
    <n v="461"/>
    <x v="6"/>
    <x v="6"/>
    <x v="479"/>
    <x v="11"/>
    <x v="0"/>
    <x v="181"/>
  </r>
  <r>
    <x v="133"/>
    <x v="133"/>
    <x v="1567"/>
    <n v="354"/>
    <x v="7"/>
    <x v="7"/>
    <x v="480"/>
    <x v="331"/>
    <x v="0"/>
    <x v="772"/>
  </r>
  <r>
    <x v="133"/>
    <x v="133"/>
    <x v="1567"/>
    <n v="354"/>
    <x v="6"/>
    <x v="6"/>
    <x v="480"/>
    <x v="542"/>
    <x v="0"/>
    <x v="772"/>
  </r>
  <r>
    <x v="133"/>
    <x v="133"/>
    <x v="1567"/>
    <n v="354"/>
    <x v="0"/>
    <x v="0"/>
    <x v="480"/>
    <x v="58"/>
    <x v="0"/>
    <x v="772"/>
  </r>
  <r>
    <x v="133"/>
    <x v="133"/>
    <x v="1567"/>
    <n v="354"/>
    <x v="4"/>
    <x v="4"/>
    <x v="480"/>
    <x v="74"/>
    <x v="0"/>
    <x v="772"/>
  </r>
  <r>
    <x v="133"/>
    <x v="133"/>
    <x v="1567"/>
    <n v="354"/>
    <x v="3"/>
    <x v="3"/>
    <x v="480"/>
    <x v="4"/>
    <x v="0"/>
    <x v="772"/>
  </r>
  <r>
    <x v="133"/>
    <x v="133"/>
    <x v="1567"/>
    <n v="354"/>
    <x v="5"/>
    <x v="5"/>
    <x v="480"/>
    <x v="756"/>
    <x v="0"/>
    <x v="772"/>
  </r>
  <r>
    <x v="133"/>
    <x v="133"/>
    <x v="1567"/>
    <n v="354"/>
    <x v="2"/>
    <x v="2"/>
    <x v="480"/>
    <x v="4"/>
    <x v="0"/>
    <x v="772"/>
  </r>
  <r>
    <x v="133"/>
    <x v="133"/>
    <x v="1567"/>
    <n v="354"/>
    <x v="1"/>
    <x v="1"/>
    <x v="480"/>
    <x v="1"/>
    <x v="0"/>
    <x v="772"/>
  </r>
  <r>
    <x v="84"/>
    <x v="84"/>
    <x v="1568"/>
    <n v="39"/>
    <x v="2"/>
    <x v="2"/>
    <x v="480"/>
    <x v="1"/>
    <x v="0"/>
    <x v="773"/>
  </r>
  <r>
    <x v="84"/>
    <x v="84"/>
    <x v="1568"/>
    <n v="39"/>
    <x v="4"/>
    <x v="4"/>
    <x v="480"/>
    <x v="25"/>
    <x v="0"/>
    <x v="773"/>
  </r>
  <r>
    <x v="84"/>
    <x v="84"/>
    <x v="1568"/>
    <n v="39"/>
    <x v="0"/>
    <x v="0"/>
    <x v="480"/>
    <x v="2"/>
    <x v="0"/>
    <x v="773"/>
  </r>
  <r>
    <x v="84"/>
    <x v="84"/>
    <x v="1568"/>
    <n v="39"/>
    <x v="1"/>
    <x v="1"/>
    <x v="480"/>
    <x v="1"/>
    <x v="0"/>
    <x v="773"/>
  </r>
  <r>
    <x v="84"/>
    <x v="84"/>
    <x v="1568"/>
    <n v="39"/>
    <x v="6"/>
    <x v="6"/>
    <x v="480"/>
    <x v="243"/>
    <x v="0"/>
    <x v="773"/>
  </r>
  <r>
    <x v="84"/>
    <x v="84"/>
    <x v="1568"/>
    <n v="39"/>
    <x v="3"/>
    <x v="3"/>
    <x v="480"/>
    <x v="4"/>
    <x v="0"/>
    <x v="773"/>
  </r>
  <r>
    <x v="33"/>
    <x v="33"/>
    <x v="1569"/>
    <n v="106"/>
    <x v="6"/>
    <x v="6"/>
    <x v="481"/>
    <x v="11"/>
    <x v="0"/>
    <x v="86"/>
  </r>
  <r>
    <x v="33"/>
    <x v="33"/>
    <x v="1569"/>
    <n v="106"/>
    <x v="5"/>
    <x v="5"/>
    <x v="481"/>
    <x v="98"/>
    <x v="0"/>
    <x v="86"/>
  </r>
  <r>
    <x v="33"/>
    <x v="33"/>
    <x v="1570"/>
    <n v="106"/>
    <x v="5"/>
    <x v="5"/>
    <x v="481"/>
    <x v="56"/>
    <x v="0"/>
    <x v="181"/>
  </r>
  <r>
    <x v="33"/>
    <x v="33"/>
    <x v="1570"/>
    <n v="106"/>
    <x v="6"/>
    <x v="6"/>
    <x v="481"/>
    <x v="11"/>
    <x v="0"/>
    <x v="181"/>
  </r>
  <r>
    <x v="33"/>
    <x v="33"/>
    <x v="1571"/>
    <n v="106"/>
    <x v="6"/>
    <x v="6"/>
    <x v="481"/>
    <x v="11"/>
    <x v="0"/>
    <x v="181"/>
  </r>
  <r>
    <x v="33"/>
    <x v="33"/>
    <x v="1571"/>
    <n v="106"/>
    <x v="5"/>
    <x v="5"/>
    <x v="481"/>
    <x v="56"/>
    <x v="0"/>
    <x v="181"/>
  </r>
  <r>
    <x v="33"/>
    <x v="33"/>
    <x v="1572"/>
    <n v="106"/>
    <x v="5"/>
    <x v="5"/>
    <x v="481"/>
    <x v="89"/>
    <x v="0"/>
    <x v="111"/>
  </r>
  <r>
    <x v="33"/>
    <x v="33"/>
    <x v="1572"/>
    <n v="106"/>
    <x v="6"/>
    <x v="6"/>
    <x v="481"/>
    <x v="11"/>
    <x v="0"/>
    <x v="111"/>
  </r>
  <r>
    <x v="32"/>
    <x v="32"/>
    <x v="1573"/>
    <n v="461"/>
    <x v="6"/>
    <x v="6"/>
    <x v="481"/>
    <x v="11"/>
    <x v="0"/>
    <x v="111"/>
  </r>
  <r>
    <x v="32"/>
    <x v="32"/>
    <x v="1573"/>
    <n v="461"/>
    <x v="5"/>
    <x v="5"/>
    <x v="481"/>
    <x v="89"/>
    <x v="0"/>
    <x v="111"/>
  </r>
  <r>
    <x v="33"/>
    <x v="33"/>
    <x v="1574"/>
    <n v="106"/>
    <x v="5"/>
    <x v="5"/>
    <x v="481"/>
    <x v="757"/>
    <x v="0"/>
    <x v="774"/>
  </r>
  <r>
    <x v="33"/>
    <x v="33"/>
    <x v="1574"/>
    <n v="106"/>
    <x v="6"/>
    <x v="6"/>
    <x v="481"/>
    <x v="11"/>
    <x v="0"/>
    <x v="774"/>
  </r>
  <r>
    <x v="33"/>
    <x v="33"/>
    <x v="1575"/>
    <n v="106"/>
    <x v="5"/>
    <x v="5"/>
    <x v="481"/>
    <x v="98"/>
    <x v="0"/>
    <x v="86"/>
  </r>
  <r>
    <x v="33"/>
    <x v="33"/>
    <x v="1575"/>
    <n v="106"/>
    <x v="6"/>
    <x v="6"/>
    <x v="481"/>
    <x v="11"/>
    <x v="0"/>
    <x v="86"/>
  </r>
  <r>
    <x v="33"/>
    <x v="33"/>
    <x v="1576"/>
    <n v="106"/>
    <x v="6"/>
    <x v="6"/>
    <x v="481"/>
    <x v="11"/>
    <x v="0"/>
    <x v="181"/>
  </r>
  <r>
    <x v="33"/>
    <x v="33"/>
    <x v="1576"/>
    <n v="106"/>
    <x v="5"/>
    <x v="5"/>
    <x v="481"/>
    <x v="56"/>
    <x v="0"/>
    <x v="181"/>
  </r>
  <r>
    <x v="32"/>
    <x v="32"/>
    <x v="1577"/>
    <n v="461"/>
    <x v="5"/>
    <x v="5"/>
    <x v="481"/>
    <x v="190"/>
    <x v="0"/>
    <x v="170"/>
  </r>
  <r>
    <x v="32"/>
    <x v="32"/>
    <x v="1577"/>
    <n v="461"/>
    <x v="6"/>
    <x v="6"/>
    <x v="481"/>
    <x v="11"/>
    <x v="0"/>
    <x v="170"/>
  </r>
  <r>
    <x v="32"/>
    <x v="32"/>
    <x v="1578"/>
    <n v="461"/>
    <x v="6"/>
    <x v="6"/>
    <x v="481"/>
    <x v="11"/>
    <x v="0"/>
    <x v="181"/>
  </r>
  <r>
    <x v="32"/>
    <x v="32"/>
    <x v="1578"/>
    <n v="461"/>
    <x v="5"/>
    <x v="5"/>
    <x v="481"/>
    <x v="56"/>
    <x v="0"/>
    <x v="181"/>
  </r>
  <r>
    <x v="32"/>
    <x v="32"/>
    <x v="1579"/>
    <n v="461"/>
    <x v="5"/>
    <x v="5"/>
    <x v="481"/>
    <x v="190"/>
    <x v="0"/>
    <x v="170"/>
  </r>
  <r>
    <x v="32"/>
    <x v="32"/>
    <x v="1579"/>
    <n v="461"/>
    <x v="6"/>
    <x v="6"/>
    <x v="481"/>
    <x v="11"/>
    <x v="0"/>
    <x v="170"/>
  </r>
  <r>
    <x v="32"/>
    <x v="32"/>
    <x v="1580"/>
    <n v="461"/>
    <x v="6"/>
    <x v="6"/>
    <x v="481"/>
    <x v="11"/>
    <x v="0"/>
    <x v="160"/>
  </r>
  <r>
    <x v="32"/>
    <x v="32"/>
    <x v="1580"/>
    <n v="461"/>
    <x v="5"/>
    <x v="5"/>
    <x v="481"/>
    <x v="181"/>
    <x v="0"/>
    <x v="160"/>
  </r>
  <r>
    <x v="32"/>
    <x v="32"/>
    <x v="1581"/>
    <n v="461"/>
    <x v="5"/>
    <x v="5"/>
    <x v="481"/>
    <x v="181"/>
    <x v="0"/>
    <x v="160"/>
  </r>
  <r>
    <x v="32"/>
    <x v="32"/>
    <x v="1581"/>
    <n v="461"/>
    <x v="6"/>
    <x v="6"/>
    <x v="481"/>
    <x v="11"/>
    <x v="0"/>
    <x v="160"/>
  </r>
  <r>
    <x v="33"/>
    <x v="33"/>
    <x v="1582"/>
    <n v="106"/>
    <x v="6"/>
    <x v="6"/>
    <x v="481"/>
    <x v="11"/>
    <x v="0"/>
    <x v="170"/>
  </r>
  <r>
    <x v="33"/>
    <x v="33"/>
    <x v="1582"/>
    <n v="106"/>
    <x v="5"/>
    <x v="5"/>
    <x v="481"/>
    <x v="190"/>
    <x v="0"/>
    <x v="170"/>
  </r>
  <r>
    <x v="32"/>
    <x v="32"/>
    <x v="1583"/>
    <n v="461"/>
    <x v="6"/>
    <x v="6"/>
    <x v="481"/>
    <x v="11"/>
    <x v="0"/>
    <x v="181"/>
  </r>
  <r>
    <x v="32"/>
    <x v="32"/>
    <x v="1583"/>
    <n v="461"/>
    <x v="5"/>
    <x v="5"/>
    <x v="481"/>
    <x v="56"/>
    <x v="0"/>
    <x v="181"/>
  </r>
  <r>
    <x v="144"/>
    <x v="144"/>
    <x v="1584"/>
    <n v="154"/>
    <x v="7"/>
    <x v="7"/>
    <x v="482"/>
    <x v="96"/>
    <x v="132"/>
    <x v="775"/>
  </r>
  <r>
    <x v="144"/>
    <x v="144"/>
    <x v="1584"/>
    <n v="154"/>
    <x v="4"/>
    <x v="4"/>
    <x v="482"/>
    <x v="74"/>
    <x v="132"/>
    <x v="775"/>
  </r>
  <r>
    <x v="144"/>
    <x v="144"/>
    <x v="1584"/>
    <n v="154"/>
    <x v="0"/>
    <x v="0"/>
    <x v="482"/>
    <x v="758"/>
    <x v="132"/>
    <x v="775"/>
  </r>
  <r>
    <x v="144"/>
    <x v="144"/>
    <x v="1584"/>
    <n v="154"/>
    <x v="5"/>
    <x v="5"/>
    <x v="482"/>
    <x v="25"/>
    <x v="132"/>
    <x v="775"/>
  </r>
  <r>
    <x v="144"/>
    <x v="144"/>
    <x v="1584"/>
    <n v="154"/>
    <x v="3"/>
    <x v="3"/>
    <x v="482"/>
    <x v="4"/>
    <x v="132"/>
    <x v="775"/>
  </r>
  <r>
    <x v="144"/>
    <x v="144"/>
    <x v="1584"/>
    <n v="154"/>
    <x v="2"/>
    <x v="2"/>
    <x v="482"/>
    <x v="1"/>
    <x v="132"/>
    <x v="775"/>
  </r>
  <r>
    <x v="145"/>
    <x v="145"/>
    <x v="1585"/>
    <n v="829"/>
    <x v="2"/>
    <x v="2"/>
    <x v="482"/>
    <x v="1"/>
    <x v="133"/>
    <x v="776"/>
  </r>
  <r>
    <x v="145"/>
    <x v="145"/>
    <x v="1585"/>
    <n v="829"/>
    <x v="4"/>
    <x v="4"/>
    <x v="482"/>
    <x v="43"/>
    <x v="133"/>
    <x v="776"/>
  </r>
  <r>
    <x v="145"/>
    <x v="145"/>
    <x v="1585"/>
    <n v="829"/>
    <x v="5"/>
    <x v="5"/>
    <x v="482"/>
    <x v="759"/>
    <x v="133"/>
    <x v="776"/>
  </r>
  <r>
    <x v="145"/>
    <x v="145"/>
    <x v="1585"/>
    <n v="829"/>
    <x v="0"/>
    <x v="0"/>
    <x v="482"/>
    <x v="2"/>
    <x v="133"/>
    <x v="776"/>
  </r>
  <r>
    <x v="145"/>
    <x v="145"/>
    <x v="1585"/>
    <n v="829"/>
    <x v="3"/>
    <x v="3"/>
    <x v="482"/>
    <x v="4"/>
    <x v="133"/>
    <x v="776"/>
  </r>
  <r>
    <x v="145"/>
    <x v="145"/>
    <x v="1585"/>
    <n v="829"/>
    <x v="1"/>
    <x v="1"/>
    <x v="482"/>
    <x v="1"/>
    <x v="133"/>
    <x v="776"/>
  </r>
  <r>
    <x v="117"/>
    <x v="117"/>
    <x v="1586"/>
    <n v="544"/>
    <x v="1"/>
    <x v="1"/>
    <x v="483"/>
    <x v="1"/>
    <x v="0"/>
    <x v="777"/>
  </r>
  <r>
    <x v="117"/>
    <x v="117"/>
    <x v="1586"/>
    <n v="544"/>
    <x v="3"/>
    <x v="3"/>
    <x v="483"/>
    <x v="2"/>
    <x v="0"/>
    <x v="777"/>
  </r>
  <r>
    <x v="117"/>
    <x v="117"/>
    <x v="1586"/>
    <n v="544"/>
    <x v="0"/>
    <x v="0"/>
    <x v="483"/>
    <x v="760"/>
    <x v="0"/>
    <x v="777"/>
  </r>
  <r>
    <x v="117"/>
    <x v="117"/>
    <x v="1586"/>
    <n v="544"/>
    <x v="4"/>
    <x v="4"/>
    <x v="483"/>
    <x v="25"/>
    <x v="0"/>
    <x v="777"/>
  </r>
  <r>
    <x v="117"/>
    <x v="117"/>
    <x v="1586"/>
    <n v="544"/>
    <x v="6"/>
    <x v="6"/>
    <x v="483"/>
    <x v="454"/>
    <x v="0"/>
    <x v="777"/>
  </r>
  <r>
    <x v="117"/>
    <x v="117"/>
    <x v="1586"/>
    <n v="544"/>
    <x v="2"/>
    <x v="2"/>
    <x v="483"/>
    <x v="1"/>
    <x v="0"/>
    <x v="777"/>
  </r>
  <r>
    <x v="117"/>
    <x v="117"/>
    <x v="1586"/>
    <n v="544"/>
    <x v="5"/>
    <x v="5"/>
    <x v="483"/>
    <x v="761"/>
    <x v="0"/>
    <x v="777"/>
  </r>
  <r>
    <x v="117"/>
    <x v="117"/>
    <x v="1587"/>
    <n v="544"/>
    <x v="3"/>
    <x v="3"/>
    <x v="483"/>
    <x v="2"/>
    <x v="0"/>
    <x v="778"/>
  </r>
  <r>
    <x v="117"/>
    <x v="117"/>
    <x v="1587"/>
    <n v="544"/>
    <x v="2"/>
    <x v="2"/>
    <x v="483"/>
    <x v="1"/>
    <x v="0"/>
    <x v="778"/>
  </r>
  <r>
    <x v="117"/>
    <x v="117"/>
    <x v="1587"/>
    <n v="544"/>
    <x v="6"/>
    <x v="6"/>
    <x v="483"/>
    <x v="354"/>
    <x v="0"/>
    <x v="778"/>
  </r>
  <r>
    <x v="117"/>
    <x v="117"/>
    <x v="1587"/>
    <n v="544"/>
    <x v="4"/>
    <x v="4"/>
    <x v="483"/>
    <x v="25"/>
    <x v="0"/>
    <x v="778"/>
  </r>
  <r>
    <x v="117"/>
    <x v="117"/>
    <x v="1587"/>
    <n v="544"/>
    <x v="5"/>
    <x v="5"/>
    <x v="483"/>
    <x v="108"/>
    <x v="0"/>
    <x v="778"/>
  </r>
  <r>
    <x v="117"/>
    <x v="117"/>
    <x v="1587"/>
    <n v="544"/>
    <x v="1"/>
    <x v="1"/>
    <x v="483"/>
    <x v="1"/>
    <x v="0"/>
    <x v="778"/>
  </r>
  <r>
    <x v="117"/>
    <x v="117"/>
    <x v="1587"/>
    <n v="544"/>
    <x v="0"/>
    <x v="0"/>
    <x v="483"/>
    <x v="762"/>
    <x v="0"/>
    <x v="778"/>
  </r>
  <r>
    <x v="145"/>
    <x v="145"/>
    <x v="1588"/>
    <n v="829"/>
    <x v="0"/>
    <x v="0"/>
    <x v="483"/>
    <x v="552"/>
    <x v="134"/>
    <x v="779"/>
  </r>
  <r>
    <x v="145"/>
    <x v="145"/>
    <x v="1588"/>
    <n v="829"/>
    <x v="3"/>
    <x v="3"/>
    <x v="483"/>
    <x v="4"/>
    <x v="134"/>
    <x v="779"/>
  </r>
  <r>
    <x v="145"/>
    <x v="145"/>
    <x v="1588"/>
    <n v="829"/>
    <x v="5"/>
    <x v="5"/>
    <x v="483"/>
    <x v="763"/>
    <x v="134"/>
    <x v="779"/>
  </r>
  <r>
    <x v="145"/>
    <x v="145"/>
    <x v="1588"/>
    <n v="829"/>
    <x v="2"/>
    <x v="2"/>
    <x v="483"/>
    <x v="1"/>
    <x v="134"/>
    <x v="779"/>
  </r>
  <r>
    <x v="145"/>
    <x v="145"/>
    <x v="1588"/>
    <n v="829"/>
    <x v="1"/>
    <x v="1"/>
    <x v="483"/>
    <x v="1"/>
    <x v="134"/>
    <x v="779"/>
  </r>
  <r>
    <x v="145"/>
    <x v="145"/>
    <x v="1588"/>
    <n v="829"/>
    <x v="4"/>
    <x v="4"/>
    <x v="483"/>
    <x v="43"/>
    <x v="134"/>
    <x v="779"/>
  </r>
  <r>
    <x v="33"/>
    <x v="33"/>
    <x v="1589"/>
    <n v="106"/>
    <x v="0"/>
    <x v="0"/>
    <x v="483"/>
    <x v="2"/>
    <x v="0"/>
    <x v="780"/>
  </r>
  <r>
    <x v="33"/>
    <x v="33"/>
    <x v="1589"/>
    <n v="106"/>
    <x v="3"/>
    <x v="3"/>
    <x v="483"/>
    <x v="11"/>
    <x v="0"/>
    <x v="780"/>
  </r>
  <r>
    <x v="33"/>
    <x v="33"/>
    <x v="1589"/>
    <n v="106"/>
    <x v="1"/>
    <x v="1"/>
    <x v="483"/>
    <x v="91"/>
    <x v="0"/>
    <x v="780"/>
  </r>
  <r>
    <x v="33"/>
    <x v="33"/>
    <x v="1589"/>
    <n v="106"/>
    <x v="5"/>
    <x v="5"/>
    <x v="483"/>
    <x v="764"/>
    <x v="0"/>
    <x v="780"/>
  </r>
  <r>
    <x v="33"/>
    <x v="33"/>
    <x v="1589"/>
    <n v="106"/>
    <x v="4"/>
    <x v="4"/>
    <x v="483"/>
    <x v="25"/>
    <x v="0"/>
    <x v="780"/>
  </r>
  <r>
    <x v="74"/>
    <x v="74"/>
    <x v="1590"/>
    <n v="264"/>
    <x v="7"/>
    <x v="7"/>
    <x v="484"/>
    <x v="91"/>
    <x v="0"/>
    <x v="765"/>
  </r>
  <r>
    <x v="74"/>
    <x v="74"/>
    <x v="1590"/>
    <n v="264"/>
    <x v="2"/>
    <x v="2"/>
    <x v="484"/>
    <x v="11"/>
    <x v="0"/>
    <x v="765"/>
  </r>
  <r>
    <x v="74"/>
    <x v="74"/>
    <x v="1590"/>
    <n v="264"/>
    <x v="0"/>
    <x v="0"/>
    <x v="484"/>
    <x v="2"/>
    <x v="0"/>
    <x v="765"/>
  </r>
  <r>
    <x v="74"/>
    <x v="74"/>
    <x v="1590"/>
    <n v="264"/>
    <x v="6"/>
    <x v="6"/>
    <x v="484"/>
    <x v="109"/>
    <x v="0"/>
    <x v="765"/>
  </r>
  <r>
    <x v="74"/>
    <x v="74"/>
    <x v="1590"/>
    <n v="264"/>
    <x v="4"/>
    <x v="4"/>
    <x v="484"/>
    <x v="244"/>
    <x v="0"/>
    <x v="765"/>
  </r>
  <r>
    <x v="74"/>
    <x v="74"/>
    <x v="1590"/>
    <n v="264"/>
    <x v="5"/>
    <x v="5"/>
    <x v="484"/>
    <x v="43"/>
    <x v="0"/>
    <x v="765"/>
  </r>
  <r>
    <x v="74"/>
    <x v="74"/>
    <x v="1590"/>
    <n v="264"/>
    <x v="1"/>
    <x v="1"/>
    <x v="484"/>
    <x v="1"/>
    <x v="0"/>
    <x v="765"/>
  </r>
  <r>
    <x v="74"/>
    <x v="74"/>
    <x v="1590"/>
    <n v="264"/>
    <x v="3"/>
    <x v="3"/>
    <x v="484"/>
    <x v="108"/>
    <x v="0"/>
    <x v="765"/>
  </r>
  <r>
    <x v="145"/>
    <x v="145"/>
    <x v="1591"/>
    <n v="829"/>
    <x v="2"/>
    <x v="2"/>
    <x v="485"/>
    <x v="1"/>
    <x v="135"/>
    <x v="781"/>
  </r>
  <r>
    <x v="145"/>
    <x v="145"/>
    <x v="1591"/>
    <n v="829"/>
    <x v="5"/>
    <x v="5"/>
    <x v="485"/>
    <x v="765"/>
    <x v="135"/>
    <x v="781"/>
  </r>
  <r>
    <x v="145"/>
    <x v="145"/>
    <x v="1591"/>
    <n v="829"/>
    <x v="4"/>
    <x v="4"/>
    <x v="485"/>
    <x v="43"/>
    <x v="135"/>
    <x v="781"/>
  </r>
  <r>
    <x v="145"/>
    <x v="145"/>
    <x v="1591"/>
    <n v="829"/>
    <x v="1"/>
    <x v="1"/>
    <x v="485"/>
    <x v="1"/>
    <x v="135"/>
    <x v="781"/>
  </r>
  <r>
    <x v="145"/>
    <x v="145"/>
    <x v="1591"/>
    <n v="829"/>
    <x v="0"/>
    <x v="0"/>
    <x v="485"/>
    <x v="2"/>
    <x v="135"/>
    <x v="781"/>
  </r>
  <r>
    <x v="145"/>
    <x v="145"/>
    <x v="1591"/>
    <n v="829"/>
    <x v="7"/>
    <x v="7"/>
    <x v="485"/>
    <x v="91"/>
    <x v="135"/>
    <x v="781"/>
  </r>
  <r>
    <x v="145"/>
    <x v="145"/>
    <x v="1591"/>
    <n v="829"/>
    <x v="3"/>
    <x v="3"/>
    <x v="485"/>
    <x v="4"/>
    <x v="135"/>
    <x v="781"/>
  </r>
  <r>
    <x v="74"/>
    <x v="74"/>
    <x v="1592"/>
    <n v="264"/>
    <x v="3"/>
    <x v="3"/>
    <x v="485"/>
    <x v="108"/>
    <x v="0"/>
    <x v="782"/>
  </r>
  <r>
    <x v="74"/>
    <x v="74"/>
    <x v="1592"/>
    <n v="264"/>
    <x v="0"/>
    <x v="0"/>
    <x v="485"/>
    <x v="766"/>
    <x v="0"/>
    <x v="782"/>
  </r>
  <r>
    <x v="74"/>
    <x v="74"/>
    <x v="1592"/>
    <n v="264"/>
    <x v="5"/>
    <x v="5"/>
    <x v="485"/>
    <x v="43"/>
    <x v="0"/>
    <x v="782"/>
  </r>
  <r>
    <x v="74"/>
    <x v="74"/>
    <x v="1592"/>
    <n v="264"/>
    <x v="2"/>
    <x v="2"/>
    <x v="485"/>
    <x v="11"/>
    <x v="0"/>
    <x v="782"/>
  </r>
  <r>
    <x v="74"/>
    <x v="74"/>
    <x v="1592"/>
    <n v="264"/>
    <x v="1"/>
    <x v="1"/>
    <x v="485"/>
    <x v="43"/>
    <x v="0"/>
    <x v="782"/>
  </r>
  <r>
    <x v="74"/>
    <x v="74"/>
    <x v="1592"/>
    <n v="264"/>
    <x v="7"/>
    <x v="7"/>
    <x v="485"/>
    <x v="767"/>
    <x v="0"/>
    <x v="782"/>
  </r>
  <r>
    <x v="74"/>
    <x v="74"/>
    <x v="1592"/>
    <n v="264"/>
    <x v="4"/>
    <x v="4"/>
    <x v="485"/>
    <x v="730"/>
    <x v="0"/>
    <x v="782"/>
  </r>
  <r>
    <x v="74"/>
    <x v="74"/>
    <x v="1593"/>
    <n v="264"/>
    <x v="4"/>
    <x v="4"/>
    <x v="485"/>
    <x v="742"/>
    <x v="0"/>
    <x v="783"/>
  </r>
  <r>
    <x v="74"/>
    <x v="74"/>
    <x v="1593"/>
    <n v="264"/>
    <x v="3"/>
    <x v="3"/>
    <x v="485"/>
    <x v="108"/>
    <x v="0"/>
    <x v="783"/>
  </r>
  <r>
    <x v="74"/>
    <x v="74"/>
    <x v="1593"/>
    <n v="264"/>
    <x v="5"/>
    <x v="5"/>
    <x v="485"/>
    <x v="43"/>
    <x v="0"/>
    <x v="783"/>
  </r>
  <r>
    <x v="74"/>
    <x v="74"/>
    <x v="1593"/>
    <n v="264"/>
    <x v="1"/>
    <x v="1"/>
    <x v="485"/>
    <x v="43"/>
    <x v="0"/>
    <x v="783"/>
  </r>
  <r>
    <x v="74"/>
    <x v="74"/>
    <x v="1593"/>
    <n v="264"/>
    <x v="0"/>
    <x v="0"/>
    <x v="485"/>
    <x v="768"/>
    <x v="0"/>
    <x v="783"/>
  </r>
  <r>
    <x v="74"/>
    <x v="74"/>
    <x v="1593"/>
    <n v="264"/>
    <x v="7"/>
    <x v="7"/>
    <x v="485"/>
    <x v="769"/>
    <x v="0"/>
    <x v="783"/>
  </r>
  <r>
    <x v="74"/>
    <x v="74"/>
    <x v="1593"/>
    <n v="264"/>
    <x v="2"/>
    <x v="2"/>
    <x v="485"/>
    <x v="11"/>
    <x v="0"/>
    <x v="783"/>
  </r>
  <r>
    <x v="74"/>
    <x v="74"/>
    <x v="1594"/>
    <n v="264"/>
    <x v="4"/>
    <x v="4"/>
    <x v="485"/>
    <x v="770"/>
    <x v="0"/>
    <x v="784"/>
  </r>
  <r>
    <x v="74"/>
    <x v="74"/>
    <x v="1594"/>
    <n v="264"/>
    <x v="5"/>
    <x v="5"/>
    <x v="485"/>
    <x v="43"/>
    <x v="0"/>
    <x v="784"/>
  </r>
  <r>
    <x v="74"/>
    <x v="74"/>
    <x v="1594"/>
    <n v="264"/>
    <x v="1"/>
    <x v="1"/>
    <x v="485"/>
    <x v="43"/>
    <x v="0"/>
    <x v="784"/>
  </r>
  <r>
    <x v="74"/>
    <x v="74"/>
    <x v="1594"/>
    <n v="264"/>
    <x v="3"/>
    <x v="3"/>
    <x v="485"/>
    <x v="108"/>
    <x v="0"/>
    <x v="784"/>
  </r>
  <r>
    <x v="74"/>
    <x v="74"/>
    <x v="1594"/>
    <n v="264"/>
    <x v="7"/>
    <x v="7"/>
    <x v="485"/>
    <x v="771"/>
    <x v="0"/>
    <x v="784"/>
  </r>
  <r>
    <x v="74"/>
    <x v="74"/>
    <x v="1594"/>
    <n v="264"/>
    <x v="0"/>
    <x v="0"/>
    <x v="485"/>
    <x v="772"/>
    <x v="0"/>
    <x v="784"/>
  </r>
  <r>
    <x v="74"/>
    <x v="74"/>
    <x v="1594"/>
    <n v="264"/>
    <x v="2"/>
    <x v="2"/>
    <x v="485"/>
    <x v="11"/>
    <x v="0"/>
    <x v="784"/>
  </r>
  <r>
    <x v="74"/>
    <x v="74"/>
    <x v="1595"/>
    <n v="264"/>
    <x v="0"/>
    <x v="0"/>
    <x v="485"/>
    <x v="773"/>
    <x v="0"/>
    <x v="785"/>
  </r>
  <r>
    <x v="74"/>
    <x v="74"/>
    <x v="1595"/>
    <n v="264"/>
    <x v="3"/>
    <x v="3"/>
    <x v="485"/>
    <x v="108"/>
    <x v="0"/>
    <x v="785"/>
  </r>
  <r>
    <x v="74"/>
    <x v="74"/>
    <x v="1595"/>
    <n v="264"/>
    <x v="7"/>
    <x v="7"/>
    <x v="485"/>
    <x v="741"/>
    <x v="0"/>
    <x v="785"/>
  </r>
  <r>
    <x v="74"/>
    <x v="74"/>
    <x v="1595"/>
    <n v="264"/>
    <x v="2"/>
    <x v="2"/>
    <x v="485"/>
    <x v="11"/>
    <x v="0"/>
    <x v="785"/>
  </r>
  <r>
    <x v="74"/>
    <x v="74"/>
    <x v="1595"/>
    <n v="264"/>
    <x v="4"/>
    <x v="4"/>
    <x v="485"/>
    <x v="742"/>
    <x v="0"/>
    <x v="785"/>
  </r>
  <r>
    <x v="74"/>
    <x v="74"/>
    <x v="1595"/>
    <n v="264"/>
    <x v="1"/>
    <x v="1"/>
    <x v="485"/>
    <x v="43"/>
    <x v="0"/>
    <x v="785"/>
  </r>
  <r>
    <x v="74"/>
    <x v="74"/>
    <x v="1595"/>
    <n v="264"/>
    <x v="5"/>
    <x v="5"/>
    <x v="485"/>
    <x v="43"/>
    <x v="0"/>
    <x v="785"/>
  </r>
  <r>
    <x v="74"/>
    <x v="74"/>
    <x v="1596"/>
    <n v="264"/>
    <x v="5"/>
    <x v="5"/>
    <x v="485"/>
    <x v="43"/>
    <x v="0"/>
    <x v="786"/>
  </r>
  <r>
    <x v="74"/>
    <x v="74"/>
    <x v="1596"/>
    <n v="264"/>
    <x v="7"/>
    <x v="7"/>
    <x v="485"/>
    <x v="774"/>
    <x v="0"/>
    <x v="786"/>
  </r>
  <r>
    <x v="74"/>
    <x v="74"/>
    <x v="1596"/>
    <n v="264"/>
    <x v="4"/>
    <x v="4"/>
    <x v="485"/>
    <x v="770"/>
    <x v="0"/>
    <x v="786"/>
  </r>
  <r>
    <x v="74"/>
    <x v="74"/>
    <x v="1596"/>
    <n v="264"/>
    <x v="0"/>
    <x v="0"/>
    <x v="485"/>
    <x v="775"/>
    <x v="0"/>
    <x v="786"/>
  </r>
  <r>
    <x v="74"/>
    <x v="74"/>
    <x v="1596"/>
    <n v="264"/>
    <x v="2"/>
    <x v="2"/>
    <x v="485"/>
    <x v="11"/>
    <x v="0"/>
    <x v="786"/>
  </r>
  <r>
    <x v="74"/>
    <x v="74"/>
    <x v="1596"/>
    <n v="264"/>
    <x v="1"/>
    <x v="1"/>
    <x v="485"/>
    <x v="43"/>
    <x v="0"/>
    <x v="786"/>
  </r>
  <r>
    <x v="74"/>
    <x v="74"/>
    <x v="1596"/>
    <n v="264"/>
    <x v="3"/>
    <x v="3"/>
    <x v="485"/>
    <x v="108"/>
    <x v="0"/>
    <x v="786"/>
  </r>
  <r>
    <x v="74"/>
    <x v="74"/>
    <x v="1597"/>
    <n v="264"/>
    <x v="0"/>
    <x v="0"/>
    <x v="485"/>
    <x v="776"/>
    <x v="0"/>
    <x v="787"/>
  </r>
  <r>
    <x v="74"/>
    <x v="74"/>
    <x v="1597"/>
    <n v="264"/>
    <x v="1"/>
    <x v="1"/>
    <x v="485"/>
    <x v="43"/>
    <x v="0"/>
    <x v="787"/>
  </r>
  <r>
    <x v="74"/>
    <x v="74"/>
    <x v="1597"/>
    <n v="264"/>
    <x v="4"/>
    <x v="4"/>
    <x v="485"/>
    <x v="742"/>
    <x v="0"/>
    <x v="787"/>
  </r>
  <r>
    <x v="74"/>
    <x v="74"/>
    <x v="1597"/>
    <n v="264"/>
    <x v="3"/>
    <x v="3"/>
    <x v="485"/>
    <x v="108"/>
    <x v="0"/>
    <x v="787"/>
  </r>
  <r>
    <x v="74"/>
    <x v="74"/>
    <x v="1597"/>
    <n v="264"/>
    <x v="2"/>
    <x v="2"/>
    <x v="485"/>
    <x v="11"/>
    <x v="0"/>
    <x v="787"/>
  </r>
  <r>
    <x v="74"/>
    <x v="74"/>
    <x v="1597"/>
    <n v="264"/>
    <x v="7"/>
    <x v="7"/>
    <x v="485"/>
    <x v="777"/>
    <x v="0"/>
    <x v="787"/>
  </r>
  <r>
    <x v="74"/>
    <x v="74"/>
    <x v="1597"/>
    <n v="264"/>
    <x v="5"/>
    <x v="5"/>
    <x v="485"/>
    <x v="43"/>
    <x v="0"/>
    <x v="787"/>
  </r>
  <r>
    <x v="88"/>
    <x v="88"/>
    <x v="1598"/>
    <n v="315"/>
    <x v="0"/>
    <x v="0"/>
    <x v="486"/>
    <x v="58"/>
    <x v="0"/>
    <x v="788"/>
  </r>
  <r>
    <x v="88"/>
    <x v="88"/>
    <x v="1598"/>
    <n v="315"/>
    <x v="4"/>
    <x v="4"/>
    <x v="486"/>
    <x v="25"/>
    <x v="0"/>
    <x v="788"/>
  </r>
  <r>
    <x v="88"/>
    <x v="88"/>
    <x v="1598"/>
    <n v="315"/>
    <x v="3"/>
    <x v="3"/>
    <x v="486"/>
    <x v="10"/>
    <x v="0"/>
    <x v="788"/>
  </r>
  <r>
    <x v="88"/>
    <x v="88"/>
    <x v="1598"/>
    <n v="315"/>
    <x v="5"/>
    <x v="5"/>
    <x v="486"/>
    <x v="26"/>
    <x v="0"/>
    <x v="788"/>
  </r>
  <r>
    <x v="126"/>
    <x v="126"/>
    <x v="1599"/>
    <n v="12"/>
    <x v="4"/>
    <x v="4"/>
    <x v="486"/>
    <x v="25"/>
    <x v="0"/>
    <x v="789"/>
  </r>
  <r>
    <x v="126"/>
    <x v="126"/>
    <x v="1599"/>
    <n v="12"/>
    <x v="1"/>
    <x v="1"/>
    <x v="486"/>
    <x v="1"/>
    <x v="0"/>
    <x v="789"/>
  </r>
  <r>
    <x v="126"/>
    <x v="126"/>
    <x v="1599"/>
    <n v="12"/>
    <x v="2"/>
    <x v="2"/>
    <x v="486"/>
    <x v="1"/>
    <x v="0"/>
    <x v="789"/>
  </r>
  <r>
    <x v="126"/>
    <x v="126"/>
    <x v="1599"/>
    <n v="12"/>
    <x v="3"/>
    <x v="3"/>
    <x v="486"/>
    <x v="4"/>
    <x v="0"/>
    <x v="789"/>
  </r>
  <r>
    <x v="126"/>
    <x v="126"/>
    <x v="1599"/>
    <n v="12"/>
    <x v="0"/>
    <x v="0"/>
    <x v="486"/>
    <x v="778"/>
    <x v="0"/>
    <x v="789"/>
  </r>
  <r>
    <x v="126"/>
    <x v="126"/>
    <x v="1599"/>
    <n v="12"/>
    <x v="5"/>
    <x v="5"/>
    <x v="486"/>
    <x v="348"/>
    <x v="0"/>
    <x v="789"/>
  </r>
  <r>
    <x v="88"/>
    <x v="88"/>
    <x v="1600"/>
    <n v="315"/>
    <x v="4"/>
    <x v="4"/>
    <x v="486"/>
    <x v="25"/>
    <x v="0"/>
    <x v="280"/>
  </r>
  <r>
    <x v="88"/>
    <x v="88"/>
    <x v="1600"/>
    <n v="315"/>
    <x v="3"/>
    <x v="3"/>
    <x v="486"/>
    <x v="10"/>
    <x v="0"/>
    <x v="280"/>
  </r>
  <r>
    <x v="88"/>
    <x v="88"/>
    <x v="1600"/>
    <n v="315"/>
    <x v="0"/>
    <x v="0"/>
    <x v="486"/>
    <x v="2"/>
    <x v="0"/>
    <x v="280"/>
  </r>
  <r>
    <x v="112"/>
    <x v="112"/>
    <x v="1601"/>
    <n v="779"/>
    <x v="7"/>
    <x v="7"/>
    <x v="487"/>
    <x v="74"/>
    <x v="136"/>
    <x v="724"/>
  </r>
  <r>
    <x v="112"/>
    <x v="112"/>
    <x v="1601"/>
    <n v="779"/>
    <x v="3"/>
    <x v="3"/>
    <x v="487"/>
    <x v="16"/>
    <x v="136"/>
    <x v="724"/>
  </r>
  <r>
    <x v="112"/>
    <x v="112"/>
    <x v="1601"/>
    <n v="779"/>
    <x v="4"/>
    <x v="4"/>
    <x v="487"/>
    <x v="25"/>
    <x v="136"/>
    <x v="724"/>
  </r>
  <r>
    <x v="112"/>
    <x v="112"/>
    <x v="1601"/>
    <n v="779"/>
    <x v="1"/>
    <x v="1"/>
    <x v="487"/>
    <x v="1"/>
    <x v="136"/>
    <x v="724"/>
  </r>
  <r>
    <x v="112"/>
    <x v="112"/>
    <x v="1601"/>
    <n v="779"/>
    <x v="0"/>
    <x v="0"/>
    <x v="487"/>
    <x v="2"/>
    <x v="136"/>
    <x v="724"/>
  </r>
  <r>
    <x v="117"/>
    <x v="117"/>
    <x v="1602"/>
    <n v="544"/>
    <x v="6"/>
    <x v="6"/>
    <x v="487"/>
    <x v="109"/>
    <x v="0"/>
    <x v="474"/>
  </r>
  <r>
    <x v="117"/>
    <x v="117"/>
    <x v="1602"/>
    <n v="544"/>
    <x v="4"/>
    <x v="4"/>
    <x v="487"/>
    <x v="25"/>
    <x v="0"/>
    <x v="474"/>
  </r>
  <r>
    <x v="117"/>
    <x v="117"/>
    <x v="1602"/>
    <n v="544"/>
    <x v="2"/>
    <x v="2"/>
    <x v="487"/>
    <x v="1"/>
    <x v="0"/>
    <x v="474"/>
  </r>
  <r>
    <x v="117"/>
    <x v="117"/>
    <x v="1602"/>
    <n v="544"/>
    <x v="1"/>
    <x v="1"/>
    <x v="487"/>
    <x v="1"/>
    <x v="0"/>
    <x v="474"/>
  </r>
  <r>
    <x v="117"/>
    <x v="117"/>
    <x v="1602"/>
    <n v="544"/>
    <x v="3"/>
    <x v="3"/>
    <x v="487"/>
    <x v="2"/>
    <x v="0"/>
    <x v="474"/>
  </r>
  <r>
    <x v="117"/>
    <x v="117"/>
    <x v="1602"/>
    <n v="544"/>
    <x v="0"/>
    <x v="0"/>
    <x v="487"/>
    <x v="2"/>
    <x v="0"/>
    <x v="474"/>
  </r>
  <r>
    <x v="117"/>
    <x v="117"/>
    <x v="1602"/>
    <n v="544"/>
    <x v="5"/>
    <x v="5"/>
    <x v="487"/>
    <x v="7"/>
    <x v="0"/>
    <x v="474"/>
  </r>
  <r>
    <x v="117"/>
    <x v="117"/>
    <x v="1603"/>
    <n v="544"/>
    <x v="4"/>
    <x v="4"/>
    <x v="487"/>
    <x v="25"/>
    <x v="0"/>
    <x v="790"/>
  </r>
  <r>
    <x v="117"/>
    <x v="117"/>
    <x v="1603"/>
    <n v="544"/>
    <x v="2"/>
    <x v="2"/>
    <x v="487"/>
    <x v="1"/>
    <x v="0"/>
    <x v="790"/>
  </r>
  <r>
    <x v="117"/>
    <x v="117"/>
    <x v="1603"/>
    <n v="544"/>
    <x v="0"/>
    <x v="0"/>
    <x v="487"/>
    <x v="2"/>
    <x v="0"/>
    <x v="790"/>
  </r>
  <r>
    <x v="117"/>
    <x v="117"/>
    <x v="1603"/>
    <n v="544"/>
    <x v="3"/>
    <x v="3"/>
    <x v="487"/>
    <x v="2"/>
    <x v="0"/>
    <x v="790"/>
  </r>
  <r>
    <x v="117"/>
    <x v="117"/>
    <x v="1603"/>
    <n v="544"/>
    <x v="1"/>
    <x v="1"/>
    <x v="487"/>
    <x v="1"/>
    <x v="0"/>
    <x v="790"/>
  </r>
  <r>
    <x v="117"/>
    <x v="117"/>
    <x v="1603"/>
    <n v="544"/>
    <x v="7"/>
    <x v="7"/>
    <x v="487"/>
    <x v="91"/>
    <x v="0"/>
    <x v="790"/>
  </r>
  <r>
    <x v="117"/>
    <x v="117"/>
    <x v="1603"/>
    <n v="544"/>
    <x v="5"/>
    <x v="5"/>
    <x v="487"/>
    <x v="185"/>
    <x v="0"/>
    <x v="790"/>
  </r>
  <r>
    <x v="117"/>
    <x v="117"/>
    <x v="1603"/>
    <n v="544"/>
    <x v="6"/>
    <x v="6"/>
    <x v="487"/>
    <x v="354"/>
    <x v="0"/>
    <x v="790"/>
  </r>
  <r>
    <x v="133"/>
    <x v="133"/>
    <x v="1604"/>
    <n v="354"/>
    <x v="2"/>
    <x v="2"/>
    <x v="488"/>
    <x v="4"/>
    <x v="0"/>
    <x v="791"/>
  </r>
  <r>
    <x v="133"/>
    <x v="133"/>
    <x v="1604"/>
    <n v="354"/>
    <x v="3"/>
    <x v="3"/>
    <x v="488"/>
    <x v="4"/>
    <x v="0"/>
    <x v="791"/>
  </r>
  <r>
    <x v="133"/>
    <x v="133"/>
    <x v="1604"/>
    <n v="354"/>
    <x v="0"/>
    <x v="0"/>
    <x v="488"/>
    <x v="779"/>
    <x v="0"/>
    <x v="791"/>
  </r>
  <r>
    <x v="133"/>
    <x v="133"/>
    <x v="1604"/>
    <n v="354"/>
    <x v="4"/>
    <x v="4"/>
    <x v="488"/>
    <x v="74"/>
    <x v="0"/>
    <x v="791"/>
  </r>
  <r>
    <x v="133"/>
    <x v="133"/>
    <x v="1604"/>
    <n v="354"/>
    <x v="7"/>
    <x v="7"/>
    <x v="488"/>
    <x v="66"/>
    <x v="0"/>
    <x v="791"/>
  </r>
  <r>
    <x v="133"/>
    <x v="133"/>
    <x v="1604"/>
    <n v="354"/>
    <x v="1"/>
    <x v="1"/>
    <x v="488"/>
    <x v="1"/>
    <x v="0"/>
    <x v="791"/>
  </r>
  <r>
    <x v="133"/>
    <x v="133"/>
    <x v="1604"/>
    <n v="354"/>
    <x v="5"/>
    <x v="5"/>
    <x v="488"/>
    <x v="385"/>
    <x v="0"/>
    <x v="791"/>
  </r>
  <r>
    <x v="88"/>
    <x v="88"/>
    <x v="1605"/>
    <n v="315"/>
    <x v="5"/>
    <x v="5"/>
    <x v="488"/>
    <x v="250"/>
    <x v="0"/>
    <x v="383"/>
  </r>
  <r>
    <x v="117"/>
    <x v="117"/>
    <x v="1606"/>
    <n v="544"/>
    <x v="0"/>
    <x v="0"/>
    <x v="488"/>
    <x v="780"/>
    <x v="0"/>
    <x v="792"/>
  </r>
  <r>
    <x v="117"/>
    <x v="117"/>
    <x v="1606"/>
    <n v="544"/>
    <x v="3"/>
    <x v="3"/>
    <x v="488"/>
    <x v="2"/>
    <x v="0"/>
    <x v="792"/>
  </r>
  <r>
    <x v="117"/>
    <x v="117"/>
    <x v="1606"/>
    <n v="544"/>
    <x v="6"/>
    <x v="6"/>
    <x v="488"/>
    <x v="388"/>
    <x v="0"/>
    <x v="792"/>
  </r>
  <r>
    <x v="117"/>
    <x v="117"/>
    <x v="1606"/>
    <n v="544"/>
    <x v="4"/>
    <x v="4"/>
    <x v="488"/>
    <x v="25"/>
    <x v="0"/>
    <x v="792"/>
  </r>
  <r>
    <x v="117"/>
    <x v="117"/>
    <x v="1606"/>
    <n v="544"/>
    <x v="1"/>
    <x v="1"/>
    <x v="488"/>
    <x v="1"/>
    <x v="0"/>
    <x v="792"/>
  </r>
  <r>
    <x v="117"/>
    <x v="117"/>
    <x v="1606"/>
    <n v="544"/>
    <x v="2"/>
    <x v="2"/>
    <x v="488"/>
    <x v="1"/>
    <x v="0"/>
    <x v="792"/>
  </r>
  <r>
    <x v="117"/>
    <x v="117"/>
    <x v="1607"/>
    <n v="544"/>
    <x v="6"/>
    <x v="6"/>
    <x v="489"/>
    <x v="388"/>
    <x v="0"/>
    <x v="793"/>
  </r>
  <r>
    <x v="117"/>
    <x v="117"/>
    <x v="1607"/>
    <n v="544"/>
    <x v="2"/>
    <x v="2"/>
    <x v="489"/>
    <x v="1"/>
    <x v="0"/>
    <x v="793"/>
  </r>
  <r>
    <x v="117"/>
    <x v="117"/>
    <x v="1607"/>
    <n v="544"/>
    <x v="1"/>
    <x v="1"/>
    <x v="489"/>
    <x v="1"/>
    <x v="0"/>
    <x v="793"/>
  </r>
  <r>
    <x v="117"/>
    <x v="117"/>
    <x v="1607"/>
    <n v="544"/>
    <x v="3"/>
    <x v="3"/>
    <x v="489"/>
    <x v="2"/>
    <x v="0"/>
    <x v="793"/>
  </r>
  <r>
    <x v="117"/>
    <x v="117"/>
    <x v="1607"/>
    <n v="544"/>
    <x v="4"/>
    <x v="4"/>
    <x v="489"/>
    <x v="25"/>
    <x v="0"/>
    <x v="793"/>
  </r>
  <r>
    <x v="117"/>
    <x v="117"/>
    <x v="1607"/>
    <n v="544"/>
    <x v="0"/>
    <x v="0"/>
    <x v="489"/>
    <x v="781"/>
    <x v="0"/>
    <x v="793"/>
  </r>
  <r>
    <x v="146"/>
    <x v="146"/>
    <x v="1608"/>
    <n v="90"/>
    <x v="6"/>
    <x v="6"/>
    <x v="489"/>
    <x v="782"/>
    <x v="137"/>
    <x v="794"/>
  </r>
  <r>
    <x v="146"/>
    <x v="146"/>
    <x v="1608"/>
    <n v="90"/>
    <x v="0"/>
    <x v="0"/>
    <x v="489"/>
    <x v="58"/>
    <x v="137"/>
    <x v="794"/>
  </r>
  <r>
    <x v="146"/>
    <x v="146"/>
    <x v="1608"/>
    <n v="90"/>
    <x v="2"/>
    <x v="2"/>
    <x v="489"/>
    <x v="1"/>
    <x v="137"/>
    <x v="794"/>
  </r>
  <r>
    <x v="146"/>
    <x v="146"/>
    <x v="1608"/>
    <n v="90"/>
    <x v="3"/>
    <x v="3"/>
    <x v="489"/>
    <x v="4"/>
    <x v="137"/>
    <x v="794"/>
  </r>
  <r>
    <x v="146"/>
    <x v="146"/>
    <x v="1608"/>
    <n v="90"/>
    <x v="4"/>
    <x v="4"/>
    <x v="489"/>
    <x v="25"/>
    <x v="137"/>
    <x v="794"/>
  </r>
  <r>
    <x v="146"/>
    <x v="146"/>
    <x v="1608"/>
    <n v="90"/>
    <x v="5"/>
    <x v="5"/>
    <x v="489"/>
    <x v="783"/>
    <x v="137"/>
    <x v="794"/>
  </r>
  <r>
    <x v="112"/>
    <x v="112"/>
    <x v="1609"/>
    <n v="779"/>
    <x v="4"/>
    <x v="4"/>
    <x v="490"/>
    <x v="25"/>
    <x v="138"/>
    <x v="795"/>
  </r>
  <r>
    <x v="112"/>
    <x v="112"/>
    <x v="1609"/>
    <n v="779"/>
    <x v="0"/>
    <x v="0"/>
    <x v="490"/>
    <x v="784"/>
    <x v="138"/>
    <x v="795"/>
  </r>
  <r>
    <x v="112"/>
    <x v="112"/>
    <x v="1609"/>
    <n v="779"/>
    <x v="1"/>
    <x v="1"/>
    <x v="490"/>
    <x v="1"/>
    <x v="138"/>
    <x v="795"/>
  </r>
  <r>
    <x v="112"/>
    <x v="112"/>
    <x v="1609"/>
    <n v="779"/>
    <x v="5"/>
    <x v="5"/>
    <x v="490"/>
    <x v="1"/>
    <x v="138"/>
    <x v="795"/>
  </r>
  <r>
    <x v="112"/>
    <x v="112"/>
    <x v="1609"/>
    <n v="779"/>
    <x v="3"/>
    <x v="3"/>
    <x v="490"/>
    <x v="16"/>
    <x v="138"/>
    <x v="795"/>
  </r>
  <r>
    <x v="88"/>
    <x v="88"/>
    <x v="1610"/>
    <n v="315"/>
    <x v="3"/>
    <x v="3"/>
    <x v="490"/>
    <x v="10"/>
    <x v="0"/>
    <x v="280"/>
  </r>
  <r>
    <x v="88"/>
    <x v="88"/>
    <x v="1610"/>
    <n v="315"/>
    <x v="0"/>
    <x v="0"/>
    <x v="490"/>
    <x v="2"/>
    <x v="0"/>
    <x v="280"/>
  </r>
  <r>
    <x v="88"/>
    <x v="88"/>
    <x v="1610"/>
    <n v="315"/>
    <x v="4"/>
    <x v="4"/>
    <x v="490"/>
    <x v="25"/>
    <x v="0"/>
    <x v="280"/>
  </r>
  <r>
    <x v="128"/>
    <x v="128"/>
    <x v="1611"/>
    <n v="377"/>
    <x v="2"/>
    <x v="2"/>
    <x v="491"/>
    <x v="10"/>
    <x v="0"/>
    <x v="796"/>
  </r>
  <r>
    <x v="128"/>
    <x v="128"/>
    <x v="1611"/>
    <n v="377"/>
    <x v="1"/>
    <x v="1"/>
    <x v="491"/>
    <x v="1"/>
    <x v="0"/>
    <x v="796"/>
  </r>
  <r>
    <x v="128"/>
    <x v="128"/>
    <x v="1611"/>
    <n v="377"/>
    <x v="5"/>
    <x v="5"/>
    <x v="491"/>
    <x v="2"/>
    <x v="0"/>
    <x v="796"/>
  </r>
  <r>
    <x v="128"/>
    <x v="128"/>
    <x v="1611"/>
    <n v="377"/>
    <x v="3"/>
    <x v="3"/>
    <x v="491"/>
    <x v="12"/>
    <x v="0"/>
    <x v="796"/>
  </r>
  <r>
    <x v="128"/>
    <x v="128"/>
    <x v="1611"/>
    <n v="377"/>
    <x v="0"/>
    <x v="0"/>
    <x v="491"/>
    <x v="785"/>
    <x v="0"/>
    <x v="796"/>
  </r>
  <r>
    <x v="128"/>
    <x v="128"/>
    <x v="1611"/>
    <n v="377"/>
    <x v="4"/>
    <x v="4"/>
    <x v="491"/>
    <x v="25"/>
    <x v="0"/>
    <x v="796"/>
  </r>
  <r>
    <x v="88"/>
    <x v="88"/>
    <x v="1612"/>
    <n v="315"/>
    <x v="0"/>
    <x v="0"/>
    <x v="492"/>
    <x v="786"/>
    <x v="0"/>
    <x v="797"/>
  </r>
  <r>
    <x v="88"/>
    <x v="88"/>
    <x v="1612"/>
    <n v="315"/>
    <x v="3"/>
    <x v="3"/>
    <x v="492"/>
    <x v="10"/>
    <x v="0"/>
    <x v="797"/>
  </r>
  <r>
    <x v="88"/>
    <x v="88"/>
    <x v="1612"/>
    <n v="315"/>
    <x v="4"/>
    <x v="4"/>
    <x v="492"/>
    <x v="25"/>
    <x v="0"/>
    <x v="797"/>
  </r>
  <r>
    <x v="88"/>
    <x v="88"/>
    <x v="1613"/>
    <n v="315"/>
    <x v="5"/>
    <x v="5"/>
    <x v="492"/>
    <x v="787"/>
    <x v="0"/>
    <x v="798"/>
  </r>
  <r>
    <x v="93"/>
    <x v="93"/>
    <x v="1614"/>
    <n v="8"/>
    <x v="0"/>
    <x v="0"/>
    <x v="492"/>
    <x v="58"/>
    <x v="139"/>
    <x v="799"/>
  </r>
  <r>
    <x v="93"/>
    <x v="93"/>
    <x v="1614"/>
    <n v="8"/>
    <x v="6"/>
    <x v="6"/>
    <x v="492"/>
    <x v="625"/>
    <x v="139"/>
    <x v="799"/>
  </r>
  <r>
    <x v="93"/>
    <x v="93"/>
    <x v="1614"/>
    <n v="8"/>
    <x v="4"/>
    <x v="4"/>
    <x v="492"/>
    <x v="25"/>
    <x v="139"/>
    <x v="799"/>
  </r>
  <r>
    <x v="93"/>
    <x v="93"/>
    <x v="1614"/>
    <n v="8"/>
    <x v="3"/>
    <x v="3"/>
    <x v="492"/>
    <x v="16"/>
    <x v="139"/>
    <x v="799"/>
  </r>
  <r>
    <x v="93"/>
    <x v="93"/>
    <x v="1614"/>
    <n v="8"/>
    <x v="5"/>
    <x v="5"/>
    <x v="492"/>
    <x v="788"/>
    <x v="139"/>
    <x v="799"/>
  </r>
  <r>
    <x v="93"/>
    <x v="93"/>
    <x v="1614"/>
    <n v="8"/>
    <x v="2"/>
    <x v="2"/>
    <x v="492"/>
    <x v="1"/>
    <x v="139"/>
    <x v="799"/>
  </r>
  <r>
    <x v="93"/>
    <x v="93"/>
    <x v="1614"/>
    <n v="8"/>
    <x v="1"/>
    <x v="1"/>
    <x v="492"/>
    <x v="1"/>
    <x v="139"/>
    <x v="799"/>
  </r>
  <r>
    <x v="33"/>
    <x v="33"/>
    <x v="1615"/>
    <n v="106"/>
    <x v="6"/>
    <x v="6"/>
    <x v="492"/>
    <x v="16"/>
    <x v="0"/>
    <x v="52"/>
  </r>
  <r>
    <x v="33"/>
    <x v="33"/>
    <x v="1615"/>
    <n v="106"/>
    <x v="5"/>
    <x v="5"/>
    <x v="492"/>
    <x v="2"/>
    <x v="0"/>
    <x v="52"/>
  </r>
  <r>
    <x v="88"/>
    <x v="88"/>
    <x v="1616"/>
    <n v="315"/>
    <x v="0"/>
    <x v="0"/>
    <x v="492"/>
    <x v="2"/>
    <x v="0"/>
    <x v="448"/>
  </r>
  <r>
    <x v="88"/>
    <x v="88"/>
    <x v="1616"/>
    <n v="315"/>
    <x v="3"/>
    <x v="3"/>
    <x v="492"/>
    <x v="10"/>
    <x v="0"/>
    <x v="448"/>
  </r>
  <r>
    <x v="88"/>
    <x v="88"/>
    <x v="1616"/>
    <n v="315"/>
    <x v="4"/>
    <x v="4"/>
    <x v="492"/>
    <x v="74"/>
    <x v="0"/>
    <x v="448"/>
  </r>
  <r>
    <x v="88"/>
    <x v="88"/>
    <x v="1617"/>
    <n v="315"/>
    <x v="0"/>
    <x v="0"/>
    <x v="493"/>
    <x v="789"/>
    <x v="0"/>
    <x v="800"/>
  </r>
  <r>
    <x v="88"/>
    <x v="88"/>
    <x v="1617"/>
    <n v="315"/>
    <x v="3"/>
    <x v="3"/>
    <x v="493"/>
    <x v="10"/>
    <x v="0"/>
    <x v="800"/>
  </r>
  <r>
    <x v="88"/>
    <x v="88"/>
    <x v="1617"/>
    <n v="315"/>
    <x v="4"/>
    <x v="4"/>
    <x v="493"/>
    <x v="25"/>
    <x v="0"/>
    <x v="800"/>
  </r>
  <r>
    <x v="88"/>
    <x v="88"/>
    <x v="1618"/>
    <n v="315"/>
    <x v="3"/>
    <x v="3"/>
    <x v="494"/>
    <x v="10"/>
    <x v="0"/>
    <x v="586"/>
  </r>
  <r>
    <x v="88"/>
    <x v="88"/>
    <x v="1618"/>
    <n v="315"/>
    <x v="5"/>
    <x v="5"/>
    <x v="494"/>
    <x v="250"/>
    <x v="0"/>
    <x v="586"/>
  </r>
  <r>
    <x v="88"/>
    <x v="88"/>
    <x v="1618"/>
    <n v="315"/>
    <x v="4"/>
    <x v="4"/>
    <x v="494"/>
    <x v="74"/>
    <x v="0"/>
    <x v="586"/>
  </r>
  <r>
    <x v="88"/>
    <x v="88"/>
    <x v="1618"/>
    <n v="315"/>
    <x v="0"/>
    <x v="0"/>
    <x v="494"/>
    <x v="58"/>
    <x v="0"/>
    <x v="586"/>
  </r>
  <r>
    <x v="33"/>
    <x v="33"/>
    <x v="1619"/>
    <n v="106"/>
    <x v="5"/>
    <x v="5"/>
    <x v="494"/>
    <x v="790"/>
    <x v="0"/>
    <x v="801"/>
  </r>
  <r>
    <x v="33"/>
    <x v="33"/>
    <x v="1619"/>
    <n v="106"/>
    <x v="6"/>
    <x v="6"/>
    <x v="494"/>
    <x v="16"/>
    <x v="0"/>
    <x v="801"/>
  </r>
  <r>
    <x v="33"/>
    <x v="33"/>
    <x v="1620"/>
    <n v="106"/>
    <x v="6"/>
    <x v="6"/>
    <x v="494"/>
    <x v="11"/>
    <x v="0"/>
    <x v="181"/>
  </r>
  <r>
    <x v="33"/>
    <x v="33"/>
    <x v="1620"/>
    <n v="106"/>
    <x v="5"/>
    <x v="5"/>
    <x v="494"/>
    <x v="56"/>
    <x v="0"/>
    <x v="181"/>
  </r>
  <r>
    <x v="88"/>
    <x v="88"/>
    <x v="1621"/>
    <n v="315"/>
    <x v="0"/>
    <x v="0"/>
    <x v="494"/>
    <x v="2"/>
    <x v="0"/>
    <x v="280"/>
  </r>
  <r>
    <x v="88"/>
    <x v="88"/>
    <x v="1621"/>
    <n v="315"/>
    <x v="3"/>
    <x v="3"/>
    <x v="494"/>
    <x v="10"/>
    <x v="0"/>
    <x v="280"/>
  </r>
  <r>
    <x v="88"/>
    <x v="88"/>
    <x v="1621"/>
    <n v="315"/>
    <x v="4"/>
    <x v="4"/>
    <x v="494"/>
    <x v="25"/>
    <x v="0"/>
    <x v="280"/>
  </r>
  <r>
    <x v="88"/>
    <x v="88"/>
    <x v="1622"/>
    <n v="315"/>
    <x v="3"/>
    <x v="3"/>
    <x v="495"/>
    <x v="10"/>
    <x v="0"/>
    <x v="802"/>
  </r>
  <r>
    <x v="88"/>
    <x v="88"/>
    <x v="1622"/>
    <n v="315"/>
    <x v="4"/>
    <x v="4"/>
    <x v="495"/>
    <x v="25"/>
    <x v="0"/>
    <x v="802"/>
  </r>
  <r>
    <x v="88"/>
    <x v="88"/>
    <x v="1622"/>
    <n v="315"/>
    <x v="0"/>
    <x v="0"/>
    <x v="495"/>
    <x v="2"/>
    <x v="0"/>
    <x v="802"/>
  </r>
  <r>
    <x v="88"/>
    <x v="88"/>
    <x v="1622"/>
    <n v="315"/>
    <x v="5"/>
    <x v="5"/>
    <x v="495"/>
    <x v="791"/>
    <x v="0"/>
    <x v="802"/>
  </r>
  <r>
    <x v="88"/>
    <x v="88"/>
    <x v="1623"/>
    <n v="315"/>
    <x v="0"/>
    <x v="0"/>
    <x v="495"/>
    <x v="792"/>
    <x v="0"/>
    <x v="803"/>
  </r>
  <r>
    <x v="88"/>
    <x v="88"/>
    <x v="1623"/>
    <n v="315"/>
    <x v="3"/>
    <x v="3"/>
    <x v="495"/>
    <x v="10"/>
    <x v="0"/>
    <x v="803"/>
  </r>
  <r>
    <x v="88"/>
    <x v="88"/>
    <x v="1623"/>
    <n v="315"/>
    <x v="4"/>
    <x v="4"/>
    <x v="495"/>
    <x v="25"/>
    <x v="0"/>
    <x v="803"/>
  </r>
  <r>
    <x v="100"/>
    <x v="100"/>
    <x v="1624"/>
    <n v="614"/>
    <x v="2"/>
    <x v="2"/>
    <x v="495"/>
    <x v="1"/>
    <x v="0"/>
    <x v="804"/>
  </r>
  <r>
    <x v="100"/>
    <x v="100"/>
    <x v="1624"/>
    <n v="614"/>
    <x v="6"/>
    <x v="6"/>
    <x v="495"/>
    <x v="793"/>
    <x v="0"/>
    <x v="804"/>
  </r>
  <r>
    <x v="100"/>
    <x v="100"/>
    <x v="1624"/>
    <n v="614"/>
    <x v="1"/>
    <x v="1"/>
    <x v="495"/>
    <x v="1"/>
    <x v="0"/>
    <x v="804"/>
  </r>
  <r>
    <x v="100"/>
    <x v="100"/>
    <x v="1624"/>
    <n v="614"/>
    <x v="3"/>
    <x v="3"/>
    <x v="495"/>
    <x v="12"/>
    <x v="0"/>
    <x v="804"/>
  </r>
  <r>
    <x v="100"/>
    <x v="100"/>
    <x v="1624"/>
    <n v="614"/>
    <x v="5"/>
    <x v="5"/>
    <x v="495"/>
    <x v="388"/>
    <x v="0"/>
    <x v="804"/>
  </r>
  <r>
    <x v="100"/>
    <x v="100"/>
    <x v="1624"/>
    <n v="614"/>
    <x v="0"/>
    <x v="0"/>
    <x v="495"/>
    <x v="794"/>
    <x v="0"/>
    <x v="804"/>
  </r>
  <r>
    <x v="100"/>
    <x v="100"/>
    <x v="1624"/>
    <n v="614"/>
    <x v="4"/>
    <x v="4"/>
    <x v="495"/>
    <x v="25"/>
    <x v="0"/>
    <x v="804"/>
  </r>
  <r>
    <x v="100"/>
    <x v="100"/>
    <x v="1625"/>
    <n v="614"/>
    <x v="5"/>
    <x v="5"/>
    <x v="495"/>
    <x v="795"/>
    <x v="0"/>
    <x v="805"/>
  </r>
  <r>
    <x v="139"/>
    <x v="139"/>
    <x v="1626"/>
    <n v="769"/>
    <x v="0"/>
    <x v="0"/>
    <x v="495"/>
    <x v="796"/>
    <x v="0"/>
    <x v="806"/>
  </r>
  <r>
    <x v="139"/>
    <x v="139"/>
    <x v="1626"/>
    <n v="769"/>
    <x v="3"/>
    <x v="3"/>
    <x v="495"/>
    <x v="12"/>
    <x v="0"/>
    <x v="806"/>
  </r>
  <r>
    <x v="139"/>
    <x v="139"/>
    <x v="1626"/>
    <n v="769"/>
    <x v="4"/>
    <x v="4"/>
    <x v="495"/>
    <x v="25"/>
    <x v="0"/>
    <x v="806"/>
  </r>
  <r>
    <x v="139"/>
    <x v="139"/>
    <x v="1626"/>
    <n v="769"/>
    <x v="6"/>
    <x v="6"/>
    <x v="495"/>
    <x v="76"/>
    <x v="0"/>
    <x v="806"/>
  </r>
  <r>
    <x v="139"/>
    <x v="139"/>
    <x v="1626"/>
    <n v="769"/>
    <x v="5"/>
    <x v="5"/>
    <x v="495"/>
    <x v="797"/>
    <x v="0"/>
    <x v="806"/>
  </r>
  <r>
    <x v="139"/>
    <x v="139"/>
    <x v="1626"/>
    <n v="769"/>
    <x v="2"/>
    <x v="2"/>
    <x v="495"/>
    <x v="1"/>
    <x v="0"/>
    <x v="806"/>
  </r>
  <r>
    <x v="139"/>
    <x v="139"/>
    <x v="1626"/>
    <n v="769"/>
    <x v="1"/>
    <x v="1"/>
    <x v="495"/>
    <x v="1"/>
    <x v="0"/>
    <x v="806"/>
  </r>
  <r>
    <x v="147"/>
    <x v="147"/>
    <x v="1627"/>
    <n v="158"/>
    <x v="0"/>
    <x v="0"/>
    <x v="495"/>
    <x v="798"/>
    <x v="140"/>
    <x v="807"/>
  </r>
  <r>
    <x v="147"/>
    <x v="147"/>
    <x v="1627"/>
    <n v="158"/>
    <x v="5"/>
    <x v="5"/>
    <x v="495"/>
    <x v="25"/>
    <x v="140"/>
    <x v="807"/>
  </r>
  <r>
    <x v="147"/>
    <x v="147"/>
    <x v="1627"/>
    <n v="158"/>
    <x v="7"/>
    <x v="7"/>
    <x v="495"/>
    <x v="74"/>
    <x v="140"/>
    <x v="807"/>
  </r>
  <r>
    <x v="147"/>
    <x v="147"/>
    <x v="1627"/>
    <n v="158"/>
    <x v="2"/>
    <x v="2"/>
    <x v="495"/>
    <x v="1"/>
    <x v="140"/>
    <x v="807"/>
  </r>
  <r>
    <x v="147"/>
    <x v="147"/>
    <x v="1627"/>
    <n v="158"/>
    <x v="3"/>
    <x v="3"/>
    <x v="495"/>
    <x v="4"/>
    <x v="140"/>
    <x v="807"/>
  </r>
  <r>
    <x v="147"/>
    <x v="147"/>
    <x v="1627"/>
    <n v="158"/>
    <x v="4"/>
    <x v="4"/>
    <x v="495"/>
    <x v="25"/>
    <x v="140"/>
    <x v="807"/>
  </r>
  <r>
    <x v="148"/>
    <x v="148"/>
    <x v="1628"/>
    <n v="873"/>
    <x v="3"/>
    <x v="3"/>
    <x v="496"/>
    <x v="16"/>
    <x v="141"/>
    <x v="808"/>
  </r>
  <r>
    <x v="148"/>
    <x v="148"/>
    <x v="1628"/>
    <n v="873"/>
    <x v="1"/>
    <x v="1"/>
    <x v="496"/>
    <x v="1"/>
    <x v="141"/>
    <x v="808"/>
  </r>
  <r>
    <x v="148"/>
    <x v="148"/>
    <x v="1628"/>
    <n v="873"/>
    <x v="0"/>
    <x v="0"/>
    <x v="496"/>
    <x v="799"/>
    <x v="141"/>
    <x v="808"/>
  </r>
  <r>
    <x v="148"/>
    <x v="148"/>
    <x v="1628"/>
    <n v="873"/>
    <x v="6"/>
    <x v="6"/>
    <x v="496"/>
    <x v="800"/>
    <x v="141"/>
    <x v="808"/>
  </r>
  <r>
    <x v="148"/>
    <x v="148"/>
    <x v="1628"/>
    <n v="873"/>
    <x v="2"/>
    <x v="2"/>
    <x v="496"/>
    <x v="1"/>
    <x v="141"/>
    <x v="808"/>
  </r>
  <r>
    <x v="148"/>
    <x v="148"/>
    <x v="1628"/>
    <n v="873"/>
    <x v="7"/>
    <x v="7"/>
    <x v="496"/>
    <x v="29"/>
    <x v="141"/>
    <x v="808"/>
  </r>
  <r>
    <x v="148"/>
    <x v="148"/>
    <x v="1628"/>
    <n v="873"/>
    <x v="5"/>
    <x v="5"/>
    <x v="496"/>
    <x v="801"/>
    <x v="141"/>
    <x v="808"/>
  </r>
  <r>
    <x v="148"/>
    <x v="148"/>
    <x v="1628"/>
    <n v="873"/>
    <x v="4"/>
    <x v="4"/>
    <x v="496"/>
    <x v="43"/>
    <x v="141"/>
    <x v="808"/>
  </r>
  <r>
    <x v="88"/>
    <x v="88"/>
    <x v="1629"/>
    <n v="315"/>
    <x v="3"/>
    <x v="3"/>
    <x v="496"/>
    <x v="10"/>
    <x v="0"/>
    <x v="704"/>
  </r>
  <r>
    <x v="88"/>
    <x v="88"/>
    <x v="1629"/>
    <n v="315"/>
    <x v="4"/>
    <x v="4"/>
    <x v="496"/>
    <x v="25"/>
    <x v="0"/>
    <x v="704"/>
  </r>
  <r>
    <x v="88"/>
    <x v="88"/>
    <x v="1629"/>
    <n v="315"/>
    <x v="0"/>
    <x v="0"/>
    <x v="496"/>
    <x v="688"/>
    <x v="0"/>
    <x v="704"/>
  </r>
  <r>
    <x v="88"/>
    <x v="88"/>
    <x v="1630"/>
    <n v="315"/>
    <x v="0"/>
    <x v="0"/>
    <x v="496"/>
    <x v="802"/>
    <x v="0"/>
    <x v="809"/>
  </r>
  <r>
    <x v="88"/>
    <x v="88"/>
    <x v="1630"/>
    <n v="315"/>
    <x v="3"/>
    <x v="3"/>
    <x v="496"/>
    <x v="10"/>
    <x v="0"/>
    <x v="809"/>
  </r>
  <r>
    <x v="88"/>
    <x v="88"/>
    <x v="1630"/>
    <n v="315"/>
    <x v="4"/>
    <x v="4"/>
    <x v="496"/>
    <x v="25"/>
    <x v="0"/>
    <x v="809"/>
  </r>
  <r>
    <x v="117"/>
    <x v="117"/>
    <x v="1631"/>
    <n v="544"/>
    <x v="0"/>
    <x v="0"/>
    <x v="497"/>
    <x v="58"/>
    <x v="0"/>
    <x v="810"/>
  </r>
  <r>
    <x v="117"/>
    <x v="117"/>
    <x v="1631"/>
    <n v="544"/>
    <x v="2"/>
    <x v="2"/>
    <x v="497"/>
    <x v="1"/>
    <x v="0"/>
    <x v="810"/>
  </r>
  <r>
    <x v="117"/>
    <x v="117"/>
    <x v="1631"/>
    <n v="544"/>
    <x v="1"/>
    <x v="1"/>
    <x v="497"/>
    <x v="1"/>
    <x v="0"/>
    <x v="810"/>
  </r>
  <r>
    <x v="117"/>
    <x v="117"/>
    <x v="1631"/>
    <n v="544"/>
    <x v="3"/>
    <x v="3"/>
    <x v="497"/>
    <x v="2"/>
    <x v="0"/>
    <x v="810"/>
  </r>
  <r>
    <x v="117"/>
    <x v="117"/>
    <x v="1631"/>
    <n v="544"/>
    <x v="6"/>
    <x v="6"/>
    <x v="497"/>
    <x v="208"/>
    <x v="0"/>
    <x v="810"/>
  </r>
  <r>
    <x v="117"/>
    <x v="117"/>
    <x v="1631"/>
    <n v="544"/>
    <x v="4"/>
    <x v="4"/>
    <x v="497"/>
    <x v="25"/>
    <x v="0"/>
    <x v="810"/>
  </r>
  <r>
    <x v="117"/>
    <x v="117"/>
    <x v="1632"/>
    <n v="544"/>
    <x v="0"/>
    <x v="0"/>
    <x v="498"/>
    <x v="803"/>
    <x v="0"/>
    <x v="811"/>
  </r>
  <r>
    <x v="117"/>
    <x v="117"/>
    <x v="1632"/>
    <n v="544"/>
    <x v="2"/>
    <x v="2"/>
    <x v="498"/>
    <x v="1"/>
    <x v="0"/>
    <x v="811"/>
  </r>
  <r>
    <x v="117"/>
    <x v="117"/>
    <x v="1632"/>
    <n v="544"/>
    <x v="5"/>
    <x v="5"/>
    <x v="498"/>
    <x v="7"/>
    <x v="0"/>
    <x v="811"/>
  </r>
  <r>
    <x v="117"/>
    <x v="117"/>
    <x v="1632"/>
    <n v="544"/>
    <x v="6"/>
    <x v="6"/>
    <x v="498"/>
    <x v="255"/>
    <x v="0"/>
    <x v="811"/>
  </r>
  <r>
    <x v="117"/>
    <x v="117"/>
    <x v="1632"/>
    <n v="544"/>
    <x v="4"/>
    <x v="4"/>
    <x v="498"/>
    <x v="25"/>
    <x v="0"/>
    <x v="811"/>
  </r>
  <r>
    <x v="117"/>
    <x v="117"/>
    <x v="1632"/>
    <n v="544"/>
    <x v="3"/>
    <x v="3"/>
    <x v="498"/>
    <x v="2"/>
    <x v="0"/>
    <x v="811"/>
  </r>
  <r>
    <x v="117"/>
    <x v="117"/>
    <x v="1632"/>
    <n v="544"/>
    <x v="1"/>
    <x v="1"/>
    <x v="498"/>
    <x v="1"/>
    <x v="0"/>
    <x v="811"/>
  </r>
  <r>
    <x v="93"/>
    <x v="93"/>
    <x v="1633"/>
    <n v="8"/>
    <x v="4"/>
    <x v="4"/>
    <x v="498"/>
    <x v="25"/>
    <x v="0"/>
    <x v="812"/>
  </r>
  <r>
    <x v="93"/>
    <x v="93"/>
    <x v="1633"/>
    <n v="8"/>
    <x v="6"/>
    <x v="6"/>
    <x v="498"/>
    <x v="567"/>
    <x v="0"/>
    <x v="812"/>
  </r>
  <r>
    <x v="93"/>
    <x v="93"/>
    <x v="1633"/>
    <n v="8"/>
    <x v="5"/>
    <x v="5"/>
    <x v="498"/>
    <x v="804"/>
    <x v="0"/>
    <x v="812"/>
  </r>
  <r>
    <x v="93"/>
    <x v="93"/>
    <x v="1633"/>
    <n v="8"/>
    <x v="0"/>
    <x v="0"/>
    <x v="498"/>
    <x v="805"/>
    <x v="0"/>
    <x v="812"/>
  </r>
  <r>
    <x v="93"/>
    <x v="93"/>
    <x v="1633"/>
    <n v="8"/>
    <x v="1"/>
    <x v="1"/>
    <x v="498"/>
    <x v="1"/>
    <x v="0"/>
    <x v="812"/>
  </r>
  <r>
    <x v="93"/>
    <x v="93"/>
    <x v="1633"/>
    <n v="8"/>
    <x v="3"/>
    <x v="3"/>
    <x v="498"/>
    <x v="16"/>
    <x v="0"/>
    <x v="812"/>
  </r>
  <r>
    <x v="93"/>
    <x v="93"/>
    <x v="1633"/>
    <n v="8"/>
    <x v="2"/>
    <x v="2"/>
    <x v="498"/>
    <x v="1"/>
    <x v="0"/>
    <x v="812"/>
  </r>
  <r>
    <x v="33"/>
    <x v="33"/>
    <x v="1634"/>
    <n v="106"/>
    <x v="0"/>
    <x v="0"/>
    <x v="499"/>
    <x v="806"/>
    <x v="0"/>
    <x v="813"/>
  </r>
  <r>
    <x v="33"/>
    <x v="33"/>
    <x v="1634"/>
    <n v="106"/>
    <x v="4"/>
    <x v="4"/>
    <x v="499"/>
    <x v="25"/>
    <x v="0"/>
    <x v="813"/>
  </r>
  <r>
    <x v="33"/>
    <x v="33"/>
    <x v="1634"/>
    <n v="106"/>
    <x v="5"/>
    <x v="5"/>
    <x v="499"/>
    <x v="219"/>
    <x v="0"/>
    <x v="813"/>
  </r>
  <r>
    <x v="33"/>
    <x v="33"/>
    <x v="1634"/>
    <n v="106"/>
    <x v="1"/>
    <x v="1"/>
    <x v="499"/>
    <x v="91"/>
    <x v="0"/>
    <x v="813"/>
  </r>
  <r>
    <x v="33"/>
    <x v="33"/>
    <x v="1634"/>
    <n v="106"/>
    <x v="3"/>
    <x v="3"/>
    <x v="499"/>
    <x v="11"/>
    <x v="0"/>
    <x v="813"/>
  </r>
  <r>
    <x v="88"/>
    <x v="88"/>
    <x v="1635"/>
    <n v="315"/>
    <x v="0"/>
    <x v="0"/>
    <x v="499"/>
    <x v="807"/>
    <x v="0"/>
    <x v="814"/>
  </r>
  <r>
    <x v="88"/>
    <x v="88"/>
    <x v="1635"/>
    <n v="315"/>
    <x v="4"/>
    <x v="4"/>
    <x v="499"/>
    <x v="25"/>
    <x v="0"/>
    <x v="814"/>
  </r>
  <r>
    <x v="88"/>
    <x v="88"/>
    <x v="1635"/>
    <n v="315"/>
    <x v="3"/>
    <x v="3"/>
    <x v="499"/>
    <x v="10"/>
    <x v="0"/>
    <x v="814"/>
  </r>
  <r>
    <x v="141"/>
    <x v="141"/>
    <x v="1636"/>
    <n v="82"/>
    <x v="4"/>
    <x v="4"/>
    <x v="499"/>
    <x v="25"/>
    <x v="0"/>
    <x v="815"/>
  </r>
  <r>
    <x v="141"/>
    <x v="141"/>
    <x v="1636"/>
    <n v="82"/>
    <x v="1"/>
    <x v="1"/>
    <x v="499"/>
    <x v="1"/>
    <x v="0"/>
    <x v="815"/>
  </r>
  <r>
    <x v="141"/>
    <x v="141"/>
    <x v="1636"/>
    <n v="82"/>
    <x v="0"/>
    <x v="0"/>
    <x v="499"/>
    <x v="808"/>
    <x v="0"/>
    <x v="815"/>
  </r>
  <r>
    <x v="141"/>
    <x v="141"/>
    <x v="1636"/>
    <n v="82"/>
    <x v="3"/>
    <x v="3"/>
    <x v="499"/>
    <x v="10"/>
    <x v="0"/>
    <x v="815"/>
  </r>
  <r>
    <x v="32"/>
    <x v="32"/>
    <x v="1637"/>
    <n v="461"/>
    <x v="5"/>
    <x v="5"/>
    <x v="499"/>
    <x v="181"/>
    <x v="0"/>
    <x v="160"/>
  </r>
  <r>
    <x v="32"/>
    <x v="32"/>
    <x v="1637"/>
    <n v="461"/>
    <x v="6"/>
    <x v="6"/>
    <x v="499"/>
    <x v="11"/>
    <x v="0"/>
    <x v="160"/>
  </r>
  <r>
    <x v="33"/>
    <x v="33"/>
    <x v="1638"/>
    <n v="106"/>
    <x v="6"/>
    <x v="6"/>
    <x v="499"/>
    <x v="11"/>
    <x v="0"/>
    <x v="184"/>
  </r>
  <r>
    <x v="33"/>
    <x v="33"/>
    <x v="1638"/>
    <n v="106"/>
    <x v="5"/>
    <x v="5"/>
    <x v="499"/>
    <x v="207"/>
    <x v="0"/>
    <x v="184"/>
  </r>
  <r>
    <x v="145"/>
    <x v="145"/>
    <x v="1639"/>
    <n v="829"/>
    <x v="5"/>
    <x v="5"/>
    <x v="500"/>
    <x v="763"/>
    <x v="134"/>
    <x v="779"/>
  </r>
  <r>
    <x v="145"/>
    <x v="145"/>
    <x v="1639"/>
    <n v="829"/>
    <x v="4"/>
    <x v="4"/>
    <x v="500"/>
    <x v="43"/>
    <x v="134"/>
    <x v="779"/>
  </r>
  <r>
    <x v="145"/>
    <x v="145"/>
    <x v="1639"/>
    <n v="829"/>
    <x v="2"/>
    <x v="2"/>
    <x v="500"/>
    <x v="1"/>
    <x v="134"/>
    <x v="779"/>
  </r>
  <r>
    <x v="145"/>
    <x v="145"/>
    <x v="1639"/>
    <n v="829"/>
    <x v="1"/>
    <x v="1"/>
    <x v="500"/>
    <x v="1"/>
    <x v="134"/>
    <x v="779"/>
  </r>
  <r>
    <x v="145"/>
    <x v="145"/>
    <x v="1639"/>
    <n v="829"/>
    <x v="0"/>
    <x v="0"/>
    <x v="500"/>
    <x v="552"/>
    <x v="134"/>
    <x v="779"/>
  </r>
  <r>
    <x v="145"/>
    <x v="145"/>
    <x v="1639"/>
    <n v="829"/>
    <x v="3"/>
    <x v="3"/>
    <x v="500"/>
    <x v="4"/>
    <x v="134"/>
    <x v="779"/>
  </r>
  <r>
    <x v="128"/>
    <x v="128"/>
    <x v="1640"/>
    <n v="377"/>
    <x v="0"/>
    <x v="0"/>
    <x v="501"/>
    <x v="785"/>
    <x v="0"/>
    <x v="816"/>
  </r>
  <r>
    <x v="128"/>
    <x v="128"/>
    <x v="1640"/>
    <n v="377"/>
    <x v="3"/>
    <x v="3"/>
    <x v="501"/>
    <x v="12"/>
    <x v="0"/>
    <x v="816"/>
  </r>
  <r>
    <x v="128"/>
    <x v="128"/>
    <x v="1640"/>
    <n v="377"/>
    <x v="4"/>
    <x v="4"/>
    <x v="501"/>
    <x v="25"/>
    <x v="0"/>
    <x v="816"/>
  </r>
  <r>
    <x v="128"/>
    <x v="128"/>
    <x v="1640"/>
    <n v="377"/>
    <x v="1"/>
    <x v="1"/>
    <x v="501"/>
    <x v="1"/>
    <x v="0"/>
    <x v="816"/>
  </r>
  <r>
    <x v="128"/>
    <x v="128"/>
    <x v="1640"/>
    <n v="377"/>
    <x v="5"/>
    <x v="5"/>
    <x v="501"/>
    <x v="96"/>
    <x v="0"/>
    <x v="816"/>
  </r>
  <r>
    <x v="128"/>
    <x v="128"/>
    <x v="1640"/>
    <n v="377"/>
    <x v="2"/>
    <x v="2"/>
    <x v="501"/>
    <x v="10"/>
    <x v="0"/>
    <x v="816"/>
  </r>
  <r>
    <x v="117"/>
    <x v="117"/>
    <x v="1641"/>
    <n v="544"/>
    <x v="5"/>
    <x v="5"/>
    <x v="501"/>
    <x v="157"/>
    <x v="0"/>
    <x v="477"/>
  </r>
  <r>
    <x v="138"/>
    <x v="138"/>
    <x v="1642"/>
    <n v="185"/>
    <x v="4"/>
    <x v="4"/>
    <x v="501"/>
    <x v="74"/>
    <x v="0"/>
    <x v="817"/>
  </r>
  <r>
    <x v="138"/>
    <x v="138"/>
    <x v="1642"/>
    <n v="185"/>
    <x v="7"/>
    <x v="7"/>
    <x v="501"/>
    <x v="22"/>
    <x v="0"/>
    <x v="817"/>
  </r>
  <r>
    <x v="138"/>
    <x v="138"/>
    <x v="1642"/>
    <n v="185"/>
    <x v="5"/>
    <x v="5"/>
    <x v="501"/>
    <x v="809"/>
    <x v="0"/>
    <x v="817"/>
  </r>
  <r>
    <x v="138"/>
    <x v="138"/>
    <x v="1642"/>
    <n v="185"/>
    <x v="3"/>
    <x v="3"/>
    <x v="501"/>
    <x v="16"/>
    <x v="0"/>
    <x v="817"/>
  </r>
  <r>
    <x v="138"/>
    <x v="138"/>
    <x v="1642"/>
    <n v="185"/>
    <x v="0"/>
    <x v="0"/>
    <x v="501"/>
    <x v="810"/>
    <x v="0"/>
    <x v="817"/>
  </r>
  <r>
    <x v="138"/>
    <x v="138"/>
    <x v="1642"/>
    <n v="185"/>
    <x v="2"/>
    <x v="2"/>
    <x v="501"/>
    <x v="1"/>
    <x v="0"/>
    <x v="817"/>
  </r>
  <r>
    <x v="88"/>
    <x v="88"/>
    <x v="1643"/>
    <n v="315"/>
    <x v="0"/>
    <x v="0"/>
    <x v="501"/>
    <x v="594"/>
    <x v="0"/>
    <x v="818"/>
  </r>
  <r>
    <x v="88"/>
    <x v="88"/>
    <x v="1643"/>
    <n v="315"/>
    <x v="3"/>
    <x v="3"/>
    <x v="501"/>
    <x v="10"/>
    <x v="0"/>
    <x v="818"/>
  </r>
  <r>
    <x v="88"/>
    <x v="88"/>
    <x v="1643"/>
    <n v="315"/>
    <x v="4"/>
    <x v="4"/>
    <x v="501"/>
    <x v="25"/>
    <x v="0"/>
    <x v="818"/>
  </r>
  <r>
    <x v="88"/>
    <x v="88"/>
    <x v="1644"/>
    <n v="315"/>
    <x v="4"/>
    <x v="4"/>
    <x v="501"/>
    <x v="25"/>
    <x v="0"/>
    <x v="819"/>
  </r>
  <r>
    <x v="88"/>
    <x v="88"/>
    <x v="1644"/>
    <n v="315"/>
    <x v="3"/>
    <x v="3"/>
    <x v="501"/>
    <x v="10"/>
    <x v="0"/>
    <x v="819"/>
  </r>
  <r>
    <x v="88"/>
    <x v="88"/>
    <x v="1644"/>
    <n v="315"/>
    <x v="0"/>
    <x v="0"/>
    <x v="501"/>
    <x v="811"/>
    <x v="0"/>
    <x v="819"/>
  </r>
  <r>
    <x v="90"/>
    <x v="90"/>
    <x v="1645"/>
    <n v="746"/>
    <x v="5"/>
    <x v="5"/>
    <x v="502"/>
    <x v="4"/>
    <x v="0"/>
    <x v="820"/>
  </r>
  <r>
    <x v="90"/>
    <x v="90"/>
    <x v="1645"/>
    <n v="746"/>
    <x v="0"/>
    <x v="0"/>
    <x v="502"/>
    <x v="108"/>
    <x v="0"/>
    <x v="820"/>
  </r>
  <r>
    <x v="90"/>
    <x v="90"/>
    <x v="1645"/>
    <n v="746"/>
    <x v="1"/>
    <x v="1"/>
    <x v="502"/>
    <x v="6"/>
    <x v="0"/>
    <x v="820"/>
  </r>
  <r>
    <x v="90"/>
    <x v="90"/>
    <x v="1646"/>
    <n v="746"/>
    <x v="1"/>
    <x v="1"/>
    <x v="502"/>
    <x v="6"/>
    <x v="0"/>
    <x v="821"/>
  </r>
  <r>
    <x v="90"/>
    <x v="90"/>
    <x v="1646"/>
    <n v="746"/>
    <x v="0"/>
    <x v="0"/>
    <x v="502"/>
    <x v="108"/>
    <x v="0"/>
    <x v="821"/>
  </r>
  <r>
    <x v="90"/>
    <x v="90"/>
    <x v="1647"/>
    <n v="746"/>
    <x v="1"/>
    <x v="1"/>
    <x v="502"/>
    <x v="6"/>
    <x v="0"/>
    <x v="821"/>
  </r>
  <r>
    <x v="90"/>
    <x v="90"/>
    <x v="1647"/>
    <n v="746"/>
    <x v="0"/>
    <x v="0"/>
    <x v="502"/>
    <x v="108"/>
    <x v="0"/>
    <x v="821"/>
  </r>
  <r>
    <x v="90"/>
    <x v="90"/>
    <x v="1648"/>
    <n v="746"/>
    <x v="5"/>
    <x v="5"/>
    <x v="502"/>
    <x v="16"/>
    <x v="0"/>
    <x v="7"/>
  </r>
  <r>
    <x v="90"/>
    <x v="90"/>
    <x v="1648"/>
    <n v="746"/>
    <x v="0"/>
    <x v="0"/>
    <x v="502"/>
    <x v="4"/>
    <x v="0"/>
    <x v="7"/>
  </r>
  <r>
    <x v="90"/>
    <x v="90"/>
    <x v="1649"/>
    <n v="746"/>
    <x v="0"/>
    <x v="0"/>
    <x v="502"/>
    <x v="108"/>
    <x v="0"/>
    <x v="52"/>
  </r>
  <r>
    <x v="90"/>
    <x v="90"/>
    <x v="1650"/>
    <n v="746"/>
    <x v="0"/>
    <x v="0"/>
    <x v="502"/>
    <x v="108"/>
    <x v="0"/>
    <x v="52"/>
  </r>
  <r>
    <x v="90"/>
    <x v="90"/>
    <x v="1651"/>
    <n v="746"/>
    <x v="0"/>
    <x v="0"/>
    <x v="502"/>
    <x v="108"/>
    <x v="0"/>
    <x v="52"/>
  </r>
  <r>
    <x v="90"/>
    <x v="90"/>
    <x v="1652"/>
    <n v="746"/>
    <x v="0"/>
    <x v="0"/>
    <x v="502"/>
    <x v="108"/>
    <x v="0"/>
    <x v="52"/>
  </r>
  <r>
    <x v="90"/>
    <x v="90"/>
    <x v="1653"/>
    <n v="746"/>
    <x v="0"/>
    <x v="0"/>
    <x v="502"/>
    <x v="108"/>
    <x v="0"/>
    <x v="52"/>
  </r>
  <r>
    <x v="90"/>
    <x v="90"/>
    <x v="1654"/>
    <n v="746"/>
    <x v="0"/>
    <x v="0"/>
    <x v="502"/>
    <x v="108"/>
    <x v="0"/>
    <x v="52"/>
  </r>
  <r>
    <x v="90"/>
    <x v="90"/>
    <x v="1655"/>
    <n v="746"/>
    <x v="0"/>
    <x v="0"/>
    <x v="502"/>
    <x v="108"/>
    <x v="0"/>
    <x v="52"/>
  </r>
  <r>
    <x v="90"/>
    <x v="90"/>
    <x v="1656"/>
    <n v="746"/>
    <x v="0"/>
    <x v="0"/>
    <x v="502"/>
    <x v="108"/>
    <x v="0"/>
    <x v="52"/>
  </r>
  <r>
    <x v="90"/>
    <x v="90"/>
    <x v="1657"/>
    <n v="746"/>
    <x v="0"/>
    <x v="0"/>
    <x v="502"/>
    <x v="108"/>
    <x v="0"/>
    <x v="52"/>
  </r>
  <r>
    <x v="90"/>
    <x v="90"/>
    <x v="1658"/>
    <n v="746"/>
    <x v="0"/>
    <x v="0"/>
    <x v="502"/>
    <x v="108"/>
    <x v="0"/>
    <x v="52"/>
  </r>
  <r>
    <x v="90"/>
    <x v="90"/>
    <x v="1659"/>
    <n v="746"/>
    <x v="0"/>
    <x v="0"/>
    <x v="502"/>
    <x v="108"/>
    <x v="0"/>
    <x v="52"/>
  </r>
  <r>
    <x v="90"/>
    <x v="90"/>
    <x v="1660"/>
    <n v="746"/>
    <x v="0"/>
    <x v="0"/>
    <x v="502"/>
    <x v="108"/>
    <x v="0"/>
    <x v="52"/>
  </r>
  <r>
    <x v="90"/>
    <x v="90"/>
    <x v="1661"/>
    <n v="746"/>
    <x v="0"/>
    <x v="0"/>
    <x v="502"/>
    <x v="108"/>
    <x v="0"/>
    <x v="52"/>
  </r>
  <r>
    <x v="90"/>
    <x v="90"/>
    <x v="1662"/>
    <n v="746"/>
    <x v="0"/>
    <x v="0"/>
    <x v="502"/>
    <x v="108"/>
    <x v="0"/>
    <x v="52"/>
  </r>
  <r>
    <x v="90"/>
    <x v="90"/>
    <x v="1663"/>
    <n v="746"/>
    <x v="0"/>
    <x v="0"/>
    <x v="502"/>
    <x v="108"/>
    <x v="0"/>
    <x v="52"/>
  </r>
  <r>
    <x v="90"/>
    <x v="90"/>
    <x v="1664"/>
    <n v="746"/>
    <x v="0"/>
    <x v="0"/>
    <x v="502"/>
    <x v="108"/>
    <x v="0"/>
    <x v="52"/>
  </r>
  <r>
    <x v="90"/>
    <x v="90"/>
    <x v="1665"/>
    <n v="746"/>
    <x v="0"/>
    <x v="0"/>
    <x v="502"/>
    <x v="108"/>
    <x v="0"/>
    <x v="52"/>
  </r>
  <r>
    <x v="90"/>
    <x v="90"/>
    <x v="1666"/>
    <n v="746"/>
    <x v="0"/>
    <x v="0"/>
    <x v="502"/>
    <x v="108"/>
    <x v="0"/>
    <x v="52"/>
  </r>
  <r>
    <x v="90"/>
    <x v="90"/>
    <x v="1667"/>
    <n v="746"/>
    <x v="0"/>
    <x v="0"/>
    <x v="502"/>
    <x v="108"/>
    <x v="0"/>
    <x v="52"/>
  </r>
  <r>
    <x v="90"/>
    <x v="90"/>
    <x v="1668"/>
    <n v="746"/>
    <x v="0"/>
    <x v="0"/>
    <x v="502"/>
    <x v="108"/>
    <x v="0"/>
    <x v="52"/>
  </r>
  <r>
    <x v="90"/>
    <x v="90"/>
    <x v="1669"/>
    <n v="746"/>
    <x v="1"/>
    <x v="1"/>
    <x v="502"/>
    <x v="6"/>
    <x v="0"/>
    <x v="821"/>
  </r>
  <r>
    <x v="90"/>
    <x v="90"/>
    <x v="1669"/>
    <n v="746"/>
    <x v="0"/>
    <x v="0"/>
    <x v="502"/>
    <x v="108"/>
    <x v="0"/>
    <x v="821"/>
  </r>
  <r>
    <x v="90"/>
    <x v="90"/>
    <x v="1670"/>
    <n v="746"/>
    <x v="0"/>
    <x v="0"/>
    <x v="502"/>
    <x v="108"/>
    <x v="0"/>
    <x v="52"/>
  </r>
  <r>
    <x v="90"/>
    <x v="90"/>
    <x v="1671"/>
    <n v="746"/>
    <x v="0"/>
    <x v="0"/>
    <x v="502"/>
    <x v="108"/>
    <x v="0"/>
    <x v="52"/>
  </r>
  <r>
    <x v="90"/>
    <x v="90"/>
    <x v="1672"/>
    <n v="746"/>
    <x v="0"/>
    <x v="0"/>
    <x v="502"/>
    <x v="108"/>
    <x v="0"/>
    <x v="52"/>
  </r>
  <r>
    <x v="90"/>
    <x v="90"/>
    <x v="1673"/>
    <n v="746"/>
    <x v="0"/>
    <x v="0"/>
    <x v="502"/>
    <x v="108"/>
    <x v="0"/>
    <x v="821"/>
  </r>
  <r>
    <x v="90"/>
    <x v="90"/>
    <x v="1673"/>
    <n v="746"/>
    <x v="1"/>
    <x v="1"/>
    <x v="502"/>
    <x v="6"/>
    <x v="0"/>
    <x v="821"/>
  </r>
  <r>
    <x v="90"/>
    <x v="90"/>
    <x v="1674"/>
    <n v="746"/>
    <x v="0"/>
    <x v="0"/>
    <x v="502"/>
    <x v="108"/>
    <x v="0"/>
    <x v="52"/>
  </r>
  <r>
    <x v="90"/>
    <x v="90"/>
    <x v="1675"/>
    <n v="746"/>
    <x v="0"/>
    <x v="0"/>
    <x v="502"/>
    <x v="108"/>
    <x v="0"/>
    <x v="52"/>
  </r>
  <r>
    <x v="90"/>
    <x v="90"/>
    <x v="1676"/>
    <n v="746"/>
    <x v="0"/>
    <x v="0"/>
    <x v="502"/>
    <x v="108"/>
    <x v="0"/>
    <x v="52"/>
  </r>
  <r>
    <x v="90"/>
    <x v="90"/>
    <x v="1677"/>
    <n v="746"/>
    <x v="4"/>
    <x v="4"/>
    <x v="502"/>
    <x v="25"/>
    <x v="0"/>
    <x v="822"/>
  </r>
  <r>
    <x v="90"/>
    <x v="90"/>
    <x v="1677"/>
    <n v="746"/>
    <x v="5"/>
    <x v="5"/>
    <x v="502"/>
    <x v="812"/>
    <x v="0"/>
    <x v="822"/>
  </r>
  <r>
    <x v="90"/>
    <x v="90"/>
    <x v="1677"/>
    <n v="746"/>
    <x v="0"/>
    <x v="0"/>
    <x v="502"/>
    <x v="813"/>
    <x v="0"/>
    <x v="822"/>
  </r>
  <r>
    <x v="90"/>
    <x v="90"/>
    <x v="1677"/>
    <n v="746"/>
    <x v="1"/>
    <x v="1"/>
    <x v="502"/>
    <x v="6"/>
    <x v="0"/>
    <x v="822"/>
  </r>
  <r>
    <x v="90"/>
    <x v="90"/>
    <x v="1677"/>
    <n v="746"/>
    <x v="3"/>
    <x v="3"/>
    <x v="502"/>
    <x v="4"/>
    <x v="0"/>
    <x v="822"/>
  </r>
  <r>
    <x v="93"/>
    <x v="93"/>
    <x v="1678"/>
    <n v="8"/>
    <x v="1"/>
    <x v="1"/>
    <x v="502"/>
    <x v="1"/>
    <x v="0"/>
    <x v="823"/>
  </r>
  <r>
    <x v="93"/>
    <x v="93"/>
    <x v="1678"/>
    <n v="8"/>
    <x v="3"/>
    <x v="3"/>
    <x v="502"/>
    <x v="16"/>
    <x v="0"/>
    <x v="823"/>
  </r>
  <r>
    <x v="93"/>
    <x v="93"/>
    <x v="1678"/>
    <n v="8"/>
    <x v="6"/>
    <x v="6"/>
    <x v="502"/>
    <x v="108"/>
    <x v="0"/>
    <x v="823"/>
  </r>
  <r>
    <x v="93"/>
    <x v="93"/>
    <x v="1678"/>
    <n v="8"/>
    <x v="5"/>
    <x v="5"/>
    <x v="502"/>
    <x v="814"/>
    <x v="0"/>
    <x v="823"/>
  </r>
  <r>
    <x v="93"/>
    <x v="93"/>
    <x v="1678"/>
    <n v="8"/>
    <x v="4"/>
    <x v="4"/>
    <x v="502"/>
    <x v="25"/>
    <x v="0"/>
    <x v="823"/>
  </r>
  <r>
    <x v="93"/>
    <x v="93"/>
    <x v="1678"/>
    <n v="8"/>
    <x v="2"/>
    <x v="2"/>
    <x v="502"/>
    <x v="1"/>
    <x v="0"/>
    <x v="823"/>
  </r>
  <r>
    <x v="93"/>
    <x v="93"/>
    <x v="1678"/>
    <n v="8"/>
    <x v="0"/>
    <x v="0"/>
    <x v="502"/>
    <x v="2"/>
    <x v="0"/>
    <x v="823"/>
  </r>
  <r>
    <x v="93"/>
    <x v="93"/>
    <x v="1679"/>
    <n v="8"/>
    <x v="3"/>
    <x v="3"/>
    <x v="502"/>
    <x v="16"/>
    <x v="0"/>
    <x v="824"/>
  </r>
  <r>
    <x v="93"/>
    <x v="93"/>
    <x v="1679"/>
    <n v="8"/>
    <x v="6"/>
    <x v="6"/>
    <x v="502"/>
    <x v="2"/>
    <x v="0"/>
    <x v="824"/>
  </r>
  <r>
    <x v="93"/>
    <x v="93"/>
    <x v="1679"/>
    <n v="8"/>
    <x v="1"/>
    <x v="1"/>
    <x v="502"/>
    <x v="1"/>
    <x v="0"/>
    <x v="824"/>
  </r>
  <r>
    <x v="93"/>
    <x v="93"/>
    <x v="1679"/>
    <n v="8"/>
    <x v="5"/>
    <x v="5"/>
    <x v="502"/>
    <x v="815"/>
    <x v="0"/>
    <x v="824"/>
  </r>
  <r>
    <x v="93"/>
    <x v="93"/>
    <x v="1679"/>
    <n v="8"/>
    <x v="2"/>
    <x v="2"/>
    <x v="502"/>
    <x v="1"/>
    <x v="0"/>
    <x v="824"/>
  </r>
  <r>
    <x v="93"/>
    <x v="93"/>
    <x v="1679"/>
    <n v="8"/>
    <x v="4"/>
    <x v="4"/>
    <x v="502"/>
    <x v="25"/>
    <x v="0"/>
    <x v="824"/>
  </r>
  <r>
    <x v="93"/>
    <x v="93"/>
    <x v="1679"/>
    <n v="8"/>
    <x v="0"/>
    <x v="0"/>
    <x v="502"/>
    <x v="2"/>
    <x v="0"/>
    <x v="824"/>
  </r>
  <r>
    <x v="93"/>
    <x v="93"/>
    <x v="1680"/>
    <n v="8"/>
    <x v="2"/>
    <x v="2"/>
    <x v="502"/>
    <x v="1"/>
    <x v="0"/>
    <x v="825"/>
  </r>
  <r>
    <x v="93"/>
    <x v="93"/>
    <x v="1680"/>
    <n v="8"/>
    <x v="5"/>
    <x v="5"/>
    <x v="502"/>
    <x v="816"/>
    <x v="0"/>
    <x v="825"/>
  </r>
  <r>
    <x v="93"/>
    <x v="93"/>
    <x v="1680"/>
    <n v="8"/>
    <x v="0"/>
    <x v="0"/>
    <x v="502"/>
    <x v="2"/>
    <x v="0"/>
    <x v="825"/>
  </r>
  <r>
    <x v="93"/>
    <x v="93"/>
    <x v="1680"/>
    <n v="8"/>
    <x v="4"/>
    <x v="4"/>
    <x v="502"/>
    <x v="25"/>
    <x v="0"/>
    <x v="825"/>
  </r>
  <r>
    <x v="93"/>
    <x v="93"/>
    <x v="1680"/>
    <n v="8"/>
    <x v="1"/>
    <x v="1"/>
    <x v="502"/>
    <x v="1"/>
    <x v="0"/>
    <x v="825"/>
  </r>
  <r>
    <x v="93"/>
    <x v="93"/>
    <x v="1680"/>
    <n v="8"/>
    <x v="3"/>
    <x v="3"/>
    <x v="502"/>
    <x v="16"/>
    <x v="0"/>
    <x v="825"/>
  </r>
  <r>
    <x v="93"/>
    <x v="93"/>
    <x v="1680"/>
    <n v="8"/>
    <x v="6"/>
    <x v="6"/>
    <x v="502"/>
    <x v="2"/>
    <x v="0"/>
    <x v="825"/>
  </r>
  <r>
    <x v="138"/>
    <x v="138"/>
    <x v="1681"/>
    <n v="185"/>
    <x v="5"/>
    <x v="5"/>
    <x v="502"/>
    <x v="75"/>
    <x v="0"/>
    <x v="826"/>
  </r>
  <r>
    <x v="138"/>
    <x v="138"/>
    <x v="1681"/>
    <n v="185"/>
    <x v="2"/>
    <x v="2"/>
    <x v="502"/>
    <x v="1"/>
    <x v="0"/>
    <x v="826"/>
  </r>
  <r>
    <x v="138"/>
    <x v="138"/>
    <x v="1681"/>
    <n v="185"/>
    <x v="0"/>
    <x v="0"/>
    <x v="502"/>
    <x v="817"/>
    <x v="0"/>
    <x v="826"/>
  </r>
  <r>
    <x v="138"/>
    <x v="138"/>
    <x v="1681"/>
    <n v="185"/>
    <x v="7"/>
    <x v="7"/>
    <x v="502"/>
    <x v="818"/>
    <x v="0"/>
    <x v="826"/>
  </r>
  <r>
    <x v="138"/>
    <x v="138"/>
    <x v="1681"/>
    <n v="185"/>
    <x v="3"/>
    <x v="3"/>
    <x v="502"/>
    <x v="16"/>
    <x v="0"/>
    <x v="826"/>
  </r>
  <r>
    <x v="138"/>
    <x v="138"/>
    <x v="1681"/>
    <n v="185"/>
    <x v="4"/>
    <x v="4"/>
    <x v="502"/>
    <x v="22"/>
    <x v="0"/>
    <x v="826"/>
  </r>
  <r>
    <x v="88"/>
    <x v="88"/>
    <x v="1682"/>
    <n v="315"/>
    <x v="3"/>
    <x v="3"/>
    <x v="502"/>
    <x v="10"/>
    <x v="0"/>
    <x v="280"/>
  </r>
  <r>
    <x v="88"/>
    <x v="88"/>
    <x v="1682"/>
    <n v="315"/>
    <x v="0"/>
    <x v="0"/>
    <x v="502"/>
    <x v="2"/>
    <x v="0"/>
    <x v="280"/>
  </r>
  <r>
    <x v="88"/>
    <x v="88"/>
    <x v="1682"/>
    <n v="315"/>
    <x v="4"/>
    <x v="4"/>
    <x v="502"/>
    <x v="25"/>
    <x v="0"/>
    <x v="280"/>
  </r>
  <r>
    <x v="138"/>
    <x v="138"/>
    <x v="1683"/>
    <n v="185"/>
    <x v="4"/>
    <x v="4"/>
    <x v="502"/>
    <x v="819"/>
    <x v="0"/>
    <x v="827"/>
  </r>
  <r>
    <x v="138"/>
    <x v="138"/>
    <x v="1683"/>
    <n v="185"/>
    <x v="5"/>
    <x v="5"/>
    <x v="502"/>
    <x v="820"/>
    <x v="0"/>
    <x v="827"/>
  </r>
  <r>
    <x v="138"/>
    <x v="138"/>
    <x v="1683"/>
    <n v="185"/>
    <x v="0"/>
    <x v="0"/>
    <x v="502"/>
    <x v="821"/>
    <x v="0"/>
    <x v="827"/>
  </r>
  <r>
    <x v="138"/>
    <x v="138"/>
    <x v="1683"/>
    <n v="185"/>
    <x v="2"/>
    <x v="2"/>
    <x v="502"/>
    <x v="1"/>
    <x v="0"/>
    <x v="827"/>
  </r>
  <r>
    <x v="138"/>
    <x v="138"/>
    <x v="1683"/>
    <n v="185"/>
    <x v="3"/>
    <x v="3"/>
    <x v="502"/>
    <x v="16"/>
    <x v="0"/>
    <x v="827"/>
  </r>
  <r>
    <x v="138"/>
    <x v="138"/>
    <x v="1683"/>
    <n v="185"/>
    <x v="7"/>
    <x v="7"/>
    <x v="502"/>
    <x v="822"/>
    <x v="0"/>
    <x v="827"/>
  </r>
  <r>
    <x v="128"/>
    <x v="128"/>
    <x v="1684"/>
    <n v="377"/>
    <x v="1"/>
    <x v="1"/>
    <x v="503"/>
    <x v="1"/>
    <x v="0"/>
    <x v="828"/>
  </r>
  <r>
    <x v="128"/>
    <x v="128"/>
    <x v="1684"/>
    <n v="377"/>
    <x v="5"/>
    <x v="5"/>
    <x v="503"/>
    <x v="10"/>
    <x v="0"/>
    <x v="828"/>
  </r>
  <r>
    <x v="128"/>
    <x v="128"/>
    <x v="1684"/>
    <n v="377"/>
    <x v="0"/>
    <x v="0"/>
    <x v="503"/>
    <x v="823"/>
    <x v="0"/>
    <x v="828"/>
  </r>
  <r>
    <x v="128"/>
    <x v="128"/>
    <x v="1684"/>
    <n v="377"/>
    <x v="4"/>
    <x v="4"/>
    <x v="503"/>
    <x v="25"/>
    <x v="0"/>
    <x v="828"/>
  </r>
  <r>
    <x v="128"/>
    <x v="128"/>
    <x v="1684"/>
    <n v="377"/>
    <x v="3"/>
    <x v="3"/>
    <x v="503"/>
    <x v="12"/>
    <x v="0"/>
    <x v="828"/>
  </r>
  <r>
    <x v="128"/>
    <x v="128"/>
    <x v="1684"/>
    <n v="377"/>
    <x v="2"/>
    <x v="2"/>
    <x v="503"/>
    <x v="10"/>
    <x v="0"/>
    <x v="828"/>
  </r>
  <r>
    <x v="145"/>
    <x v="145"/>
    <x v="1685"/>
    <n v="829"/>
    <x v="1"/>
    <x v="1"/>
    <x v="503"/>
    <x v="1"/>
    <x v="142"/>
    <x v="829"/>
  </r>
  <r>
    <x v="145"/>
    <x v="145"/>
    <x v="1685"/>
    <n v="829"/>
    <x v="2"/>
    <x v="2"/>
    <x v="503"/>
    <x v="1"/>
    <x v="142"/>
    <x v="829"/>
  </r>
  <r>
    <x v="145"/>
    <x v="145"/>
    <x v="1685"/>
    <n v="829"/>
    <x v="4"/>
    <x v="4"/>
    <x v="503"/>
    <x v="43"/>
    <x v="142"/>
    <x v="829"/>
  </r>
  <r>
    <x v="145"/>
    <x v="145"/>
    <x v="1685"/>
    <n v="829"/>
    <x v="5"/>
    <x v="5"/>
    <x v="503"/>
    <x v="824"/>
    <x v="142"/>
    <x v="829"/>
  </r>
  <r>
    <x v="145"/>
    <x v="145"/>
    <x v="1685"/>
    <n v="829"/>
    <x v="3"/>
    <x v="3"/>
    <x v="503"/>
    <x v="4"/>
    <x v="142"/>
    <x v="829"/>
  </r>
  <r>
    <x v="145"/>
    <x v="145"/>
    <x v="1685"/>
    <n v="829"/>
    <x v="0"/>
    <x v="0"/>
    <x v="503"/>
    <x v="825"/>
    <x v="142"/>
    <x v="829"/>
  </r>
  <r>
    <x v="127"/>
    <x v="127"/>
    <x v="1686"/>
    <n v="656"/>
    <x v="1"/>
    <x v="1"/>
    <x v="503"/>
    <x v="1"/>
    <x v="0"/>
    <x v="830"/>
  </r>
  <r>
    <x v="127"/>
    <x v="127"/>
    <x v="1686"/>
    <n v="656"/>
    <x v="7"/>
    <x v="7"/>
    <x v="503"/>
    <x v="91"/>
    <x v="0"/>
    <x v="830"/>
  </r>
  <r>
    <x v="127"/>
    <x v="127"/>
    <x v="1686"/>
    <n v="656"/>
    <x v="2"/>
    <x v="2"/>
    <x v="503"/>
    <x v="1"/>
    <x v="0"/>
    <x v="830"/>
  </r>
  <r>
    <x v="127"/>
    <x v="127"/>
    <x v="1686"/>
    <n v="656"/>
    <x v="0"/>
    <x v="0"/>
    <x v="503"/>
    <x v="826"/>
    <x v="0"/>
    <x v="830"/>
  </r>
  <r>
    <x v="127"/>
    <x v="127"/>
    <x v="1686"/>
    <n v="656"/>
    <x v="3"/>
    <x v="3"/>
    <x v="503"/>
    <x v="12"/>
    <x v="0"/>
    <x v="830"/>
  </r>
  <r>
    <x v="127"/>
    <x v="127"/>
    <x v="1686"/>
    <n v="656"/>
    <x v="4"/>
    <x v="4"/>
    <x v="503"/>
    <x v="25"/>
    <x v="0"/>
    <x v="830"/>
  </r>
  <r>
    <x v="127"/>
    <x v="127"/>
    <x v="1686"/>
    <n v="656"/>
    <x v="5"/>
    <x v="5"/>
    <x v="503"/>
    <x v="621"/>
    <x v="0"/>
    <x v="830"/>
  </r>
  <r>
    <x v="137"/>
    <x v="137"/>
    <x v="1687"/>
    <n v="763"/>
    <x v="5"/>
    <x v="5"/>
    <x v="503"/>
    <x v="709"/>
    <x v="0"/>
    <x v="831"/>
  </r>
  <r>
    <x v="137"/>
    <x v="137"/>
    <x v="1687"/>
    <n v="763"/>
    <x v="0"/>
    <x v="0"/>
    <x v="503"/>
    <x v="827"/>
    <x v="0"/>
    <x v="831"/>
  </r>
  <r>
    <x v="137"/>
    <x v="137"/>
    <x v="1687"/>
    <n v="763"/>
    <x v="1"/>
    <x v="1"/>
    <x v="503"/>
    <x v="1"/>
    <x v="0"/>
    <x v="831"/>
  </r>
  <r>
    <x v="137"/>
    <x v="137"/>
    <x v="1687"/>
    <n v="763"/>
    <x v="3"/>
    <x v="3"/>
    <x v="503"/>
    <x v="12"/>
    <x v="0"/>
    <x v="831"/>
  </r>
  <r>
    <x v="137"/>
    <x v="137"/>
    <x v="1687"/>
    <n v="763"/>
    <x v="2"/>
    <x v="2"/>
    <x v="503"/>
    <x v="1"/>
    <x v="0"/>
    <x v="831"/>
  </r>
  <r>
    <x v="137"/>
    <x v="137"/>
    <x v="1687"/>
    <n v="763"/>
    <x v="4"/>
    <x v="4"/>
    <x v="503"/>
    <x v="25"/>
    <x v="0"/>
    <x v="831"/>
  </r>
  <r>
    <x v="149"/>
    <x v="149"/>
    <x v="1688"/>
    <n v="698"/>
    <x v="0"/>
    <x v="0"/>
    <x v="503"/>
    <x v="58"/>
    <x v="0"/>
    <x v="832"/>
  </r>
  <r>
    <x v="149"/>
    <x v="149"/>
    <x v="1688"/>
    <n v="698"/>
    <x v="5"/>
    <x v="5"/>
    <x v="503"/>
    <x v="20"/>
    <x v="0"/>
    <x v="832"/>
  </r>
  <r>
    <x v="149"/>
    <x v="149"/>
    <x v="1688"/>
    <n v="698"/>
    <x v="1"/>
    <x v="1"/>
    <x v="503"/>
    <x v="1"/>
    <x v="0"/>
    <x v="832"/>
  </r>
  <r>
    <x v="149"/>
    <x v="149"/>
    <x v="1688"/>
    <n v="698"/>
    <x v="4"/>
    <x v="4"/>
    <x v="503"/>
    <x v="25"/>
    <x v="0"/>
    <x v="832"/>
  </r>
  <r>
    <x v="149"/>
    <x v="149"/>
    <x v="1688"/>
    <n v="698"/>
    <x v="3"/>
    <x v="3"/>
    <x v="503"/>
    <x v="12"/>
    <x v="0"/>
    <x v="832"/>
  </r>
  <r>
    <x v="149"/>
    <x v="149"/>
    <x v="1688"/>
    <n v="698"/>
    <x v="2"/>
    <x v="2"/>
    <x v="503"/>
    <x v="1"/>
    <x v="0"/>
    <x v="832"/>
  </r>
  <r>
    <x v="149"/>
    <x v="149"/>
    <x v="1689"/>
    <n v="698"/>
    <x v="1"/>
    <x v="1"/>
    <x v="503"/>
    <x v="1"/>
    <x v="0"/>
    <x v="833"/>
  </r>
  <r>
    <x v="149"/>
    <x v="149"/>
    <x v="1689"/>
    <n v="698"/>
    <x v="4"/>
    <x v="4"/>
    <x v="503"/>
    <x v="25"/>
    <x v="0"/>
    <x v="833"/>
  </r>
  <r>
    <x v="149"/>
    <x v="149"/>
    <x v="1689"/>
    <n v="698"/>
    <x v="0"/>
    <x v="0"/>
    <x v="503"/>
    <x v="58"/>
    <x v="0"/>
    <x v="833"/>
  </r>
  <r>
    <x v="149"/>
    <x v="149"/>
    <x v="1689"/>
    <n v="698"/>
    <x v="5"/>
    <x v="5"/>
    <x v="503"/>
    <x v="40"/>
    <x v="0"/>
    <x v="833"/>
  </r>
  <r>
    <x v="149"/>
    <x v="149"/>
    <x v="1689"/>
    <n v="698"/>
    <x v="7"/>
    <x v="7"/>
    <x v="503"/>
    <x v="74"/>
    <x v="0"/>
    <x v="833"/>
  </r>
  <r>
    <x v="149"/>
    <x v="149"/>
    <x v="1689"/>
    <n v="698"/>
    <x v="2"/>
    <x v="2"/>
    <x v="503"/>
    <x v="1"/>
    <x v="0"/>
    <x v="833"/>
  </r>
  <r>
    <x v="149"/>
    <x v="149"/>
    <x v="1689"/>
    <n v="698"/>
    <x v="3"/>
    <x v="3"/>
    <x v="503"/>
    <x v="12"/>
    <x v="0"/>
    <x v="833"/>
  </r>
  <r>
    <x v="149"/>
    <x v="149"/>
    <x v="1690"/>
    <n v="698"/>
    <x v="0"/>
    <x v="0"/>
    <x v="503"/>
    <x v="58"/>
    <x v="0"/>
    <x v="834"/>
  </r>
  <r>
    <x v="149"/>
    <x v="149"/>
    <x v="1690"/>
    <n v="698"/>
    <x v="7"/>
    <x v="7"/>
    <x v="503"/>
    <x v="91"/>
    <x v="0"/>
    <x v="834"/>
  </r>
  <r>
    <x v="149"/>
    <x v="149"/>
    <x v="1690"/>
    <n v="698"/>
    <x v="4"/>
    <x v="4"/>
    <x v="503"/>
    <x v="25"/>
    <x v="0"/>
    <x v="834"/>
  </r>
  <r>
    <x v="149"/>
    <x v="149"/>
    <x v="1690"/>
    <n v="698"/>
    <x v="1"/>
    <x v="1"/>
    <x v="503"/>
    <x v="1"/>
    <x v="0"/>
    <x v="834"/>
  </r>
  <r>
    <x v="149"/>
    <x v="149"/>
    <x v="1690"/>
    <n v="698"/>
    <x v="5"/>
    <x v="5"/>
    <x v="503"/>
    <x v="730"/>
    <x v="0"/>
    <x v="834"/>
  </r>
  <r>
    <x v="149"/>
    <x v="149"/>
    <x v="1690"/>
    <n v="698"/>
    <x v="2"/>
    <x v="2"/>
    <x v="503"/>
    <x v="1"/>
    <x v="0"/>
    <x v="834"/>
  </r>
  <r>
    <x v="149"/>
    <x v="149"/>
    <x v="1690"/>
    <n v="698"/>
    <x v="3"/>
    <x v="3"/>
    <x v="503"/>
    <x v="12"/>
    <x v="0"/>
    <x v="834"/>
  </r>
  <r>
    <x v="149"/>
    <x v="149"/>
    <x v="1691"/>
    <n v="698"/>
    <x v="2"/>
    <x v="2"/>
    <x v="503"/>
    <x v="1"/>
    <x v="0"/>
    <x v="237"/>
  </r>
  <r>
    <x v="149"/>
    <x v="149"/>
    <x v="1691"/>
    <n v="698"/>
    <x v="5"/>
    <x v="5"/>
    <x v="503"/>
    <x v="20"/>
    <x v="0"/>
    <x v="237"/>
  </r>
  <r>
    <x v="149"/>
    <x v="149"/>
    <x v="1691"/>
    <n v="698"/>
    <x v="0"/>
    <x v="0"/>
    <x v="503"/>
    <x v="2"/>
    <x v="0"/>
    <x v="237"/>
  </r>
  <r>
    <x v="149"/>
    <x v="149"/>
    <x v="1691"/>
    <n v="698"/>
    <x v="4"/>
    <x v="4"/>
    <x v="503"/>
    <x v="25"/>
    <x v="0"/>
    <x v="237"/>
  </r>
  <r>
    <x v="149"/>
    <x v="149"/>
    <x v="1691"/>
    <n v="698"/>
    <x v="3"/>
    <x v="3"/>
    <x v="503"/>
    <x v="12"/>
    <x v="0"/>
    <x v="237"/>
  </r>
  <r>
    <x v="149"/>
    <x v="149"/>
    <x v="1691"/>
    <n v="698"/>
    <x v="1"/>
    <x v="1"/>
    <x v="503"/>
    <x v="1"/>
    <x v="0"/>
    <x v="237"/>
  </r>
  <r>
    <x v="88"/>
    <x v="88"/>
    <x v="1692"/>
    <n v="315"/>
    <x v="0"/>
    <x v="0"/>
    <x v="503"/>
    <x v="811"/>
    <x v="0"/>
    <x v="819"/>
  </r>
  <r>
    <x v="88"/>
    <x v="88"/>
    <x v="1692"/>
    <n v="315"/>
    <x v="3"/>
    <x v="3"/>
    <x v="503"/>
    <x v="10"/>
    <x v="0"/>
    <x v="819"/>
  </r>
  <r>
    <x v="88"/>
    <x v="88"/>
    <x v="1692"/>
    <n v="315"/>
    <x v="4"/>
    <x v="4"/>
    <x v="503"/>
    <x v="25"/>
    <x v="0"/>
    <x v="819"/>
  </r>
  <r>
    <x v="32"/>
    <x v="32"/>
    <x v="1693"/>
    <n v="461"/>
    <x v="6"/>
    <x v="6"/>
    <x v="504"/>
    <x v="11"/>
    <x v="0"/>
    <x v="422"/>
  </r>
  <r>
    <x v="32"/>
    <x v="32"/>
    <x v="1693"/>
    <n v="461"/>
    <x v="5"/>
    <x v="5"/>
    <x v="504"/>
    <x v="447"/>
    <x v="0"/>
    <x v="422"/>
  </r>
  <r>
    <x v="150"/>
    <x v="150"/>
    <x v="1694"/>
    <n v="881"/>
    <x v="0"/>
    <x v="0"/>
    <x v="504"/>
    <x v="58"/>
    <x v="143"/>
    <x v="835"/>
  </r>
  <r>
    <x v="150"/>
    <x v="150"/>
    <x v="1694"/>
    <n v="881"/>
    <x v="1"/>
    <x v="1"/>
    <x v="504"/>
    <x v="828"/>
    <x v="143"/>
    <x v="835"/>
  </r>
  <r>
    <x v="150"/>
    <x v="150"/>
    <x v="1694"/>
    <n v="881"/>
    <x v="2"/>
    <x v="2"/>
    <x v="504"/>
    <x v="52"/>
    <x v="143"/>
    <x v="835"/>
  </r>
  <r>
    <x v="150"/>
    <x v="150"/>
    <x v="1694"/>
    <n v="881"/>
    <x v="4"/>
    <x v="4"/>
    <x v="504"/>
    <x v="25"/>
    <x v="143"/>
    <x v="835"/>
  </r>
  <r>
    <x v="150"/>
    <x v="150"/>
    <x v="1694"/>
    <n v="881"/>
    <x v="5"/>
    <x v="5"/>
    <x v="504"/>
    <x v="29"/>
    <x v="143"/>
    <x v="835"/>
  </r>
  <r>
    <x v="150"/>
    <x v="150"/>
    <x v="1694"/>
    <n v="881"/>
    <x v="3"/>
    <x v="3"/>
    <x v="504"/>
    <x v="12"/>
    <x v="143"/>
    <x v="835"/>
  </r>
  <r>
    <x v="128"/>
    <x v="128"/>
    <x v="1695"/>
    <n v="377"/>
    <x v="1"/>
    <x v="1"/>
    <x v="504"/>
    <x v="1"/>
    <x v="0"/>
    <x v="836"/>
  </r>
  <r>
    <x v="128"/>
    <x v="128"/>
    <x v="1695"/>
    <n v="377"/>
    <x v="2"/>
    <x v="2"/>
    <x v="504"/>
    <x v="10"/>
    <x v="0"/>
    <x v="836"/>
  </r>
  <r>
    <x v="128"/>
    <x v="128"/>
    <x v="1695"/>
    <n v="377"/>
    <x v="3"/>
    <x v="3"/>
    <x v="504"/>
    <x v="12"/>
    <x v="0"/>
    <x v="836"/>
  </r>
  <r>
    <x v="128"/>
    <x v="128"/>
    <x v="1695"/>
    <n v="377"/>
    <x v="4"/>
    <x v="4"/>
    <x v="504"/>
    <x v="25"/>
    <x v="0"/>
    <x v="836"/>
  </r>
  <r>
    <x v="128"/>
    <x v="128"/>
    <x v="1695"/>
    <n v="377"/>
    <x v="5"/>
    <x v="5"/>
    <x v="504"/>
    <x v="388"/>
    <x v="0"/>
    <x v="836"/>
  </r>
  <r>
    <x v="128"/>
    <x v="128"/>
    <x v="1695"/>
    <n v="377"/>
    <x v="0"/>
    <x v="0"/>
    <x v="504"/>
    <x v="829"/>
    <x v="0"/>
    <x v="836"/>
  </r>
  <r>
    <x v="148"/>
    <x v="148"/>
    <x v="1696"/>
    <n v="873"/>
    <x v="3"/>
    <x v="3"/>
    <x v="504"/>
    <x v="16"/>
    <x v="144"/>
    <x v="837"/>
  </r>
  <r>
    <x v="148"/>
    <x v="148"/>
    <x v="1696"/>
    <n v="873"/>
    <x v="4"/>
    <x v="4"/>
    <x v="504"/>
    <x v="43"/>
    <x v="144"/>
    <x v="837"/>
  </r>
  <r>
    <x v="148"/>
    <x v="148"/>
    <x v="1696"/>
    <n v="873"/>
    <x v="5"/>
    <x v="5"/>
    <x v="504"/>
    <x v="830"/>
    <x v="144"/>
    <x v="837"/>
  </r>
  <r>
    <x v="148"/>
    <x v="148"/>
    <x v="1696"/>
    <n v="873"/>
    <x v="1"/>
    <x v="1"/>
    <x v="504"/>
    <x v="1"/>
    <x v="144"/>
    <x v="837"/>
  </r>
  <r>
    <x v="148"/>
    <x v="148"/>
    <x v="1696"/>
    <n v="873"/>
    <x v="6"/>
    <x v="6"/>
    <x v="504"/>
    <x v="831"/>
    <x v="144"/>
    <x v="837"/>
  </r>
  <r>
    <x v="148"/>
    <x v="148"/>
    <x v="1696"/>
    <n v="873"/>
    <x v="2"/>
    <x v="2"/>
    <x v="504"/>
    <x v="4"/>
    <x v="144"/>
    <x v="837"/>
  </r>
  <r>
    <x v="148"/>
    <x v="148"/>
    <x v="1696"/>
    <n v="873"/>
    <x v="0"/>
    <x v="0"/>
    <x v="504"/>
    <x v="832"/>
    <x v="144"/>
    <x v="837"/>
  </r>
  <r>
    <x v="145"/>
    <x v="145"/>
    <x v="1697"/>
    <n v="829"/>
    <x v="1"/>
    <x v="1"/>
    <x v="505"/>
    <x v="1"/>
    <x v="145"/>
    <x v="838"/>
  </r>
  <r>
    <x v="145"/>
    <x v="145"/>
    <x v="1697"/>
    <n v="829"/>
    <x v="0"/>
    <x v="0"/>
    <x v="505"/>
    <x v="833"/>
    <x v="145"/>
    <x v="838"/>
  </r>
  <r>
    <x v="145"/>
    <x v="145"/>
    <x v="1697"/>
    <n v="829"/>
    <x v="3"/>
    <x v="3"/>
    <x v="505"/>
    <x v="4"/>
    <x v="145"/>
    <x v="838"/>
  </r>
  <r>
    <x v="145"/>
    <x v="145"/>
    <x v="1697"/>
    <n v="829"/>
    <x v="4"/>
    <x v="4"/>
    <x v="505"/>
    <x v="43"/>
    <x v="145"/>
    <x v="838"/>
  </r>
  <r>
    <x v="145"/>
    <x v="145"/>
    <x v="1697"/>
    <n v="829"/>
    <x v="2"/>
    <x v="2"/>
    <x v="505"/>
    <x v="1"/>
    <x v="145"/>
    <x v="838"/>
  </r>
  <r>
    <x v="145"/>
    <x v="145"/>
    <x v="1697"/>
    <n v="829"/>
    <x v="5"/>
    <x v="5"/>
    <x v="505"/>
    <x v="834"/>
    <x v="145"/>
    <x v="838"/>
  </r>
  <r>
    <x v="151"/>
    <x v="151"/>
    <x v="1698"/>
    <n v="27"/>
    <x v="5"/>
    <x v="5"/>
    <x v="505"/>
    <x v="250"/>
    <x v="0"/>
    <x v="383"/>
  </r>
  <r>
    <x v="151"/>
    <x v="151"/>
    <x v="1699"/>
    <n v="27"/>
    <x v="0"/>
    <x v="0"/>
    <x v="505"/>
    <x v="2"/>
    <x v="0"/>
    <x v="839"/>
  </r>
  <r>
    <x v="151"/>
    <x v="151"/>
    <x v="1699"/>
    <n v="27"/>
    <x v="5"/>
    <x v="5"/>
    <x v="505"/>
    <x v="1"/>
    <x v="0"/>
    <x v="839"/>
  </r>
  <r>
    <x v="151"/>
    <x v="151"/>
    <x v="1699"/>
    <n v="27"/>
    <x v="1"/>
    <x v="1"/>
    <x v="505"/>
    <x v="1"/>
    <x v="0"/>
    <x v="839"/>
  </r>
  <r>
    <x v="151"/>
    <x v="151"/>
    <x v="1699"/>
    <n v="27"/>
    <x v="4"/>
    <x v="4"/>
    <x v="505"/>
    <x v="25"/>
    <x v="0"/>
    <x v="839"/>
  </r>
  <r>
    <x v="151"/>
    <x v="151"/>
    <x v="1699"/>
    <n v="27"/>
    <x v="2"/>
    <x v="2"/>
    <x v="505"/>
    <x v="1"/>
    <x v="0"/>
    <x v="839"/>
  </r>
  <r>
    <x v="151"/>
    <x v="151"/>
    <x v="1699"/>
    <n v="27"/>
    <x v="3"/>
    <x v="3"/>
    <x v="505"/>
    <x v="4"/>
    <x v="0"/>
    <x v="839"/>
  </r>
  <r>
    <x v="143"/>
    <x v="143"/>
    <x v="1700"/>
    <n v="96"/>
    <x v="1"/>
    <x v="1"/>
    <x v="505"/>
    <x v="1"/>
    <x v="0"/>
    <x v="840"/>
  </r>
  <r>
    <x v="143"/>
    <x v="143"/>
    <x v="1700"/>
    <n v="96"/>
    <x v="4"/>
    <x v="4"/>
    <x v="505"/>
    <x v="25"/>
    <x v="0"/>
    <x v="840"/>
  </r>
  <r>
    <x v="143"/>
    <x v="143"/>
    <x v="1700"/>
    <n v="96"/>
    <x v="5"/>
    <x v="5"/>
    <x v="505"/>
    <x v="835"/>
    <x v="0"/>
    <x v="840"/>
  </r>
  <r>
    <x v="143"/>
    <x v="143"/>
    <x v="1700"/>
    <n v="96"/>
    <x v="0"/>
    <x v="0"/>
    <x v="505"/>
    <x v="2"/>
    <x v="0"/>
    <x v="840"/>
  </r>
  <r>
    <x v="143"/>
    <x v="143"/>
    <x v="1700"/>
    <n v="96"/>
    <x v="2"/>
    <x v="2"/>
    <x v="505"/>
    <x v="1"/>
    <x v="0"/>
    <x v="840"/>
  </r>
  <r>
    <x v="143"/>
    <x v="143"/>
    <x v="1700"/>
    <n v="96"/>
    <x v="3"/>
    <x v="3"/>
    <x v="505"/>
    <x v="4"/>
    <x v="0"/>
    <x v="840"/>
  </r>
  <r>
    <x v="33"/>
    <x v="33"/>
    <x v="1701"/>
    <n v="106"/>
    <x v="5"/>
    <x v="5"/>
    <x v="506"/>
    <x v="267"/>
    <x v="0"/>
    <x v="241"/>
  </r>
  <r>
    <x v="33"/>
    <x v="33"/>
    <x v="1701"/>
    <n v="106"/>
    <x v="6"/>
    <x v="6"/>
    <x v="506"/>
    <x v="11"/>
    <x v="0"/>
    <x v="241"/>
  </r>
  <r>
    <x v="33"/>
    <x v="33"/>
    <x v="1702"/>
    <n v="106"/>
    <x v="6"/>
    <x v="6"/>
    <x v="506"/>
    <x v="11"/>
    <x v="0"/>
    <x v="841"/>
  </r>
  <r>
    <x v="33"/>
    <x v="33"/>
    <x v="1702"/>
    <n v="106"/>
    <x v="5"/>
    <x v="5"/>
    <x v="506"/>
    <x v="836"/>
    <x v="0"/>
    <x v="841"/>
  </r>
  <r>
    <x v="33"/>
    <x v="33"/>
    <x v="1703"/>
    <n v="106"/>
    <x v="6"/>
    <x v="6"/>
    <x v="506"/>
    <x v="11"/>
    <x v="0"/>
    <x v="170"/>
  </r>
  <r>
    <x v="33"/>
    <x v="33"/>
    <x v="1703"/>
    <n v="106"/>
    <x v="5"/>
    <x v="5"/>
    <x v="506"/>
    <x v="190"/>
    <x v="0"/>
    <x v="170"/>
  </r>
  <r>
    <x v="88"/>
    <x v="88"/>
    <x v="1704"/>
    <n v="315"/>
    <x v="3"/>
    <x v="3"/>
    <x v="506"/>
    <x v="10"/>
    <x v="0"/>
    <x v="280"/>
  </r>
  <r>
    <x v="88"/>
    <x v="88"/>
    <x v="1704"/>
    <n v="315"/>
    <x v="0"/>
    <x v="0"/>
    <x v="506"/>
    <x v="2"/>
    <x v="0"/>
    <x v="280"/>
  </r>
  <r>
    <x v="88"/>
    <x v="88"/>
    <x v="1704"/>
    <n v="315"/>
    <x v="4"/>
    <x v="4"/>
    <x v="506"/>
    <x v="25"/>
    <x v="0"/>
    <x v="280"/>
  </r>
  <r>
    <x v="88"/>
    <x v="88"/>
    <x v="1705"/>
    <n v="315"/>
    <x v="0"/>
    <x v="0"/>
    <x v="506"/>
    <x v="837"/>
    <x v="0"/>
    <x v="842"/>
  </r>
  <r>
    <x v="88"/>
    <x v="88"/>
    <x v="1705"/>
    <n v="315"/>
    <x v="4"/>
    <x v="4"/>
    <x v="506"/>
    <x v="25"/>
    <x v="0"/>
    <x v="842"/>
  </r>
  <r>
    <x v="88"/>
    <x v="88"/>
    <x v="1705"/>
    <n v="315"/>
    <x v="3"/>
    <x v="3"/>
    <x v="506"/>
    <x v="10"/>
    <x v="0"/>
    <x v="842"/>
  </r>
  <r>
    <x v="137"/>
    <x v="137"/>
    <x v="1706"/>
    <n v="763"/>
    <x v="5"/>
    <x v="5"/>
    <x v="506"/>
    <x v="709"/>
    <x v="0"/>
    <x v="843"/>
  </r>
  <r>
    <x v="137"/>
    <x v="137"/>
    <x v="1706"/>
    <n v="763"/>
    <x v="3"/>
    <x v="3"/>
    <x v="506"/>
    <x v="12"/>
    <x v="0"/>
    <x v="843"/>
  </r>
  <r>
    <x v="137"/>
    <x v="137"/>
    <x v="1706"/>
    <n v="763"/>
    <x v="4"/>
    <x v="4"/>
    <x v="506"/>
    <x v="25"/>
    <x v="0"/>
    <x v="843"/>
  </r>
  <r>
    <x v="137"/>
    <x v="137"/>
    <x v="1706"/>
    <n v="763"/>
    <x v="1"/>
    <x v="1"/>
    <x v="506"/>
    <x v="1"/>
    <x v="0"/>
    <x v="843"/>
  </r>
  <r>
    <x v="137"/>
    <x v="137"/>
    <x v="1706"/>
    <n v="763"/>
    <x v="2"/>
    <x v="2"/>
    <x v="506"/>
    <x v="1"/>
    <x v="0"/>
    <x v="843"/>
  </r>
  <r>
    <x v="137"/>
    <x v="137"/>
    <x v="1706"/>
    <n v="763"/>
    <x v="0"/>
    <x v="0"/>
    <x v="506"/>
    <x v="838"/>
    <x v="0"/>
    <x v="843"/>
  </r>
  <r>
    <x v="151"/>
    <x v="151"/>
    <x v="1707"/>
    <n v="27"/>
    <x v="2"/>
    <x v="2"/>
    <x v="506"/>
    <x v="1"/>
    <x v="0"/>
    <x v="474"/>
  </r>
  <r>
    <x v="151"/>
    <x v="151"/>
    <x v="1707"/>
    <n v="27"/>
    <x v="1"/>
    <x v="1"/>
    <x v="506"/>
    <x v="1"/>
    <x v="0"/>
    <x v="474"/>
  </r>
  <r>
    <x v="151"/>
    <x v="151"/>
    <x v="1707"/>
    <n v="27"/>
    <x v="4"/>
    <x v="4"/>
    <x v="506"/>
    <x v="25"/>
    <x v="0"/>
    <x v="474"/>
  </r>
  <r>
    <x v="151"/>
    <x v="151"/>
    <x v="1707"/>
    <n v="27"/>
    <x v="0"/>
    <x v="0"/>
    <x v="506"/>
    <x v="58"/>
    <x v="0"/>
    <x v="474"/>
  </r>
  <r>
    <x v="151"/>
    <x v="151"/>
    <x v="1707"/>
    <n v="27"/>
    <x v="5"/>
    <x v="5"/>
    <x v="506"/>
    <x v="839"/>
    <x v="0"/>
    <x v="474"/>
  </r>
  <r>
    <x v="151"/>
    <x v="151"/>
    <x v="1707"/>
    <n v="27"/>
    <x v="3"/>
    <x v="3"/>
    <x v="506"/>
    <x v="4"/>
    <x v="0"/>
    <x v="474"/>
  </r>
  <r>
    <x v="151"/>
    <x v="151"/>
    <x v="1708"/>
    <n v="27"/>
    <x v="7"/>
    <x v="7"/>
    <x v="506"/>
    <x v="91"/>
    <x v="0"/>
    <x v="844"/>
  </r>
  <r>
    <x v="151"/>
    <x v="151"/>
    <x v="1708"/>
    <n v="27"/>
    <x v="5"/>
    <x v="5"/>
    <x v="506"/>
    <x v="840"/>
    <x v="0"/>
    <x v="844"/>
  </r>
  <r>
    <x v="151"/>
    <x v="151"/>
    <x v="1708"/>
    <n v="27"/>
    <x v="2"/>
    <x v="2"/>
    <x v="506"/>
    <x v="1"/>
    <x v="0"/>
    <x v="844"/>
  </r>
  <r>
    <x v="151"/>
    <x v="151"/>
    <x v="1708"/>
    <n v="27"/>
    <x v="1"/>
    <x v="1"/>
    <x v="506"/>
    <x v="1"/>
    <x v="0"/>
    <x v="844"/>
  </r>
  <r>
    <x v="151"/>
    <x v="151"/>
    <x v="1708"/>
    <n v="27"/>
    <x v="0"/>
    <x v="0"/>
    <x v="506"/>
    <x v="841"/>
    <x v="0"/>
    <x v="844"/>
  </r>
  <r>
    <x v="151"/>
    <x v="151"/>
    <x v="1708"/>
    <n v="27"/>
    <x v="4"/>
    <x v="4"/>
    <x v="506"/>
    <x v="25"/>
    <x v="0"/>
    <x v="844"/>
  </r>
  <r>
    <x v="151"/>
    <x v="151"/>
    <x v="1708"/>
    <n v="27"/>
    <x v="3"/>
    <x v="3"/>
    <x v="506"/>
    <x v="4"/>
    <x v="0"/>
    <x v="844"/>
  </r>
  <r>
    <x v="151"/>
    <x v="151"/>
    <x v="1709"/>
    <n v="27"/>
    <x v="5"/>
    <x v="5"/>
    <x v="506"/>
    <x v="250"/>
    <x v="0"/>
    <x v="383"/>
  </r>
  <r>
    <x v="151"/>
    <x v="151"/>
    <x v="1710"/>
    <n v="27"/>
    <x v="5"/>
    <x v="5"/>
    <x v="506"/>
    <x v="250"/>
    <x v="0"/>
    <x v="383"/>
  </r>
  <r>
    <x v="33"/>
    <x v="33"/>
    <x v="1711"/>
    <n v="106"/>
    <x v="6"/>
    <x v="6"/>
    <x v="507"/>
    <x v="255"/>
    <x v="0"/>
    <x v="845"/>
  </r>
  <r>
    <x v="33"/>
    <x v="33"/>
    <x v="1711"/>
    <n v="106"/>
    <x v="1"/>
    <x v="1"/>
    <x v="507"/>
    <x v="91"/>
    <x v="0"/>
    <x v="845"/>
  </r>
  <r>
    <x v="33"/>
    <x v="33"/>
    <x v="1711"/>
    <n v="106"/>
    <x v="0"/>
    <x v="0"/>
    <x v="507"/>
    <x v="842"/>
    <x v="0"/>
    <x v="845"/>
  </r>
  <r>
    <x v="33"/>
    <x v="33"/>
    <x v="1711"/>
    <n v="106"/>
    <x v="3"/>
    <x v="3"/>
    <x v="507"/>
    <x v="11"/>
    <x v="0"/>
    <x v="845"/>
  </r>
  <r>
    <x v="33"/>
    <x v="33"/>
    <x v="1711"/>
    <n v="106"/>
    <x v="4"/>
    <x v="4"/>
    <x v="507"/>
    <x v="331"/>
    <x v="0"/>
    <x v="845"/>
  </r>
  <r>
    <x v="33"/>
    <x v="33"/>
    <x v="1711"/>
    <n v="106"/>
    <x v="5"/>
    <x v="5"/>
    <x v="507"/>
    <x v="843"/>
    <x v="0"/>
    <x v="845"/>
  </r>
  <r>
    <x v="33"/>
    <x v="33"/>
    <x v="1711"/>
    <n v="106"/>
    <x v="7"/>
    <x v="7"/>
    <x v="507"/>
    <x v="331"/>
    <x v="0"/>
    <x v="845"/>
  </r>
  <r>
    <x v="33"/>
    <x v="33"/>
    <x v="1712"/>
    <n v="106"/>
    <x v="5"/>
    <x v="5"/>
    <x v="507"/>
    <x v="108"/>
    <x v="0"/>
    <x v="846"/>
  </r>
  <r>
    <x v="33"/>
    <x v="33"/>
    <x v="1712"/>
    <n v="106"/>
    <x v="1"/>
    <x v="1"/>
    <x v="507"/>
    <x v="91"/>
    <x v="0"/>
    <x v="846"/>
  </r>
  <r>
    <x v="33"/>
    <x v="33"/>
    <x v="1712"/>
    <n v="106"/>
    <x v="4"/>
    <x v="4"/>
    <x v="507"/>
    <x v="25"/>
    <x v="0"/>
    <x v="846"/>
  </r>
  <r>
    <x v="33"/>
    <x v="33"/>
    <x v="1712"/>
    <n v="106"/>
    <x v="3"/>
    <x v="3"/>
    <x v="507"/>
    <x v="11"/>
    <x v="0"/>
    <x v="846"/>
  </r>
  <r>
    <x v="33"/>
    <x v="33"/>
    <x v="1712"/>
    <n v="106"/>
    <x v="0"/>
    <x v="0"/>
    <x v="507"/>
    <x v="2"/>
    <x v="0"/>
    <x v="846"/>
  </r>
  <r>
    <x v="33"/>
    <x v="33"/>
    <x v="1712"/>
    <n v="106"/>
    <x v="6"/>
    <x v="6"/>
    <x v="507"/>
    <x v="109"/>
    <x v="0"/>
    <x v="846"/>
  </r>
  <r>
    <x v="32"/>
    <x v="32"/>
    <x v="1713"/>
    <n v="461"/>
    <x v="6"/>
    <x v="6"/>
    <x v="507"/>
    <x v="11"/>
    <x v="0"/>
    <x v="170"/>
  </r>
  <r>
    <x v="32"/>
    <x v="32"/>
    <x v="1713"/>
    <n v="461"/>
    <x v="5"/>
    <x v="5"/>
    <x v="507"/>
    <x v="190"/>
    <x v="0"/>
    <x v="170"/>
  </r>
  <r>
    <x v="74"/>
    <x v="74"/>
    <x v="1714"/>
    <n v="264"/>
    <x v="3"/>
    <x v="3"/>
    <x v="507"/>
    <x v="108"/>
    <x v="0"/>
    <x v="771"/>
  </r>
  <r>
    <x v="74"/>
    <x v="74"/>
    <x v="1714"/>
    <n v="264"/>
    <x v="4"/>
    <x v="4"/>
    <x v="507"/>
    <x v="244"/>
    <x v="0"/>
    <x v="771"/>
  </r>
  <r>
    <x v="74"/>
    <x v="74"/>
    <x v="1714"/>
    <n v="264"/>
    <x v="0"/>
    <x v="0"/>
    <x v="507"/>
    <x v="2"/>
    <x v="0"/>
    <x v="771"/>
  </r>
  <r>
    <x v="74"/>
    <x v="74"/>
    <x v="1714"/>
    <n v="264"/>
    <x v="5"/>
    <x v="5"/>
    <x v="507"/>
    <x v="43"/>
    <x v="0"/>
    <x v="771"/>
  </r>
  <r>
    <x v="74"/>
    <x v="74"/>
    <x v="1714"/>
    <n v="264"/>
    <x v="7"/>
    <x v="7"/>
    <x v="507"/>
    <x v="29"/>
    <x v="0"/>
    <x v="771"/>
  </r>
  <r>
    <x v="74"/>
    <x v="74"/>
    <x v="1714"/>
    <n v="264"/>
    <x v="6"/>
    <x v="6"/>
    <x v="507"/>
    <x v="109"/>
    <x v="0"/>
    <x v="771"/>
  </r>
  <r>
    <x v="74"/>
    <x v="74"/>
    <x v="1714"/>
    <n v="264"/>
    <x v="1"/>
    <x v="1"/>
    <x v="507"/>
    <x v="1"/>
    <x v="0"/>
    <x v="771"/>
  </r>
  <r>
    <x v="74"/>
    <x v="74"/>
    <x v="1714"/>
    <n v="264"/>
    <x v="2"/>
    <x v="2"/>
    <x v="507"/>
    <x v="11"/>
    <x v="0"/>
    <x v="771"/>
  </r>
  <r>
    <x v="138"/>
    <x v="138"/>
    <x v="1715"/>
    <n v="185"/>
    <x v="7"/>
    <x v="7"/>
    <x v="507"/>
    <x v="66"/>
    <x v="0"/>
    <x v="847"/>
  </r>
  <r>
    <x v="138"/>
    <x v="138"/>
    <x v="1715"/>
    <n v="185"/>
    <x v="5"/>
    <x v="5"/>
    <x v="507"/>
    <x v="844"/>
    <x v="0"/>
    <x v="847"/>
  </r>
  <r>
    <x v="138"/>
    <x v="138"/>
    <x v="1715"/>
    <n v="185"/>
    <x v="4"/>
    <x v="4"/>
    <x v="507"/>
    <x v="74"/>
    <x v="0"/>
    <x v="847"/>
  </r>
  <r>
    <x v="138"/>
    <x v="138"/>
    <x v="1715"/>
    <n v="185"/>
    <x v="0"/>
    <x v="0"/>
    <x v="507"/>
    <x v="845"/>
    <x v="0"/>
    <x v="847"/>
  </r>
  <r>
    <x v="138"/>
    <x v="138"/>
    <x v="1715"/>
    <n v="185"/>
    <x v="3"/>
    <x v="3"/>
    <x v="507"/>
    <x v="16"/>
    <x v="0"/>
    <x v="847"/>
  </r>
  <r>
    <x v="138"/>
    <x v="138"/>
    <x v="1715"/>
    <n v="185"/>
    <x v="2"/>
    <x v="2"/>
    <x v="507"/>
    <x v="1"/>
    <x v="0"/>
    <x v="847"/>
  </r>
  <r>
    <x v="137"/>
    <x v="137"/>
    <x v="1716"/>
    <n v="763"/>
    <x v="1"/>
    <x v="1"/>
    <x v="508"/>
    <x v="1"/>
    <x v="0"/>
    <x v="848"/>
  </r>
  <r>
    <x v="137"/>
    <x v="137"/>
    <x v="1716"/>
    <n v="763"/>
    <x v="3"/>
    <x v="3"/>
    <x v="508"/>
    <x v="12"/>
    <x v="0"/>
    <x v="848"/>
  </r>
  <r>
    <x v="137"/>
    <x v="137"/>
    <x v="1716"/>
    <n v="763"/>
    <x v="4"/>
    <x v="4"/>
    <x v="508"/>
    <x v="25"/>
    <x v="0"/>
    <x v="848"/>
  </r>
  <r>
    <x v="137"/>
    <x v="137"/>
    <x v="1716"/>
    <n v="763"/>
    <x v="7"/>
    <x v="7"/>
    <x v="508"/>
    <x v="91"/>
    <x v="0"/>
    <x v="848"/>
  </r>
  <r>
    <x v="137"/>
    <x v="137"/>
    <x v="1716"/>
    <n v="763"/>
    <x v="2"/>
    <x v="2"/>
    <x v="508"/>
    <x v="1"/>
    <x v="0"/>
    <x v="848"/>
  </r>
  <r>
    <x v="137"/>
    <x v="137"/>
    <x v="1716"/>
    <n v="763"/>
    <x v="0"/>
    <x v="0"/>
    <x v="508"/>
    <x v="846"/>
    <x v="0"/>
    <x v="848"/>
  </r>
  <r>
    <x v="137"/>
    <x v="137"/>
    <x v="1716"/>
    <n v="763"/>
    <x v="5"/>
    <x v="5"/>
    <x v="508"/>
    <x v="709"/>
    <x v="0"/>
    <x v="848"/>
  </r>
  <r>
    <x v="88"/>
    <x v="88"/>
    <x v="1717"/>
    <n v="315"/>
    <x v="0"/>
    <x v="0"/>
    <x v="508"/>
    <x v="2"/>
    <x v="0"/>
    <x v="480"/>
  </r>
  <r>
    <x v="88"/>
    <x v="88"/>
    <x v="1717"/>
    <n v="315"/>
    <x v="4"/>
    <x v="4"/>
    <x v="508"/>
    <x v="25"/>
    <x v="0"/>
    <x v="480"/>
  </r>
  <r>
    <x v="88"/>
    <x v="88"/>
    <x v="1717"/>
    <n v="315"/>
    <x v="3"/>
    <x v="3"/>
    <x v="508"/>
    <x v="10"/>
    <x v="0"/>
    <x v="480"/>
  </r>
  <r>
    <x v="88"/>
    <x v="88"/>
    <x v="1717"/>
    <n v="315"/>
    <x v="5"/>
    <x v="5"/>
    <x v="508"/>
    <x v="250"/>
    <x v="0"/>
    <x v="480"/>
  </r>
  <r>
    <x v="88"/>
    <x v="88"/>
    <x v="1718"/>
    <n v="315"/>
    <x v="4"/>
    <x v="4"/>
    <x v="508"/>
    <x v="25"/>
    <x v="0"/>
    <x v="327"/>
  </r>
  <r>
    <x v="88"/>
    <x v="88"/>
    <x v="1718"/>
    <n v="315"/>
    <x v="3"/>
    <x v="3"/>
    <x v="508"/>
    <x v="10"/>
    <x v="0"/>
    <x v="327"/>
  </r>
  <r>
    <x v="88"/>
    <x v="88"/>
    <x v="1718"/>
    <n v="315"/>
    <x v="0"/>
    <x v="0"/>
    <x v="508"/>
    <x v="354"/>
    <x v="0"/>
    <x v="327"/>
  </r>
  <r>
    <x v="88"/>
    <x v="88"/>
    <x v="1719"/>
    <n v="315"/>
    <x v="4"/>
    <x v="4"/>
    <x v="508"/>
    <x v="25"/>
    <x v="0"/>
    <x v="849"/>
  </r>
  <r>
    <x v="88"/>
    <x v="88"/>
    <x v="1719"/>
    <n v="315"/>
    <x v="3"/>
    <x v="3"/>
    <x v="508"/>
    <x v="10"/>
    <x v="0"/>
    <x v="849"/>
  </r>
  <r>
    <x v="88"/>
    <x v="88"/>
    <x v="1719"/>
    <n v="315"/>
    <x v="0"/>
    <x v="0"/>
    <x v="508"/>
    <x v="847"/>
    <x v="0"/>
    <x v="849"/>
  </r>
  <r>
    <x v="152"/>
    <x v="152"/>
    <x v="1720"/>
    <n v="888"/>
    <x v="3"/>
    <x v="3"/>
    <x v="509"/>
    <x v="4"/>
    <x v="146"/>
    <x v="839"/>
  </r>
  <r>
    <x v="152"/>
    <x v="152"/>
    <x v="1720"/>
    <n v="888"/>
    <x v="1"/>
    <x v="1"/>
    <x v="509"/>
    <x v="1"/>
    <x v="146"/>
    <x v="839"/>
  </r>
  <r>
    <x v="152"/>
    <x v="152"/>
    <x v="1720"/>
    <n v="888"/>
    <x v="0"/>
    <x v="0"/>
    <x v="509"/>
    <x v="2"/>
    <x v="146"/>
    <x v="839"/>
  </r>
  <r>
    <x v="152"/>
    <x v="152"/>
    <x v="1720"/>
    <n v="888"/>
    <x v="5"/>
    <x v="5"/>
    <x v="509"/>
    <x v="1"/>
    <x v="146"/>
    <x v="839"/>
  </r>
  <r>
    <x v="152"/>
    <x v="152"/>
    <x v="1720"/>
    <n v="888"/>
    <x v="4"/>
    <x v="4"/>
    <x v="509"/>
    <x v="25"/>
    <x v="146"/>
    <x v="839"/>
  </r>
  <r>
    <x v="152"/>
    <x v="152"/>
    <x v="1720"/>
    <n v="888"/>
    <x v="2"/>
    <x v="2"/>
    <x v="509"/>
    <x v="1"/>
    <x v="146"/>
    <x v="839"/>
  </r>
  <r>
    <x v="149"/>
    <x v="149"/>
    <x v="1721"/>
    <n v="698"/>
    <x v="0"/>
    <x v="0"/>
    <x v="510"/>
    <x v="848"/>
    <x v="0"/>
    <x v="850"/>
  </r>
  <r>
    <x v="149"/>
    <x v="149"/>
    <x v="1721"/>
    <n v="698"/>
    <x v="3"/>
    <x v="3"/>
    <x v="510"/>
    <x v="12"/>
    <x v="0"/>
    <x v="850"/>
  </r>
  <r>
    <x v="149"/>
    <x v="149"/>
    <x v="1721"/>
    <n v="698"/>
    <x v="1"/>
    <x v="1"/>
    <x v="510"/>
    <x v="1"/>
    <x v="0"/>
    <x v="850"/>
  </r>
  <r>
    <x v="149"/>
    <x v="149"/>
    <x v="1721"/>
    <n v="698"/>
    <x v="7"/>
    <x v="7"/>
    <x v="510"/>
    <x v="29"/>
    <x v="0"/>
    <x v="850"/>
  </r>
  <r>
    <x v="149"/>
    <x v="149"/>
    <x v="1721"/>
    <n v="698"/>
    <x v="2"/>
    <x v="2"/>
    <x v="510"/>
    <x v="1"/>
    <x v="0"/>
    <x v="850"/>
  </r>
  <r>
    <x v="149"/>
    <x v="149"/>
    <x v="1721"/>
    <n v="698"/>
    <x v="5"/>
    <x v="5"/>
    <x v="510"/>
    <x v="561"/>
    <x v="0"/>
    <x v="850"/>
  </r>
  <r>
    <x v="149"/>
    <x v="149"/>
    <x v="1721"/>
    <n v="698"/>
    <x v="4"/>
    <x v="4"/>
    <x v="510"/>
    <x v="25"/>
    <x v="0"/>
    <x v="850"/>
  </r>
  <r>
    <x v="143"/>
    <x v="143"/>
    <x v="1722"/>
    <n v="96"/>
    <x v="7"/>
    <x v="7"/>
    <x v="510"/>
    <x v="74"/>
    <x v="0"/>
    <x v="851"/>
  </r>
  <r>
    <x v="143"/>
    <x v="143"/>
    <x v="1722"/>
    <n v="96"/>
    <x v="4"/>
    <x v="4"/>
    <x v="510"/>
    <x v="25"/>
    <x v="0"/>
    <x v="851"/>
  </r>
  <r>
    <x v="143"/>
    <x v="143"/>
    <x v="1722"/>
    <n v="96"/>
    <x v="0"/>
    <x v="0"/>
    <x v="510"/>
    <x v="2"/>
    <x v="0"/>
    <x v="851"/>
  </r>
  <r>
    <x v="143"/>
    <x v="143"/>
    <x v="1722"/>
    <n v="96"/>
    <x v="2"/>
    <x v="2"/>
    <x v="510"/>
    <x v="1"/>
    <x v="0"/>
    <x v="851"/>
  </r>
  <r>
    <x v="143"/>
    <x v="143"/>
    <x v="1722"/>
    <n v="96"/>
    <x v="5"/>
    <x v="5"/>
    <x v="510"/>
    <x v="849"/>
    <x v="0"/>
    <x v="851"/>
  </r>
  <r>
    <x v="143"/>
    <x v="143"/>
    <x v="1722"/>
    <n v="96"/>
    <x v="3"/>
    <x v="3"/>
    <x v="510"/>
    <x v="4"/>
    <x v="0"/>
    <x v="851"/>
  </r>
  <r>
    <x v="143"/>
    <x v="143"/>
    <x v="1722"/>
    <n v="96"/>
    <x v="1"/>
    <x v="1"/>
    <x v="510"/>
    <x v="1"/>
    <x v="0"/>
    <x v="851"/>
  </r>
  <r>
    <x v="153"/>
    <x v="153"/>
    <x v="1723"/>
    <n v="70"/>
    <x v="7"/>
    <x v="7"/>
    <x v="510"/>
    <x v="91"/>
    <x v="147"/>
    <x v="852"/>
  </r>
  <r>
    <x v="153"/>
    <x v="153"/>
    <x v="1723"/>
    <n v="70"/>
    <x v="1"/>
    <x v="1"/>
    <x v="510"/>
    <x v="1"/>
    <x v="147"/>
    <x v="852"/>
  </r>
  <r>
    <x v="153"/>
    <x v="153"/>
    <x v="1723"/>
    <n v="70"/>
    <x v="3"/>
    <x v="3"/>
    <x v="510"/>
    <x v="4"/>
    <x v="147"/>
    <x v="852"/>
  </r>
  <r>
    <x v="153"/>
    <x v="153"/>
    <x v="1723"/>
    <n v="70"/>
    <x v="4"/>
    <x v="4"/>
    <x v="510"/>
    <x v="25"/>
    <x v="147"/>
    <x v="852"/>
  </r>
  <r>
    <x v="153"/>
    <x v="153"/>
    <x v="1723"/>
    <n v="70"/>
    <x v="0"/>
    <x v="0"/>
    <x v="510"/>
    <x v="2"/>
    <x v="147"/>
    <x v="852"/>
  </r>
  <r>
    <x v="153"/>
    <x v="153"/>
    <x v="1723"/>
    <n v="70"/>
    <x v="2"/>
    <x v="2"/>
    <x v="510"/>
    <x v="1"/>
    <x v="147"/>
    <x v="852"/>
  </r>
  <r>
    <x v="12"/>
    <x v="12"/>
    <x v="1724"/>
    <n v="80"/>
    <x v="4"/>
    <x v="4"/>
    <x v="510"/>
    <x v="25"/>
    <x v="148"/>
    <x v="853"/>
  </r>
  <r>
    <x v="12"/>
    <x v="12"/>
    <x v="1724"/>
    <n v="80"/>
    <x v="7"/>
    <x v="7"/>
    <x v="510"/>
    <x v="91"/>
    <x v="148"/>
    <x v="853"/>
  </r>
  <r>
    <x v="12"/>
    <x v="12"/>
    <x v="1724"/>
    <n v="80"/>
    <x v="3"/>
    <x v="3"/>
    <x v="510"/>
    <x v="10"/>
    <x v="148"/>
    <x v="853"/>
  </r>
  <r>
    <x v="12"/>
    <x v="12"/>
    <x v="1724"/>
    <n v="80"/>
    <x v="1"/>
    <x v="1"/>
    <x v="510"/>
    <x v="1"/>
    <x v="148"/>
    <x v="853"/>
  </r>
  <r>
    <x v="12"/>
    <x v="12"/>
    <x v="1724"/>
    <n v="80"/>
    <x v="2"/>
    <x v="2"/>
    <x v="510"/>
    <x v="1"/>
    <x v="148"/>
    <x v="853"/>
  </r>
  <r>
    <x v="12"/>
    <x v="12"/>
    <x v="1724"/>
    <n v="80"/>
    <x v="5"/>
    <x v="5"/>
    <x v="510"/>
    <x v="850"/>
    <x v="148"/>
    <x v="853"/>
  </r>
  <r>
    <x v="12"/>
    <x v="12"/>
    <x v="1724"/>
    <n v="80"/>
    <x v="0"/>
    <x v="0"/>
    <x v="510"/>
    <x v="2"/>
    <x v="148"/>
    <x v="853"/>
  </r>
  <r>
    <x v="151"/>
    <x v="151"/>
    <x v="1725"/>
    <n v="27"/>
    <x v="5"/>
    <x v="5"/>
    <x v="510"/>
    <x v="250"/>
    <x v="0"/>
    <x v="383"/>
  </r>
  <r>
    <x v="151"/>
    <x v="151"/>
    <x v="1726"/>
    <n v="27"/>
    <x v="5"/>
    <x v="5"/>
    <x v="510"/>
    <x v="250"/>
    <x v="0"/>
    <x v="383"/>
  </r>
  <r>
    <x v="151"/>
    <x v="151"/>
    <x v="1727"/>
    <n v="27"/>
    <x v="5"/>
    <x v="5"/>
    <x v="510"/>
    <x v="26"/>
    <x v="0"/>
    <x v="475"/>
  </r>
  <r>
    <x v="151"/>
    <x v="151"/>
    <x v="1728"/>
    <n v="27"/>
    <x v="5"/>
    <x v="5"/>
    <x v="510"/>
    <x v="96"/>
    <x v="0"/>
    <x v="6"/>
  </r>
  <r>
    <x v="151"/>
    <x v="151"/>
    <x v="1729"/>
    <n v="27"/>
    <x v="5"/>
    <x v="5"/>
    <x v="510"/>
    <x v="4"/>
    <x v="0"/>
    <x v="315"/>
  </r>
  <r>
    <x v="128"/>
    <x v="128"/>
    <x v="1730"/>
    <n v="377"/>
    <x v="0"/>
    <x v="0"/>
    <x v="510"/>
    <x v="851"/>
    <x v="0"/>
    <x v="854"/>
  </r>
  <r>
    <x v="128"/>
    <x v="128"/>
    <x v="1730"/>
    <n v="377"/>
    <x v="1"/>
    <x v="1"/>
    <x v="510"/>
    <x v="1"/>
    <x v="0"/>
    <x v="854"/>
  </r>
  <r>
    <x v="128"/>
    <x v="128"/>
    <x v="1730"/>
    <n v="377"/>
    <x v="3"/>
    <x v="3"/>
    <x v="510"/>
    <x v="12"/>
    <x v="0"/>
    <x v="854"/>
  </r>
  <r>
    <x v="128"/>
    <x v="128"/>
    <x v="1730"/>
    <n v="377"/>
    <x v="2"/>
    <x v="2"/>
    <x v="510"/>
    <x v="10"/>
    <x v="0"/>
    <x v="854"/>
  </r>
  <r>
    <x v="128"/>
    <x v="128"/>
    <x v="1730"/>
    <n v="377"/>
    <x v="5"/>
    <x v="5"/>
    <x v="510"/>
    <x v="96"/>
    <x v="0"/>
    <x v="854"/>
  </r>
  <r>
    <x v="128"/>
    <x v="128"/>
    <x v="1730"/>
    <n v="377"/>
    <x v="4"/>
    <x v="4"/>
    <x v="510"/>
    <x v="25"/>
    <x v="0"/>
    <x v="854"/>
  </r>
  <r>
    <x v="88"/>
    <x v="88"/>
    <x v="1731"/>
    <n v="315"/>
    <x v="3"/>
    <x v="3"/>
    <x v="510"/>
    <x v="10"/>
    <x v="0"/>
    <x v="855"/>
  </r>
  <r>
    <x v="88"/>
    <x v="88"/>
    <x v="1731"/>
    <n v="315"/>
    <x v="0"/>
    <x v="0"/>
    <x v="510"/>
    <x v="852"/>
    <x v="0"/>
    <x v="855"/>
  </r>
  <r>
    <x v="88"/>
    <x v="88"/>
    <x v="1731"/>
    <n v="315"/>
    <x v="4"/>
    <x v="4"/>
    <x v="510"/>
    <x v="25"/>
    <x v="0"/>
    <x v="855"/>
  </r>
  <r>
    <x v="33"/>
    <x v="33"/>
    <x v="1732"/>
    <n v="106"/>
    <x v="5"/>
    <x v="5"/>
    <x v="511"/>
    <x v="336"/>
    <x v="0"/>
    <x v="309"/>
  </r>
  <r>
    <x v="33"/>
    <x v="33"/>
    <x v="1732"/>
    <n v="106"/>
    <x v="6"/>
    <x v="6"/>
    <x v="511"/>
    <x v="11"/>
    <x v="0"/>
    <x v="309"/>
  </r>
  <r>
    <x v="33"/>
    <x v="33"/>
    <x v="1733"/>
    <n v="106"/>
    <x v="6"/>
    <x v="6"/>
    <x v="511"/>
    <x v="16"/>
    <x v="0"/>
    <x v="52"/>
  </r>
  <r>
    <x v="33"/>
    <x v="33"/>
    <x v="1733"/>
    <n v="106"/>
    <x v="5"/>
    <x v="5"/>
    <x v="511"/>
    <x v="2"/>
    <x v="0"/>
    <x v="52"/>
  </r>
  <r>
    <x v="32"/>
    <x v="32"/>
    <x v="1734"/>
    <n v="461"/>
    <x v="6"/>
    <x v="6"/>
    <x v="511"/>
    <x v="11"/>
    <x v="0"/>
    <x v="86"/>
  </r>
  <r>
    <x v="32"/>
    <x v="32"/>
    <x v="1734"/>
    <n v="461"/>
    <x v="5"/>
    <x v="5"/>
    <x v="511"/>
    <x v="98"/>
    <x v="0"/>
    <x v="86"/>
  </r>
  <r>
    <x v="154"/>
    <x v="154"/>
    <x v="1735"/>
    <n v="889"/>
    <x v="5"/>
    <x v="5"/>
    <x v="511"/>
    <x v="190"/>
    <x v="0"/>
    <x v="170"/>
  </r>
  <r>
    <x v="154"/>
    <x v="154"/>
    <x v="1735"/>
    <n v="889"/>
    <x v="6"/>
    <x v="6"/>
    <x v="511"/>
    <x v="11"/>
    <x v="0"/>
    <x v="170"/>
  </r>
  <r>
    <x v="74"/>
    <x v="74"/>
    <x v="1736"/>
    <n v="264"/>
    <x v="7"/>
    <x v="7"/>
    <x v="511"/>
    <x v="853"/>
    <x v="0"/>
    <x v="856"/>
  </r>
  <r>
    <x v="74"/>
    <x v="74"/>
    <x v="1736"/>
    <n v="264"/>
    <x v="3"/>
    <x v="3"/>
    <x v="511"/>
    <x v="108"/>
    <x v="0"/>
    <x v="856"/>
  </r>
  <r>
    <x v="74"/>
    <x v="74"/>
    <x v="1736"/>
    <n v="264"/>
    <x v="1"/>
    <x v="1"/>
    <x v="511"/>
    <x v="43"/>
    <x v="0"/>
    <x v="856"/>
  </r>
  <r>
    <x v="74"/>
    <x v="74"/>
    <x v="1736"/>
    <n v="264"/>
    <x v="0"/>
    <x v="0"/>
    <x v="511"/>
    <x v="854"/>
    <x v="0"/>
    <x v="856"/>
  </r>
  <r>
    <x v="74"/>
    <x v="74"/>
    <x v="1736"/>
    <n v="264"/>
    <x v="4"/>
    <x v="4"/>
    <x v="511"/>
    <x v="291"/>
    <x v="0"/>
    <x v="856"/>
  </r>
  <r>
    <x v="74"/>
    <x v="74"/>
    <x v="1736"/>
    <n v="264"/>
    <x v="5"/>
    <x v="5"/>
    <x v="511"/>
    <x v="43"/>
    <x v="0"/>
    <x v="856"/>
  </r>
  <r>
    <x v="74"/>
    <x v="74"/>
    <x v="1736"/>
    <n v="264"/>
    <x v="2"/>
    <x v="2"/>
    <x v="511"/>
    <x v="11"/>
    <x v="0"/>
    <x v="856"/>
  </r>
  <r>
    <x v="12"/>
    <x v="12"/>
    <x v="1737"/>
    <n v="80"/>
    <x v="1"/>
    <x v="1"/>
    <x v="511"/>
    <x v="1"/>
    <x v="149"/>
    <x v="857"/>
  </r>
  <r>
    <x v="12"/>
    <x v="12"/>
    <x v="1737"/>
    <n v="80"/>
    <x v="2"/>
    <x v="2"/>
    <x v="511"/>
    <x v="1"/>
    <x v="149"/>
    <x v="857"/>
  </r>
  <r>
    <x v="12"/>
    <x v="12"/>
    <x v="1737"/>
    <n v="80"/>
    <x v="5"/>
    <x v="5"/>
    <x v="511"/>
    <x v="855"/>
    <x v="149"/>
    <x v="857"/>
  </r>
  <r>
    <x v="12"/>
    <x v="12"/>
    <x v="1737"/>
    <n v="80"/>
    <x v="3"/>
    <x v="3"/>
    <x v="511"/>
    <x v="10"/>
    <x v="149"/>
    <x v="857"/>
  </r>
  <r>
    <x v="12"/>
    <x v="12"/>
    <x v="1737"/>
    <n v="80"/>
    <x v="4"/>
    <x v="4"/>
    <x v="511"/>
    <x v="25"/>
    <x v="149"/>
    <x v="857"/>
  </r>
  <r>
    <x v="12"/>
    <x v="12"/>
    <x v="1737"/>
    <n v="80"/>
    <x v="0"/>
    <x v="0"/>
    <x v="511"/>
    <x v="856"/>
    <x v="149"/>
    <x v="857"/>
  </r>
  <r>
    <x v="151"/>
    <x v="151"/>
    <x v="1738"/>
    <n v="27"/>
    <x v="5"/>
    <x v="5"/>
    <x v="511"/>
    <x v="250"/>
    <x v="0"/>
    <x v="383"/>
  </r>
  <r>
    <x v="151"/>
    <x v="151"/>
    <x v="1739"/>
    <n v="27"/>
    <x v="5"/>
    <x v="5"/>
    <x v="511"/>
    <x v="250"/>
    <x v="0"/>
    <x v="383"/>
  </r>
  <r>
    <x v="88"/>
    <x v="88"/>
    <x v="1740"/>
    <n v="315"/>
    <x v="4"/>
    <x v="4"/>
    <x v="511"/>
    <x v="25"/>
    <x v="0"/>
    <x v="280"/>
  </r>
  <r>
    <x v="88"/>
    <x v="88"/>
    <x v="1740"/>
    <n v="315"/>
    <x v="0"/>
    <x v="0"/>
    <x v="511"/>
    <x v="2"/>
    <x v="0"/>
    <x v="280"/>
  </r>
  <r>
    <x v="88"/>
    <x v="88"/>
    <x v="1740"/>
    <n v="315"/>
    <x v="3"/>
    <x v="3"/>
    <x v="511"/>
    <x v="10"/>
    <x v="0"/>
    <x v="280"/>
  </r>
  <r>
    <x v="88"/>
    <x v="88"/>
    <x v="1741"/>
    <n v="315"/>
    <x v="3"/>
    <x v="3"/>
    <x v="511"/>
    <x v="10"/>
    <x v="0"/>
    <x v="858"/>
  </r>
  <r>
    <x v="88"/>
    <x v="88"/>
    <x v="1741"/>
    <n v="315"/>
    <x v="0"/>
    <x v="0"/>
    <x v="511"/>
    <x v="58"/>
    <x v="0"/>
    <x v="858"/>
  </r>
  <r>
    <x v="88"/>
    <x v="88"/>
    <x v="1741"/>
    <n v="315"/>
    <x v="4"/>
    <x v="4"/>
    <x v="511"/>
    <x v="25"/>
    <x v="0"/>
    <x v="858"/>
  </r>
  <r>
    <x v="88"/>
    <x v="88"/>
    <x v="1741"/>
    <n v="315"/>
    <x v="5"/>
    <x v="5"/>
    <x v="511"/>
    <x v="250"/>
    <x v="0"/>
    <x v="858"/>
  </r>
  <r>
    <x v="88"/>
    <x v="88"/>
    <x v="1742"/>
    <n v="315"/>
    <x v="4"/>
    <x v="4"/>
    <x v="511"/>
    <x v="25"/>
    <x v="0"/>
    <x v="859"/>
  </r>
  <r>
    <x v="88"/>
    <x v="88"/>
    <x v="1742"/>
    <n v="315"/>
    <x v="7"/>
    <x v="7"/>
    <x v="511"/>
    <x v="354"/>
    <x v="0"/>
    <x v="859"/>
  </r>
  <r>
    <x v="88"/>
    <x v="88"/>
    <x v="1742"/>
    <n v="315"/>
    <x v="5"/>
    <x v="5"/>
    <x v="511"/>
    <x v="650"/>
    <x v="0"/>
    <x v="859"/>
  </r>
  <r>
    <x v="88"/>
    <x v="88"/>
    <x v="1742"/>
    <n v="315"/>
    <x v="3"/>
    <x v="3"/>
    <x v="511"/>
    <x v="10"/>
    <x v="0"/>
    <x v="859"/>
  </r>
  <r>
    <x v="88"/>
    <x v="88"/>
    <x v="1743"/>
    <n v="315"/>
    <x v="5"/>
    <x v="5"/>
    <x v="512"/>
    <x v="9"/>
    <x v="0"/>
    <x v="860"/>
  </r>
  <r>
    <x v="88"/>
    <x v="88"/>
    <x v="1743"/>
    <n v="315"/>
    <x v="4"/>
    <x v="4"/>
    <x v="512"/>
    <x v="25"/>
    <x v="0"/>
    <x v="860"/>
  </r>
  <r>
    <x v="88"/>
    <x v="88"/>
    <x v="1743"/>
    <n v="315"/>
    <x v="3"/>
    <x v="3"/>
    <x v="512"/>
    <x v="10"/>
    <x v="0"/>
    <x v="860"/>
  </r>
  <r>
    <x v="88"/>
    <x v="88"/>
    <x v="1743"/>
    <n v="315"/>
    <x v="0"/>
    <x v="0"/>
    <x v="512"/>
    <x v="857"/>
    <x v="0"/>
    <x v="860"/>
  </r>
  <r>
    <x v="88"/>
    <x v="88"/>
    <x v="1744"/>
    <n v="315"/>
    <x v="4"/>
    <x v="4"/>
    <x v="512"/>
    <x v="74"/>
    <x v="0"/>
    <x v="586"/>
  </r>
  <r>
    <x v="88"/>
    <x v="88"/>
    <x v="1744"/>
    <n v="315"/>
    <x v="3"/>
    <x v="3"/>
    <x v="512"/>
    <x v="10"/>
    <x v="0"/>
    <x v="586"/>
  </r>
  <r>
    <x v="88"/>
    <x v="88"/>
    <x v="1744"/>
    <n v="315"/>
    <x v="0"/>
    <x v="0"/>
    <x v="512"/>
    <x v="58"/>
    <x v="0"/>
    <x v="586"/>
  </r>
  <r>
    <x v="88"/>
    <x v="88"/>
    <x v="1744"/>
    <n v="315"/>
    <x v="5"/>
    <x v="5"/>
    <x v="512"/>
    <x v="250"/>
    <x v="0"/>
    <x v="586"/>
  </r>
  <r>
    <x v="88"/>
    <x v="88"/>
    <x v="1745"/>
    <n v="315"/>
    <x v="4"/>
    <x v="4"/>
    <x v="512"/>
    <x v="25"/>
    <x v="0"/>
    <x v="280"/>
  </r>
  <r>
    <x v="88"/>
    <x v="88"/>
    <x v="1745"/>
    <n v="315"/>
    <x v="0"/>
    <x v="0"/>
    <x v="512"/>
    <x v="2"/>
    <x v="0"/>
    <x v="280"/>
  </r>
  <r>
    <x v="88"/>
    <x v="88"/>
    <x v="1745"/>
    <n v="315"/>
    <x v="3"/>
    <x v="3"/>
    <x v="512"/>
    <x v="10"/>
    <x v="0"/>
    <x v="280"/>
  </r>
  <r>
    <x v="148"/>
    <x v="148"/>
    <x v="1746"/>
    <n v="873"/>
    <x v="0"/>
    <x v="0"/>
    <x v="512"/>
    <x v="858"/>
    <x v="150"/>
    <x v="861"/>
  </r>
  <r>
    <x v="148"/>
    <x v="148"/>
    <x v="1746"/>
    <n v="873"/>
    <x v="1"/>
    <x v="1"/>
    <x v="512"/>
    <x v="1"/>
    <x v="150"/>
    <x v="861"/>
  </r>
  <r>
    <x v="148"/>
    <x v="148"/>
    <x v="1746"/>
    <n v="873"/>
    <x v="5"/>
    <x v="5"/>
    <x v="512"/>
    <x v="859"/>
    <x v="150"/>
    <x v="861"/>
  </r>
  <r>
    <x v="148"/>
    <x v="148"/>
    <x v="1746"/>
    <n v="873"/>
    <x v="4"/>
    <x v="4"/>
    <x v="512"/>
    <x v="43"/>
    <x v="150"/>
    <x v="861"/>
  </r>
  <r>
    <x v="148"/>
    <x v="148"/>
    <x v="1746"/>
    <n v="873"/>
    <x v="6"/>
    <x v="6"/>
    <x v="512"/>
    <x v="179"/>
    <x v="150"/>
    <x v="861"/>
  </r>
  <r>
    <x v="148"/>
    <x v="148"/>
    <x v="1746"/>
    <n v="873"/>
    <x v="3"/>
    <x v="3"/>
    <x v="512"/>
    <x v="16"/>
    <x v="150"/>
    <x v="861"/>
  </r>
  <r>
    <x v="148"/>
    <x v="148"/>
    <x v="1747"/>
    <n v="873"/>
    <x v="4"/>
    <x v="4"/>
    <x v="512"/>
    <x v="43"/>
    <x v="151"/>
    <x v="862"/>
  </r>
  <r>
    <x v="148"/>
    <x v="148"/>
    <x v="1747"/>
    <n v="873"/>
    <x v="0"/>
    <x v="0"/>
    <x v="512"/>
    <x v="860"/>
    <x v="151"/>
    <x v="862"/>
  </r>
  <r>
    <x v="148"/>
    <x v="148"/>
    <x v="1747"/>
    <n v="873"/>
    <x v="5"/>
    <x v="5"/>
    <x v="512"/>
    <x v="861"/>
    <x v="151"/>
    <x v="862"/>
  </r>
  <r>
    <x v="148"/>
    <x v="148"/>
    <x v="1747"/>
    <n v="873"/>
    <x v="7"/>
    <x v="7"/>
    <x v="512"/>
    <x v="91"/>
    <x v="151"/>
    <x v="862"/>
  </r>
  <r>
    <x v="148"/>
    <x v="148"/>
    <x v="1747"/>
    <n v="873"/>
    <x v="6"/>
    <x v="6"/>
    <x v="512"/>
    <x v="179"/>
    <x v="151"/>
    <x v="862"/>
  </r>
  <r>
    <x v="148"/>
    <x v="148"/>
    <x v="1747"/>
    <n v="873"/>
    <x v="1"/>
    <x v="1"/>
    <x v="512"/>
    <x v="1"/>
    <x v="151"/>
    <x v="862"/>
  </r>
  <r>
    <x v="148"/>
    <x v="148"/>
    <x v="1747"/>
    <n v="873"/>
    <x v="3"/>
    <x v="3"/>
    <x v="512"/>
    <x v="16"/>
    <x v="151"/>
    <x v="862"/>
  </r>
  <r>
    <x v="105"/>
    <x v="105"/>
    <x v="1748"/>
    <n v="492"/>
    <x v="6"/>
    <x v="6"/>
    <x v="512"/>
    <x v="396"/>
    <x v="152"/>
    <x v="863"/>
  </r>
  <r>
    <x v="105"/>
    <x v="105"/>
    <x v="1748"/>
    <n v="492"/>
    <x v="0"/>
    <x v="0"/>
    <x v="512"/>
    <x v="862"/>
    <x v="152"/>
    <x v="863"/>
  </r>
  <r>
    <x v="105"/>
    <x v="105"/>
    <x v="1748"/>
    <n v="492"/>
    <x v="4"/>
    <x v="4"/>
    <x v="512"/>
    <x v="25"/>
    <x v="152"/>
    <x v="863"/>
  </r>
  <r>
    <x v="105"/>
    <x v="105"/>
    <x v="1748"/>
    <n v="492"/>
    <x v="1"/>
    <x v="1"/>
    <x v="512"/>
    <x v="1"/>
    <x v="152"/>
    <x v="863"/>
  </r>
  <r>
    <x v="105"/>
    <x v="105"/>
    <x v="1748"/>
    <n v="492"/>
    <x v="3"/>
    <x v="3"/>
    <x v="512"/>
    <x v="4"/>
    <x v="152"/>
    <x v="863"/>
  </r>
  <r>
    <x v="105"/>
    <x v="105"/>
    <x v="1748"/>
    <n v="492"/>
    <x v="5"/>
    <x v="5"/>
    <x v="512"/>
    <x v="863"/>
    <x v="152"/>
    <x v="863"/>
  </r>
  <r>
    <x v="105"/>
    <x v="105"/>
    <x v="1748"/>
    <n v="492"/>
    <x v="2"/>
    <x v="2"/>
    <x v="512"/>
    <x v="1"/>
    <x v="152"/>
    <x v="863"/>
  </r>
  <r>
    <x v="151"/>
    <x v="151"/>
    <x v="1749"/>
    <n v="27"/>
    <x v="5"/>
    <x v="5"/>
    <x v="512"/>
    <x v="839"/>
    <x v="0"/>
    <x v="864"/>
  </r>
  <r>
    <x v="151"/>
    <x v="151"/>
    <x v="1749"/>
    <n v="27"/>
    <x v="2"/>
    <x v="2"/>
    <x v="512"/>
    <x v="1"/>
    <x v="0"/>
    <x v="864"/>
  </r>
  <r>
    <x v="151"/>
    <x v="151"/>
    <x v="1749"/>
    <n v="27"/>
    <x v="1"/>
    <x v="1"/>
    <x v="512"/>
    <x v="1"/>
    <x v="0"/>
    <x v="864"/>
  </r>
  <r>
    <x v="151"/>
    <x v="151"/>
    <x v="1749"/>
    <n v="27"/>
    <x v="4"/>
    <x v="4"/>
    <x v="512"/>
    <x v="25"/>
    <x v="0"/>
    <x v="864"/>
  </r>
  <r>
    <x v="151"/>
    <x v="151"/>
    <x v="1749"/>
    <n v="27"/>
    <x v="3"/>
    <x v="3"/>
    <x v="512"/>
    <x v="4"/>
    <x v="0"/>
    <x v="864"/>
  </r>
  <r>
    <x v="151"/>
    <x v="151"/>
    <x v="1749"/>
    <n v="27"/>
    <x v="0"/>
    <x v="0"/>
    <x v="512"/>
    <x v="2"/>
    <x v="0"/>
    <x v="864"/>
  </r>
  <r>
    <x v="151"/>
    <x v="151"/>
    <x v="1750"/>
    <n v="27"/>
    <x v="1"/>
    <x v="1"/>
    <x v="512"/>
    <x v="1"/>
    <x v="0"/>
    <x v="864"/>
  </r>
  <r>
    <x v="151"/>
    <x v="151"/>
    <x v="1750"/>
    <n v="27"/>
    <x v="5"/>
    <x v="5"/>
    <x v="512"/>
    <x v="839"/>
    <x v="0"/>
    <x v="864"/>
  </r>
  <r>
    <x v="151"/>
    <x v="151"/>
    <x v="1750"/>
    <n v="27"/>
    <x v="2"/>
    <x v="2"/>
    <x v="512"/>
    <x v="1"/>
    <x v="0"/>
    <x v="864"/>
  </r>
  <r>
    <x v="151"/>
    <x v="151"/>
    <x v="1750"/>
    <n v="27"/>
    <x v="3"/>
    <x v="3"/>
    <x v="512"/>
    <x v="4"/>
    <x v="0"/>
    <x v="864"/>
  </r>
  <r>
    <x v="151"/>
    <x v="151"/>
    <x v="1750"/>
    <n v="27"/>
    <x v="4"/>
    <x v="4"/>
    <x v="512"/>
    <x v="25"/>
    <x v="0"/>
    <x v="864"/>
  </r>
  <r>
    <x v="151"/>
    <x v="151"/>
    <x v="1750"/>
    <n v="27"/>
    <x v="0"/>
    <x v="0"/>
    <x v="512"/>
    <x v="2"/>
    <x v="0"/>
    <x v="864"/>
  </r>
  <r>
    <x v="151"/>
    <x v="151"/>
    <x v="1751"/>
    <n v="27"/>
    <x v="0"/>
    <x v="0"/>
    <x v="512"/>
    <x v="2"/>
    <x v="0"/>
    <x v="864"/>
  </r>
  <r>
    <x v="151"/>
    <x v="151"/>
    <x v="1751"/>
    <n v="27"/>
    <x v="2"/>
    <x v="2"/>
    <x v="512"/>
    <x v="1"/>
    <x v="0"/>
    <x v="864"/>
  </r>
  <r>
    <x v="151"/>
    <x v="151"/>
    <x v="1751"/>
    <n v="27"/>
    <x v="1"/>
    <x v="1"/>
    <x v="512"/>
    <x v="1"/>
    <x v="0"/>
    <x v="864"/>
  </r>
  <r>
    <x v="151"/>
    <x v="151"/>
    <x v="1751"/>
    <n v="27"/>
    <x v="3"/>
    <x v="3"/>
    <x v="512"/>
    <x v="4"/>
    <x v="0"/>
    <x v="864"/>
  </r>
  <r>
    <x v="151"/>
    <x v="151"/>
    <x v="1751"/>
    <n v="27"/>
    <x v="4"/>
    <x v="4"/>
    <x v="512"/>
    <x v="25"/>
    <x v="0"/>
    <x v="864"/>
  </r>
  <r>
    <x v="151"/>
    <x v="151"/>
    <x v="1751"/>
    <n v="27"/>
    <x v="5"/>
    <x v="5"/>
    <x v="512"/>
    <x v="839"/>
    <x v="0"/>
    <x v="864"/>
  </r>
  <r>
    <x v="151"/>
    <x v="151"/>
    <x v="1752"/>
    <n v="27"/>
    <x v="1"/>
    <x v="1"/>
    <x v="512"/>
    <x v="1"/>
    <x v="0"/>
    <x v="839"/>
  </r>
  <r>
    <x v="151"/>
    <x v="151"/>
    <x v="1752"/>
    <n v="27"/>
    <x v="5"/>
    <x v="5"/>
    <x v="512"/>
    <x v="1"/>
    <x v="0"/>
    <x v="839"/>
  </r>
  <r>
    <x v="151"/>
    <x v="151"/>
    <x v="1752"/>
    <n v="27"/>
    <x v="2"/>
    <x v="2"/>
    <x v="512"/>
    <x v="1"/>
    <x v="0"/>
    <x v="839"/>
  </r>
  <r>
    <x v="151"/>
    <x v="151"/>
    <x v="1752"/>
    <n v="27"/>
    <x v="4"/>
    <x v="4"/>
    <x v="512"/>
    <x v="25"/>
    <x v="0"/>
    <x v="839"/>
  </r>
  <r>
    <x v="151"/>
    <x v="151"/>
    <x v="1752"/>
    <n v="27"/>
    <x v="3"/>
    <x v="3"/>
    <x v="512"/>
    <x v="4"/>
    <x v="0"/>
    <x v="839"/>
  </r>
  <r>
    <x v="151"/>
    <x v="151"/>
    <x v="1752"/>
    <n v="27"/>
    <x v="0"/>
    <x v="0"/>
    <x v="512"/>
    <x v="2"/>
    <x v="0"/>
    <x v="839"/>
  </r>
  <r>
    <x v="151"/>
    <x v="151"/>
    <x v="1753"/>
    <n v="27"/>
    <x v="5"/>
    <x v="5"/>
    <x v="512"/>
    <x v="250"/>
    <x v="0"/>
    <x v="383"/>
  </r>
  <r>
    <x v="151"/>
    <x v="151"/>
    <x v="1754"/>
    <n v="27"/>
    <x v="5"/>
    <x v="5"/>
    <x v="512"/>
    <x v="250"/>
    <x v="0"/>
    <x v="383"/>
  </r>
  <r>
    <x v="151"/>
    <x v="151"/>
    <x v="1755"/>
    <n v="27"/>
    <x v="5"/>
    <x v="5"/>
    <x v="512"/>
    <x v="250"/>
    <x v="0"/>
    <x v="383"/>
  </r>
  <r>
    <x v="145"/>
    <x v="145"/>
    <x v="1756"/>
    <n v="829"/>
    <x v="7"/>
    <x v="7"/>
    <x v="512"/>
    <x v="864"/>
    <x v="0"/>
    <x v="865"/>
  </r>
  <r>
    <x v="145"/>
    <x v="145"/>
    <x v="1756"/>
    <n v="829"/>
    <x v="2"/>
    <x v="2"/>
    <x v="512"/>
    <x v="1"/>
    <x v="0"/>
    <x v="865"/>
  </r>
  <r>
    <x v="145"/>
    <x v="145"/>
    <x v="1756"/>
    <n v="829"/>
    <x v="5"/>
    <x v="5"/>
    <x v="512"/>
    <x v="865"/>
    <x v="0"/>
    <x v="865"/>
  </r>
  <r>
    <x v="145"/>
    <x v="145"/>
    <x v="1756"/>
    <n v="829"/>
    <x v="3"/>
    <x v="3"/>
    <x v="512"/>
    <x v="4"/>
    <x v="0"/>
    <x v="865"/>
  </r>
  <r>
    <x v="145"/>
    <x v="145"/>
    <x v="1756"/>
    <n v="829"/>
    <x v="4"/>
    <x v="4"/>
    <x v="512"/>
    <x v="11"/>
    <x v="0"/>
    <x v="865"/>
  </r>
  <r>
    <x v="145"/>
    <x v="145"/>
    <x v="1756"/>
    <n v="829"/>
    <x v="1"/>
    <x v="1"/>
    <x v="512"/>
    <x v="1"/>
    <x v="0"/>
    <x v="865"/>
  </r>
  <r>
    <x v="145"/>
    <x v="145"/>
    <x v="1756"/>
    <n v="829"/>
    <x v="0"/>
    <x v="0"/>
    <x v="512"/>
    <x v="866"/>
    <x v="0"/>
    <x v="865"/>
  </r>
  <r>
    <x v="74"/>
    <x v="74"/>
    <x v="1757"/>
    <n v="264"/>
    <x v="3"/>
    <x v="3"/>
    <x v="513"/>
    <x v="108"/>
    <x v="0"/>
    <x v="732"/>
  </r>
  <r>
    <x v="74"/>
    <x v="74"/>
    <x v="1757"/>
    <n v="264"/>
    <x v="2"/>
    <x v="2"/>
    <x v="513"/>
    <x v="10"/>
    <x v="0"/>
    <x v="732"/>
  </r>
  <r>
    <x v="74"/>
    <x v="74"/>
    <x v="1757"/>
    <n v="264"/>
    <x v="0"/>
    <x v="0"/>
    <x v="513"/>
    <x v="2"/>
    <x v="0"/>
    <x v="732"/>
  </r>
  <r>
    <x v="74"/>
    <x v="74"/>
    <x v="1757"/>
    <n v="264"/>
    <x v="5"/>
    <x v="5"/>
    <x v="513"/>
    <x v="74"/>
    <x v="0"/>
    <x v="732"/>
  </r>
  <r>
    <x v="74"/>
    <x v="74"/>
    <x v="1757"/>
    <n v="264"/>
    <x v="4"/>
    <x v="4"/>
    <x v="513"/>
    <x v="244"/>
    <x v="0"/>
    <x v="732"/>
  </r>
  <r>
    <x v="74"/>
    <x v="74"/>
    <x v="1757"/>
    <n v="264"/>
    <x v="1"/>
    <x v="1"/>
    <x v="513"/>
    <x v="1"/>
    <x v="0"/>
    <x v="732"/>
  </r>
  <r>
    <x v="74"/>
    <x v="74"/>
    <x v="1758"/>
    <n v="264"/>
    <x v="5"/>
    <x v="5"/>
    <x v="513"/>
    <x v="43"/>
    <x v="0"/>
    <x v="866"/>
  </r>
  <r>
    <x v="74"/>
    <x v="74"/>
    <x v="1758"/>
    <n v="264"/>
    <x v="0"/>
    <x v="0"/>
    <x v="513"/>
    <x v="867"/>
    <x v="0"/>
    <x v="866"/>
  </r>
  <r>
    <x v="74"/>
    <x v="74"/>
    <x v="1758"/>
    <n v="264"/>
    <x v="3"/>
    <x v="3"/>
    <x v="513"/>
    <x v="108"/>
    <x v="0"/>
    <x v="866"/>
  </r>
  <r>
    <x v="74"/>
    <x v="74"/>
    <x v="1758"/>
    <n v="264"/>
    <x v="4"/>
    <x v="4"/>
    <x v="513"/>
    <x v="742"/>
    <x v="0"/>
    <x v="866"/>
  </r>
  <r>
    <x v="74"/>
    <x v="74"/>
    <x v="1758"/>
    <n v="264"/>
    <x v="2"/>
    <x v="2"/>
    <x v="513"/>
    <x v="11"/>
    <x v="0"/>
    <x v="866"/>
  </r>
  <r>
    <x v="74"/>
    <x v="74"/>
    <x v="1758"/>
    <n v="264"/>
    <x v="1"/>
    <x v="1"/>
    <x v="513"/>
    <x v="43"/>
    <x v="0"/>
    <x v="866"/>
  </r>
  <r>
    <x v="74"/>
    <x v="74"/>
    <x v="1758"/>
    <n v="264"/>
    <x v="7"/>
    <x v="7"/>
    <x v="513"/>
    <x v="868"/>
    <x v="0"/>
    <x v="866"/>
  </r>
  <r>
    <x v="74"/>
    <x v="74"/>
    <x v="1759"/>
    <n v="264"/>
    <x v="4"/>
    <x v="4"/>
    <x v="513"/>
    <x v="730"/>
    <x v="0"/>
    <x v="867"/>
  </r>
  <r>
    <x v="74"/>
    <x v="74"/>
    <x v="1759"/>
    <n v="264"/>
    <x v="0"/>
    <x v="0"/>
    <x v="513"/>
    <x v="869"/>
    <x v="0"/>
    <x v="867"/>
  </r>
  <r>
    <x v="74"/>
    <x v="74"/>
    <x v="1759"/>
    <n v="264"/>
    <x v="1"/>
    <x v="1"/>
    <x v="513"/>
    <x v="43"/>
    <x v="0"/>
    <x v="867"/>
  </r>
  <r>
    <x v="74"/>
    <x v="74"/>
    <x v="1759"/>
    <n v="264"/>
    <x v="7"/>
    <x v="7"/>
    <x v="513"/>
    <x v="743"/>
    <x v="0"/>
    <x v="867"/>
  </r>
  <r>
    <x v="74"/>
    <x v="74"/>
    <x v="1759"/>
    <n v="264"/>
    <x v="2"/>
    <x v="2"/>
    <x v="513"/>
    <x v="11"/>
    <x v="0"/>
    <x v="867"/>
  </r>
  <r>
    <x v="74"/>
    <x v="74"/>
    <x v="1759"/>
    <n v="264"/>
    <x v="3"/>
    <x v="3"/>
    <x v="513"/>
    <x v="108"/>
    <x v="0"/>
    <x v="867"/>
  </r>
  <r>
    <x v="74"/>
    <x v="74"/>
    <x v="1759"/>
    <n v="264"/>
    <x v="5"/>
    <x v="5"/>
    <x v="513"/>
    <x v="43"/>
    <x v="0"/>
    <x v="867"/>
  </r>
  <r>
    <x v="74"/>
    <x v="74"/>
    <x v="1760"/>
    <n v="264"/>
    <x v="7"/>
    <x v="7"/>
    <x v="513"/>
    <x v="870"/>
    <x v="0"/>
    <x v="868"/>
  </r>
  <r>
    <x v="74"/>
    <x v="74"/>
    <x v="1760"/>
    <n v="264"/>
    <x v="4"/>
    <x v="4"/>
    <x v="513"/>
    <x v="871"/>
    <x v="0"/>
    <x v="868"/>
  </r>
  <r>
    <x v="74"/>
    <x v="74"/>
    <x v="1760"/>
    <n v="264"/>
    <x v="3"/>
    <x v="3"/>
    <x v="513"/>
    <x v="108"/>
    <x v="0"/>
    <x v="868"/>
  </r>
  <r>
    <x v="74"/>
    <x v="74"/>
    <x v="1760"/>
    <n v="264"/>
    <x v="0"/>
    <x v="0"/>
    <x v="513"/>
    <x v="872"/>
    <x v="0"/>
    <x v="868"/>
  </r>
  <r>
    <x v="74"/>
    <x v="74"/>
    <x v="1760"/>
    <n v="264"/>
    <x v="2"/>
    <x v="2"/>
    <x v="513"/>
    <x v="11"/>
    <x v="0"/>
    <x v="868"/>
  </r>
  <r>
    <x v="74"/>
    <x v="74"/>
    <x v="1760"/>
    <n v="264"/>
    <x v="1"/>
    <x v="1"/>
    <x v="513"/>
    <x v="43"/>
    <x v="0"/>
    <x v="868"/>
  </r>
  <r>
    <x v="74"/>
    <x v="74"/>
    <x v="1760"/>
    <n v="264"/>
    <x v="5"/>
    <x v="5"/>
    <x v="513"/>
    <x v="43"/>
    <x v="0"/>
    <x v="868"/>
  </r>
  <r>
    <x v="74"/>
    <x v="74"/>
    <x v="1761"/>
    <n v="264"/>
    <x v="2"/>
    <x v="2"/>
    <x v="513"/>
    <x v="11"/>
    <x v="0"/>
    <x v="869"/>
  </r>
  <r>
    <x v="74"/>
    <x v="74"/>
    <x v="1761"/>
    <n v="264"/>
    <x v="1"/>
    <x v="1"/>
    <x v="513"/>
    <x v="1"/>
    <x v="0"/>
    <x v="869"/>
  </r>
  <r>
    <x v="74"/>
    <x v="74"/>
    <x v="1761"/>
    <n v="264"/>
    <x v="4"/>
    <x v="4"/>
    <x v="513"/>
    <x v="244"/>
    <x v="0"/>
    <x v="869"/>
  </r>
  <r>
    <x v="74"/>
    <x v="74"/>
    <x v="1761"/>
    <n v="264"/>
    <x v="3"/>
    <x v="3"/>
    <x v="513"/>
    <x v="108"/>
    <x v="0"/>
    <x v="869"/>
  </r>
  <r>
    <x v="74"/>
    <x v="74"/>
    <x v="1761"/>
    <n v="264"/>
    <x v="0"/>
    <x v="0"/>
    <x v="513"/>
    <x v="2"/>
    <x v="0"/>
    <x v="869"/>
  </r>
  <r>
    <x v="74"/>
    <x v="74"/>
    <x v="1761"/>
    <n v="264"/>
    <x v="5"/>
    <x v="5"/>
    <x v="513"/>
    <x v="43"/>
    <x v="0"/>
    <x v="869"/>
  </r>
  <r>
    <x v="138"/>
    <x v="138"/>
    <x v="1762"/>
    <n v="185"/>
    <x v="0"/>
    <x v="0"/>
    <x v="513"/>
    <x v="873"/>
    <x v="0"/>
    <x v="870"/>
  </r>
  <r>
    <x v="138"/>
    <x v="138"/>
    <x v="1762"/>
    <n v="185"/>
    <x v="5"/>
    <x v="5"/>
    <x v="513"/>
    <x v="874"/>
    <x v="0"/>
    <x v="870"/>
  </r>
  <r>
    <x v="138"/>
    <x v="138"/>
    <x v="1762"/>
    <n v="185"/>
    <x v="3"/>
    <x v="3"/>
    <x v="513"/>
    <x v="16"/>
    <x v="0"/>
    <x v="870"/>
  </r>
  <r>
    <x v="138"/>
    <x v="138"/>
    <x v="1762"/>
    <n v="185"/>
    <x v="2"/>
    <x v="2"/>
    <x v="513"/>
    <x v="1"/>
    <x v="0"/>
    <x v="870"/>
  </r>
  <r>
    <x v="138"/>
    <x v="138"/>
    <x v="1762"/>
    <n v="185"/>
    <x v="4"/>
    <x v="4"/>
    <x v="513"/>
    <x v="864"/>
    <x v="0"/>
    <x v="870"/>
  </r>
  <r>
    <x v="138"/>
    <x v="138"/>
    <x v="1762"/>
    <n v="185"/>
    <x v="7"/>
    <x v="7"/>
    <x v="513"/>
    <x v="875"/>
    <x v="0"/>
    <x v="870"/>
  </r>
  <r>
    <x v="151"/>
    <x v="151"/>
    <x v="1763"/>
    <n v="27"/>
    <x v="5"/>
    <x v="5"/>
    <x v="514"/>
    <x v="250"/>
    <x v="0"/>
    <x v="383"/>
  </r>
  <r>
    <x v="151"/>
    <x v="151"/>
    <x v="1764"/>
    <n v="27"/>
    <x v="5"/>
    <x v="5"/>
    <x v="514"/>
    <x v="250"/>
    <x v="0"/>
    <x v="383"/>
  </r>
  <r>
    <x v="151"/>
    <x v="151"/>
    <x v="1765"/>
    <n v="27"/>
    <x v="5"/>
    <x v="5"/>
    <x v="514"/>
    <x v="4"/>
    <x v="0"/>
    <x v="315"/>
  </r>
  <r>
    <x v="151"/>
    <x v="151"/>
    <x v="1766"/>
    <n v="27"/>
    <x v="4"/>
    <x v="4"/>
    <x v="514"/>
    <x v="25"/>
    <x v="0"/>
    <x v="871"/>
  </r>
  <r>
    <x v="151"/>
    <x v="151"/>
    <x v="1766"/>
    <n v="27"/>
    <x v="2"/>
    <x v="2"/>
    <x v="514"/>
    <x v="1"/>
    <x v="0"/>
    <x v="871"/>
  </r>
  <r>
    <x v="151"/>
    <x v="151"/>
    <x v="1766"/>
    <n v="27"/>
    <x v="5"/>
    <x v="5"/>
    <x v="514"/>
    <x v="39"/>
    <x v="0"/>
    <x v="871"/>
  </r>
  <r>
    <x v="151"/>
    <x v="151"/>
    <x v="1766"/>
    <n v="27"/>
    <x v="1"/>
    <x v="1"/>
    <x v="514"/>
    <x v="1"/>
    <x v="0"/>
    <x v="871"/>
  </r>
  <r>
    <x v="151"/>
    <x v="151"/>
    <x v="1766"/>
    <n v="27"/>
    <x v="0"/>
    <x v="0"/>
    <x v="514"/>
    <x v="2"/>
    <x v="0"/>
    <x v="871"/>
  </r>
  <r>
    <x v="151"/>
    <x v="151"/>
    <x v="1766"/>
    <n v="27"/>
    <x v="3"/>
    <x v="3"/>
    <x v="514"/>
    <x v="4"/>
    <x v="0"/>
    <x v="871"/>
  </r>
  <r>
    <x v="54"/>
    <x v="54"/>
    <x v="1767"/>
    <n v="7"/>
    <x v="5"/>
    <x v="5"/>
    <x v="514"/>
    <x v="876"/>
    <x v="153"/>
    <x v="872"/>
  </r>
  <r>
    <x v="54"/>
    <x v="54"/>
    <x v="1767"/>
    <n v="7"/>
    <x v="0"/>
    <x v="0"/>
    <x v="514"/>
    <x v="877"/>
    <x v="153"/>
    <x v="872"/>
  </r>
  <r>
    <x v="54"/>
    <x v="54"/>
    <x v="1767"/>
    <n v="7"/>
    <x v="4"/>
    <x v="4"/>
    <x v="514"/>
    <x v="25"/>
    <x v="153"/>
    <x v="872"/>
  </r>
  <r>
    <x v="54"/>
    <x v="54"/>
    <x v="1767"/>
    <n v="7"/>
    <x v="3"/>
    <x v="3"/>
    <x v="514"/>
    <x v="10"/>
    <x v="153"/>
    <x v="872"/>
  </r>
  <r>
    <x v="54"/>
    <x v="54"/>
    <x v="1767"/>
    <n v="7"/>
    <x v="6"/>
    <x v="6"/>
    <x v="514"/>
    <x v="176"/>
    <x v="153"/>
    <x v="872"/>
  </r>
  <r>
    <x v="54"/>
    <x v="54"/>
    <x v="1767"/>
    <n v="7"/>
    <x v="2"/>
    <x v="2"/>
    <x v="514"/>
    <x v="1"/>
    <x v="153"/>
    <x v="872"/>
  </r>
  <r>
    <x v="151"/>
    <x v="151"/>
    <x v="1768"/>
    <n v="27"/>
    <x v="3"/>
    <x v="3"/>
    <x v="514"/>
    <x v="4"/>
    <x v="0"/>
    <x v="123"/>
  </r>
  <r>
    <x v="151"/>
    <x v="151"/>
    <x v="1768"/>
    <n v="27"/>
    <x v="2"/>
    <x v="2"/>
    <x v="514"/>
    <x v="1"/>
    <x v="0"/>
    <x v="123"/>
  </r>
  <r>
    <x v="151"/>
    <x v="151"/>
    <x v="1768"/>
    <n v="27"/>
    <x v="0"/>
    <x v="0"/>
    <x v="514"/>
    <x v="58"/>
    <x v="0"/>
    <x v="123"/>
  </r>
  <r>
    <x v="151"/>
    <x v="151"/>
    <x v="1768"/>
    <n v="27"/>
    <x v="5"/>
    <x v="5"/>
    <x v="514"/>
    <x v="6"/>
    <x v="0"/>
    <x v="123"/>
  </r>
  <r>
    <x v="151"/>
    <x v="151"/>
    <x v="1768"/>
    <n v="27"/>
    <x v="4"/>
    <x v="4"/>
    <x v="514"/>
    <x v="25"/>
    <x v="0"/>
    <x v="123"/>
  </r>
  <r>
    <x v="151"/>
    <x v="151"/>
    <x v="1768"/>
    <n v="27"/>
    <x v="1"/>
    <x v="1"/>
    <x v="514"/>
    <x v="1"/>
    <x v="0"/>
    <x v="123"/>
  </r>
  <r>
    <x v="151"/>
    <x v="151"/>
    <x v="1769"/>
    <n v="27"/>
    <x v="5"/>
    <x v="5"/>
    <x v="514"/>
    <x v="250"/>
    <x v="0"/>
    <x v="383"/>
  </r>
  <r>
    <x v="151"/>
    <x v="151"/>
    <x v="1770"/>
    <n v="27"/>
    <x v="5"/>
    <x v="5"/>
    <x v="514"/>
    <x v="250"/>
    <x v="0"/>
    <x v="383"/>
  </r>
  <r>
    <x v="148"/>
    <x v="148"/>
    <x v="1771"/>
    <n v="873"/>
    <x v="7"/>
    <x v="7"/>
    <x v="514"/>
    <x v="91"/>
    <x v="154"/>
    <x v="873"/>
  </r>
  <r>
    <x v="148"/>
    <x v="148"/>
    <x v="1771"/>
    <n v="873"/>
    <x v="1"/>
    <x v="1"/>
    <x v="514"/>
    <x v="1"/>
    <x v="154"/>
    <x v="873"/>
  </r>
  <r>
    <x v="148"/>
    <x v="148"/>
    <x v="1771"/>
    <n v="873"/>
    <x v="6"/>
    <x v="6"/>
    <x v="514"/>
    <x v="179"/>
    <x v="154"/>
    <x v="873"/>
  </r>
  <r>
    <x v="148"/>
    <x v="148"/>
    <x v="1771"/>
    <n v="873"/>
    <x v="4"/>
    <x v="4"/>
    <x v="514"/>
    <x v="43"/>
    <x v="154"/>
    <x v="873"/>
  </r>
  <r>
    <x v="148"/>
    <x v="148"/>
    <x v="1771"/>
    <n v="873"/>
    <x v="5"/>
    <x v="5"/>
    <x v="514"/>
    <x v="878"/>
    <x v="154"/>
    <x v="873"/>
  </r>
  <r>
    <x v="148"/>
    <x v="148"/>
    <x v="1771"/>
    <n v="873"/>
    <x v="0"/>
    <x v="0"/>
    <x v="514"/>
    <x v="879"/>
    <x v="154"/>
    <x v="873"/>
  </r>
  <r>
    <x v="148"/>
    <x v="148"/>
    <x v="1771"/>
    <n v="873"/>
    <x v="3"/>
    <x v="3"/>
    <x v="514"/>
    <x v="16"/>
    <x v="154"/>
    <x v="873"/>
  </r>
  <r>
    <x v="33"/>
    <x v="33"/>
    <x v="1772"/>
    <n v="106"/>
    <x v="4"/>
    <x v="4"/>
    <x v="515"/>
    <x v="25"/>
    <x v="0"/>
    <x v="846"/>
  </r>
  <r>
    <x v="33"/>
    <x v="33"/>
    <x v="1772"/>
    <n v="106"/>
    <x v="1"/>
    <x v="1"/>
    <x v="515"/>
    <x v="91"/>
    <x v="0"/>
    <x v="846"/>
  </r>
  <r>
    <x v="33"/>
    <x v="33"/>
    <x v="1772"/>
    <n v="106"/>
    <x v="3"/>
    <x v="3"/>
    <x v="515"/>
    <x v="11"/>
    <x v="0"/>
    <x v="846"/>
  </r>
  <r>
    <x v="33"/>
    <x v="33"/>
    <x v="1772"/>
    <n v="106"/>
    <x v="6"/>
    <x v="6"/>
    <x v="515"/>
    <x v="189"/>
    <x v="0"/>
    <x v="846"/>
  </r>
  <r>
    <x v="33"/>
    <x v="33"/>
    <x v="1772"/>
    <n v="106"/>
    <x v="5"/>
    <x v="5"/>
    <x v="515"/>
    <x v="43"/>
    <x v="0"/>
    <x v="846"/>
  </r>
  <r>
    <x v="33"/>
    <x v="33"/>
    <x v="1772"/>
    <n v="106"/>
    <x v="0"/>
    <x v="0"/>
    <x v="515"/>
    <x v="2"/>
    <x v="0"/>
    <x v="846"/>
  </r>
  <r>
    <x v="137"/>
    <x v="137"/>
    <x v="1773"/>
    <n v="763"/>
    <x v="5"/>
    <x v="5"/>
    <x v="515"/>
    <x v="880"/>
    <x v="0"/>
    <x v="874"/>
  </r>
  <r>
    <x v="137"/>
    <x v="137"/>
    <x v="1773"/>
    <n v="763"/>
    <x v="7"/>
    <x v="7"/>
    <x v="515"/>
    <x v="74"/>
    <x v="0"/>
    <x v="874"/>
  </r>
  <r>
    <x v="137"/>
    <x v="137"/>
    <x v="1773"/>
    <n v="763"/>
    <x v="4"/>
    <x v="4"/>
    <x v="515"/>
    <x v="25"/>
    <x v="0"/>
    <x v="874"/>
  </r>
  <r>
    <x v="137"/>
    <x v="137"/>
    <x v="1773"/>
    <n v="763"/>
    <x v="0"/>
    <x v="0"/>
    <x v="515"/>
    <x v="881"/>
    <x v="0"/>
    <x v="874"/>
  </r>
  <r>
    <x v="137"/>
    <x v="137"/>
    <x v="1773"/>
    <n v="763"/>
    <x v="3"/>
    <x v="3"/>
    <x v="515"/>
    <x v="12"/>
    <x v="0"/>
    <x v="874"/>
  </r>
  <r>
    <x v="137"/>
    <x v="137"/>
    <x v="1773"/>
    <n v="763"/>
    <x v="2"/>
    <x v="2"/>
    <x v="515"/>
    <x v="1"/>
    <x v="0"/>
    <x v="874"/>
  </r>
  <r>
    <x v="137"/>
    <x v="137"/>
    <x v="1773"/>
    <n v="763"/>
    <x v="1"/>
    <x v="1"/>
    <x v="515"/>
    <x v="1"/>
    <x v="0"/>
    <x v="874"/>
  </r>
  <r>
    <x v="88"/>
    <x v="88"/>
    <x v="1774"/>
    <n v="315"/>
    <x v="0"/>
    <x v="0"/>
    <x v="515"/>
    <x v="354"/>
    <x v="0"/>
    <x v="327"/>
  </r>
  <r>
    <x v="88"/>
    <x v="88"/>
    <x v="1774"/>
    <n v="315"/>
    <x v="4"/>
    <x v="4"/>
    <x v="515"/>
    <x v="25"/>
    <x v="0"/>
    <x v="327"/>
  </r>
  <r>
    <x v="88"/>
    <x v="88"/>
    <x v="1774"/>
    <n v="315"/>
    <x v="3"/>
    <x v="3"/>
    <x v="515"/>
    <x v="10"/>
    <x v="0"/>
    <x v="327"/>
  </r>
  <r>
    <x v="88"/>
    <x v="88"/>
    <x v="1775"/>
    <n v="315"/>
    <x v="0"/>
    <x v="0"/>
    <x v="515"/>
    <x v="354"/>
    <x v="0"/>
    <x v="327"/>
  </r>
  <r>
    <x v="88"/>
    <x v="88"/>
    <x v="1775"/>
    <n v="315"/>
    <x v="3"/>
    <x v="3"/>
    <x v="515"/>
    <x v="10"/>
    <x v="0"/>
    <x v="327"/>
  </r>
  <r>
    <x v="88"/>
    <x v="88"/>
    <x v="1775"/>
    <n v="315"/>
    <x v="4"/>
    <x v="4"/>
    <x v="515"/>
    <x v="25"/>
    <x v="0"/>
    <x v="327"/>
  </r>
  <r>
    <x v="88"/>
    <x v="88"/>
    <x v="1776"/>
    <n v="315"/>
    <x v="4"/>
    <x v="4"/>
    <x v="515"/>
    <x v="25"/>
    <x v="0"/>
    <x v="327"/>
  </r>
  <r>
    <x v="88"/>
    <x v="88"/>
    <x v="1776"/>
    <n v="315"/>
    <x v="3"/>
    <x v="3"/>
    <x v="515"/>
    <x v="10"/>
    <x v="0"/>
    <x v="327"/>
  </r>
  <r>
    <x v="88"/>
    <x v="88"/>
    <x v="1776"/>
    <n v="315"/>
    <x v="0"/>
    <x v="0"/>
    <x v="515"/>
    <x v="354"/>
    <x v="0"/>
    <x v="327"/>
  </r>
  <r>
    <x v="151"/>
    <x v="151"/>
    <x v="1777"/>
    <n v="27"/>
    <x v="5"/>
    <x v="5"/>
    <x v="515"/>
    <x v="250"/>
    <x v="0"/>
    <x v="383"/>
  </r>
  <r>
    <x v="151"/>
    <x v="151"/>
    <x v="1778"/>
    <n v="27"/>
    <x v="5"/>
    <x v="5"/>
    <x v="515"/>
    <x v="1"/>
    <x v="0"/>
    <x v="839"/>
  </r>
  <r>
    <x v="151"/>
    <x v="151"/>
    <x v="1778"/>
    <n v="27"/>
    <x v="2"/>
    <x v="2"/>
    <x v="515"/>
    <x v="1"/>
    <x v="0"/>
    <x v="839"/>
  </r>
  <r>
    <x v="151"/>
    <x v="151"/>
    <x v="1778"/>
    <n v="27"/>
    <x v="1"/>
    <x v="1"/>
    <x v="515"/>
    <x v="1"/>
    <x v="0"/>
    <x v="839"/>
  </r>
  <r>
    <x v="151"/>
    <x v="151"/>
    <x v="1778"/>
    <n v="27"/>
    <x v="0"/>
    <x v="0"/>
    <x v="515"/>
    <x v="2"/>
    <x v="0"/>
    <x v="839"/>
  </r>
  <r>
    <x v="151"/>
    <x v="151"/>
    <x v="1778"/>
    <n v="27"/>
    <x v="3"/>
    <x v="3"/>
    <x v="515"/>
    <x v="4"/>
    <x v="0"/>
    <x v="839"/>
  </r>
  <r>
    <x v="151"/>
    <x v="151"/>
    <x v="1778"/>
    <n v="27"/>
    <x v="4"/>
    <x v="4"/>
    <x v="515"/>
    <x v="25"/>
    <x v="0"/>
    <x v="839"/>
  </r>
  <r>
    <x v="138"/>
    <x v="138"/>
    <x v="1779"/>
    <n v="185"/>
    <x v="2"/>
    <x v="2"/>
    <x v="515"/>
    <x v="1"/>
    <x v="0"/>
    <x v="875"/>
  </r>
  <r>
    <x v="138"/>
    <x v="138"/>
    <x v="1779"/>
    <n v="185"/>
    <x v="0"/>
    <x v="0"/>
    <x v="515"/>
    <x v="882"/>
    <x v="0"/>
    <x v="875"/>
  </r>
  <r>
    <x v="138"/>
    <x v="138"/>
    <x v="1779"/>
    <n v="185"/>
    <x v="4"/>
    <x v="4"/>
    <x v="515"/>
    <x v="66"/>
    <x v="0"/>
    <x v="875"/>
  </r>
  <r>
    <x v="138"/>
    <x v="138"/>
    <x v="1779"/>
    <n v="185"/>
    <x v="5"/>
    <x v="5"/>
    <x v="515"/>
    <x v="883"/>
    <x v="0"/>
    <x v="875"/>
  </r>
  <r>
    <x v="138"/>
    <x v="138"/>
    <x v="1779"/>
    <n v="185"/>
    <x v="3"/>
    <x v="3"/>
    <x v="515"/>
    <x v="16"/>
    <x v="0"/>
    <x v="875"/>
  </r>
  <r>
    <x v="138"/>
    <x v="138"/>
    <x v="1779"/>
    <n v="185"/>
    <x v="7"/>
    <x v="7"/>
    <x v="515"/>
    <x v="884"/>
    <x v="0"/>
    <x v="875"/>
  </r>
  <r>
    <x v="133"/>
    <x v="133"/>
    <x v="1780"/>
    <n v="354"/>
    <x v="1"/>
    <x v="1"/>
    <x v="515"/>
    <x v="1"/>
    <x v="0"/>
    <x v="876"/>
  </r>
  <r>
    <x v="133"/>
    <x v="133"/>
    <x v="1780"/>
    <n v="354"/>
    <x v="0"/>
    <x v="0"/>
    <x v="515"/>
    <x v="885"/>
    <x v="0"/>
    <x v="876"/>
  </r>
  <r>
    <x v="133"/>
    <x v="133"/>
    <x v="1780"/>
    <n v="354"/>
    <x v="2"/>
    <x v="2"/>
    <x v="515"/>
    <x v="12"/>
    <x v="0"/>
    <x v="876"/>
  </r>
  <r>
    <x v="133"/>
    <x v="133"/>
    <x v="1780"/>
    <n v="354"/>
    <x v="3"/>
    <x v="3"/>
    <x v="515"/>
    <x v="4"/>
    <x v="0"/>
    <x v="876"/>
  </r>
  <r>
    <x v="133"/>
    <x v="133"/>
    <x v="1780"/>
    <n v="354"/>
    <x v="4"/>
    <x v="4"/>
    <x v="515"/>
    <x v="25"/>
    <x v="0"/>
    <x v="876"/>
  </r>
  <r>
    <x v="133"/>
    <x v="133"/>
    <x v="1780"/>
    <n v="354"/>
    <x v="5"/>
    <x v="5"/>
    <x v="515"/>
    <x v="329"/>
    <x v="0"/>
    <x v="876"/>
  </r>
  <r>
    <x v="133"/>
    <x v="133"/>
    <x v="1781"/>
    <n v="354"/>
    <x v="3"/>
    <x v="3"/>
    <x v="515"/>
    <x v="4"/>
    <x v="0"/>
    <x v="877"/>
  </r>
  <r>
    <x v="133"/>
    <x v="133"/>
    <x v="1781"/>
    <n v="354"/>
    <x v="4"/>
    <x v="4"/>
    <x v="515"/>
    <x v="25"/>
    <x v="0"/>
    <x v="877"/>
  </r>
  <r>
    <x v="133"/>
    <x v="133"/>
    <x v="1781"/>
    <n v="354"/>
    <x v="2"/>
    <x v="2"/>
    <x v="515"/>
    <x v="12"/>
    <x v="0"/>
    <x v="877"/>
  </r>
  <r>
    <x v="133"/>
    <x v="133"/>
    <x v="1781"/>
    <n v="354"/>
    <x v="5"/>
    <x v="5"/>
    <x v="515"/>
    <x v="329"/>
    <x v="0"/>
    <x v="877"/>
  </r>
  <r>
    <x v="133"/>
    <x v="133"/>
    <x v="1781"/>
    <n v="354"/>
    <x v="0"/>
    <x v="0"/>
    <x v="515"/>
    <x v="886"/>
    <x v="0"/>
    <x v="877"/>
  </r>
  <r>
    <x v="133"/>
    <x v="133"/>
    <x v="1781"/>
    <n v="354"/>
    <x v="1"/>
    <x v="1"/>
    <x v="515"/>
    <x v="1"/>
    <x v="0"/>
    <x v="877"/>
  </r>
  <r>
    <x v="133"/>
    <x v="133"/>
    <x v="1782"/>
    <n v="354"/>
    <x v="5"/>
    <x v="5"/>
    <x v="515"/>
    <x v="875"/>
    <x v="0"/>
    <x v="878"/>
  </r>
  <r>
    <x v="88"/>
    <x v="88"/>
    <x v="1783"/>
    <n v="315"/>
    <x v="3"/>
    <x v="3"/>
    <x v="515"/>
    <x v="10"/>
    <x v="0"/>
    <x v="879"/>
  </r>
  <r>
    <x v="88"/>
    <x v="88"/>
    <x v="1783"/>
    <n v="315"/>
    <x v="0"/>
    <x v="0"/>
    <x v="515"/>
    <x v="887"/>
    <x v="0"/>
    <x v="879"/>
  </r>
  <r>
    <x v="88"/>
    <x v="88"/>
    <x v="1783"/>
    <n v="315"/>
    <x v="4"/>
    <x v="4"/>
    <x v="515"/>
    <x v="25"/>
    <x v="0"/>
    <x v="879"/>
  </r>
  <r>
    <x v="102"/>
    <x v="102"/>
    <x v="1784"/>
    <n v="35"/>
    <x v="2"/>
    <x v="2"/>
    <x v="516"/>
    <x v="888"/>
    <x v="155"/>
    <x v="880"/>
  </r>
  <r>
    <x v="148"/>
    <x v="148"/>
    <x v="1785"/>
    <n v="873"/>
    <x v="3"/>
    <x v="3"/>
    <x v="516"/>
    <x v="16"/>
    <x v="156"/>
    <x v="881"/>
  </r>
  <r>
    <x v="148"/>
    <x v="148"/>
    <x v="1785"/>
    <n v="873"/>
    <x v="0"/>
    <x v="0"/>
    <x v="516"/>
    <x v="889"/>
    <x v="156"/>
    <x v="881"/>
  </r>
  <r>
    <x v="148"/>
    <x v="148"/>
    <x v="1785"/>
    <n v="873"/>
    <x v="5"/>
    <x v="5"/>
    <x v="516"/>
    <x v="890"/>
    <x v="156"/>
    <x v="881"/>
  </r>
  <r>
    <x v="148"/>
    <x v="148"/>
    <x v="1785"/>
    <n v="873"/>
    <x v="1"/>
    <x v="1"/>
    <x v="516"/>
    <x v="1"/>
    <x v="156"/>
    <x v="881"/>
  </r>
  <r>
    <x v="148"/>
    <x v="148"/>
    <x v="1785"/>
    <n v="873"/>
    <x v="6"/>
    <x v="6"/>
    <x v="516"/>
    <x v="140"/>
    <x v="156"/>
    <x v="881"/>
  </r>
  <r>
    <x v="148"/>
    <x v="148"/>
    <x v="1785"/>
    <n v="873"/>
    <x v="4"/>
    <x v="4"/>
    <x v="516"/>
    <x v="43"/>
    <x v="156"/>
    <x v="881"/>
  </r>
  <r>
    <x v="148"/>
    <x v="148"/>
    <x v="1786"/>
    <n v="873"/>
    <x v="3"/>
    <x v="3"/>
    <x v="516"/>
    <x v="16"/>
    <x v="157"/>
    <x v="882"/>
  </r>
  <r>
    <x v="148"/>
    <x v="148"/>
    <x v="1786"/>
    <n v="873"/>
    <x v="0"/>
    <x v="0"/>
    <x v="516"/>
    <x v="891"/>
    <x v="157"/>
    <x v="882"/>
  </r>
  <r>
    <x v="148"/>
    <x v="148"/>
    <x v="1786"/>
    <n v="873"/>
    <x v="5"/>
    <x v="5"/>
    <x v="516"/>
    <x v="892"/>
    <x v="157"/>
    <x v="882"/>
  </r>
  <r>
    <x v="148"/>
    <x v="148"/>
    <x v="1786"/>
    <n v="873"/>
    <x v="6"/>
    <x v="6"/>
    <x v="516"/>
    <x v="94"/>
    <x v="157"/>
    <x v="882"/>
  </r>
  <r>
    <x v="148"/>
    <x v="148"/>
    <x v="1786"/>
    <n v="873"/>
    <x v="2"/>
    <x v="2"/>
    <x v="516"/>
    <x v="4"/>
    <x v="157"/>
    <x v="882"/>
  </r>
  <r>
    <x v="148"/>
    <x v="148"/>
    <x v="1786"/>
    <n v="873"/>
    <x v="1"/>
    <x v="1"/>
    <x v="516"/>
    <x v="1"/>
    <x v="157"/>
    <x v="882"/>
  </r>
  <r>
    <x v="148"/>
    <x v="148"/>
    <x v="1786"/>
    <n v="873"/>
    <x v="7"/>
    <x v="7"/>
    <x v="516"/>
    <x v="29"/>
    <x v="157"/>
    <x v="882"/>
  </r>
  <r>
    <x v="148"/>
    <x v="148"/>
    <x v="1786"/>
    <n v="873"/>
    <x v="4"/>
    <x v="4"/>
    <x v="516"/>
    <x v="43"/>
    <x v="157"/>
    <x v="882"/>
  </r>
  <r>
    <x v="151"/>
    <x v="151"/>
    <x v="1787"/>
    <n v="27"/>
    <x v="4"/>
    <x v="4"/>
    <x v="516"/>
    <x v="25"/>
    <x v="0"/>
    <x v="474"/>
  </r>
  <r>
    <x v="151"/>
    <x v="151"/>
    <x v="1787"/>
    <n v="27"/>
    <x v="5"/>
    <x v="5"/>
    <x v="516"/>
    <x v="839"/>
    <x v="0"/>
    <x v="474"/>
  </r>
  <r>
    <x v="151"/>
    <x v="151"/>
    <x v="1787"/>
    <n v="27"/>
    <x v="3"/>
    <x v="3"/>
    <x v="516"/>
    <x v="4"/>
    <x v="0"/>
    <x v="474"/>
  </r>
  <r>
    <x v="151"/>
    <x v="151"/>
    <x v="1787"/>
    <n v="27"/>
    <x v="2"/>
    <x v="2"/>
    <x v="516"/>
    <x v="1"/>
    <x v="0"/>
    <x v="474"/>
  </r>
  <r>
    <x v="151"/>
    <x v="151"/>
    <x v="1787"/>
    <n v="27"/>
    <x v="0"/>
    <x v="0"/>
    <x v="516"/>
    <x v="58"/>
    <x v="0"/>
    <x v="474"/>
  </r>
  <r>
    <x v="151"/>
    <x v="151"/>
    <x v="1787"/>
    <n v="27"/>
    <x v="1"/>
    <x v="1"/>
    <x v="516"/>
    <x v="1"/>
    <x v="0"/>
    <x v="474"/>
  </r>
  <r>
    <x v="145"/>
    <x v="145"/>
    <x v="1788"/>
    <n v="829"/>
    <x v="0"/>
    <x v="0"/>
    <x v="516"/>
    <x v="893"/>
    <x v="158"/>
    <x v="883"/>
  </r>
  <r>
    <x v="145"/>
    <x v="145"/>
    <x v="1788"/>
    <n v="829"/>
    <x v="2"/>
    <x v="2"/>
    <x v="516"/>
    <x v="1"/>
    <x v="158"/>
    <x v="883"/>
  </r>
  <r>
    <x v="145"/>
    <x v="145"/>
    <x v="1788"/>
    <n v="829"/>
    <x v="5"/>
    <x v="5"/>
    <x v="516"/>
    <x v="894"/>
    <x v="158"/>
    <x v="883"/>
  </r>
  <r>
    <x v="145"/>
    <x v="145"/>
    <x v="1788"/>
    <n v="829"/>
    <x v="1"/>
    <x v="1"/>
    <x v="516"/>
    <x v="1"/>
    <x v="158"/>
    <x v="883"/>
  </r>
  <r>
    <x v="145"/>
    <x v="145"/>
    <x v="1788"/>
    <n v="829"/>
    <x v="4"/>
    <x v="4"/>
    <x v="516"/>
    <x v="43"/>
    <x v="158"/>
    <x v="883"/>
  </r>
  <r>
    <x v="145"/>
    <x v="145"/>
    <x v="1788"/>
    <n v="829"/>
    <x v="3"/>
    <x v="3"/>
    <x v="516"/>
    <x v="4"/>
    <x v="158"/>
    <x v="883"/>
  </r>
  <r>
    <x v="145"/>
    <x v="145"/>
    <x v="1788"/>
    <n v="829"/>
    <x v="7"/>
    <x v="7"/>
    <x v="516"/>
    <x v="29"/>
    <x v="158"/>
    <x v="883"/>
  </r>
  <r>
    <x v="151"/>
    <x v="151"/>
    <x v="1789"/>
    <n v="27"/>
    <x v="0"/>
    <x v="0"/>
    <x v="516"/>
    <x v="2"/>
    <x v="0"/>
    <x v="864"/>
  </r>
  <r>
    <x v="151"/>
    <x v="151"/>
    <x v="1789"/>
    <n v="27"/>
    <x v="1"/>
    <x v="1"/>
    <x v="516"/>
    <x v="1"/>
    <x v="0"/>
    <x v="864"/>
  </r>
  <r>
    <x v="151"/>
    <x v="151"/>
    <x v="1789"/>
    <n v="27"/>
    <x v="2"/>
    <x v="2"/>
    <x v="516"/>
    <x v="1"/>
    <x v="0"/>
    <x v="864"/>
  </r>
  <r>
    <x v="151"/>
    <x v="151"/>
    <x v="1789"/>
    <n v="27"/>
    <x v="3"/>
    <x v="3"/>
    <x v="516"/>
    <x v="4"/>
    <x v="0"/>
    <x v="864"/>
  </r>
  <r>
    <x v="151"/>
    <x v="151"/>
    <x v="1789"/>
    <n v="27"/>
    <x v="5"/>
    <x v="5"/>
    <x v="516"/>
    <x v="839"/>
    <x v="0"/>
    <x v="864"/>
  </r>
  <r>
    <x v="151"/>
    <x v="151"/>
    <x v="1789"/>
    <n v="27"/>
    <x v="4"/>
    <x v="4"/>
    <x v="516"/>
    <x v="25"/>
    <x v="0"/>
    <x v="864"/>
  </r>
  <r>
    <x v="151"/>
    <x v="151"/>
    <x v="1790"/>
    <n v="27"/>
    <x v="0"/>
    <x v="0"/>
    <x v="516"/>
    <x v="58"/>
    <x v="0"/>
    <x v="474"/>
  </r>
  <r>
    <x v="151"/>
    <x v="151"/>
    <x v="1790"/>
    <n v="27"/>
    <x v="5"/>
    <x v="5"/>
    <x v="516"/>
    <x v="839"/>
    <x v="0"/>
    <x v="474"/>
  </r>
  <r>
    <x v="151"/>
    <x v="151"/>
    <x v="1790"/>
    <n v="27"/>
    <x v="3"/>
    <x v="3"/>
    <x v="516"/>
    <x v="4"/>
    <x v="0"/>
    <x v="474"/>
  </r>
  <r>
    <x v="151"/>
    <x v="151"/>
    <x v="1790"/>
    <n v="27"/>
    <x v="4"/>
    <x v="4"/>
    <x v="516"/>
    <x v="25"/>
    <x v="0"/>
    <x v="474"/>
  </r>
  <r>
    <x v="151"/>
    <x v="151"/>
    <x v="1790"/>
    <n v="27"/>
    <x v="1"/>
    <x v="1"/>
    <x v="516"/>
    <x v="1"/>
    <x v="0"/>
    <x v="474"/>
  </r>
  <r>
    <x v="151"/>
    <x v="151"/>
    <x v="1790"/>
    <n v="27"/>
    <x v="2"/>
    <x v="2"/>
    <x v="516"/>
    <x v="1"/>
    <x v="0"/>
    <x v="474"/>
  </r>
  <r>
    <x v="151"/>
    <x v="151"/>
    <x v="1791"/>
    <n v="27"/>
    <x v="5"/>
    <x v="5"/>
    <x v="516"/>
    <x v="839"/>
    <x v="0"/>
    <x v="474"/>
  </r>
  <r>
    <x v="151"/>
    <x v="151"/>
    <x v="1791"/>
    <n v="27"/>
    <x v="0"/>
    <x v="0"/>
    <x v="516"/>
    <x v="58"/>
    <x v="0"/>
    <x v="474"/>
  </r>
  <r>
    <x v="151"/>
    <x v="151"/>
    <x v="1791"/>
    <n v="27"/>
    <x v="1"/>
    <x v="1"/>
    <x v="516"/>
    <x v="1"/>
    <x v="0"/>
    <x v="474"/>
  </r>
  <r>
    <x v="151"/>
    <x v="151"/>
    <x v="1791"/>
    <n v="27"/>
    <x v="3"/>
    <x v="3"/>
    <x v="516"/>
    <x v="4"/>
    <x v="0"/>
    <x v="474"/>
  </r>
  <r>
    <x v="151"/>
    <x v="151"/>
    <x v="1791"/>
    <n v="27"/>
    <x v="4"/>
    <x v="4"/>
    <x v="516"/>
    <x v="25"/>
    <x v="0"/>
    <x v="474"/>
  </r>
  <r>
    <x v="151"/>
    <x v="151"/>
    <x v="1791"/>
    <n v="27"/>
    <x v="2"/>
    <x v="2"/>
    <x v="516"/>
    <x v="1"/>
    <x v="0"/>
    <x v="474"/>
  </r>
  <r>
    <x v="151"/>
    <x v="151"/>
    <x v="1792"/>
    <n v="27"/>
    <x v="1"/>
    <x v="1"/>
    <x v="516"/>
    <x v="1"/>
    <x v="0"/>
    <x v="474"/>
  </r>
  <r>
    <x v="151"/>
    <x v="151"/>
    <x v="1792"/>
    <n v="27"/>
    <x v="4"/>
    <x v="4"/>
    <x v="516"/>
    <x v="25"/>
    <x v="0"/>
    <x v="474"/>
  </r>
  <r>
    <x v="151"/>
    <x v="151"/>
    <x v="1792"/>
    <n v="27"/>
    <x v="2"/>
    <x v="2"/>
    <x v="516"/>
    <x v="1"/>
    <x v="0"/>
    <x v="474"/>
  </r>
  <r>
    <x v="151"/>
    <x v="151"/>
    <x v="1792"/>
    <n v="27"/>
    <x v="0"/>
    <x v="0"/>
    <x v="516"/>
    <x v="58"/>
    <x v="0"/>
    <x v="474"/>
  </r>
  <r>
    <x v="151"/>
    <x v="151"/>
    <x v="1792"/>
    <n v="27"/>
    <x v="5"/>
    <x v="5"/>
    <x v="516"/>
    <x v="839"/>
    <x v="0"/>
    <x v="474"/>
  </r>
  <r>
    <x v="151"/>
    <x v="151"/>
    <x v="1792"/>
    <n v="27"/>
    <x v="3"/>
    <x v="3"/>
    <x v="516"/>
    <x v="4"/>
    <x v="0"/>
    <x v="474"/>
  </r>
  <r>
    <x v="88"/>
    <x v="88"/>
    <x v="1793"/>
    <n v="315"/>
    <x v="0"/>
    <x v="0"/>
    <x v="516"/>
    <x v="2"/>
    <x v="0"/>
    <x v="280"/>
  </r>
  <r>
    <x v="88"/>
    <x v="88"/>
    <x v="1793"/>
    <n v="315"/>
    <x v="4"/>
    <x v="4"/>
    <x v="516"/>
    <x v="25"/>
    <x v="0"/>
    <x v="280"/>
  </r>
  <r>
    <x v="88"/>
    <x v="88"/>
    <x v="1793"/>
    <n v="315"/>
    <x v="3"/>
    <x v="3"/>
    <x v="516"/>
    <x v="10"/>
    <x v="0"/>
    <x v="280"/>
  </r>
  <r>
    <x v="151"/>
    <x v="151"/>
    <x v="1794"/>
    <n v="27"/>
    <x v="0"/>
    <x v="0"/>
    <x v="516"/>
    <x v="895"/>
    <x v="0"/>
    <x v="884"/>
  </r>
  <r>
    <x v="151"/>
    <x v="151"/>
    <x v="1794"/>
    <n v="27"/>
    <x v="2"/>
    <x v="2"/>
    <x v="516"/>
    <x v="1"/>
    <x v="0"/>
    <x v="884"/>
  </r>
  <r>
    <x v="151"/>
    <x v="151"/>
    <x v="1794"/>
    <n v="27"/>
    <x v="3"/>
    <x v="3"/>
    <x v="516"/>
    <x v="4"/>
    <x v="0"/>
    <x v="884"/>
  </r>
  <r>
    <x v="151"/>
    <x v="151"/>
    <x v="1794"/>
    <n v="27"/>
    <x v="5"/>
    <x v="5"/>
    <x v="516"/>
    <x v="839"/>
    <x v="0"/>
    <x v="884"/>
  </r>
  <r>
    <x v="151"/>
    <x v="151"/>
    <x v="1794"/>
    <n v="27"/>
    <x v="4"/>
    <x v="4"/>
    <x v="516"/>
    <x v="25"/>
    <x v="0"/>
    <x v="884"/>
  </r>
  <r>
    <x v="151"/>
    <x v="151"/>
    <x v="1794"/>
    <n v="27"/>
    <x v="1"/>
    <x v="1"/>
    <x v="516"/>
    <x v="1"/>
    <x v="0"/>
    <x v="884"/>
  </r>
  <r>
    <x v="74"/>
    <x v="74"/>
    <x v="1795"/>
    <n v="264"/>
    <x v="0"/>
    <x v="0"/>
    <x v="516"/>
    <x v="2"/>
    <x v="0"/>
    <x v="869"/>
  </r>
  <r>
    <x v="74"/>
    <x v="74"/>
    <x v="1795"/>
    <n v="264"/>
    <x v="1"/>
    <x v="1"/>
    <x v="516"/>
    <x v="1"/>
    <x v="0"/>
    <x v="869"/>
  </r>
  <r>
    <x v="74"/>
    <x v="74"/>
    <x v="1795"/>
    <n v="264"/>
    <x v="3"/>
    <x v="3"/>
    <x v="516"/>
    <x v="108"/>
    <x v="0"/>
    <x v="869"/>
  </r>
  <r>
    <x v="74"/>
    <x v="74"/>
    <x v="1795"/>
    <n v="264"/>
    <x v="5"/>
    <x v="5"/>
    <x v="516"/>
    <x v="43"/>
    <x v="0"/>
    <x v="869"/>
  </r>
  <r>
    <x v="74"/>
    <x v="74"/>
    <x v="1795"/>
    <n v="264"/>
    <x v="2"/>
    <x v="2"/>
    <x v="516"/>
    <x v="11"/>
    <x v="0"/>
    <x v="869"/>
  </r>
  <r>
    <x v="74"/>
    <x v="74"/>
    <x v="1795"/>
    <n v="264"/>
    <x v="4"/>
    <x v="4"/>
    <x v="516"/>
    <x v="244"/>
    <x v="0"/>
    <x v="869"/>
  </r>
  <r>
    <x v="74"/>
    <x v="74"/>
    <x v="1796"/>
    <n v="264"/>
    <x v="0"/>
    <x v="0"/>
    <x v="516"/>
    <x v="896"/>
    <x v="0"/>
    <x v="885"/>
  </r>
  <r>
    <x v="74"/>
    <x v="74"/>
    <x v="1796"/>
    <n v="264"/>
    <x v="4"/>
    <x v="4"/>
    <x v="516"/>
    <x v="730"/>
    <x v="0"/>
    <x v="885"/>
  </r>
  <r>
    <x v="74"/>
    <x v="74"/>
    <x v="1796"/>
    <n v="264"/>
    <x v="3"/>
    <x v="3"/>
    <x v="516"/>
    <x v="108"/>
    <x v="0"/>
    <x v="885"/>
  </r>
  <r>
    <x v="74"/>
    <x v="74"/>
    <x v="1796"/>
    <n v="264"/>
    <x v="2"/>
    <x v="2"/>
    <x v="516"/>
    <x v="11"/>
    <x v="0"/>
    <x v="885"/>
  </r>
  <r>
    <x v="74"/>
    <x v="74"/>
    <x v="1796"/>
    <n v="264"/>
    <x v="1"/>
    <x v="1"/>
    <x v="516"/>
    <x v="43"/>
    <x v="0"/>
    <x v="885"/>
  </r>
  <r>
    <x v="74"/>
    <x v="74"/>
    <x v="1796"/>
    <n v="264"/>
    <x v="7"/>
    <x v="7"/>
    <x v="516"/>
    <x v="897"/>
    <x v="0"/>
    <x v="885"/>
  </r>
  <r>
    <x v="74"/>
    <x v="74"/>
    <x v="1796"/>
    <n v="264"/>
    <x v="5"/>
    <x v="5"/>
    <x v="516"/>
    <x v="43"/>
    <x v="0"/>
    <x v="885"/>
  </r>
  <r>
    <x v="74"/>
    <x v="74"/>
    <x v="1797"/>
    <n v="264"/>
    <x v="1"/>
    <x v="1"/>
    <x v="516"/>
    <x v="43"/>
    <x v="0"/>
    <x v="886"/>
  </r>
  <r>
    <x v="74"/>
    <x v="74"/>
    <x v="1797"/>
    <n v="264"/>
    <x v="2"/>
    <x v="2"/>
    <x v="516"/>
    <x v="11"/>
    <x v="0"/>
    <x v="886"/>
  </r>
  <r>
    <x v="74"/>
    <x v="74"/>
    <x v="1797"/>
    <n v="264"/>
    <x v="0"/>
    <x v="0"/>
    <x v="516"/>
    <x v="898"/>
    <x v="0"/>
    <x v="886"/>
  </r>
  <r>
    <x v="74"/>
    <x v="74"/>
    <x v="1797"/>
    <n v="264"/>
    <x v="4"/>
    <x v="4"/>
    <x v="516"/>
    <x v="730"/>
    <x v="0"/>
    <x v="886"/>
  </r>
  <r>
    <x v="74"/>
    <x v="74"/>
    <x v="1797"/>
    <n v="264"/>
    <x v="7"/>
    <x v="7"/>
    <x v="516"/>
    <x v="899"/>
    <x v="0"/>
    <x v="886"/>
  </r>
  <r>
    <x v="74"/>
    <x v="74"/>
    <x v="1797"/>
    <n v="264"/>
    <x v="5"/>
    <x v="5"/>
    <x v="516"/>
    <x v="43"/>
    <x v="0"/>
    <x v="886"/>
  </r>
  <r>
    <x v="74"/>
    <x v="74"/>
    <x v="1797"/>
    <n v="264"/>
    <x v="3"/>
    <x v="3"/>
    <x v="516"/>
    <x v="108"/>
    <x v="0"/>
    <x v="886"/>
  </r>
  <r>
    <x v="74"/>
    <x v="74"/>
    <x v="1798"/>
    <n v="264"/>
    <x v="2"/>
    <x v="2"/>
    <x v="516"/>
    <x v="10"/>
    <x v="0"/>
    <x v="887"/>
  </r>
  <r>
    <x v="74"/>
    <x v="74"/>
    <x v="1798"/>
    <n v="264"/>
    <x v="0"/>
    <x v="0"/>
    <x v="516"/>
    <x v="900"/>
    <x v="0"/>
    <x v="887"/>
  </r>
  <r>
    <x v="74"/>
    <x v="74"/>
    <x v="1798"/>
    <n v="264"/>
    <x v="3"/>
    <x v="3"/>
    <x v="516"/>
    <x v="108"/>
    <x v="0"/>
    <x v="887"/>
  </r>
  <r>
    <x v="74"/>
    <x v="74"/>
    <x v="1798"/>
    <n v="264"/>
    <x v="5"/>
    <x v="5"/>
    <x v="516"/>
    <x v="901"/>
    <x v="0"/>
    <x v="887"/>
  </r>
  <r>
    <x v="74"/>
    <x v="74"/>
    <x v="1798"/>
    <n v="264"/>
    <x v="1"/>
    <x v="1"/>
    <x v="516"/>
    <x v="1"/>
    <x v="0"/>
    <x v="887"/>
  </r>
  <r>
    <x v="74"/>
    <x v="74"/>
    <x v="1798"/>
    <n v="264"/>
    <x v="4"/>
    <x v="4"/>
    <x v="516"/>
    <x v="244"/>
    <x v="0"/>
    <x v="887"/>
  </r>
  <r>
    <x v="74"/>
    <x v="74"/>
    <x v="1799"/>
    <n v="264"/>
    <x v="0"/>
    <x v="0"/>
    <x v="516"/>
    <x v="2"/>
    <x v="0"/>
    <x v="888"/>
  </r>
  <r>
    <x v="74"/>
    <x v="74"/>
    <x v="1799"/>
    <n v="264"/>
    <x v="3"/>
    <x v="3"/>
    <x v="516"/>
    <x v="108"/>
    <x v="0"/>
    <x v="888"/>
  </r>
  <r>
    <x v="74"/>
    <x v="74"/>
    <x v="1799"/>
    <n v="264"/>
    <x v="4"/>
    <x v="4"/>
    <x v="516"/>
    <x v="244"/>
    <x v="0"/>
    <x v="888"/>
  </r>
  <r>
    <x v="74"/>
    <x v="74"/>
    <x v="1799"/>
    <n v="264"/>
    <x v="1"/>
    <x v="1"/>
    <x v="516"/>
    <x v="1"/>
    <x v="0"/>
    <x v="888"/>
  </r>
  <r>
    <x v="74"/>
    <x v="74"/>
    <x v="1800"/>
    <n v="264"/>
    <x v="3"/>
    <x v="3"/>
    <x v="516"/>
    <x v="108"/>
    <x v="0"/>
    <x v="889"/>
  </r>
  <r>
    <x v="74"/>
    <x v="74"/>
    <x v="1800"/>
    <n v="264"/>
    <x v="1"/>
    <x v="1"/>
    <x v="516"/>
    <x v="1"/>
    <x v="0"/>
    <x v="889"/>
  </r>
  <r>
    <x v="74"/>
    <x v="74"/>
    <x v="1800"/>
    <n v="264"/>
    <x v="4"/>
    <x v="4"/>
    <x v="516"/>
    <x v="244"/>
    <x v="0"/>
    <x v="889"/>
  </r>
  <r>
    <x v="74"/>
    <x v="74"/>
    <x v="1800"/>
    <n v="264"/>
    <x v="0"/>
    <x v="0"/>
    <x v="516"/>
    <x v="902"/>
    <x v="0"/>
    <x v="889"/>
  </r>
  <r>
    <x v="151"/>
    <x v="151"/>
    <x v="1801"/>
    <n v="27"/>
    <x v="0"/>
    <x v="0"/>
    <x v="517"/>
    <x v="58"/>
    <x v="0"/>
    <x v="474"/>
  </r>
  <r>
    <x v="151"/>
    <x v="151"/>
    <x v="1801"/>
    <n v="27"/>
    <x v="4"/>
    <x v="4"/>
    <x v="517"/>
    <x v="25"/>
    <x v="0"/>
    <x v="474"/>
  </r>
  <r>
    <x v="151"/>
    <x v="151"/>
    <x v="1801"/>
    <n v="27"/>
    <x v="1"/>
    <x v="1"/>
    <x v="517"/>
    <x v="1"/>
    <x v="0"/>
    <x v="474"/>
  </r>
  <r>
    <x v="151"/>
    <x v="151"/>
    <x v="1801"/>
    <n v="27"/>
    <x v="2"/>
    <x v="2"/>
    <x v="517"/>
    <x v="1"/>
    <x v="0"/>
    <x v="474"/>
  </r>
  <r>
    <x v="151"/>
    <x v="151"/>
    <x v="1801"/>
    <n v="27"/>
    <x v="3"/>
    <x v="3"/>
    <x v="517"/>
    <x v="4"/>
    <x v="0"/>
    <x v="474"/>
  </r>
  <r>
    <x v="151"/>
    <x v="151"/>
    <x v="1801"/>
    <n v="27"/>
    <x v="5"/>
    <x v="5"/>
    <x v="517"/>
    <x v="839"/>
    <x v="0"/>
    <x v="474"/>
  </r>
  <r>
    <x v="33"/>
    <x v="33"/>
    <x v="1802"/>
    <n v="106"/>
    <x v="6"/>
    <x v="6"/>
    <x v="518"/>
    <x v="16"/>
    <x v="0"/>
    <x v="890"/>
  </r>
  <r>
    <x v="33"/>
    <x v="33"/>
    <x v="1802"/>
    <n v="106"/>
    <x v="5"/>
    <x v="5"/>
    <x v="518"/>
    <x v="903"/>
    <x v="0"/>
    <x v="890"/>
  </r>
  <r>
    <x v="32"/>
    <x v="32"/>
    <x v="1803"/>
    <n v="461"/>
    <x v="6"/>
    <x v="6"/>
    <x v="518"/>
    <x v="11"/>
    <x v="0"/>
    <x v="891"/>
  </r>
  <r>
    <x v="32"/>
    <x v="32"/>
    <x v="1803"/>
    <n v="461"/>
    <x v="5"/>
    <x v="5"/>
    <x v="518"/>
    <x v="131"/>
    <x v="0"/>
    <x v="891"/>
  </r>
  <r>
    <x v="33"/>
    <x v="33"/>
    <x v="1804"/>
    <n v="106"/>
    <x v="6"/>
    <x v="6"/>
    <x v="518"/>
    <x v="11"/>
    <x v="0"/>
    <x v="86"/>
  </r>
  <r>
    <x v="33"/>
    <x v="33"/>
    <x v="1804"/>
    <n v="106"/>
    <x v="5"/>
    <x v="5"/>
    <x v="518"/>
    <x v="98"/>
    <x v="0"/>
    <x v="86"/>
  </r>
  <r>
    <x v="133"/>
    <x v="133"/>
    <x v="1805"/>
    <n v="354"/>
    <x v="2"/>
    <x v="2"/>
    <x v="518"/>
    <x v="1"/>
    <x v="0"/>
    <x v="892"/>
  </r>
  <r>
    <x v="133"/>
    <x v="133"/>
    <x v="1805"/>
    <n v="354"/>
    <x v="0"/>
    <x v="0"/>
    <x v="518"/>
    <x v="904"/>
    <x v="0"/>
    <x v="892"/>
  </r>
  <r>
    <x v="133"/>
    <x v="133"/>
    <x v="1805"/>
    <n v="354"/>
    <x v="3"/>
    <x v="3"/>
    <x v="518"/>
    <x v="4"/>
    <x v="0"/>
    <x v="892"/>
  </r>
  <r>
    <x v="133"/>
    <x v="133"/>
    <x v="1805"/>
    <n v="354"/>
    <x v="5"/>
    <x v="5"/>
    <x v="518"/>
    <x v="385"/>
    <x v="0"/>
    <x v="892"/>
  </r>
  <r>
    <x v="133"/>
    <x v="133"/>
    <x v="1805"/>
    <n v="354"/>
    <x v="1"/>
    <x v="1"/>
    <x v="518"/>
    <x v="1"/>
    <x v="0"/>
    <x v="892"/>
  </r>
  <r>
    <x v="133"/>
    <x v="133"/>
    <x v="1805"/>
    <n v="354"/>
    <x v="7"/>
    <x v="7"/>
    <x v="518"/>
    <x v="29"/>
    <x v="0"/>
    <x v="892"/>
  </r>
  <r>
    <x v="133"/>
    <x v="133"/>
    <x v="1805"/>
    <n v="354"/>
    <x v="4"/>
    <x v="4"/>
    <x v="518"/>
    <x v="25"/>
    <x v="0"/>
    <x v="892"/>
  </r>
  <r>
    <x v="151"/>
    <x v="151"/>
    <x v="1806"/>
    <n v="27"/>
    <x v="5"/>
    <x v="5"/>
    <x v="518"/>
    <x v="4"/>
    <x v="0"/>
    <x v="315"/>
  </r>
  <r>
    <x v="120"/>
    <x v="120"/>
    <x v="1807"/>
    <n v="172"/>
    <x v="4"/>
    <x v="4"/>
    <x v="518"/>
    <x v="74"/>
    <x v="159"/>
    <x v="893"/>
  </r>
  <r>
    <x v="120"/>
    <x v="120"/>
    <x v="1807"/>
    <n v="172"/>
    <x v="1"/>
    <x v="1"/>
    <x v="518"/>
    <x v="43"/>
    <x v="159"/>
    <x v="893"/>
  </r>
  <r>
    <x v="120"/>
    <x v="120"/>
    <x v="1807"/>
    <n v="172"/>
    <x v="5"/>
    <x v="5"/>
    <x v="518"/>
    <x v="905"/>
    <x v="159"/>
    <x v="893"/>
  </r>
  <r>
    <x v="120"/>
    <x v="120"/>
    <x v="1807"/>
    <n v="172"/>
    <x v="0"/>
    <x v="0"/>
    <x v="518"/>
    <x v="2"/>
    <x v="159"/>
    <x v="893"/>
  </r>
  <r>
    <x v="120"/>
    <x v="120"/>
    <x v="1807"/>
    <n v="172"/>
    <x v="7"/>
    <x v="7"/>
    <x v="518"/>
    <x v="906"/>
    <x v="159"/>
    <x v="893"/>
  </r>
  <r>
    <x v="120"/>
    <x v="120"/>
    <x v="1807"/>
    <n v="172"/>
    <x v="2"/>
    <x v="2"/>
    <x v="518"/>
    <x v="43"/>
    <x v="159"/>
    <x v="893"/>
  </r>
  <r>
    <x v="120"/>
    <x v="120"/>
    <x v="1807"/>
    <n v="172"/>
    <x v="3"/>
    <x v="3"/>
    <x v="518"/>
    <x v="2"/>
    <x v="159"/>
    <x v="893"/>
  </r>
  <r>
    <x v="155"/>
    <x v="155"/>
    <x v="1808"/>
    <n v="100"/>
    <x v="4"/>
    <x v="4"/>
    <x v="518"/>
    <x v="25"/>
    <x v="160"/>
    <x v="894"/>
  </r>
  <r>
    <x v="155"/>
    <x v="155"/>
    <x v="1808"/>
    <n v="100"/>
    <x v="3"/>
    <x v="3"/>
    <x v="518"/>
    <x v="4"/>
    <x v="160"/>
    <x v="894"/>
  </r>
  <r>
    <x v="155"/>
    <x v="155"/>
    <x v="1808"/>
    <n v="100"/>
    <x v="5"/>
    <x v="5"/>
    <x v="518"/>
    <x v="96"/>
    <x v="160"/>
    <x v="894"/>
  </r>
  <r>
    <x v="155"/>
    <x v="155"/>
    <x v="1808"/>
    <n v="100"/>
    <x v="0"/>
    <x v="0"/>
    <x v="518"/>
    <x v="58"/>
    <x v="160"/>
    <x v="894"/>
  </r>
  <r>
    <x v="155"/>
    <x v="155"/>
    <x v="1808"/>
    <n v="100"/>
    <x v="7"/>
    <x v="7"/>
    <x v="518"/>
    <x v="74"/>
    <x v="160"/>
    <x v="894"/>
  </r>
  <r>
    <x v="155"/>
    <x v="155"/>
    <x v="1808"/>
    <n v="100"/>
    <x v="2"/>
    <x v="2"/>
    <x v="518"/>
    <x v="1"/>
    <x v="160"/>
    <x v="894"/>
  </r>
  <r>
    <x v="117"/>
    <x v="117"/>
    <x v="1809"/>
    <n v="544"/>
    <x v="7"/>
    <x v="7"/>
    <x v="518"/>
    <x v="377"/>
    <x v="0"/>
    <x v="895"/>
  </r>
  <r>
    <x v="117"/>
    <x v="117"/>
    <x v="1809"/>
    <n v="544"/>
    <x v="2"/>
    <x v="2"/>
    <x v="518"/>
    <x v="1"/>
    <x v="0"/>
    <x v="895"/>
  </r>
  <r>
    <x v="117"/>
    <x v="117"/>
    <x v="1809"/>
    <n v="544"/>
    <x v="2"/>
    <x v="2"/>
    <x v="518"/>
    <x v="396"/>
    <x v="0"/>
    <x v="895"/>
  </r>
  <r>
    <x v="117"/>
    <x v="117"/>
    <x v="1809"/>
    <n v="544"/>
    <x v="1"/>
    <x v="1"/>
    <x v="518"/>
    <x v="1"/>
    <x v="0"/>
    <x v="895"/>
  </r>
  <r>
    <x v="117"/>
    <x v="117"/>
    <x v="1809"/>
    <n v="544"/>
    <x v="4"/>
    <x v="4"/>
    <x v="518"/>
    <x v="25"/>
    <x v="0"/>
    <x v="895"/>
  </r>
  <r>
    <x v="117"/>
    <x v="117"/>
    <x v="1809"/>
    <n v="544"/>
    <x v="3"/>
    <x v="3"/>
    <x v="518"/>
    <x v="2"/>
    <x v="0"/>
    <x v="895"/>
  </r>
  <r>
    <x v="117"/>
    <x v="117"/>
    <x v="1809"/>
    <n v="544"/>
    <x v="0"/>
    <x v="0"/>
    <x v="518"/>
    <x v="58"/>
    <x v="0"/>
    <x v="895"/>
  </r>
  <r>
    <x v="151"/>
    <x v="151"/>
    <x v="1810"/>
    <n v="27"/>
    <x v="5"/>
    <x v="5"/>
    <x v="518"/>
    <x v="250"/>
    <x v="0"/>
    <x v="383"/>
  </r>
  <r>
    <x v="151"/>
    <x v="151"/>
    <x v="1811"/>
    <n v="27"/>
    <x v="5"/>
    <x v="5"/>
    <x v="518"/>
    <x v="250"/>
    <x v="0"/>
    <x v="383"/>
  </r>
  <r>
    <x v="151"/>
    <x v="151"/>
    <x v="1812"/>
    <n v="27"/>
    <x v="5"/>
    <x v="5"/>
    <x v="518"/>
    <x v="250"/>
    <x v="0"/>
    <x v="383"/>
  </r>
  <r>
    <x v="133"/>
    <x v="133"/>
    <x v="1813"/>
    <n v="354"/>
    <x v="1"/>
    <x v="1"/>
    <x v="518"/>
    <x v="1"/>
    <x v="0"/>
    <x v="896"/>
  </r>
  <r>
    <x v="133"/>
    <x v="133"/>
    <x v="1813"/>
    <n v="354"/>
    <x v="5"/>
    <x v="5"/>
    <x v="518"/>
    <x v="907"/>
    <x v="0"/>
    <x v="896"/>
  </r>
  <r>
    <x v="133"/>
    <x v="133"/>
    <x v="1813"/>
    <n v="354"/>
    <x v="3"/>
    <x v="3"/>
    <x v="518"/>
    <x v="4"/>
    <x v="0"/>
    <x v="896"/>
  </r>
  <r>
    <x v="133"/>
    <x v="133"/>
    <x v="1813"/>
    <n v="354"/>
    <x v="2"/>
    <x v="2"/>
    <x v="518"/>
    <x v="1"/>
    <x v="0"/>
    <x v="896"/>
  </r>
  <r>
    <x v="133"/>
    <x v="133"/>
    <x v="1813"/>
    <n v="354"/>
    <x v="4"/>
    <x v="4"/>
    <x v="518"/>
    <x v="25"/>
    <x v="0"/>
    <x v="896"/>
  </r>
  <r>
    <x v="133"/>
    <x v="133"/>
    <x v="1813"/>
    <n v="354"/>
    <x v="0"/>
    <x v="0"/>
    <x v="518"/>
    <x v="2"/>
    <x v="0"/>
    <x v="896"/>
  </r>
  <r>
    <x v="112"/>
    <x v="112"/>
    <x v="1814"/>
    <n v="779"/>
    <x v="4"/>
    <x v="4"/>
    <x v="519"/>
    <x v="25"/>
    <x v="161"/>
    <x v="897"/>
  </r>
  <r>
    <x v="112"/>
    <x v="112"/>
    <x v="1814"/>
    <n v="779"/>
    <x v="3"/>
    <x v="3"/>
    <x v="519"/>
    <x v="16"/>
    <x v="161"/>
    <x v="897"/>
  </r>
  <r>
    <x v="112"/>
    <x v="112"/>
    <x v="1814"/>
    <n v="779"/>
    <x v="0"/>
    <x v="0"/>
    <x v="519"/>
    <x v="58"/>
    <x v="161"/>
    <x v="897"/>
  </r>
  <r>
    <x v="112"/>
    <x v="112"/>
    <x v="1814"/>
    <n v="779"/>
    <x v="5"/>
    <x v="5"/>
    <x v="519"/>
    <x v="1"/>
    <x v="161"/>
    <x v="897"/>
  </r>
  <r>
    <x v="112"/>
    <x v="112"/>
    <x v="1814"/>
    <n v="779"/>
    <x v="1"/>
    <x v="1"/>
    <x v="519"/>
    <x v="1"/>
    <x v="161"/>
    <x v="897"/>
  </r>
  <r>
    <x v="88"/>
    <x v="88"/>
    <x v="1815"/>
    <n v="315"/>
    <x v="4"/>
    <x v="4"/>
    <x v="519"/>
    <x v="25"/>
    <x v="0"/>
    <x v="327"/>
  </r>
  <r>
    <x v="88"/>
    <x v="88"/>
    <x v="1815"/>
    <n v="315"/>
    <x v="0"/>
    <x v="0"/>
    <x v="519"/>
    <x v="354"/>
    <x v="0"/>
    <x v="327"/>
  </r>
  <r>
    <x v="88"/>
    <x v="88"/>
    <x v="1815"/>
    <n v="315"/>
    <x v="3"/>
    <x v="3"/>
    <x v="519"/>
    <x v="10"/>
    <x v="0"/>
    <x v="327"/>
  </r>
  <r>
    <x v="151"/>
    <x v="151"/>
    <x v="1816"/>
    <n v="27"/>
    <x v="2"/>
    <x v="2"/>
    <x v="519"/>
    <x v="1"/>
    <x v="0"/>
    <x v="898"/>
  </r>
  <r>
    <x v="151"/>
    <x v="151"/>
    <x v="1816"/>
    <n v="27"/>
    <x v="1"/>
    <x v="1"/>
    <x v="519"/>
    <x v="1"/>
    <x v="0"/>
    <x v="898"/>
  </r>
  <r>
    <x v="151"/>
    <x v="151"/>
    <x v="1816"/>
    <n v="27"/>
    <x v="7"/>
    <x v="7"/>
    <x v="519"/>
    <x v="377"/>
    <x v="0"/>
    <x v="898"/>
  </r>
  <r>
    <x v="151"/>
    <x v="151"/>
    <x v="1816"/>
    <n v="27"/>
    <x v="3"/>
    <x v="3"/>
    <x v="519"/>
    <x v="4"/>
    <x v="0"/>
    <x v="898"/>
  </r>
  <r>
    <x v="151"/>
    <x v="151"/>
    <x v="1816"/>
    <n v="27"/>
    <x v="0"/>
    <x v="0"/>
    <x v="519"/>
    <x v="908"/>
    <x v="0"/>
    <x v="898"/>
  </r>
  <r>
    <x v="151"/>
    <x v="151"/>
    <x v="1816"/>
    <n v="27"/>
    <x v="4"/>
    <x v="4"/>
    <x v="519"/>
    <x v="25"/>
    <x v="0"/>
    <x v="898"/>
  </r>
  <r>
    <x v="151"/>
    <x v="151"/>
    <x v="1817"/>
    <n v="27"/>
    <x v="2"/>
    <x v="2"/>
    <x v="519"/>
    <x v="1"/>
    <x v="0"/>
    <x v="864"/>
  </r>
  <r>
    <x v="151"/>
    <x v="151"/>
    <x v="1817"/>
    <n v="27"/>
    <x v="3"/>
    <x v="3"/>
    <x v="519"/>
    <x v="4"/>
    <x v="0"/>
    <x v="864"/>
  </r>
  <r>
    <x v="151"/>
    <x v="151"/>
    <x v="1817"/>
    <n v="27"/>
    <x v="4"/>
    <x v="4"/>
    <x v="519"/>
    <x v="25"/>
    <x v="0"/>
    <x v="864"/>
  </r>
  <r>
    <x v="151"/>
    <x v="151"/>
    <x v="1817"/>
    <n v="27"/>
    <x v="0"/>
    <x v="0"/>
    <x v="519"/>
    <x v="2"/>
    <x v="0"/>
    <x v="864"/>
  </r>
  <r>
    <x v="151"/>
    <x v="151"/>
    <x v="1817"/>
    <n v="27"/>
    <x v="5"/>
    <x v="5"/>
    <x v="519"/>
    <x v="839"/>
    <x v="0"/>
    <x v="864"/>
  </r>
  <r>
    <x v="151"/>
    <x v="151"/>
    <x v="1817"/>
    <n v="27"/>
    <x v="1"/>
    <x v="1"/>
    <x v="519"/>
    <x v="1"/>
    <x v="0"/>
    <x v="864"/>
  </r>
  <r>
    <x v="151"/>
    <x v="151"/>
    <x v="1818"/>
    <n v="27"/>
    <x v="5"/>
    <x v="5"/>
    <x v="519"/>
    <x v="839"/>
    <x v="0"/>
    <x v="864"/>
  </r>
  <r>
    <x v="151"/>
    <x v="151"/>
    <x v="1818"/>
    <n v="27"/>
    <x v="1"/>
    <x v="1"/>
    <x v="519"/>
    <x v="1"/>
    <x v="0"/>
    <x v="864"/>
  </r>
  <r>
    <x v="151"/>
    <x v="151"/>
    <x v="1818"/>
    <n v="27"/>
    <x v="2"/>
    <x v="2"/>
    <x v="519"/>
    <x v="1"/>
    <x v="0"/>
    <x v="864"/>
  </r>
  <r>
    <x v="151"/>
    <x v="151"/>
    <x v="1818"/>
    <n v="27"/>
    <x v="3"/>
    <x v="3"/>
    <x v="519"/>
    <x v="4"/>
    <x v="0"/>
    <x v="864"/>
  </r>
  <r>
    <x v="151"/>
    <x v="151"/>
    <x v="1818"/>
    <n v="27"/>
    <x v="4"/>
    <x v="4"/>
    <x v="519"/>
    <x v="25"/>
    <x v="0"/>
    <x v="864"/>
  </r>
  <r>
    <x v="151"/>
    <x v="151"/>
    <x v="1818"/>
    <n v="27"/>
    <x v="0"/>
    <x v="0"/>
    <x v="519"/>
    <x v="2"/>
    <x v="0"/>
    <x v="864"/>
  </r>
  <r>
    <x v="156"/>
    <x v="156"/>
    <x v="1819"/>
    <n v="654"/>
    <x v="3"/>
    <x v="3"/>
    <x v="519"/>
    <x v="4"/>
    <x v="162"/>
    <x v="899"/>
  </r>
  <r>
    <x v="156"/>
    <x v="156"/>
    <x v="1819"/>
    <n v="654"/>
    <x v="6"/>
    <x v="6"/>
    <x v="519"/>
    <x v="83"/>
    <x v="162"/>
    <x v="899"/>
  </r>
  <r>
    <x v="156"/>
    <x v="156"/>
    <x v="1819"/>
    <n v="654"/>
    <x v="2"/>
    <x v="2"/>
    <x v="519"/>
    <x v="1"/>
    <x v="162"/>
    <x v="899"/>
  </r>
  <r>
    <x v="156"/>
    <x v="156"/>
    <x v="1819"/>
    <n v="654"/>
    <x v="4"/>
    <x v="4"/>
    <x v="519"/>
    <x v="25"/>
    <x v="162"/>
    <x v="899"/>
  </r>
  <r>
    <x v="156"/>
    <x v="156"/>
    <x v="1819"/>
    <n v="654"/>
    <x v="0"/>
    <x v="0"/>
    <x v="519"/>
    <x v="909"/>
    <x v="162"/>
    <x v="899"/>
  </r>
  <r>
    <x v="156"/>
    <x v="156"/>
    <x v="1819"/>
    <n v="654"/>
    <x v="1"/>
    <x v="1"/>
    <x v="519"/>
    <x v="1"/>
    <x v="162"/>
    <x v="899"/>
  </r>
  <r>
    <x v="156"/>
    <x v="156"/>
    <x v="1819"/>
    <n v="654"/>
    <x v="5"/>
    <x v="5"/>
    <x v="519"/>
    <x v="51"/>
    <x v="162"/>
    <x v="899"/>
  </r>
  <r>
    <x v="133"/>
    <x v="133"/>
    <x v="1820"/>
    <n v="354"/>
    <x v="2"/>
    <x v="2"/>
    <x v="520"/>
    <x v="10"/>
    <x v="0"/>
    <x v="900"/>
  </r>
  <r>
    <x v="133"/>
    <x v="133"/>
    <x v="1820"/>
    <n v="354"/>
    <x v="0"/>
    <x v="0"/>
    <x v="520"/>
    <x v="910"/>
    <x v="0"/>
    <x v="900"/>
  </r>
  <r>
    <x v="133"/>
    <x v="133"/>
    <x v="1820"/>
    <n v="354"/>
    <x v="7"/>
    <x v="7"/>
    <x v="520"/>
    <x v="280"/>
    <x v="0"/>
    <x v="900"/>
  </r>
  <r>
    <x v="133"/>
    <x v="133"/>
    <x v="1820"/>
    <n v="354"/>
    <x v="3"/>
    <x v="3"/>
    <x v="520"/>
    <x v="16"/>
    <x v="0"/>
    <x v="900"/>
  </r>
  <r>
    <x v="133"/>
    <x v="133"/>
    <x v="1820"/>
    <n v="354"/>
    <x v="4"/>
    <x v="4"/>
    <x v="520"/>
    <x v="74"/>
    <x v="0"/>
    <x v="900"/>
  </r>
  <r>
    <x v="133"/>
    <x v="133"/>
    <x v="1820"/>
    <n v="354"/>
    <x v="1"/>
    <x v="1"/>
    <x v="520"/>
    <x v="1"/>
    <x v="0"/>
    <x v="900"/>
  </r>
  <r>
    <x v="133"/>
    <x v="133"/>
    <x v="1820"/>
    <n v="354"/>
    <x v="5"/>
    <x v="5"/>
    <x v="520"/>
    <x v="643"/>
    <x v="0"/>
    <x v="900"/>
  </r>
  <r>
    <x v="88"/>
    <x v="88"/>
    <x v="1821"/>
    <n v="315"/>
    <x v="4"/>
    <x v="4"/>
    <x v="520"/>
    <x v="25"/>
    <x v="0"/>
    <x v="280"/>
  </r>
  <r>
    <x v="88"/>
    <x v="88"/>
    <x v="1821"/>
    <n v="315"/>
    <x v="3"/>
    <x v="3"/>
    <x v="520"/>
    <x v="10"/>
    <x v="0"/>
    <x v="280"/>
  </r>
  <r>
    <x v="88"/>
    <x v="88"/>
    <x v="1821"/>
    <n v="315"/>
    <x v="0"/>
    <x v="0"/>
    <x v="520"/>
    <x v="2"/>
    <x v="0"/>
    <x v="280"/>
  </r>
  <r>
    <x v="88"/>
    <x v="88"/>
    <x v="1822"/>
    <n v="315"/>
    <x v="3"/>
    <x v="3"/>
    <x v="520"/>
    <x v="10"/>
    <x v="0"/>
    <x v="350"/>
  </r>
  <r>
    <x v="88"/>
    <x v="88"/>
    <x v="1822"/>
    <n v="315"/>
    <x v="4"/>
    <x v="4"/>
    <x v="520"/>
    <x v="25"/>
    <x v="0"/>
    <x v="350"/>
  </r>
  <r>
    <x v="88"/>
    <x v="88"/>
    <x v="1822"/>
    <n v="315"/>
    <x v="0"/>
    <x v="0"/>
    <x v="520"/>
    <x v="58"/>
    <x v="0"/>
    <x v="350"/>
  </r>
  <r>
    <x v="74"/>
    <x v="74"/>
    <x v="1823"/>
    <n v="264"/>
    <x v="5"/>
    <x v="5"/>
    <x v="520"/>
    <x v="43"/>
    <x v="0"/>
    <x v="901"/>
  </r>
  <r>
    <x v="74"/>
    <x v="74"/>
    <x v="1823"/>
    <n v="264"/>
    <x v="0"/>
    <x v="0"/>
    <x v="520"/>
    <x v="911"/>
    <x v="0"/>
    <x v="901"/>
  </r>
  <r>
    <x v="74"/>
    <x v="74"/>
    <x v="1823"/>
    <n v="264"/>
    <x v="2"/>
    <x v="2"/>
    <x v="520"/>
    <x v="11"/>
    <x v="0"/>
    <x v="901"/>
  </r>
  <r>
    <x v="74"/>
    <x v="74"/>
    <x v="1823"/>
    <n v="264"/>
    <x v="4"/>
    <x v="4"/>
    <x v="520"/>
    <x v="730"/>
    <x v="0"/>
    <x v="901"/>
  </r>
  <r>
    <x v="74"/>
    <x v="74"/>
    <x v="1823"/>
    <n v="264"/>
    <x v="1"/>
    <x v="1"/>
    <x v="520"/>
    <x v="43"/>
    <x v="0"/>
    <x v="901"/>
  </r>
  <r>
    <x v="74"/>
    <x v="74"/>
    <x v="1823"/>
    <n v="264"/>
    <x v="3"/>
    <x v="3"/>
    <x v="520"/>
    <x v="108"/>
    <x v="0"/>
    <x v="901"/>
  </r>
  <r>
    <x v="74"/>
    <x v="74"/>
    <x v="1823"/>
    <n v="264"/>
    <x v="7"/>
    <x v="7"/>
    <x v="520"/>
    <x v="912"/>
    <x v="0"/>
    <x v="901"/>
  </r>
  <r>
    <x v="151"/>
    <x v="151"/>
    <x v="1824"/>
    <n v="27"/>
    <x v="3"/>
    <x v="3"/>
    <x v="521"/>
    <x v="4"/>
    <x v="0"/>
    <x v="839"/>
  </r>
  <r>
    <x v="151"/>
    <x v="151"/>
    <x v="1824"/>
    <n v="27"/>
    <x v="4"/>
    <x v="4"/>
    <x v="521"/>
    <x v="25"/>
    <x v="0"/>
    <x v="839"/>
  </r>
  <r>
    <x v="151"/>
    <x v="151"/>
    <x v="1824"/>
    <n v="27"/>
    <x v="0"/>
    <x v="0"/>
    <x v="521"/>
    <x v="2"/>
    <x v="0"/>
    <x v="839"/>
  </r>
  <r>
    <x v="151"/>
    <x v="151"/>
    <x v="1824"/>
    <n v="27"/>
    <x v="5"/>
    <x v="5"/>
    <x v="521"/>
    <x v="1"/>
    <x v="0"/>
    <x v="839"/>
  </r>
  <r>
    <x v="151"/>
    <x v="151"/>
    <x v="1824"/>
    <n v="27"/>
    <x v="1"/>
    <x v="1"/>
    <x v="521"/>
    <x v="1"/>
    <x v="0"/>
    <x v="839"/>
  </r>
  <r>
    <x v="151"/>
    <x v="151"/>
    <x v="1824"/>
    <n v="27"/>
    <x v="2"/>
    <x v="2"/>
    <x v="521"/>
    <x v="1"/>
    <x v="0"/>
    <x v="839"/>
  </r>
  <r>
    <x v="148"/>
    <x v="148"/>
    <x v="1825"/>
    <n v="873"/>
    <x v="0"/>
    <x v="0"/>
    <x v="521"/>
    <x v="913"/>
    <x v="163"/>
    <x v="902"/>
  </r>
  <r>
    <x v="148"/>
    <x v="148"/>
    <x v="1825"/>
    <n v="873"/>
    <x v="6"/>
    <x v="6"/>
    <x v="521"/>
    <x v="914"/>
    <x v="163"/>
    <x v="902"/>
  </r>
  <r>
    <x v="148"/>
    <x v="148"/>
    <x v="1825"/>
    <n v="873"/>
    <x v="1"/>
    <x v="1"/>
    <x v="521"/>
    <x v="1"/>
    <x v="163"/>
    <x v="902"/>
  </r>
  <r>
    <x v="148"/>
    <x v="148"/>
    <x v="1825"/>
    <n v="873"/>
    <x v="4"/>
    <x v="4"/>
    <x v="521"/>
    <x v="25"/>
    <x v="163"/>
    <x v="902"/>
  </r>
  <r>
    <x v="148"/>
    <x v="148"/>
    <x v="1825"/>
    <n v="873"/>
    <x v="3"/>
    <x v="3"/>
    <x v="521"/>
    <x v="16"/>
    <x v="163"/>
    <x v="902"/>
  </r>
  <r>
    <x v="148"/>
    <x v="148"/>
    <x v="1825"/>
    <n v="873"/>
    <x v="5"/>
    <x v="5"/>
    <x v="521"/>
    <x v="915"/>
    <x v="163"/>
    <x v="902"/>
  </r>
  <r>
    <x v="148"/>
    <x v="148"/>
    <x v="1826"/>
    <n v="873"/>
    <x v="1"/>
    <x v="1"/>
    <x v="521"/>
    <x v="1"/>
    <x v="164"/>
    <x v="903"/>
  </r>
  <r>
    <x v="148"/>
    <x v="148"/>
    <x v="1826"/>
    <n v="873"/>
    <x v="6"/>
    <x v="6"/>
    <x v="521"/>
    <x v="916"/>
    <x v="164"/>
    <x v="903"/>
  </r>
  <r>
    <x v="148"/>
    <x v="148"/>
    <x v="1826"/>
    <n v="873"/>
    <x v="3"/>
    <x v="3"/>
    <x v="521"/>
    <x v="16"/>
    <x v="164"/>
    <x v="903"/>
  </r>
  <r>
    <x v="148"/>
    <x v="148"/>
    <x v="1826"/>
    <n v="873"/>
    <x v="5"/>
    <x v="5"/>
    <x v="521"/>
    <x v="859"/>
    <x v="164"/>
    <x v="903"/>
  </r>
  <r>
    <x v="148"/>
    <x v="148"/>
    <x v="1826"/>
    <n v="873"/>
    <x v="4"/>
    <x v="4"/>
    <x v="521"/>
    <x v="25"/>
    <x v="164"/>
    <x v="903"/>
  </r>
  <r>
    <x v="148"/>
    <x v="148"/>
    <x v="1826"/>
    <n v="873"/>
    <x v="0"/>
    <x v="0"/>
    <x v="521"/>
    <x v="858"/>
    <x v="164"/>
    <x v="903"/>
  </r>
  <r>
    <x v="148"/>
    <x v="148"/>
    <x v="1826"/>
    <n v="873"/>
    <x v="2"/>
    <x v="2"/>
    <x v="521"/>
    <x v="4"/>
    <x v="164"/>
    <x v="903"/>
  </r>
  <r>
    <x v="88"/>
    <x v="88"/>
    <x v="1827"/>
    <n v="315"/>
    <x v="0"/>
    <x v="0"/>
    <x v="522"/>
    <x v="354"/>
    <x v="0"/>
    <x v="904"/>
  </r>
  <r>
    <x v="88"/>
    <x v="88"/>
    <x v="1827"/>
    <n v="315"/>
    <x v="4"/>
    <x v="4"/>
    <x v="522"/>
    <x v="25"/>
    <x v="0"/>
    <x v="904"/>
  </r>
  <r>
    <x v="88"/>
    <x v="88"/>
    <x v="1827"/>
    <n v="315"/>
    <x v="5"/>
    <x v="5"/>
    <x v="522"/>
    <x v="16"/>
    <x v="0"/>
    <x v="904"/>
  </r>
  <r>
    <x v="88"/>
    <x v="88"/>
    <x v="1827"/>
    <n v="315"/>
    <x v="3"/>
    <x v="3"/>
    <x v="522"/>
    <x v="10"/>
    <x v="0"/>
    <x v="904"/>
  </r>
  <r>
    <x v="151"/>
    <x v="151"/>
    <x v="1828"/>
    <n v="27"/>
    <x v="3"/>
    <x v="3"/>
    <x v="522"/>
    <x v="4"/>
    <x v="0"/>
    <x v="839"/>
  </r>
  <r>
    <x v="151"/>
    <x v="151"/>
    <x v="1828"/>
    <n v="27"/>
    <x v="4"/>
    <x v="4"/>
    <x v="522"/>
    <x v="25"/>
    <x v="0"/>
    <x v="839"/>
  </r>
  <r>
    <x v="151"/>
    <x v="151"/>
    <x v="1828"/>
    <n v="27"/>
    <x v="5"/>
    <x v="5"/>
    <x v="522"/>
    <x v="1"/>
    <x v="0"/>
    <x v="839"/>
  </r>
  <r>
    <x v="151"/>
    <x v="151"/>
    <x v="1828"/>
    <n v="27"/>
    <x v="0"/>
    <x v="0"/>
    <x v="522"/>
    <x v="2"/>
    <x v="0"/>
    <x v="839"/>
  </r>
  <r>
    <x v="151"/>
    <x v="151"/>
    <x v="1828"/>
    <n v="27"/>
    <x v="1"/>
    <x v="1"/>
    <x v="522"/>
    <x v="1"/>
    <x v="0"/>
    <x v="839"/>
  </r>
  <r>
    <x v="151"/>
    <x v="151"/>
    <x v="1828"/>
    <n v="27"/>
    <x v="2"/>
    <x v="2"/>
    <x v="522"/>
    <x v="1"/>
    <x v="0"/>
    <x v="839"/>
  </r>
  <r>
    <x v="151"/>
    <x v="151"/>
    <x v="1829"/>
    <n v="27"/>
    <x v="5"/>
    <x v="5"/>
    <x v="522"/>
    <x v="250"/>
    <x v="0"/>
    <x v="383"/>
  </r>
  <r>
    <x v="151"/>
    <x v="151"/>
    <x v="1830"/>
    <n v="27"/>
    <x v="5"/>
    <x v="5"/>
    <x v="522"/>
    <x v="250"/>
    <x v="0"/>
    <x v="383"/>
  </r>
  <r>
    <x v="151"/>
    <x v="151"/>
    <x v="1831"/>
    <n v="27"/>
    <x v="5"/>
    <x v="5"/>
    <x v="522"/>
    <x v="250"/>
    <x v="0"/>
    <x v="383"/>
  </r>
  <r>
    <x v="88"/>
    <x v="88"/>
    <x v="1832"/>
    <n v="315"/>
    <x v="0"/>
    <x v="0"/>
    <x v="522"/>
    <x v="354"/>
    <x v="0"/>
    <x v="905"/>
  </r>
  <r>
    <x v="88"/>
    <x v="88"/>
    <x v="1832"/>
    <n v="315"/>
    <x v="3"/>
    <x v="3"/>
    <x v="522"/>
    <x v="10"/>
    <x v="0"/>
    <x v="905"/>
  </r>
  <r>
    <x v="88"/>
    <x v="88"/>
    <x v="1832"/>
    <n v="315"/>
    <x v="4"/>
    <x v="4"/>
    <x v="522"/>
    <x v="74"/>
    <x v="0"/>
    <x v="905"/>
  </r>
  <r>
    <x v="88"/>
    <x v="88"/>
    <x v="1832"/>
    <n v="315"/>
    <x v="5"/>
    <x v="5"/>
    <x v="522"/>
    <x v="250"/>
    <x v="0"/>
    <x v="905"/>
  </r>
  <r>
    <x v="88"/>
    <x v="88"/>
    <x v="1833"/>
    <n v="315"/>
    <x v="0"/>
    <x v="0"/>
    <x v="523"/>
    <x v="2"/>
    <x v="0"/>
    <x v="906"/>
  </r>
  <r>
    <x v="88"/>
    <x v="88"/>
    <x v="1833"/>
    <n v="315"/>
    <x v="5"/>
    <x v="5"/>
    <x v="523"/>
    <x v="917"/>
    <x v="0"/>
    <x v="906"/>
  </r>
  <r>
    <x v="88"/>
    <x v="88"/>
    <x v="1833"/>
    <n v="315"/>
    <x v="3"/>
    <x v="3"/>
    <x v="523"/>
    <x v="10"/>
    <x v="0"/>
    <x v="906"/>
  </r>
  <r>
    <x v="88"/>
    <x v="88"/>
    <x v="1833"/>
    <n v="315"/>
    <x v="4"/>
    <x v="4"/>
    <x v="523"/>
    <x v="25"/>
    <x v="0"/>
    <x v="906"/>
  </r>
  <r>
    <x v="151"/>
    <x v="151"/>
    <x v="1834"/>
    <n v="27"/>
    <x v="1"/>
    <x v="1"/>
    <x v="523"/>
    <x v="1"/>
    <x v="0"/>
    <x v="474"/>
  </r>
  <r>
    <x v="151"/>
    <x v="151"/>
    <x v="1834"/>
    <n v="27"/>
    <x v="0"/>
    <x v="0"/>
    <x v="523"/>
    <x v="58"/>
    <x v="0"/>
    <x v="474"/>
  </r>
  <r>
    <x v="151"/>
    <x v="151"/>
    <x v="1834"/>
    <n v="27"/>
    <x v="5"/>
    <x v="5"/>
    <x v="523"/>
    <x v="839"/>
    <x v="0"/>
    <x v="474"/>
  </r>
  <r>
    <x v="151"/>
    <x v="151"/>
    <x v="1834"/>
    <n v="27"/>
    <x v="4"/>
    <x v="4"/>
    <x v="523"/>
    <x v="25"/>
    <x v="0"/>
    <x v="474"/>
  </r>
  <r>
    <x v="151"/>
    <x v="151"/>
    <x v="1834"/>
    <n v="27"/>
    <x v="3"/>
    <x v="3"/>
    <x v="523"/>
    <x v="4"/>
    <x v="0"/>
    <x v="474"/>
  </r>
  <r>
    <x v="151"/>
    <x v="151"/>
    <x v="1834"/>
    <n v="27"/>
    <x v="2"/>
    <x v="2"/>
    <x v="523"/>
    <x v="1"/>
    <x v="0"/>
    <x v="474"/>
  </r>
  <r>
    <x v="138"/>
    <x v="138"/>
    <x v="1835"/>
    <n v="185"/>
    <x v="4"/>
    <x v="4"/>
    <x v="523"/>
    <x v="22"/>
    <x v="0"/>
    <x v="907"/>
  </r>
  <r>
    <x v="138"/>
    <x v="138"/>
    <x v="1835"/>
    <n v="185"/>
    <x v="5"/>
    <x v="5"/>
    <x v="523"/>
    <x v="918"/>
    <x v="0"/>
    <x v="907"/>
  </r>
  <r>
    <x v="138"/>
    <x v="138"/>
    <x v="1835"/>
    <n v="185"/>
    <x v="7"/>
    <x v="7"/>
    <x v="523"/>
    <x v="919"/>
    <x v="0"/>
    <x v="907"/>
  </r>
  <r>
    <x v="138"/>
    <x v="138"/>
    <x v="1835"/>
    <n v="185"/>
    <x v="3"/>
    <x v="3"/>
    <x v="523"/>
    <x v="16"/>
    <x v="0"/>
    <x v="907"/>
  </r>
  <r>
    <x v="138"/>
    <x v="138"/>
    <x v="1835"/>
    <n v="185"/>
    <x v="2"/>
    <x v="2"/>
    <x v="523"/>
    <x v="1"/>
    <x v="0"/>
    <x v="907"/>
  </r>
  <r>
    <x v="138"/>
    <x v="138"/>
    <x v="1835"/>
    <n v="185"/>
    <x v="0"/>
    <x v="0"/>
    <x v="523"/>
    <x v="920"/>
    <x v="0"/>
    <x v="907"/>
  </r>
  <r>
    <x v="157"/>
    <x v="157"/>
    <x v="1836"/>
    <n v="894"/>
    <x v="1"/>
    <x v="1"/>
    <x v="523"/>
    <x v="1"/>
    <x v="165"/>
    <x v="908"/>
  </r>
  <r>
    <x v="157"/>
    <x v="157"/>
    <x v="1836"/>
    <n v="894"/>
    <x v="7"/>
    <x v="7"/>
    <x v="523"/>
    <x v="194"/>
    <x v="165"/>
    <x v="908"/>
  </r>
  <r>
    <x v="157"/>
    <x v="157"/>
    <x v="1836"/>
    <n v="894"/>
    <x v="0"/>
    <x v="0"/>
    <x v="523"/>
    <x v="2"/>
    <x v="165"/>
    <x v="908"/>
  </r>
  <r>
    <x v="157"/>
    <x v="157"/>
    <x v="1836"/>
    <n v="894"/>
    <x v="4"/>
    <x v="4"/>
    <x v="523"/>
    <x v="74"/>
    <x v="165"/>
    <x v="908"/>
  </r>
  <r>
    <x v="157"/>
    <x v="157"/>
    <x v="1836"/>
    <n v="894"/>
    <x v="5"/>
    <x v="5"/>
    <x v="523"/>
    <x v="921"/>
    <x v="165"/>
    <x v="908"/>
  </r>
  <r>
    <x v="157"/>
    <x v="157"/>
    <x v="1836"/>
    <n v="894"/>
    <x v="3"/>
    <x v="3"/>
    <x v="523"/>
    <x v="16"/>
    <x v="165"/>
    <x v="908"/>
  </r>
  <r>
    <x v="157"/>
    <x v="157"/>
    <x v="1836"/>
    <n v="894"/>
    <x v="2"/>
    <x v="2"/>
    <x v="523"/>
    <x v="1"/>
    <x v="165"/>
    <x v="908"/>
  </r>
  <r>
    <x v="157"/>
    <x v="157"/>
    <x v="1836"/>
    <n v="894"/>
    <x v="6"/>
    <x v="6"/>
    <x v="523"/>
    <x v="58"/>
    <x v="165"/>
    <x v="908"/>
  </r>
  <r>
    <x v="12"/>
    <x v="12"/>
    <x v="1837"/>
    <n v="80"/>
    <x v="2"/>
    <x v="2"/>
    <x v="523"/>
    <x v="1"/>
    <x v="166"/>
    <x v="909"/>
  </r>
  <r>
    <x v="12"/>
    <x v="12"/>
    <x v="1837"/>
    <n v="80"/>
    <x v="5"/>
    <x v="5"/>
    <x v="523"/>
    <x v="922"/>
    <x v="166"/>
    <x v="909"/>
  </r>
  <r>
    <x v="12"/>
    <x v="12"/>
    <x v="1837"/>
    <n v="80"/>
    <x v="3"/>
    <x v="3"/>
    <x v="523"/>
    <x v="10"/>
    <x v="166"/>
    <x v="909"/>
  </r>
  <r>
    <x v="12"/>
    <x v="12"/>
    <x v="1837"/>
    <n v="80"/>
    <x v="1"/>
    <x v="1"/>
    <x v="523"/>
    <x v="1"/>
    <x v="166"/>
    <x v="909"/>
  </r>
  <r>
    <x v="12"/>
    <x v="12"/>
    <x v="1837"/>
    <n v="80"/>
    <x v="0"/>
    <x v="0"/>
    <x v="523"/>
    <x v="923"/>
    <x v="166"/>
    <x v="909"/>
  </r>
  <r>
    <x v="12"/>
    <x v="12"/>
    <x v="1837"/>
    <n v="80"/>
    <x v="4"/>
    <x v="4"/>
    <x v="523"/>
    <x v="25"/>
    <x v="166"/>
    <x v="909"/>
  </r>
  <r>
    <x v="151"/>
    <x v="151"/>
    <x v="1838"/>
    <n v="27"/>
    <x v="1"/>
    <x v="1"/>
    <x v="524"/>
    <x v="1"/>
    <x v="0"/>
    <x v="864"/>
  </r>
  <r>
    <x v="151"/>
    <x v="151"/>
    <x v="1838"/>
    <n v="27"/>
    <x v="5"/>
    <x v="5"/>
    <x v="524"/>
    <x v="839"/>
    <x v="0"/>
    <x v="864"/>
  </r>
  <r>
    <x v="151"/>
    <x v="151"/>
    <x v="1838"/>
    <n v="27"/>
    <x v="0"/>
    <x v="0"/>
    <x v="524"/>
    <x v="2"/>
    <x v="0"/>
    <x v="864"/>
  </r>
  <r>
    <x v="151"/>
    <x v="151"/>
    <x v="1838"/>
    <n v="27"/>
    <x v="2"/>
    <x v="2"/>
    <x v="524"/>
    <x v="1"/>
    <x v="0"/>
    <x v="864"/>
  </r>
  <r>
    <x v="151"/>
    <x v="151"/>
    <x v="1838"/>
    <n v="27"/>
    <x v="3"/>
    <x v="3"/>
    <x v="524"/>
    <x v="4"/>
    <x v="0"/>
    <x v="864"/>
  </r>
  <r>
    <x v="151"/>
    <x v="151"/>
    <x v="1838"/>
    <n v="27"/>
    <x v="4"/>
    <x v="4"/>
    <x v="524"/>
    <x v="25"/>
    <x v="0"/>
    <x v="864"/>
  </r>
  <r>
    <x v="105"/>
    <x v="105"/>
    <x v="1839"/>
    <n v="492"/>
    <x v="2"/>
    <x v="2"/>
    <x v="524"/>
    <x v="1"/>
    <x v="167"/>
    <x v="910"/>
  </r>
  <r>
    <x v="105"/>
    <x v="105"/>
    <x v="1839"/>
    <n v="492"/>
    <x v="0"/>
    <x v="0"/>
    <x v="524"/>
    <x v="924"/>
    <x v="167"/>
    <x v="910"/>
  </r>
  <r>
    <x v="105"/>
    <x v="105"/>
    <x v="1839"/>
    <n v="492"/>
    <x v="4"/>
    <x v="4"/>
    <x v="524"/>
    <x v="25"/>
    <x v="167"/>
    <x v="910"/>
  </r>
  <r>
    <x v="105"/>
    <x v="105"/>
    <x v="1839"/>
    <n v="492"/>
    <x v="1"/>
    <x v="1"/>
    <x v="524"/>
    <x v="1"/>
    <x v="167"/>
    <x v="910"/>
  </r>
  <r>
    <x v="105"/>
    <x v="105"/>
    <x v="1839"/>
    <n v="492"/>
    <x v="5"/>
    <x v="5"/>
    <x v="524"/>
    <x v="385"/>
    <x v="167"/>
    <x v="910"/>
  </r>
  <r>
    <x v="105"/>
    <x v="105"/>
    <x v="1839"/>
    <n v="492"/>
    <x v="3"/>
    <x v="3"/>
    <x v="524"/>
    <x v="4"/>
    <x v="167"/>
    <x v="910"/>
  </r>
  <r>
    <x v="105"/>
    <x v="105"/>
    <x v="1839"/>
    <n v="492"/>
    <x v="7"/>
    <x v="7"/>
    <x v="524"/>
    <x v="91"/>
    <x v="167"/>
    <x v="910"/>
  </r>
  <r>
    <x v="105"/>
    <x v="105"/>
    <x v="1840"/>
    <n v="492"/>
    <x v="1"/>
    <x v="1"/>
    <x v="524"/>
    <x v="1"/>
    <x v="168"/>
    <x v="911"/>
  </r>
  <r>
    <x v="105"/>
    <x v="105"/>
    <x v="1840"/>
    <n v="492"/>
    <x v="7"/>
    <x v="7"/>
    <x v="524"/>
    <x v="91"/>
    <x v="168"/>
    <x v="911"/>
  </r>
  <r>
    <x v="105"/>
    <x v="105"/>
    <x v="1840"/>
    <n v="492"/>
    <x v="0"/>
    <x v="0"/>
    <x v="524"/>
    <x v="58"/>
    <x v="168"/>
    <x v="911"/>
  </r>
  <r>
    <x v="105"/>
    <x v="105"/>
    <x v="1840"/>
    <n v="492"/>
    <x v="3"/>
    <x v="3"/>
    <x v="524"/>
    <x v="4"/>
    <x v="168"/>
    <x v="911"/>
  </r>
  <r>
    <x v="105"/>
    <x v="105"/>
    <x v="1840"/>
    <n v="492"/>
    <x v="4"/>
    <x v="4"/>
    <x v="524"/>
    <x v="25"/>
    <x v="168"/>
    <x v="911"/>
  </r>
  <r>
    <x v="105"/>
    <x v="105"/>
    <x v="1840"/>
    <n v="492"/>
    <x v="2"/>
    <x v="2"/>
    <x v="524"/>
    <x v="1"/>
    <x v="168"/>
    <x v="911"/>
  </r>
  <r>
    <x v="105"/>
    <x v="105"/>
    <x v="1840"/>
    <n v="492"/>
    <x v="5"/>
    <x v="5"/>
    <x v="524"/>
    <x v="925"/>
    <x v="168"/>
    <x v="911"/>
  </r>
  <r>
    <x v="117"/>
    <x v="117"/>
    <x v="1841"/>
    <n v="544"/>
    <x v="1"/>
    <x v="1"/>
    <x v="524"/>
    <x v="1"/>
    <x v="0"/>
    <x v="912"/>
  </r>
  <r>
    <x v="117"/>
    <x v="117"/>
    <x v="1841"/>
    <n v="544"/>
    <x v="6"/>
    <x v="6"/>
    <x v="524"/>
    <x v="109"/>
    <x v="0"/>
    <x v="912"/>
  </r>
  <r>
    <x v="117"/>
    <x v="117"/>
    <x v="1841"/>
    <n v="544"/>
    <x v="7"/>
    <x v="7"/>
    <x v="524"/>
    <x v="58"/>
    <x v="0"/>
    <x v="912"/>
  </r>
  <r>
    <x v="117"/>
    <x v="117"/>
    <x v="1841"/>
    <n v="544"/>
    <x v="1"/>
    <x v="1"/>
    <x v="524"/>
    <x v="1"/>
    <x v="0"/>
    <x v="912"/>
  </r>
  <r>
    <x v="117"/>
    <x v="117"/>
    <x v="1841"/>
    <n v="544"/>
    <x v="4"/>
    <x v="4"/>
    <x v="524"/>
    <x v="25"/>
    <x v="0"/>
    <x v="912"/>
  </r>
  <r>
    <x v="117"/>
    <x v="117"/>
    <x v="1841"/>
    <n v="544"/>
    <x v="3"/>
    <x v="3"/>
    <x v="524"/>
    <x v="2"/>
    <x v="0"/>
    <x v="912"/>
  </r>
  <r>
    <x v="117"/>
    <x v="117"/>
    <x v="1841"/>
    <n v="544"/>
    <x v="5"/>
    <x v="5"/>
    <x v="524"/>
    <x v="926"/>
    <x v="0"/>
    <x v="912"/>
  </r>
  <r>
    <x v="117"/>
    <x v="117"/>
    <x v="1842"/>
    <n v="544"/>
    <x v="3"/>
    <x v="3"/>
    <x v="524"/>
    <x v="2"/>
    <x v="0"/>
    <x v="913"/>
  </r>
  <r>
    <x v="117"/>
    <x v="117"/>
    <x v="1842"/>
    <n v="544"/>
    <x v="0"/>
    <x v="0"/>
    <x v="524"/>
    <x v="2"/>
    <x v="0"/>
    <x v="913"/>
  </r>
  <r>
    <x v="117"/>
    <x v="117"/>
    <x v="1842"/>
    <n v="544"/>
    <x v="5"/>
    <x v="5"/>
    <x v="524"/>
    <x v="926"/>
    <x v="0"/>
    <x v="913"/>
  </r>
  <r>
    <x v="117"/>
    <x v="117"/>
    <x v="1842"/>
    <n v="544"/>
    <x v="4"/>
    <x v="4"/>
    <x v="524"/>
    <x v="25"/>
    <x v="0"/>
    <x v="913"/>
  </r>
  <r>
    <x v="117"/>
    <x v="117"/>
    <x v="1842"/>
    <n v="544"/>
    <x v="6"/>
    <x v="6"/>
    <x v="524"/>
    <x v="109"/>
    <x v="0"/>
    <x v="913"/>
  </r>
  <r>
    <x v="117"/>
    <x v="117"/>
    <x v="1842"/>
    <n v="544"/>
    <x v="1"/>
    <x v="1"/>
    <x v="524"/>
    <x v="1"/>
    <x v="0"/>
    <x v="913"/>
  </r>
  <r>
    <x v="117"/>
    <x v="117"/>
    <x v="1842"/>
    <n v="544"/>
    <x v="2"/>
    <x v="2"/>
    <x v="524"/>
    <x v="1"/>
    <x v="0"/>
    <x v="913"/>
  </r>
  <r>
    <x v="88"/>
    <x v="88"/>
    <x v="1843"/>
    <n v="315"/>
    <x v="0"/>
    <x v="0"/>
    <x v="524"/>
    <x v="2"/>
    <x v="0"/>
    <x v="280"/>
  </r>
  <r>
    <x v="88"/>
    <x v="88"/>
    <x v="1843"/>
    <n v="315"/>
    <x v="4"/>
    <x v="4"/>
    <x v="524"/>
    <x v="25"/>
    <x v="0"/>
    <x v="280"/>
  </r>
  <r>
    <x v="88"/>
    <x v="88"/>
    <x v="1843"/>
    <n v="315"/>
    <x v="3"/>
    <x v="3"/>
    <x v="524"/>
    <x v="10"/>
    <x v="0"/>
    <x v="280"/>
  </r>
  <r>
    <x v="149"/>
    <x v="149"/>
    <x v="1844"/>
    <n v="698"/>
    <x v="6"/>
    <x v="6"/>
    <x v="525"/>
    <x v="4"/>
    <x v="0"/>
    <x v="914"/>
  </r>
  <r>
    <x v="149"/>
    <x v="149"/>
    <x v="1844"/>
    <n v="698"/>
    <x v="3"/>
    <x v="3"/>
    <x v="525"/>
    <x v="10"/>
    <x v="0"/>
    <x v="914"/>
  </r>
  <r>
    <x v="149"/>
    <x v="149"/>
    <x v="1844"/>
    <n v="698"/>
    <x v="5"/>
    <x v="5"/>
    <x v="525"/>
    <x v="2"/>
    <x v="0"/>
    <x v="914"/>
  </r>
  <r>
    <x v="151"/>
    <x v="151"/>
    <x v="1845"/>
    <n v="27"/>
    <x v="5"/>
    <x v="5"/>
    <x v="525"/>
    <x v="96"/>
    <x v="0"/>
    <x v="6"/>
  </r>
  <r>
    <x v="108"/>
    <x v="108"/>
    <x v="1846"/>
    <n v="740"/>
    <x v="0"/>
    <x v="0"/>
    <x v="526"/>
    <x v="927"/>
    <x v="169"/>
    <x v="915"/>
  </r>
  <r>
    <x v="108"/>
    <x v="108"/>
    <x v="1846"/>
    <n v="740"/>
    <x v="1"/>
    <x v="1"/>
    <x v="526"/>
    <x v="1"/>
    <x v="169"/>
    <x v="915"/>
  </r>
  <r>
    <x v="108"/>
    <x v="108"/>
    <x v="1846"/>
    <n v="740"/>
    <x v="3"/>
    <x v="3"/>
    <x v="526"/>
    <x v="11"/>
    <x v="169"/>
    <x v="915"/>
  </r>
  <r>
    <x v="108"/>
    <x v="108"/>
    <x v="1846"/>
    <n v="740"/>
    <x v="4"/>
    <x v="4"/>
    <x v="526"/>
    <x v="331"/>
    <x v="169"/>
    <x v="915"/>
  </r>
  <r>
    <x v="108"/>
    <x v="108"/>
    <x v="1846"/>
    <n v="740"/>
    <x v="7"/>
    <x v="7"/>
    <x v="526"/>
    <x v="928"/>
    <x v="169"/>
    <x v="915"/>
  </r>
  <r>
    <x v="108"/>
    <x v="108"/>
    <x v="1847"/>
    <n v="740"/>
    <x v="4"/>
    <x v="4"/>
    <x v="526"/>
    <x v="331"/>
    <x v="0"/>
    <x v="916"/>
  </r>
  <r>
    <x v="108"/>
    <x v="108"/>
    <x v="1847"/>
    <n v="740"/>
    <x v="3"/>
    <x v="3"/>
    <x v="526"/>
    <x v="11"/>
    <x v="0"/>
    <x v="916"/>
  </r>
  <r>
    <x v="108"/>
    <x v="108"/>
    <x v="1847"/>
    <n v="740"/>
    <x v="1"/>
    <x v="1"/>
    <x v="526"/>
    <x v="1"/>
    <x v="0"/>
    <x v="916"/>
  </r>
  <r>
    <x v="108"/>
    <x v="108"/>
    <x v="1847"/>
    <n v="740"/>
    <x v="0"/>
    <x v="0"/>
    <x v="526"/>
    <x v="929"/>
    <x v="0"/>
    <x v="916"/>
  </r>
  <r>
    <x v="108"/>
    <x v="108"/>
    <x v="1847"/>
    <n v="740"/>
    <x v="7"/>
    <x v="7"/>
    <x v="526"/>
    <x v="930"/>
    <x v="0"/>
    <x v="916"/>
  </r>
  <r>
    <x v="12"/>
    <x v="12"/>
    <x v="1848"/>
    <n v="80"/>
    <x v="3"/>
    <x v="3"/>
    <x v="526"/>
    <x v="10"/>
    <x v="170"/>
    <x v="917"/>
  </r>
  <r>
    <x v="12"/>
    <x v="12"/>
    <x v="1848"/>
    <n v="80"/>
    <x v="5"/>
    <x v="5"/>
    <x v="526"/>
    <x v="931"/>
    <x v="170"/>
    <x v="917"/>
  </r>
  <r>
    <x v="12"/>
    <x v="12"/>
    <x v="1848"/>
    <n v="80"/>
    <x v="4"/>
    <x v="4"/>
    <x v="526"/>
    <x v="25"/>
    <x v="170"/>
    <x v="917"/>
  </r>
  <r>
    <x v="12"/>
    <x v="12"/>
    <x v="1848"/>
    <n v="80"/>
    <x v="1"/>
    <x v="1"/>
    <x v="526"/>
    <x v="1"/>
    <x v="170"/>
    <x v="917"/>
  </r>
  <r>
    <x v="12"/>
    <x v="12"/>
    <x v="1848"/>
    <n v="80"/>
    <x v="2"/>
    <x v="2"/>
    <x v="526"/>
    <x v="1"/>
    <x v="170"/>
    <x v="917"/>
  </r>
  <r>
    <x v="12"/>
    <x v="12"/>
    <x v="1848"/>
    <n v="80"/>
    <x v="0"/>
    <x v="0"/>
    <x v="526"/>
    <x v="932"/>
    <x v="170"/>
    <x v="917"/>
  </r>
  <r>
    <x v="151"/>
    <x v="151"/>
    <x v="1849"/>
    <n v="27"/>
    <x v="5"/>
    <x v="5"/>
    <x v="526"/>
    <x v="250"/>
    <x v="0"/>
    <x v="383"/>
  </r>
  <r>
    <x v="151"/>
    <x v="151"/>
    <x v="1850"/>
    <n v="27"/>
    <x v="5"/>
    <x v="5"/>
    <x v="526"/>
    <x v="250"/>
    <x v="0"/>
    <x v="383"/>
  </r>
  <r>
    <x v="151"/>
    <x v="151"/>
    <x v="1851"/>
    <n v="27"/>
    <x v="5"/>
    <x v="5"/>
    <x v="526"/>
    <x v="250"/>
    <x v="0"/>
    <x v="383"/>
  </r>
  <r>
    <x v="151"/>
    <x v="151"/>
    <x v="1852"/>
    <n v="27"/>
    <x v="5"/>
    <x v="5"/>
    <x v="526"/>
    <x v="250"/>
    <x v="0"/>
    <x v="383"/>
  </r>
  <r>
    <x v="151"/>
    <x v="151"/>
    <x v="1853"/>
    <n v="27"/>
    <x v="5"/>
    <x v="5"/>
    <x v="526"/>
    <x v="250"/>
    <x v="0"/>
    <x v="383"/>
  </r>
  <r>
    <x v="151"/>
    <x v="151"/>
    <x v="1854"/>
    <n v="27"/>
    <x v="5"/>
    <x v="5"/>
    <x v="526"/>
    <x v="250"/>
    <x v="0"/>
    <x v="383"/>
  </r>
  <r>
    <x v="151"/>
    <x v="151"/>
    <x v="1855"/>
    <n v="27"/>
    <x v="1"/>
    <x v="1"/>
    <x v="526"/>
    <x v="1"/>
    <x v="0"/>
    <x v="918"/>
  </r>
  <r>
    <x v="151"/>
    <x v="151"/>
    <x v="1855"/>
    <n v="27"/>
    <x v="0"/>
    <x v="0"/>
    <x v="526"/>
    <x v="2"/>
    <x v="0"/>
    <x v="918"/>
  </r>
  <r>
    <x v="151"/>
    <x v="151"/>
    <x v="1855"/>
    <n v="27"/>
    <x v="4"/>
    <x v="4"/>
    <x v="526"/>
    <x v="25"/>
    <x v="0"/>
    <x v="918"/>
  </r>
  <r>
    <x v="151"/>
    <x v="151"/>
    <x v="1855"/>
    <n v="27"/>
    <x v="3"/>
    <x v="3"/>
    <x v="526"/>
    <x v="4"/>
    <x v="0"/>
    <x v="918"/>
  </r>
  <r>
    <x v="151"/>
    <x v="151"/>
    <x v="1855"/>
    <n v="27"/>
    <x v="5"/>
    <x v="5"/>
    <x v="526"/>
    <x v="6"/>
    <x v="0"/>
    <x v="918"/>
  </r>
  <r>
    <x v="151"/>
    <x v="151"/>
    <x v="1855"/>
    <n v="27"/>
    <x v="2"/>
    <x v="2"/>
    <x v="526"/>
    <x v="1"/>
    <x v="0"/>
    <x v="918"/>
  </r>
  <r>
    <x v="151"/>
    <x v="151"/>
    <x v="1856"/>
    <n v="27"/>
    <x v="2"/>
    <x v="2"/>
    <x v="526"/>
    <x v="1"/>
    <x v="0"/>
    <x v="918"/>
  </r>
  <r>
    <x v="151"/>
    <x v="151"/>
    <x v="1856"/>
    <n v="27"/>
    <x v="4"/>
    <x v="4"/>
    <x v="526"/>
    <x v="25"/>
    <x v="0"/>
    <x v="918"/>
  </r>
  <r>
    <x v="151"/>
    <x v="151"/>
    <x v="1856"/>
    <n v="27"/>
    <x v="5"/>
    <x v="5"/>
    <x v="526"/>
    <x v="6"/>
    <x v="0"/>
    <x v="918"/>
  </r>
  <r>
    <x v="151"/>
    <x v="151"/>
    <x v="1856"/>
    <n v="27"/>
    <x v="3"/>
    <x v="3"/>
    <x v="526"/>
    <x v="4"/>
    <x v="0"/>
    <x v="918"/>
  </r>
  <r>
    <x v="151"/>
    <x v="151"/>
    <x v="1856"/>
    <n v="27"/>
    <x v="1"/>
    <x v="1"/>
    <x v="526"/>
    <x v="1"/>
    <x v="0"/>
    <x v="918"/>
  </r>
  <r>
    <x v="151"/>
    <x v="151"/>
    <x v="1856"/>
    <n v="27"/>
    <x v="0"/>
    <x v="0"/>
    <x v="526"/>
    <x v="2"/>
    <x v="0"/>
    <x v="918"/>
  </r>
  <r>
    <x v="151"/>
    <x v="151"/>
    <x v="1857"/>
    <n v="27"/>
    <x v="1"/>
    <x v="1"/>
    <x v="526"/>
    <x v="1"/>
    <x v="0"/>
    <x v="918"/>
  </r>
  <r>
    <x v="151"/>
    <x v="151"/>
    <x v="1857"/>
    <n v="27"/>
    <x v="3"/>
    <x v="3"/>
    <x v="526"/>
    <x v="4"/>
    <x v="0"/>
    <x v="918"/>
  </r>
  <r>
    <x v="151"/>
    <x v="151"/>
    <x v="1857"/>
    <n v="27"/>
    <x v="5"/>
    <x v="5"/>
    <x v="526"/>
    <x v="6"/>
    <x v="0"/>
    <x v="918"/>
  </r>
  <r>
    <x v="151"/>
    <x v="151"/>
    <x v="1857"/>
    <n v="27"/>
    <x v="0"/>
    <x v="0"/>
    <x v="526"/>
    <x v="2"/>
    <x v="0"/>
    <x v="918"/>
  </r>
  <r>
    <x v="151"/>
    <x v="151"/>
    <x v="1857"/>
    <n v="27"/>
    <x v="2"/>
    <x v="2"/>
    <x v="526"/>
    <x v="1"/>
    <x v="0"/>
    <x v="918"/>
  </r>
  <r>
    <x v="151"/>
    <x v="151"/>
    <x v="1857"/>
    <n v="27"/>
    <x v="4"/>
    <x v="4"/>
    <x v="526"/>
    <x v="25"/>
    <x v="0"/>
    <x v="918"/>
  </r>
  <r>
    <x v="151"/>
    <x v="151"/>
    <x v="1858"/>
    <n v="27"/>
    <x v="0"/>
    <x v="0"/>
    <x v="526"/>
    <x v="2"/>
    <x v="0"/>
    <x v="864"/>
  </r>
  <r>
    <x v="151"/>
    <x v="151"/>
    <x v="1858"/>
    <n v="27"/>
    <x v="4"/>
    <x v="4"/>
    <x v="526"/>
    <x v="25"/>
    <x v="0"/>
    <x v="864"/>
  </r>
  <r>
    <x v="151"/>
    <x v="151"/>
    <x v="1858"/>
    <n v="27"/>
    <x v="2"/>
    <x v="2"/>
    <x v="526"/>
    <x v="1"/>
    <x v="0"/>
    <x v="864"/>
  </r>
  <r>
    <x v="151"/>
    <x v="151"/>
    <x v="1858"/>
    <n v="27"/>
    <x v="1"/>
    <x v="1"/>
    <x v="526"/>
    <x v="1"/>
    <x v="0"/>
    <x v="864"/>
  </r>
  <r>
    <x v="151"/>
    <x v="151"/>
    <x v="1858"/>
    <n v="27"/>
    <x v="3"/>
    <x v="3"/>
    <x v="526"/>
    <x v="4"/>
    <x v="0"/>
    <x v="864"/>
  </r>
  <r>
    <x v="151"/>
    <x v="151"/>
    <x v="1858"/>
    <n v="27"/>
    <x v="5"/>
    <x v="5"/>
    <x v="526"/>
    <x v="839"/>
    <x v="0"/>
    <x v="864"/>
  </r>
  <r>
    <x v="151"/>
    <x v="151"/>
    <x v="1859"/>
    <n v="27"/>
    <x v="3"/>
    <x v="3"/>
    <x v="526"/>
    <x v="4"/>
    <x v="0"/>
    <x v="474"/>
  </r>
  <r>
    <x v="151"/>
    <x v="151"/>
    <x v="1859"/>
    <n v="27"/>
    <x v="5"/>
    <x v="5"/>
    <x v="526"/>
    <x v="839"/>
    <x v="0"/>
    <x v="474"/>
  </r>
  <r>
    <x v="151"/>
    <x v="151"/>
    <x v="1859"/>
    <n v="27"/>
    <x v="4"/>
    <x v="4"/>
    <x v="526"/>
    <x v="25"/>
    <x v="0"/>
    <x v="474"/>
  </r>
  <r>
    <x v="151"/>
    <x v="151"/>
    <x v="1859"/>
    <n v="27"/>
    <x v="0"/>
    <x v="0"/>
    <x v="526"/>
    <x v="58"/>
    <x v="0"/>
    <x v="474"/>
  </r>
  <r>
    <x v="151"/>
    <x v="151"/>
    <x v="1859"/>
    <n v="27"/>
    <x v="1"/>
    <x v="1"/>
    <x v="526"/>
    <x v="1"/>
    <x v="0"/>
    <x v="474"/>
  </r>
  <r>
    <x v="151"/>
    <x v="151"/>
    <x v="1859"/>
    <n v="27"/>
    <x v="2"/>
    <x v="2"/>
    <x v="526"/>
    <x v="1"/>
    <x v="0"/>
    <x v="474"/>
  </r>
  <r>
    <x v="145"/>
    <x v="145"/>
    <x v="1860"/>
    <n v="829"/>
    <x v="2"/>
    <x v="2"/>
    <x v="526"/>
    <x v="1"/>
    <x v="171"/>
    <x v="919"/>
  </r>
  <r>
    <x v="145"/>
    <x v="145"/>
    <x v="1860"/>
    <n v="829"/>
    <x v="0"/>
    <x v="0"/>
    <x v="526"/>
    <x v="933"/>
    <x v="171"/>
    <x v="919"/>
  </r>
  <r>
    <x v="145"/>
    <x v="145"/>
    <x v="1860"/>
    <n v="829"/>
    <x v="1"/>
    <x v="1"/>
    <x v="526"/>
    <x v="1"/>
    <x v="171"/>
    <x v="919"/>
  </r>
  <r>
    <x v="145"/>
    <x v="145"/>
    <x v="1860"/>
    <n v="829"/>
    <x v="4"/>
    <x v="4"/>
    <x v="526"/>
    <x v="43"/>
    <x v="171"/>
    <x v="919"/>
  </r>
  <r>
    <x v="145"/>
    <x v="145"/>
    <x v="1860"/>
    <n v="829"/>
    <x v="3"/>
    <x v="3"/>
    <x v="526"/>
    <x v="4"/>
    <x v="171"/>
    <x v="919"/>
  </r>
  <r>
    <x v="145"/>
    <x v="145"/>
    <x v="1860"/>
    <n v="829"/>
    <x v="5"/>
    <x v="5"/>
    <x v="526"/>
    <x v="934"/>
    <x v="171"/>
    <x v="919"/>
  </r>
  <r>
    <x v="145"/>
    <x v="145"/>
    <x v="1861"/>
    <n v="829"/>
    <x v="3"/>
    <x v="3"/>
    <x v="526"/>
    <x v="4"/>
    <x v="172"/>
    <x v="920"/>
  </r>
  <r>
    <x v="145"/>
    <x v="145"/>
    <x v="1861"/>
    <n v="829"/>
    <x v="4"/>
    <x v="4"/>
    <x v="526"/>
    <x v="43"/>
    <x v="172"/>
    <x v="920"/>
  </r>
  <r>
    <x v="145"/>
    <x v="145"/>
    <x v="1861"/>
    <n v="829"/>
    <x v="0"/>
    <x v="0"/>
    <x v="526"/>
    <x v="2"/>
    <x v="172"/>
    <x v="920"/>
  </r>
  <r>
    <x v="145"/>
    <x v="145"/>
    <x v="1861"/>
    <n v="829"/>
    <x v="2"/>
    <x v="2"/>
    <x v="526"/>
    <x v="1"/>
    <x v="172"/>
    <x v="920"/>
  </r>
  <r>
    <x v="145"/>
    <x v="145"/>
    <x v="1861"/>
    <n v="829"/>
    <x v="1"/>
    <x v="1"/>
    <x v="526"/>
    <x v="1"/>
    <x v="172"/>
    <x v="920"/>
  </r>
  <r>
    <x v="145"/>
    <x v="145"/>
    <x v="1861"/>
    <n v="829"/>
    <x v="5"/>
    <x v="5"/>
    <x v="526"/>
    <x v="935"/>
    <x v="172"/>
    <x v="920"/>
  </r>
  <r>
    <x v="151"/>
    <x v="151"/>
    <x v="1862"/>
    <n v="27"/>
    <x v="5"/>
    <x v="5"/>
    <x v="527"/>
    <x v="1"/>
    <x v="0"/>
    <x v="839"/>
  </r>
  <r>
    <x v="151"/>
    <x v="151"/>
    <x v="1862"/>
    <n v="27"/>
    <x v="3"/>
    <x v="3"/>
    <x v="527"/>
    <x v="4"/>
    <x v="0"/>
    <x v="839"/>
  </r>
  <r>
    <x v="151"/>
    <x v="151"/>
    <x v="1862"/>
    <n v="27"/>
    <x v="0"/>
    <x v="0"/>
    <x v="527"/>
    <x v="2"/>
    <x v="0"/>
    <x v="839"/>
  </r>
  <r>
    <x v="151"/>
    <x v="151"/>
    <x v="1862"/>
    <n v="27"/>
    <x v="1"/>
    <x v="1"/>
    <x v="527"/>
    <x v="1"/>
    <x v="0"/>
    <x v="839"/>
  </r>
  <r>
    <x v="151"/>
    <x v="151"/>
    <x v="1862"/>
    <n v="27"/>
    <x v="2"/>
    <x v="2"/>
    <x v="527"/>
    <x v="1"/>
    <x v="0"/>
    <x v="839"/>
  </r>
  <r>
    <x v="151"/>
    <x v="151"/>
    <x v="1862"/>
    <n v="27"/>
    <x v="4"/>
    <x v="4"/>
    <x v="527"/>
    <x v="25"/>
    <x v="0"/>
    <x v="839"/>
  </r>
  <r>
    <x v="139"/>
    <x v="139"/>
    <x v="1863"/>
    <n v="769"/>
    <x v="1"/>
    <x v="1"/>
    <x v="527"/>
    <x v="1"/>
    <x v="173"/>
    <x v="921"/>
  </r>
  <r>
    <x v="139"/>
    <x v="139"/>
    <x v="1863"/>
    <n v="769"/>
    <x v="6"/>
    <x v="6"/>
    <x v="527"/>
    <x v="83"/>
    <x v="173"/>
    <x v="921"/>
  </r>
  <r>
    <x v="139"/>
    <x v="139"/>
    <x v="1863"/>
    <n v="769"/>
    <x v="3"/>
    <x v="3"/>
    <x v="527"/>
    <x v="12"/>
    <x v="173"/>
    <x v="921"/>
  </r>
  <r>
    <x v="139"/>
    <x v="139"/>
    <x v="1863"/>
    <n v="769"/>
    <x v="4"/>
    <x v="4"/>
    <x v="527"/>
    <x v="25"/>
    <x v="173"/>
    <x v="921"/>
  </r>
  <r>
    <x v="139"/>
    <x v="139"/>
    <x v="1863"/>
    <n v="769"/>
    <x v="2"/>
    <x v="2"/>
    <x v="527"/>
    <x v="1"/>
    <x v="173"/>
    <x v="921"/>
  </r>
  <r>
    <x v="139"/>
    <x v="139"/>
    <x v="1863"/>
    <n v="769"/>
    <x v="0"/>
    <x v="0"/>
    <x v="527"/>
    <x v="936"/>
    <x v="173"/>
    <x v="921"/>
  </r>
  <r>
    <x v="139"/>
    <x v="139"/>
    <x v="1863"/>
    <n v="769"/>
    <x v="5"/>
    <x v="5"/>
    <x v="527"/>
    <x v="937"/>
    <x v="173"/>
    <x v="921"/>
  </r>
  <r>
    <x v="139"/>
    <x v="139"/>
    <x v="1863"/>
    <n v="769"/>
    <x v="7"/>
    <x v="7"/>
    <x v="527"/>
    <x v="91"/>
    <x v="173"/>
    <x v="921"/>
  </r>
  <r>
    <x v="151"/>
    <x v="151"/>
    <x v="1864"/>
    <n v="27"/>
    <x v="5"/>
    <x v="5"/>
    <x v="527"/>
    <x v="250"/>
    <x v="0"/>
    <x v="383"/>
  </r>
  <r>
    <x v="151"/>
    <x v="151"/>
    <x v="1865"/>
    <n v="27"/>
    <x v="5"/>
    <x v="5"/>
    <x v="527"/>
    <x v="250"/>
    <x v="0"/>
    <x v="383"/>
  </r>
  <r>
    <x v="138"/>
    <x v="138"/>
    <x v="1866"/>
    <n v="185"/>
    <x v="7"/>
    <x v="7"/>
    <x v="527"/>
    <x v="240"/>
    <x v="0"/>
    <x v="922"/>
  </r>
  <r>
    <x v="138"/>
    <x v="138"/>
    <x v="1866"/>
    <n v="185"/>
    <x v="5"/>
    <x v="5"/>
    <x v="527"/>
    <x v="646"/>
    <x v="0"/>
    <x v="922"/>
  </r>
  <r>
    <x v="138"/>
    <x v="138"/>
    <x v="1866"/>
    <n v="185"/>
    <x v="0"/>
    <x v="0"/>
    <x v="527"/>
    <x v="938"/>
    <x v="0"/>
    <x v="922"/>
  </r>
  <r>
    <x v="138"/>
    <x v="138"/>
    <x v="1866"/>
    <n v="185"/>
    <x v="4"/>
    <x v="4"/>
    <x v="527"/>
    <x v="66"/>
    <x v="0"/>
    <x v="922"/>
  </r>
  <r>
    <x v="138"/>
    <x v="138"/>
    <x v="1866"/>
    <n v="185"/>
    <x v="3"/>
    <x v="3"/>
    <x v="527"/>
    <x v="16"/>
    <x v="0"/>
    <x v="922"/>
  </r>
  <r>
    <x v="138"/>
    <x v="138"/>
    <x v="1866"/>
    <n v="185"/>
    <x v="2"/>
    <x v="2"/>
    <x v="527"/>
    <x v="1"/>
    <x v="0"/>
    <x v="922"/>
  </r>
  <r>
    <x v="158"/>
    <x v="158"/>
    <x v="1867"/>
    <n v="57"/>
    <x v="1"/>
    <x v="1"/>
    <x v="527"/>
    <x v="1"/>
    <x v="0"/>
    <x v="923"/>
  </r>
  <r>
    <x v="158"/>
    <x v="158"/>
    <x v="1867"/>
    <n v="57"/>
    <x v="3"/>
    <x v="3"/>
    <x v="527"/>
    <x v="10"/>
    <x v="0"/>
    <x v="923"/>
  </r>
  <r>
    <x v="158"/>
    <x v="158"/>
    <x v="1867"/>
    <n v="57"/>
    <x v="0"/>
    <x v="0"/>
    <x v="527"/>
    <x v="939"/>
    <x v="0"/>
    <x v="923"/>
  </r>
  <r>
    <x v="158"/>
    <x v="158"/>
    <x v="1867"/>
    <n v="57"/>
    <x v="7"/>
    <x v="7"/>
    <x v="527"/>
    <x v="566"/>
    <x v="0"/>
    <x v="923"/>
  </r>
  <r>
    <x v="158"/>
    <x v="158"/>
    <x v="1867"/>
    <n v="57"/>
    <x v="2"/>
    <x v="2"/>
    <x v="527"/>
    <x v="1"/>
    <x v="0"/>
    <x v="923"/>
  </r>
  <r>
    <x v="158"/>
    <x v="158"/>
    <x v="1867"/>
    <n v="57"/>
    <x v="5"/>
    <x v="5"/>
    <x v="527"/>
    <x v="9"/>
    <x v="0"/>
    <x v="923"/>
  </r>
  <r>
    <x v="158"/>
    <x v="158"/>
    <x v="1867"/>
    <n v="57"/>
    <x v="4"/>
    <x v="4"/>
    <x v="527"/>
    <x v="57"/>
    <x v="0"/>
    <x v="923"/>
  </r>
  <r>
    <x v="151"/>
    <x v="151"/>
    <x v="1868"/>
    <n v="27"/>
    <x v="1"/>
    <x v="1"/>
    <x v="527"/>
    <x v="1"/>
    <x v="0"/>
    <x v="924"/>
  </r>
  <r>
    <x v="151"/>
    <x v="151"/>
    <x v="1868"/>
    <n v="27"/>
    <x v="2"/>
    <x v="2"/>
    <x v="527"/>
    <x v="1"/>
    <x v="0"/>
    <x v="924"/>
  </r>
  <r>
    <x v="151"/>
    <x v="151"/>
    <x v="1868"/>
    <n v="27"/>
    <x v="0"/>
    <x v="0"/>
    <x v="527"/>
    <x v="940"/>
    <x v="0"/>
    <x v="924"/>
  </r>
  <r>
    <x v="151"/>
    <x v="151"/>
    <x v="1868"/>
    <n v="27"/>
    <x v="3"/>
    <x v="3"/>
    <x v="527"/>
    <x v="4"/>
    <x v="0"/>
    <x v="924"/>
  </r>
  <r>
    <x v="151"/>
    <x v="151"/>
    <x v="1868"/>
    <n v="27"/>
    <x v="4"/>
    <x v="4"/>
    <x v="527"/>
    <x v="25"/>
    <x v="0"/>
    <x v="924"/>
  </r>
  <r>
    <x v="151"/>
    <x v="151"/>
    <x v="1868"/>
    <n v="27"/>
    <x v="5"/>
    <x v="5"/>
    <x v="527"/>
    <x v="839"/>
    <x v="0"/>
    <x v="924"/>
  </r>
  <r>
    <x v="151"/>
    <x v="151"/>
    <x v="1869"/>
    <n v="27"/>
    <x v="5"/>
    <x v="5"/>
    <x v="527"/>
    <x v="39"/>
    <x v="0"/>
    <x v="871"/>
  </r>
  <r>
    <x v="151"/>
    <x v="151"/>
    <x v="1869"/>
    <n v="27"/>
    <x v="2"/>
    <x v="2"/>
    <x v="527"/>
    <x v="1"/>
    <x v="0"/>
    <x v="871"/>
  </r>
  <r>
    <x v="151"/>
    <x v="151"/>
    <x v="1869"/>
    <n v="27"/>
    <x v="4"/>
    <x v="4"/>
    <x v="527"/>
    <x v="25"/>
    <x v="0"/>
    <x v="871"/>
  </r>
  <r>
    <x v="151"/>
    <x v="151"/>
    <x v="1869"/>
    <n v="27"/>
    <x v="0"/>
    <x v="0"/>
    <x v="527"/>
    <x v="2"/>
    <x v="0"/>
    <x v="871"/>
  </r>
  <r>
    <x v="151"/>
    <x v="151"/>
    <x v="1869"/>
    <n v="27"/>
    <x v="1"/>
    <x v="1"/>
    <x v="527"/>
    <x v="1"/>
    <x v="0"/>
    <x v="871"/>
  </r>
  <r>
    <x v="151"/>
    <x v="151"/>
    <x v="1869"/>
    <n v="27"/>
    <x v="3"/>
    <x v="3"/>
    <x v="527"/>
    <x v="4"/>
    <x v="0"/>
    <x v="871"/>
  </r>
  <r>
    <x v="159"/>
    <x v="159"/>
    <x v="1870"/>
    <n v="183"/>
    <x v="6"/>
    <x v="6"/>
    <x v="527"/>
    <x v="70"/>
    <x v="174"/>
    <x v="925"/>
  </r>
  <r>
    <x v="159"/>
    <x v="159"/>
    <x v="1870"/>
    <n v="183"/>
    <x v="0"/>
    <x v="0"/>
    <x v="527"/>
    <x v="941"/>
    <x v="174"/>
    <x v="925"/>
  </r>
  <r>
    <x v="159"/>
    <x v="159"/>
    <x v="1870"/>
    <n v="183"/>
    <x v="2"/>
    <x v="2"/>
    <x v="527"/>
    <x v="1"/>
    <x v="174"/>
    <x v="925"/>
  </r>
  <r>
    <x v="159"/>
    <x v="159"/>
    <x v="1870"/>
    <n v="183"/>
    <x v="7"/>
    <x v="7"/>
    <x v="527"/>
    <x v="91"/>
    <x v="174"/>
    <x v="925"/>
  </r>
  <r>
    <x v="159"/>
    <x v="159"/>
    <x v="1870"/>
    <n v="183"/>
    <x v="4"/>
    <x v="4"/>
    <x v="527"/>
    <x v="25"/>
    <x v="174"/>
    <x v="925"/>
  </r>
  <r>
    <x v="159"/>
    <x v="159"/>
    <x v="1870"/>
    <n v="183"/>
    <x v="5"/>
    <x v="5"/>
    <x v="527"/>
    <x v="942"/>
    <x v="174"/>
    <x v="925"/>
  </r>
  <r>
    <x v="159"/>
    <x v="159"/>
    <x v="1870"/>
    <n v="183"/>
    <x v="1"/>
    <x v="1"/>
    <x v="527"/>
    <x v="1"/>
    <x v="174"/>
    <x v="925"/>
  </r>
  <r>
    <x v="159"/>
    <x v="159"/>
    <x v="1870"/>
    <n v="183"/>
    <x v="3"/>
    <x v="3"/>
    <x v="527"/>
    <x v="4"/>
    <x v="174"/>
    <x v="925"/>
  </r>
  <r>
    <x v="88"/>
    <x v="88"/>
    <x v="1871"/>
    <n v="315"/>
    <x v="3"/>
    <x v="3"/>
    <x v="527"/>
    <x v="10"/>
    <x v="0"/>
    <x v="280"/>
  </r>
  <r>
    <x v="88"/>
    <x v="88"/>
    <x v="1871"/>
    <n v="315"/>
    <x v="0"/>
    <x v="0"/>
    <x v="527"/>
    <x v="2"/>
    <x v="0"/>
    <x v="280"/>
  </r>
  <r>
    <x v="88"/>
    <x v="88"/>
    <x v="1871"/>
    <n v="315"/>
    <x v="4"/>
    <x v="4"/>
    <x v="527"/>
    <x v="25"/>
    <x v="0"/>
    <x v="280"/>
  </r>
  <r>
    <x v="88"/>
    <x v="88"/>
    <x v="1872"/>
    <n v="315"/>
    <x v="0"/>
    <x v="0"/>
    <x v="527"/>
    <x v="58"/>
    <x v="0"/>
    <x v="201"/>
  </r>
  <r>
    <x v="88"/>
    <x v="88"/>
    <x v="1872"/>
    <n v="315"/>
    <x v="3"/>
    <x v="3"/>
    <x v="527"/>
    <x v="10"/>
    <x v="0"/>
    <x v="201"/>
  </r>
  <r>
    <x v="88"/>
    <x v="88"/>
    <x v="1872"/>
    <n v="315"/>
    <x v="4"/>
    <x v="4"/>
    <x v="527"/>
    <x v="74"/>
    <x v="0"/>
    <x v="201"/>
  </r>
  <r>
    <x v="108"/>
    <x v="108"/>
    <x v="1873"/>
    <n v="740"/>
    <x v="3"/>
    <x v="3"/>
    <x v="528"/>
    <x v="11"/>
    <x v="0"/>
    <x v="926"/>
  </r>
  <r>
    <x v="108"/>
    <x v="108"/>
    <x v="1873"/>
    <n v="740"/>
    <x v="7"/>
    <x v="7"/>
    <x v="528"/>
    <x v="943"/>
    <x v="0"/>
    <x v="926"/>
  </r>
  <r>
    <x v="108"/>
    <x v="108"/>
    <x v="1873"/>
    <n v="740"/>
    <x v="4"/>
    <x v="4"/>
    <x v="528"/>
    <x v="280"/>
    <x v="0"/>
    <x v="926"/>
  </r>
  <r>
    <x v="108"/>
    <x v="108"/>
    <x v="1873"/>
    <n v="740"/>
    <x v="0"/>
    <x v="0"/>
    <x v="528"/>
    <x v="944"/>
    <x v="0"/>
    <x v="926"/>
  </r>
  <r>
    <x v="108"/>
    <x v="108"/>
    <x v="1873"/>
    <n v="740"/>
    <x v="1"/>
    <x v="1"/>
    <x v="528"/>
    <x v="1"/>
    <x v="0"/>
    <x v="926"/>
  </r>
  <r>
    <x v="108"/>
    <x v="108"/>
    <x v="1874"/>
    <n v="740"/>
    <x v="0"/>
    <x v="0"/>
    <x v="528"/>
    <x v="945"/>
    <x v="0"/>
    <x v="927"/>
  </r>
  <r>
    <x v="108"/>
    <x v="108"/>
    <x v="1874"/>
    <n v="740"/>
    <x v="4"/>
    <x v="4"/>
    <x v="528"/>
    <x v="280"/>
    <x v="0"/>
    <x v="927"/>
  </r>
  <r>
    <x v="108"/>
    <x v="108"/>
    <x v="1874"/>
    <n v="740"/>
    <x v="1"/>
    <x v="1"/>
    <x v="528"/>
    <x v="91"/>
    <x v="0"/>
    <x v="927"/>
  </r>
  <r>
    <x v="108"/>
    <x v="108"/>
    <x v="1874"/>
    <n v="740"/>
    <x v="7"/>
    <x v="7"/>
    <x v="528"/>
    <x v="928"/>
    <x v="0"/>
    <x v="927"/>
  </r>
  <r>
    <x v="108"/>
    <x v="108"/>
    <x v="1874"/>
    <n v="740"/>
    <x v="3"/>
    <x v="3"/>
    <x v="528"/>
    <x v="11"/>
    <x v="0"/>
    <x v="927"/>
  </r>
  <r>
    <x v="126"/>
    <x v="126"/>
    <x v="1875"/>
    <n v="12"/>
    <x v="0"/>
    <x v="0"/>
    <x v="528"/>
    <x v="2"/>
    <x v="0"/>
    <x v="928"/>
  </r>
  <r>
    <x v="126"/>
    <x v="126"/>
    <x v="1875"/>
    <n v="12"/>
    <x v="3"/>
    <x v="3"/>
    <x v="528"/>
    <x v="4"/>
    <x v="0"/>
    <x v="928"/>
  </r>
  <r>
    <x v="126"/>
    <x v="126"/>
    <x v="1875"/>
    <n v="12"/>
    <x v="6"/>
    <x v="6"/>
    <x v="528"/>
    <x v="22"/>
    <x v="0"/>
    <x v="928"/>
  </r>
  <r>
    <x v="126"/>
    <x v="126"/>
    <x v="1875"/>
    <n v="12"/>
    <x v="2"/>
    <x v="2"/>
    <x v="528"/>
    <x v="1"/>
    <x v="0"/>
    <x v="928"/>
  </r>
  <r>
    <x v="126"/>
    <x v="126"/>
    <x v="1875"/>
    <n v="12"/>
    <x v="4"/>
    <x v="4"/>
    <x v="528"/>
    <x v="25"/>
    <x v="0"/>
    <x v="928"/>
  </r>
  <r>
    <x v="126"/>
    <x v="126"/>
    <x v="1875"/>
    <n v="12"/>
    <x v="1"/>
    <x v="1"/>
    <x v="528"/>
    <x v="1"/>
    <x v="0"/>
    <x v="928"/>
  </r>
  <r>
    <x v="126"/>
    <x v="126"/>
    <x v="1875"/>
    <n v="12"/>
    <x v="5"/>
    <x v="5"/>
    <x v="528"/>
    <x v="946"/>
    <x v="0"/>
    <x v="928"/>
  </r>
  <r>
    <x v="88"/>
    <x v="88"/>
    <x v="1876"/>
    <n v="315"/>
    <x v="4"/>
    <x v="4"/>
    <x v="528"/>
    <x v="25"/>
    <x v="0"/>
    <x v="929"/>
  </r>
  <r>
    <x v="88"/>
    <x v="88"/>
    <x v="1876"/>
    <n v="315"/>
    <x v="3"/>
    <x v="3"/>
    <x v="528"/>
    <x v="10"/>
    <x v="0"/>
    <x v="929"/>
  </r>
  <r>
    <x v="88"/>
    <x v="88"/>
    <x v="1876"/>
    <n v="315"/>
    <x v="5"/>
    <x v="5"/>
    <x v="528"/>
    <x v="9"/>
    <x v="0"/>
    <x v="929"/>
  </r>
  <r>
    <x v="88"/>
    <x v="88"/>
    <x v="1876"/>
    <n v="315"/>
    <x v="0"/>
    <x v="0"/>
    <x v="528"/>
    <x v="947"/>
    <x v="0"/>
    <x v="929"/>
  </r>
  <r>
    <x v="88"/>
    <x v="88"/>
    <x v="1877"/>
    <n v="315"/>
    <x v="4"/>
    <x v="4"/>
    <x v="528"/>
    <x v="25"/>
    <x v="0"/>
    <x v="930"/>
  </r>
  <r>
    <x v="88"/>
    <x v="88"/>
    <x v="1877"/>
    <n v="315"/>
    <x v="5"/>
    <x v="5"/>
    <x v="528"/>
    <x v="2"/>
    <x v="0"/>
    <x v="930"/>
  </r>
  <r>
    <x v="33"/>
    <x v="33"/>
    <x v="1878"/>
    <n v="106"/>
    <x v="5"/>
    <x v="5"/>
    <x v="529"/>
    <x v="948"/>
    <x v="0"/>
    <x v="931"/>
  </r>
  <r>
    <x v="33"/>
    <x v="33"/>
    <x v="1878"/>
    <n v="106"/>
    <x v="4"/>
    <x v="4"/>
    <x v="529"/>
    <x v="74"/>
    <x v="0"/>
    <x v="931"/>
  </r>
  <r>
    <x v="33"/>
    <x v="33"/>
    <x v="1878"/>
    <n v="106"/>
    <x v="6"/>
    <x v="6"/>
    <x v="529"/>
    <x v="620"/>
    <x v="0"/>
    <x v="931"/>
  </r>
  <r>
    <x v="33"/>
    <x v="33"/>
    <x v="1878"/>
    <n v="106"/>
    <x v="3"/>
    <x v="3"/>
    <x v="529"/>
    <x v="11"/>
    <x v="0"/>
    <x v="931"/>
  </r>
  <r>
    <x v="33"/>
    <x v="33"/>
    <x v="1878"/>
    <n v="106"/>
    <x v="0"/>
    <x v="0"/>
    <x v="529"/>
    <x v="2"/>
    <x v="0"/>
    <x v="931"/>
  </r>
  <r>
    <x v="33"/>
    <x v="33"/>
    <x v="1878"/>
    <n v="106"/>
    <x v="1"/>
    <x v="1"/>
    <x v="529"/>
    <x v="91"/>
    <x v="0"/>
    <x v="931"/>
  </r>
  <r>
    <x v="33"/>
    <x v="33"/>
    <x v="1879"/>
    <n v="106"/>
    <x v="4"/>
    <x v="4"/>
    <x v="529"/>
    <x v="25"/>
    <x v="0"/>
    <x v="932"/>
  </r>
  <r>
    <x v="33"/>
    <x v="33"/>
    <x v="1879"/>
    <n v="106"/>
    <x v="0"/>
    <x v="0"/>
    <x v="529"/>
    <x v="949"/>
    <x v="0"/>
    <x v="932"/>
  </r>
  <r>
    <x v="33"/>
    <x v="33"/>
    <x v="1879"/>
    <n v="106"/>
    <x v="1"/>
    <x v="1"/>
    <x v="529"/>
    <x v="91"/>
    <x v="0"/>
    <x v="932"/>
  </r>
  <r>
    <x v="33"/>
    <x v="33"/>
    <x v="1879"/>
    <n v="106"/>
    <x v="3"/>
    <x v="3"/>
    <x v="529"/>
    <x v="11"/>
    <x v="0"/>
    <x v="932"/>
  </r>
  <r>
    <x v="88"/>
    <x v="88"/>
    <x v="1880"/>
    <n v="315"/>
    <x v="4"/>
    <x v="4"/>
    <x v="529"/>
    <x v="25"/>
    <x v="0"/>
    <x v="350"/>
  </r>
  <r>
    <x v="88"/>
    <x v="88"/>
    <x v="1880"/>
    <n v="315"/>
    <x v="0"/>
    <x v="0"/>
    <x v="529"/>
    <x v="58"/>
    <x v="0"/>
    <x v="350"/>
  </r>
  <r>
    <x v="88"/>
    <x v="88"/>
    <x v="1880"/>
    <n v="315"/>
    <x v="3"/>
    <x v="3"/>
    <x v="529"/>
    <x v="10"/>
    <x v="0"/>
    <x v="350"/>
  </r>
  <r>
    <x v="151"/>
    <x v="151"/>
    <x v="1881"/>
    <n v="27"/>
    <x v="3"/>
    <x v="3"/>
    <x v="529"/>
    <x v="4"/>
    <x v="0"/>
    <x v="864"/>
  </r>
  <r>
    <x v="151"/>
    <x v="151"/>
    <x v="1881"/>
    <n v="27"/>
    <x v="1"/>
    <x v="1"/>
    <x v="529"/>
    <x v="1"/>
    <x v="0"/>
    <x v="864"/>
  </r>
  <r>
    <x v="151"/>
    <x v="151"/>
    <x v="1881"/>
    <n v="27"/>
    <x v="0"/>
    <x v="0"/>
    <x v="529"/>
    <x v="2"/>
    <x v="0"/>
    <x v="864"/>
  </r>
  <r>
    <x v="151"/>
    <x v="151"/>
    <x v="1881"/>
    <n v="27"/>
    <x v="2"/>
    <x v="2"/>
    <x v="529"/>
    <x v="1"/>
    <x v="0"/>
    <x v="864"/>
  </r>
  <r>
    <x v="151"/>
    <x v="151"/>
    <x v="1881"/>
    <n v="27"/>
    <x v="4"/>
    <x v="4"/>
    <x v="529"/>
    <x v="25"/>
    <x v="0"/>
    <x v="864"/>
  </r>
  <r>
    <x v="151"/>
    <x v="151"/>
    <x v="1881"/>
    <n v="27"/>
    <x v="5"/>
    <x v="5"/>
    <x v="529"/>
    <x v="839"/>
    <x v="0"/>
    <x v="864"/>
  </r>
  <r>
    <x v="151"/>
    <x v="151"/>
    <x v="1882"/>
    <n v="27"/>
    <x v="1"/>
    <x v="1"/>
    <x v="529"/>
    <x v="1"/>
    <x v="0"/>
    <x v="474"/>
  </r>
  <r>
    <x v="151"/>
    <x v="151"/>
    <x v="1882"/>
    <n v="27"/>
    <x v="5"/>
    <x v="5"/>
    <x v="529"/>
    <x v="839"/>
    <x v="0"/>
    <x v="474"/>
  </r>
  <r>
    <x v="151"/>
    <x v="151"/>
    <x v="1882"/>
    <n v="27"/>
    <x v="2"/>
    <x v="2"/>
    <x v="529"/>
    <x v="1"/>
    <x v="0"/>
    <x v="474"/>
  </r>
  <r>
    <x v="151"/>
    <x v="151"/>
    <x v="1882"/>
    <n v="27"/>
    <x v="3"/>
    <x v="3"/>
    <x v="529"/>
    <x v="4"/>
    <x v="0"/>
    <x v="474"/>
  </r>
  <r>
    <x v="151"/>
    <x v="151"/>
    <x v="1882"/>
    <n v="27"/>
    <x v="4"/>
    <x v="4"/>
    <x v="529"/>
    <x v="25"/>
    <x v="0"/>
    <x v="474"/>
  </r>
  <r>
    <x v="151"/>
    <x v="151"/>
    <x v="1882"/>
    <n v="27"/>
    <x v="0"/>
    <x v="0"/>
    <x v="529"/>
    <x v="58"/>
    <x v="0"/>
    <x v="474"/>
  </r>
  <r>
    <x v="151"/>
    <x v="151"/>
    <x v="1883"/>
    <n v="27"/>
    <x v="1"/>
    <x v="1"/>
    <x v="529"/>
    <x v="1"/>
    <x v="0"/>
    <x v="839"/>
  </r>
  <r>
    <x v="151"/>
    <x v="151"/>
    <x v="1883"/>
    <n v="27"/>
    <x v="4"/>
    <x v="4"/>
    <x v="529"/>
    <x v="25"/>
    <x v="0"/>
    <x v="839"/>
  </r>
  <r>
    <x v="151"/>
    <x v="151"/>
    <x v="1883"/>
    <n v="27"/>
    <x v="3"/>
    <x v="3"/>
    <x v="529"/>
    <x v="4"/>
    <x v="0"/>
    <x v="839"/>
  </r>
  <r>
    <x v="151"/>
    <x v="151"/>
    <x v="1883"/>
    <n v="27"/>
    <x v="2"/>
    <x v="2"/>
    <x v="529"/>
    <x v="1"/>
    <x v="0"/>
    <x v="839"/>
  </r>
  <r>
    <x v="151"/>
    <x v="151"/>
    <x v="1883"/>
    <n v="27"/>
    <x v="0"/>
    <x v="0"/>
    <x v="529"/>
    <x v="2"/>
    <x v="0"/>
    <x v="839"/>
  </r>
  <r>
    <x v="151"/>
    <x v="151"/>
    <x v="1883"/>
    <n v="27"/>
    <x v="5"/>
    <x v="5"/>
    <x v="529"/>
    <x v="1"/>
    <x v="0"/>
    <x v="839"/>
  </r>
  <r>
    <x v="151"/>
    <x v="151"/>
    <x v="1884"/>
    <n v="27"/>
    <x v="1"/>
    <x v="1"/>
    <x v="529"/>
    <x v="1"/>
    <x v="0"/>
    <x v="933"/>
  </r>
  <r>
    <x v="151"/>
    <x v="151"/>
    <x v="1884"/>
    <n v="27"/>
    <x v="4"/>
    <x v="4"/>
    <x v="529"/>
    <x v="25"/>
    <x v="0"/>
    <x v="933"/>
  </r>
  <r>
    <x v="151"/>
    <x v="151"/>
    <x v="1884"/>
    <n v="27"/>
    <x v="2"/>
    <x v="2"/>
    <x v="529"/>
    <x v="1"/>
    <x v="0"/>
    <x v="933"/>
  </r>
  <r>
    <x v="151"/>
    <x v="151"/>
    <x v="1884"/>
    <n v="27"/>
    <x v="3"/>
    <x v="3"/>
    <x v="529"/>
    <x v="4"/>
    <x v="0"/>
    <x v="933"/>
  </r>
  <r>
    <x v="151"/>
    <x v="151"/>
    <x v="1884"/>
    <n v="27"/>
    <x v="0"/>
    <x v="0"/>
    <x v="529"/>
    <x v="950"/>
    <x v="0"/>
    <x v="933"/>
  </r>
  <r>
    <x v="151"/>
    <x v="151"/>
    <x v="1885"/>
    <n v="27"/>
    <x v="5"/>
    <x v="5"/>
    <x v="529"/>
    <x v="96"/>
    <x v="0"/>
    <x v="6"/>
  </r>
  <r>
    <x v="151"/>
    <x v="151"/>
    <x v="1886"/>
    <n v="27"/>
    <x v="5"/>
    <x v="5"/>
    <x v="529"/>
    <x v="250"/>
    <x v="0"/>
    <x v="383"/>
  </r>
  <r>
    <x v="151"/>
    <x v="151"/>
    <x v="1887"/>
    <n v="27"/>
    <x v="5"/>
    <x v="5"/>
    <x v="529"/>
    <x v="250"/>
    <x v="0"/>
    <x v="383"/>
  </r>
  <r>
    <x v="148"/>
    <x v="148"/>
    <x v="1888"/>
    <n v="873"/>
    <x v="6"/>
    <x v="6"/>
    <x v="529"/>
    <x v="83"/>
    <x v="175"/>
    <x v="934"/>
  </r>
  <r>
    <x v="148"/>
    <x v="148"/>
    <x v="1888"/>
    <n v="873"/>
    <x v="3"/>
    <x v="3"/>
    <x v="529"/>
    <x v="16"/>
    <x v="175"/>
    <x v="934"/>
  </r>
  <r>
    <x v="148"/>
    <x v="148"/>
    <x v="1888"/>
    <n v="873"/>
    <x v="2"/>
    <x v="2"/>
    <x v="529"/>
    <x v="1"/>
    <x v="175"/>
    <x v="934"/>
  </r>
  <r>
    <x v="148"/>
    <x v="148"/>
    <x v="1888"/>
    <n v="873"/>
    <x v="4"/>
    <x v="4"/>
    <x v="529"/>
    <x v="25"/>
    <x v="175"/>
    <x v="934"/>
  </r>
  <r>
    <x v="148"/>
    <x v="148"/>
    <x v="1888"/>
    <n v="873"/>
    <x v="0"/>
    <x v="0"/>
    <x v="529"/>
    <x v="951"/>
    <x v="175"/>
    <x v="934"/>
  </r>
  <r>
    <x v="148"/>
    <x v="148"/>
    <x v="1888"/>
    <n v="873"/>
    <x v="1"/>
    <x v="1"/>
    <x v="529"/>
    <x v="1"/>
    <x v="175"/>
    <x v="934"/>
  </r>
  <r>
    <x v="148"/>
    <x v="148"/>
    <x v="1888"/>
    <n v="873"/>
    <x v="5"/>
    <x v="5"/>
    <x v="529"/>
    <x v="952"/>
    <x v="175"/>
    <x v="934"/>
  </r>
  <r>
    <x v="88"/>
    <x v="88"/>
    <x v="1889"/>
    <n v="315"/>
    <x v="3"/>
    <x v="3"/>
    <x v="530"/>
    <x v="10"/>
    <x v="0"/>
    <x v="280"/>
  </r>
  <r>
    <x v="88"/>
    <x v="88"/>
    <x v="1889"/>
    <n v="315"/>
    <x v="0"/>
    <x v="0"/>
    <x v="530"/>
    <x v="2"/>
    <x v="0"/>
    <x v="280"/>
  </r>
  <r>
    <x v="88"/>
    <x v="88"/>
    <x v="1889"/>
    <n v="315"/>
    <x v="4"/>
    <x v="4"/>
    <x v="530"/>
    <x v="25"/>
    <x v="0"/>
    <x v="280"/>
  </r>
  <r>
    <x v="151"/>
    <x v="151"/>
    <x v="1890"/>
    <n v="27"/>
    <x v="0"/>
    <x v="0"/>
    <x v="530"/>
    <x v="2"/>
    <x v="0"/>
    <x v="864"/>
  </r>
  <r>
    <x v="151"/>
    <x v="151"/>
    <x v="1890"/>
    <n v="27"/>
    <x v="2"/>
    <x v="2"/>
    <x v="530"/>
    <x v="1"/>
    <x v="0"/>
    <x v="864"/>
  </r>
  <r>
    <x v="151"/>
    <x v="151"/>
    <x v="1890"/>
    <n v="27"/>
    <x v="1"/>
    <x v="1"/>
    <x v="530"/>
    <x v="1"/>
    <x v="0"/>
    <x v="864"/>
  </r>
  <r>
    <x v="151"/>
    <x v="151"/>
    <x v="1890"/>
    <n v="27"/>
    <x v="5"/>
    <x v="5"/>
    <x v="530"/>
    <x v="839"/>
    <x v="0"/>
    <x v="864"/>
  </r>
  <r>
    <x v="151"/>
    <x v="151"/>
    <x v="1890"/>
    <n v="27"/>
    <x v="3"/>
    <x v="3"/>
    <x v="530"/>
    <x v="4"/>
    <x v="0"/>
    <x v="864"/>
  </r>
  <r>
    <x v="151"/>
    <x v="151"/>
    <x v="1890"/>
    <n v="27"/>
    <x v="4"/>
    <x v="4"/>
    <x v="530"/>
    <x v="25"/>
    <x v="0"/>
    <x v="864"/>
  </r>
  <r>
    <x v="151"/>
    <x v="151"/>
    <x v="1891"/>
    <n v="27"/>
    <x v="0"/>
    <x v="0"/>
    <x v="530"/>
    <x v="2"/>
    <x v="0"/>
    <x v="839"/>
  </r>
  <r>
    <x v="151"/>
    <x v="151"/>
    <x v="1891"/>
    <n v="27"/>
    <x v="2"/>
    <x v="2"/>
    <x v="530"/>
    <x v="1"/>
    <x v="0"/>
    <x v="839"/>
  </r>
  <r>
    <x v="151"/>
    <x v="151"/>
    <x v="1891"/>
    <n v="27"/>
    <x v="5"/>
    <x v="5"/>
    <x v="530"/>
    <x v="1"/>
    <x v="0"/>
    <x v="839"/>
  </r>
  <r>
    <x v="151"/>
    <x v="151"/>
    <x v="1891"/>
    <n v="27"/>
    <x v="4"/>
    <x v="4"/>
    <x v="530"/>
    <x v="25"/>
    <x v="0"/>
    <x v="839"/>
  </r>
  <r>
    <x v="151"/>
    <x v="151"/>
    <x v="1891"/>
    <n v="27"/>
    <x v="3"/>
    <x v="3"/>
    <x v="530"/>
    <x v="4"/>
    <x v="0"/>
    <x v="839"/>
  </r>
  <r>
    <x v="151"/>
    <x v="151"/>
    <x v="1891"/>
    <n v="27"/>
    <x v="1"/>
    <x v="1"/>
    <x v="530"/>
    <x v="1"/>
    <x v="0"/>
    <x v="839"/>
  </r>
  <r>
    <x v="151"/>
    <x v="151"/>
    <x v="1892"/>
    <n v="27"/>
    <x v="5"/>
    <x v="5"/>
    <x v="530"/>
    <x v="250"/>
    <x v="0"/>
    <x v="383"/>
  </r>
  <r>
    <x v="133"/>
    <x v="133"/>
    <x v="1893"/>
    <n v="354"/>
    <x v="0"/>
    <x v="0"/>
    <x v="530"/>
    <x v="953"/>
    <x v="0"/>
    <x v="935"/>
  </r>
  <r>
    <x v="133"/>
    <x v="133"/>
    <x v="1893"/>
    <n v="354"/>
    <x v="1"/>
    <x v="1"/>
    <x v="530"/>
    <x v="1"/>
    <x v="0"/>
    <x v="935"/>
  </r>
  <r>
    <x v="133"/>
    <x v="133"/>
    <x v="1893"/>
    <n v="354"/>
    <x v="5"/>
    <x v="5"/>
    <x v="530"/>
    <x v="954"/>
    <x v="0"/>
    <x v="935"/>
  </r>
  <r>
    <x v="133"/>
    <x v="133"/>
    <x v="1893"/>
    <n v="354"/>
    <x v="2"/>
    <x v="2"/>
    <x v="530"/>
    <x v="4"/>
    <x v="0"/>
    <x v="935"/>
  </r>
  <r>
    <x v="133"/>
    <x v="133"/>
    <x v="1893"/>
    <n v="354"/>
    <x v="4"/>
    <x v="4"/>
    <x v="530"/>
    <x v="25"/>
    <x v="0"/>
    <x v="935"/>
  </r>
  <r>
    <x v="133"/>
    <x v="133"/>
    <x v="1893"/>
    <n v="354"/>
    <x v="3"/>
    <x v="3"/>
    <x v="530"/>
    <x v="4"/>
    <x v="0"/>
    <x v="935"/>
  </r>
  <r>
    <x v="133"/>
    <x v="133"/>
    <x v="1894"/>
    <n v="354"/>
    <x v="3"/>
    <x v="3"/>
    <x v="530"/>
    <x v="4"/>
    <x v="0"/>
    <x v="936"/>
  </r>
  <r>
    <x v="133"/>
    <x v="133"/>
    <x v="1894"/>
    <n v="354"/>
    <x v="4"/>
    <x v="4"/>
    <x v="530"/>
    <x v="74"/>
    <x v="0"/>
    <x v="936"/>
  </r>
  <r>
    <x v="133"/>
    <x v="133"/>
    <x v="1894"/>
    <n v="354"/>
    <x v="0"/>
    <x v="0"/>
    <x v="530"/>
    <x v="955"/>
    <x v="0"/>
    <x v="936"/>
  </r>
  <r>
    <x v="133"/>
    <x v="133"/>
    <x v="1894"/>
    <n v="354"/>
    <x v="5"/>
    <x v="5"/>
    <x v="530"/>
    <x v="956"/>
    <x v="0"/>
    <x v="936"/>
  </r>
  <r>
    <x v="133"/>
    <x v="133"/>
    <x v="1894"/>
    <n v="354"/>
    <x v="7"/>
    <x v="7"/>
    <x v="530"/>
    <x v="96"/>
    <x v="0"/>
    <x v="936"/>
  </r>
  <r>
    <x v="133"/>
    <x v="133"/>
    <x v="1894"/>
    <n v="354"/>
    <x v="2"/>
    <x v="2"/>
    <x v="530"/>
    <x v="4"/>
    <x v="0"/>
    <x v="936"/>
  </r>
  <r>
    <x v="133"/>
    <x v="133"/>
    <x v="1894"/>
    <n v="354"/>
    <x v="1"/>
    <x v="1"/>
    <x v="530"/>
    <x v="10"/>
    <x v="0"/>
    <x v="936"/>
  </r>
  <r>
    <x v="133"/>
    <x v="133"/>
    <x v="1895"/>
    <n v="354"/>
    <x v="3"/>
    <x v="3"/>
    <x v="530"/>
    <x v="4"/>
    <x v="0"/>
    <x v="937"/>
  </r>
  <r>
    <x v="133"/>
    <x v="133"/>
    <x v="1895"/>
    <n v="354"/>
    <x v="1"/>
    <x v="1"/>
    <x v="530"/>
    <x v="1"/>
    <x v="0"/>
    <x v="937"/>
  </r>
  <r>
    <x v="133"/>
    <x v="133"/>
    <x v="1895"/>
    <n v="354"/>
    <x v="2"/>
    <x v="2"/>
    <x v="530"/>
    <x v="1"/>
    <x v="0"/>
    <x v="937"/>
  </r>
  <r>
    <x v="133"/>
    <x v="133"/>
    <x v="1895"/>
    <n v="354"/>
    <x v="5"/>
    <x v="5"/>
    <x v="530"/>
    <x v="957"/>
    <x v="0"/>
    <x v="937"/>
  </r>
  <r>
    <x v="133"/>
    <x v="133"/>
    <x v="1895"/>
    <n v="354"/>
    <x v="4"/>
    <x v="4"/>
    <x v="530"/>
    <x v="25"/>
    <x v="0"/>
    <x v="937"/>
  </r>
  <r>
    <x v="133"/>
    <x v="133"/>
    <x v="1895"/>
    <n v="354"/>
    <x v="0"/>
    <x v="0"/>
    <x v="530"/>
    <x v="958"/>
    <x v="0"/>
    <x v="937"/>
  </r>
  <r>
    <x v="133"/>
    <x v="133"/>
    <x v="1895"/>
    <n v="354"/>
    <x v="7"/>
    <x v="7"/>
    <x v="530"/>
    <x v="91"/>
    <x v="0"/>
    <x v="937"/>
  </r>
  <r>
    <x v="117"/>
    <x v="117"/>
    <x v="1896"/>
    <n v="544"/>
    <x v="6"/>
    <x v="6"/>
    <x v="530"/>
    <x v="109"/>
    <x v="0"/>
    <x v="938"/>
  </r>
  <r>
    <x v="117"/>
    <x v="117"/>
    <x v="1896"/>
    <n v="544"/>
    <x v="1"/>
    <x v="1"/>
    <x v="530"/>
    <x v="1"/>
    <x v="0"/>
    <x v="938"/>
  </r>
  <r>
    <x v="117"/>
    <x v="117"/>
    <x v="1896"/>
    <n v="544"/>
    <x v="3"/>
    <x v="3"/>
    <x v="530"/>
    <x v="2"/>
    <x v="0"/>
    <x v="938"/>
  </r>
  <r>
    <x v="117"/>
    <x v="117"/>
    <x v="1896"/>
    <n v="544"/>
    <x v="4"/>
    <x v="4"/>
    <x v="530"/>
    <x v="25"/>
    <x v="0"/>
    <x v="938"/>
  </r>
  <r>
    <x v="117"/>
    <x v="117"/>
    <x v="1896"/>
    <n v="544"/>
    <x v="2"/>
    <x v="2"/>
    <x v="530"/>
    <x v="1"/>
    <x v="0"/>
    <x v="938"/>
  </r>
  <r>
    <x v="117"/>
    <x v="117"/>
    <x v="1896"/>
    <n v="544"/>
    <x v="5"/>
    <x v="5"/>
    <x v="530"/>
    <x v="959"/>
    <x v="0"/>
    <x v="938"/>
  </r>
  <r>
    <x v="117"/>
    <x v="117"/>
    <x v="1896"/>
    <n v="544"/>
    <x v="0"/>
    <x v="0"/>
    <x v="530"/>
    <x v="58"/>
    <x v="0"/>
    <x v="938"/>
  </r>
  <r>
    <x v="129"/>
    <x v="129"/>
    <x v="1897"/>
    <n v="19"/>
    <x v="2"/>
    <x v="2"/>
    <x v="530"/>
    <x v="1"/>
    <x v="176"/>
    <x v="939"/>
  </r>
  <r>
    <x v="129"/>
    <x v="129"/>
    <x v="1897"/>
    <n v="19"/>
    <x v="5"/>
    <x v="5"/>
    <x v="530"/>
    <x v="25"/>
    <x v="176"/>
    <x v="939"/>
  </r>
  <r>
    <x v="129"/>
    <x v="129"/>
    <x v="1897"/>
    <n v="19"/>
    <x v="0"/>
    <x v="0"/>
    <x v="530"/>
    <x v="960"/>
    <x v="176"/>
    <x v="939"/>
  </r>
  <r>
    <x v="129"/>
    <x v="129"/>
    <x v="1897"/>
    <n v="19"/>
    <x v="7"/>
    <x v="7"/>
    <x v="530"/>
    <x v="555"/>
    <x v="176"/>
    <x v="939"/>
  </r>
  <r>
    <x v="129"/>
    <x v="129"/>
    <x v="1897"/>
    <n v="19"/>
    <x v="4"/>
    <x v="4"/>
    <x v="530"/>
    <x v="74"/>
    <x v="176"/>
    <x v="939"/>
  </r>
  <r>
    <x v="129"/>
    <x v="129"/>
    <x v="1897"/>
    <n v="19"/>
    <x v="3"/>
    <x v="3"/>
    <x v="530"/>
    <x v="11"/>
    <x v="176"/>
    <x v="939"/>
  </r>
  <r>
    <x v="33"/>
    <x v="33"/>
    <x v="1898"/>
    <n v="106"/>
    <x v="4"/>
    <x v="4"/>
    <x v="530"/>
    <x v="74"/>
    <x v="0"/>
    <x v="940"/>
  </r>
  <r>
    <x v="33"/>
    <x v="33"/>
    <x v="1898"/>
    <n v="106"/>
    <x v="6"/>
    <x v="6"/>
    <x v="530"/>
    <x v="620"/>
    <x v="0"/>
    <x v="940"/>
  </r>
  <r>
    <x v="33"/>
    <x v="33"/>
    <x v="1898"/>
    <n v="106"/>
    <x v="1"/>
    <x v="1"/>
    <x v="530"/>
    <x v="91"/>
    <x v="0"/>
    <x v="940"/>
  </r>
  <r>
    <x v="33"/>
    <x v="33"/>
    <x v="1898"/>
    <n v="106"/>
    <x v="0"/>
    <x v="0"/>
    <x v="530"/>
    <x v="58"/>
    <x v="0"/>
    <x v="940"/>
  </r>
  <r>
    <x v="33"/>
    <x v="33"/>
    <x v="1898"/>
    <n v="106"/>
    <x v="3"/>
    <x v="3"/>
    <x v="530"/>
    <x v="11"/>
    <x v="0"/>
    <x v="940"/>
  </r>
  <r>
    <x v="33"/>
    <x v="33"/>
    <x v="1898"/>
    <n v="106"/>
    <x v="5"/>
    <x v="5"/>
    <x v="530"/>
    <x v="961"/>
    <x v="0"/>
    <x v="940"/>
  </r>
  <r>
    <x v="33"/>
    <x v="33"/>
    <x v="1899"/>
    <n v="106"/>
    <x v="6"/>
    <x v="6"/>
    <x v="530"/>
    <x v="16"/>
    <x v="0"/>
    <x v="941"/>
  </r>
  <r>
    <x v="33"/>
    <x v="33"/>
    <x v="1899"/>
    <n v="106"/>
    <x v="5"/>
    <x v="5"/>
    <x v="530"/>
    <x v="962"/>
    <x v="0"/>
    <x v="941"/>
  </r>
  <r>
    <x v="33"/>
    <x v="33"/>
    <x v="1900"/>
    <n v="106"/>
    <x v="5"/>
    <x v="5"/>
    <x v="530"/>
    <x v="181"/>
    <x v="0"/>
    <x v="160"/>
  </r>
  <r>
    <x v="33"/>
    <x v="33"/>
    <x v="1900"/>
    <n v="106"/>
    <x v="6"/>
    <x v="6"/>
    <x v="530"/>
    <x v="11"/>
    <x v="0"/>
    <x v="160"/>
  </r>
  <r>
    <x v="33"/>
    <x v="33"/>
    <x v="1901"/>
    <n v="106"/>
    <x v="5"/>
    <x v="5"/>
    <x v="530"/>
    <x v="190"/>
    <x v="0"/>
    <x v="170"/>
  </r>
  <r>
    <x v="33"/>
    <x v="33"/>
    <x v="1901"/>
    <n v="106"/>
    <x v="6"/>
    <x v="6"/>
    <x v="530"/>
    <x v="11"/>
    <x v="0"/>
    <x v="170"/>
  </r>
  <r>
    <x v="33"/>
    <x v="33"/>
    <x v="1902"/>
    <n v="106"/>
    <x v="5"/>
    <x v="5"/>
    <x v="530"/>
    <x v="903"/>
    <x v="0"/>
    <x v="890"/>
  </r>
  <r>
    <x v="33"/>
    <x v="33"/>
    <x v="1902"/>
    <n v="106"/>
    <x v="6"/>
    <x v="6"/>
    <x v="530"/>
    <x v="16"/>
    <x v="0"/>
    <x v="890"/>
  </r>
  <r>
    <x v="33"/>
    <x v="33"/>
    <x v="1903"/>
    <n v="106"/>
    <x v="6"/>
    <x v="6"/>
    <x v="530"/>
    <x v="11"/>
    <x v="0"/>
    <x v="5"/>
  </r>
  <r>
    <x v="33"/>
    <x v="33"/>
    <x v="1903"/>
    <n v="106"/>
    <x v="5"/>
    <x v="5"/>
    <x v="530"/>
    <x v="15"/>
    <x v="0"/>
    <x v="5"/>
  </r>
  <r>
    <x v="33"/>
    <x v="33"/>
    <x v="1904"/>
    <n v="106"/>
    <x v="5"/>
    <x v="5"/>
    <x v="530"/>
    <x v="6"/>
    <x v="0"/>
    <x v="942"/>
  </r>
  <r>
    <x v="33"/>
    <x v="33"/>
    <x v="1904"/>
    <n v="106"/>
    <x v="3"/>
    <x v="3"/>
    <x v="530"/>
    <x v="11"/>
    <x v="0"/>
    <x v="942"/>
  </r>
  <r>
    <x v="33"/>
    <x v="33"/>
    <x v="1904"/>
    <n v="106"/>
    <x v="4"/>
    <x v="4"/>
    <x v="530"/>
    <x v="74"/>
    <x v="0"/>
    <x v="942"/>
  </r>
  <r>
    <x v="33"/>
    <x v="33"/>
    <x v="1904"/>
    <n v="106"/>
    <x v="1"/>
    <x v="1"/>
    <x v="530"/>
    <x v="91"/>
    <x v="0"/>
    <x v="942"/>
  </r>
  <r>
    <x v="33"/>
    <x v="33"/>
    <x v="1904"/>
    <n v="106"/>
    <x v="0"/>
    <x v="0"/>
    <x v="530"/>
    <x v="963"/>
    <x v="0"/>
    <x v="942"/>
  </r>
  <r>
    <x v="108"/>
    <x v="108"/>
    <x v="1905"/>
    <n v="740"/>
    <x v="3"/>
    <x v="3"/>
    <x v="531"/>
    <x v="11"/>
    <x v="0"/>
    <x v="943"/>
  </r>
  <r>
    <x v="108"/>
    <x v="108"/>
    <x v="1905"/>
    <n v="740"/>
    <x v="0"/>
    <x v="0"/>
    <x v="531"/>
    <x v="58"/>
    <x v="0"/>
    <x v="943"/>
  </r>
  <r>
    <x v="108"/>
    <x v="108"/>
    <x v="1905"/>
    <n v="740"/>
    <x v="1"/>
    <x v="1"/>
    <x v="531"/>
    <x v="1"/>
    <x v="0"/>
    <x v="943"/>
  </r>
  <r>
    <x v="108"/>
    <x v="108"/>
    <x v="1905"/>
    <n v="740"/>
    <x v="4"/>
    <x v="4"/>
    <x v="531"/>
    <x v="25"/>
    <x v="0"/>
    <x v="943"/>
  </r>
  <r>
    <x v="108"/>
    <x v="108"/>
    <x v="1906"/>
    <n v="740"/>
    <x v="4"/>
    <x v="4"/>
    <x v="531"/>
    <x v="331"/>
    <x v="0"/>
    <x v="944"/>
  </r>
  <r>
    <x v="108"/>
    <x v="108"/>
    <x v="1906"/>
    <n v="740"/>
    <x v="1"/>
    <x v="1"/>
    <x v="531"/>
    <x v="1"/>
    <x v="0"/>
    <x v="944"/>
  </r>
  <r>
    <x v="108"/>
    <x v="108"/>
    <x v="1906"/>
    <n v="740"/>
    <x v="0"/>
    <x v="0"/>
    <x v="531"/>
    <x v="964"/>
    <x v="0"/>
    <x v="944"/>
  </r>
  <r>
    <x v="108"/>
    <x v="108"/>
    <x v="1906"/>
    <n v="740"/>
    <x v="3"/>
    <x v="3"/>
    <x v="531"/>
    <x v="11"/>
    <x v="0"/>
    <x v="944"/>
  </r>
  <r>
    <x v="108"/>
    <x v="108"/>
    <x v="1906"/>
    <n v="740"/>
    <x v="2"/>
    <x v="2"/>
    <x v="531"/>
    <x v="9"/>
    <x v="0"/>
    <x v="944"/>
  </r>
  <r>
    <x v="108"/>
    <x v="108"/>
    <x v="1906"/>
    <n v="740"/>
    <x v="7"/>
    <x v="7"/>
    <x v="531"/>
    <x v="965"/>
    <x v="0"/>
    <x v="944"/>
  </r>
  <r>
    <x v="108"/>
    <x v="108"/>
    <x v="1907"/>
    <n v="740"/>
    <x v="3"/>
    <x v="3"/>
    <x v="531"/>
    <x v="11"/>
    <x v="0"/>
    <x v="945"/>
  </r>
  <r>
    <x v="108"/>
    <x v="108"/>
    <x v="1907"/>
    <n v="740"/>
    <x v="1"/>
    <x v="1"/>
    <x v="531"/>
    <x v="1"/>
    <x v="0"/>
    <x v="945"/>
  </r>
  <r>
    <x v="108"/>
    <x v="108"/>
    <x v="1907"/>
    <n v="740"/>
    <x v="4"/>
    <x v="4"/>
    <x v="531"/>
    <x v="331"/>
    <x v="0"/>
    <x v="945"/>
  </r>
  <r>
    <x v="108"/>
    <x v="108"/>
    <x v="1907"/>
    <n v="740"/>
    <x v="0"/>
    <x v="0"/>
    <x v="531"/>
    <x v="966"/>
    <x v="0"/>
    <x v="945"/>
  </r>
  <r>
    <x v="108"/>
    <x v="108"/>
    <x v="1907"/>
    <n v="740"/>
    <x v="7"/>
    <x v="7"/>
    <x v="531"/>
    <x v="965"/>
    <x v="0"/>
    <x v="945"/>
  </r>
  <r>
    <x v="151"/>
    <x v="151"/>
    <x v="1908"/>
    <n v="27"/>
    <x v="5"/>
    <x v="5"/>
    <x v="531"/>
    <x v="4"/>
    <x v="0"/>
    <x v="315"/>
  </r>
  <r>
    <x v="151"/>
    <x v="151"/>
    <x v="1909"/>
    <n v="27"/>
    <x v="5"/>
    <x v="5"/>
    <x v="531"/>
    <x v="4"/>
    <x v="0"/>
    <x v="315"/>
  </r>
  <r>
    <x v="151"/>
    <x v="151"/>
    <x v="1910"/>
    <n v="27"/>
    <x v="5"/>
    <x v="5"/>
    <x v="531"/>
    <x v="4"/>
    <x v="0"/>
    <x v="315"/>
  </r>
  <r>
    <x v="151"/>
    <x v="151"/>
    <x v="1911"/>
    <n v="27"/>
    <x v="2"/>
    <x v="2"/>
    <x v="531"/>
    <x v="1"/>
    <x v="0"/>
    <x v="474"/>
  </r>
  <r>
    <x v="151"/>
    <x v="151"/>
    <x v="1911"/>
    <n v="27"/>
    <x v="3"/>
    <x v="3"/>
    <x v="531"/>
    <x v="4"/>
    <x v="0"/>
    <x v="474"/>
  </r>
  <r>
    <x v="151"/>
    <x v="151"/>
    <x v="1911"/>
    <n v="27"/>
    <x v="5"/>
    <x v="5"/>
    <x v="531"/>
    <x v="839"/>
    <x v="0"/>
    <x v="474"/>
  </r>
  <r>
    <x v="151"/>
    <x v="151"/>
    <x v="1911"/>
    <n v="27"/>
    <x v="4"/>
    <x v="4"/>
    <x v="531"/>
    <x v="25"/>
    <x v="0"/>
    <x v="474"/>
  </r>
  <r>
    <x v="151"/>
    <x v="151"/>
    <x v="1911"/>
    <n v="27"/>
    <x v="0"/>
    <x v="0"/>
    <x v="531"/>
    <x v="58"/>
    <x v="0"/>
    <x v="474"/>
  </r>
  <r>
    <x v="151"/>
    <x v="151"/>
    <x v="1911"/>
    <n v="27"/>
    <x v="1"/>
    <x v="1"/>
    <x v="531"/>
    <x v="1"/>
    <x v="0"/>
    <x v="474"/>
  </r>
  <r>
    <x v="160"/>
    <x v="160"/>
    <x v="1912"/>
    <n v="103"/>
    <x v="4"/>
    <x v="4"/>
    <x v="531"/>
    <x v="74"/>
    <x v="177"/>
    <x v="946"/>
  </r>
  <r>
    <x v="160"/>
    <x v="160"/>
    <x v="1912"/>
    <n v="103"/>
    <x v="3"/>
    <x v="3"/>
    <x v="531"/>
    <x v="10"/>
    <x v="177"/>
    <x v="946"/>
  </r>
  <r>
    <x v="160"/>
    <x v="160"/>
    <x v="1912"/>
    <n v="103"/>
    <x v="5"/>
    <x v="5"/>
    <x v="531"/>
    <x v="25"/>
    <x v="177"/>
    <x v="946"/>
  </r>
  <r>
    <x v="160"/>
    <x v="160"/>
    <x v="1912"/>
    <n v="103"/>
    <x v="0"/>
    <x v="0"/>
    <x v="531"/>
    <x v="139"/>
    <x v="177"/>
    <x v="946"/>
  </r>
  <r>
    <x v="160"/>
    <x v="160"/>
    <x v="1912"/>
    <n v="103"/>
    <x v="1"/>
    <x v="1"/>
    <x v="531"/>
    <x v="1"/>
    <x v="177"/>
    <x v="946"/>
  </r>
  <r>
    <x v="160"/>
    <x v="160"/>
    <x v="1912"/>
    <n v="103"/>
    <x v="7"/>
    <x v="7"/>
    <x v="531"/>
    <x v="22"/>
    <x v="177"/>
    <x v="946"/>
  </r>
  <r>
    <x v="160"/>
    <x v="160"/>
    <x v="1912"/>
    <n v="103"/>
    <x v="2"/>
    <x v="2"/>
    <x v="531"/>
    <x v="1"/>
    <x v="177"/>
    <x v="946"/>
  </r>
  <r>
    <x v="88"/>
    <x v="88"/>
    <x v="1913"/>
    <n v="315"/>
    <x v="4"/>
    <x v="4"/>
    <x v="532"/>
    <x v="25"/>
    <x v="0"/>
    <x v="280"/>
  </r>
  <r>
    <x v="88"/>
    <x v="88"/>
    <x v="1913"/>
    <n v="315"/>
    <x v="1"/>
    <x v="1"/>
    <x v="532"/>
    <x v="9"/>
    <x v="0"/>
    <x v="280"/>
  </r>
  <r>
    <x v="88"/>
    <x v="88"/>
    <x v="1913"/>
    <n v="315"/>
    <x v="0"/>
    <x v="0"/>
    <x v="532"/>
    <x v="2"/>
    <x v="0"/>
    <x v="280"/>
  </r>
  <r>
    <x v="88"/>
    <x v="88"/>
    <x v="1913"/>
    <n v="315"/>
    <x v="3"/>
    <x v="3"/>
    <x v="532"/>
    <x v="10"/>
    <x v="0"/>
    <x v="280"/>
  </r>
  <r>
    <x v="74"/>
    <x v="74"/>
    <x v="1914"/>
    <n v="264"/>
    <x v="1"/>
    <x v="1"/>
    <x v="532"/>
    <x v="1"/>
    <x v="0"/>
    <x v="947"/>
  </r>
  <r>
    <x v="74"/>
    <x v="74"/>
    <x v="1914"/>
    <n v="264"/>
    <x v="4"/>
    <x v="4"/>
    <x v="532"/>
    <x v="244"/>
    <x v="0"/>
    <x v="947"/>
  </r>
  <r>
    <x v="74"/>
    <x v="74"/>
    <x v="1914"/>
    <n v="264"/>
    <x v="3"/>
    <x v="3"/>
    <x v="532"/>
    <x v="108"/>
    <x v="0"/>
    <x v="947"/>
  </r>
  <r>
    <x v="74"/>
    <x v="74"/>
    <x v="1914"/>
    <n v="264"/>
    <x v="5"/>
    <x v="5"/>
    <x v="532"/>
    <x v="967"/>
    <x v="0"/>
    <x v="947"/>
  </r>
  <r>
    <x v="74"/>
    <x v="74"/>
    <x v="1914"/>
    <n v="264"/>
    <x v="0"/>
    <x v="0"/>
    <x v="532"/>
    <x v="2"/>
    <x v="0"/>
    <x v="947"/>
  </r>
  <r>
    <x v="74"/>
    <x v="74"/>
    <x v="1914"/>
    <n v="264"/>
    <x v="2"/>
    <x v="2"/>
    <x v="532"/>
    <x v="10"/>
    <x v="0"/>
    <x v="947"/>
  </r>
  <r>
    <x v="151"/>
    <x v="151"/>
    <x v="1915"/>
    <n v="27"/>
    <x v="5"/>
    <x v="5"/>
    <x v="532"/>
    <x v="250"/>
    <x v="0"/>
    <x v="383"/>
  </r>
  <r>
    <x v="151"/>
    <x v="151"/>
    <x v="1916"/>
    <n v="27"/>
    <x v="5"/>
    <x v="5"/>
    <x v="532"/>
    <x v="250"/>
    <x v="0"/>
    <x v="383"/>
  </r>
  <r>
    <x v="126"/>
    <x v="126"/>
    <x v="1917"/>
    <n v="12"/>
    <x v="3"/>
    <x v="3"/>
    <x v="532"/>
    <x v="4"/>
    <x v="0"/>
    <x v="948"/>
  </r>
  <r>
    <x v="126"/>
    <x v="126"/>
    <x v="1917"/>
    <n v="12"/>
    <x v="0"/>
    <x v="0"/>
    <x v="532"/>
    <x v="968"/>
    <x v="0"/>
    <x v="948"/>
  </r>
  <r>
    <x v="126"/>
    <x v="126"/>
    <x v="1917"/>
    <n v="12"/>
    <x v="1"/>
    <x v="1"/>
    <x v="532"/>
    <x v="1"/>
    <x v="0"/>
    <x v="948"/>
  </r>
  <r>
    <x v="126"/>
    <x v="126"/>
    <x v="1917"/>
    <n v="12"/>
    <x v="2"/>
    <x v="2"/>
    <x v="532"/>
    <x v="1"/>
    <x v="0"/>
    <x v="948"/>
  </r>
  <r>
    <x v="126"/>
    <x v="126"/>
    <x v="1917"/>
    <n v="12"/>
    <x v="4"/>
    <x v="4"/>
    <x v="532"/>
    <x v="25"/>
    <x v="0"/>
    <x v="948"/>
  </r>
  <r>
    <x v="126"/>
    <x v="126"/>
    <x v="1918"/>
    <n v="12"/>
    <x v="3"/>
    <x v="3"/>
    <x v="532"/>
    <x v="4"/>
    <x v="0"/>
    <x v="949"/>
  </r>
  <r>
    <x v="126"/>
    <x v="126"/>
    <x v="1918"/>
    <n v="12"/>
    <x v="0"/>
    <x v="0"/>
    <x v="532"/>
    <x v="969"/>
    <x v="0"/>
    <x v="949"/>
  </r>
  <r>
    <x v="126"/>
    <x v="126"/>
    <x v="1918"/>
    <n v="12"/>
    <x v="4"/>
    <x v="4"/>
    <x v="532"/>
    <x v="25"/>
    <x v="0"/>
    <x v="949"/>
  </r>
  <r>
    <x v="88"/>
    <x v="88"/>
    <x v="1919"/>
    <n v="315"/>
    <x v="0"/>
    <x v="0"/>
    <x v="533"/>
    <x v="354"/>
    <x v="0"/>
    <x v="327"/>
  </r>
  <r>
    <x v="88"/>
    <x v="88"/>
    <x v="1919"/>
    <n v="315"/>
    <x v="3"/>
    <x v="3"/>
    <x v="533"/>
    <x v="10"/>
    <x v="0"/>
    <x v="327"/>
  </r>
  <r>
    <x v="88"/>
    <x v="88"/>
    <x v="1919"/>
    <n v="315"/>
    <x v="4"/>
    <x v="4"/>
    <x v="533"/>
    <x v="25"/>
    <x v="0"/>
    <x v="327"/>
  </r>
  <r>
    <x v="88"/>
    <x v="88"/>
    <x v="1920"/>
    <n v="315"/>
    <x v="3"/>
    <x v="3"/>
    <x v="533"/>
    <x v="10"/>
    <x v="0"/>
    <x v="327"/>
  </r>
  <r>
    <x v="88"/>
    <x v="88"/>
    <x v="1920"/>
    <n v="315"/>
    <x v="0"/>
    <x v="0"/>
    <x v="533"/>
    <x v="354"/>
    <x v="0"/>
    <x v="327"/>
  </r>
  <r>
    <x v="88"/>
    <x v="88"/>
    <x v="1920"/>
    <n v="315"/>
    <x v="4"/>
    <x v="4"/>
    <x v="533"/>
    <x v="25"/>
    <x v="0"/>
    <x v="327"/>
  </r>
  <r>
    <x v="151"/>
    <x v="151"/>
    <x v="1921"/>
    <n v="27"/>
    <x v="5"/>
    <x v="5"/>
    <x v="533"/>
    <x v="250"/>
    <x v="0"/>
    <x v="383"/>
  </r>
  <r>
    <x v="151"/>
    <x v="151"/>
    <x v="1922"/>
    <n v="27"/>
    <x v="5"/>
    <x v="5"/>
    <x v="533"/>
    <x v="250"/>
    <x v="0"/>
    <x v="383"/>
  </r>
  <r>
    <x v="161"/>
    <x v="161"/>
    <x v="1923"/>
    <n v="494"/>
    <x v="3"/>
    <x v="3"/>
    <x v="533"/>
    <x v="22"/>
    <x v="178"/>
    <x v="950"/>
  </r>
  <r>
    <x v="161"/>
    <x v="161"/>
    <x v="1923"/>
    <n v="494"/>
    <x v="4"/>
    <x v="4"/>
    <x v="533"/>
    <x v="74"/>
    <x v="178"/>
    <x v="950"/>
  </r>
  <r>
    <x v="161"/>
    <x v="161"/>
    <x v="1923"/>
    <n v="494"/>
    <x v="5"/>
    <x v="5"/>
    <x v="533"/>
    <x v="7"/>
    <x v="178"/>
    <x v="950"/>
  </r>
  <r>
    <x v="161"/>
    <x v="161"/>
    <x v="1923"/>
    <n v="494"/>
    <x v="1"/>
    <x v="1"/>
    <x v="533"/>
    <x v="6"/>
    <x v="178"/>
    <x v="950"/>
  </r>
  <r>
    <x v="161"/>
    <x v="161"/>
    <x v="1923"/>
    <n v="494"/>
    <x v="0"/>
    <x v="0"/>
    <x v="533"/>
    <x v="970"/>
    <x v="178"/>
    <x v="950"/>
  </r>
  <r>
    <x v="161"/>
    <x v="161"/>
    <x v="1923"/>
    <n v="494"/>
    <x v="2"/>
    <x v="2"/>
    <x v="533"/>
    <x v="1"/>
    <x v="178"/>
    <x v="950"/>
  </r>
  <r>
    <x v="117"/>
    <x v="117"/>
    <x v="1924"/>
    <n v="544"/>
    <x v="4"/>
    <x v="4"/>
    <x v="533"/>
    <x v="25"/>
    <x v="0"/>
    <x v="951"/>
  </r>
  <r>
    <x v="117"/>
    <x v="117"/>
    <x v="1924"/>
    <n v="544"/>
    <x v="3"/>
    <x v="3"/>
    <x v="533"/>
    <x v="2"/>
    <x v="0"/>
    <x v="951"/>
  </r>
  <r>
    <x v="117"/>
    <x v="117"/>
    <x v="1924"/>
    <n v="544"/>
    <x v="6"/>
    <x v="6"/>
    <x v="533"/>
    <x v="255"/>
    <x v="0"/>
    <x v="951"/>
  </r>
  <r>
    <x v="117"/>
    <x v="117"/>
    <x v="1924"/>
    <n v="544"/>
    <x v="1"/>
    <x v="1"/>
    <x v="533"/>
    <x v="1"/>
    <x v="0"/>
    <x v="951"/>
  </r>
  <r>
    <x v="117"/>
    <x v="117"/>
    <x v="1924"/>
    <n v="544"/>
    <x v="5"/>
    <x v="5"/>
    <x v="533"/>
    <x v="926"/>
    <x v="0"/>
    <x v="951"/>
  </r>
  <r>
    <x v="117"/>
    <x v="117"/>
    <x v="1924"/>
    <n v="544"/>
    <x v="2"/>
    <x v="2"/>
    <x v="533"/>
    <x v="1"/>
    <x v="0"/>
    <x v="951"/>
  </r>
  <r>
    <x v="117"/>
    <x v="117"/>
    <x v="1924"/>
    <n v="544"/>
    <x v="0"/>
    <x v="0"/>
    <x v="533"/>
    <x v="687"/>
    <x v="0"/>
    <x v="951"/>
  </r>
  <r>
    <x v="88"/>
    <x v="88"/>
    <x v="1925"/>
    <n v="315"/>
    <x v="3"/>
    <x v="3"/>
    <x v="534"/>
    <x v="10"/>
    <x v="0"/>
    <x v="327"/>
  </r>
  <r>
    <x v="88"/>
    <x v="88"/>
    <x v="1925"/>
    <n v="315"/>
    <x v="5"/>
    <x v="5"/>
    <x v="534"/>
    <x v="9"/>
    <x v="0"/>
    <x v="327"/>
  </r>
  <r>
    <x v="88"/>
    <x v="88"/>
    <x v="1925"/>
    <n v="315"/>
    <x v="4"/>
    <x v="4"/>
    <x v="534"/>
    <x v="25"/>
    <x v="0"/>
    <x v="327"/>
  </r>
  <r>
    <x v="88"/>
    <x v="88"/>
    <x v="1925"/>
    <n v="315"/>
    <x v="0"/>
    <x v="0"/>
    <x v="534"/>
    <x v="354"/>
    <x v="0"/>
    <x v="327"/>
  </r>
  <r>
    <x v="88"/>
    <x v="88"/>
    <x v="1926"/>
    <n v="315"/>
    <x v="3"/>
    <x v="3"/>
    <x v="534"/>
    <x v="10"/>
    <x v="0"/>
    <x v="327"/>
  </r>
  <r>
    <x v="88"/>
    <x v="88"/>
    <x v="1926"/>
    <n v="315"/>
    <x v="4"/>
    <x v="4"/>
    <x v="534"/>
    <x v="25"/>
    <x v="0"/>
    <x v="327"/>
  </r>
  <r>
    <x v="88"/>
    <x v="88"/>
    <x v="1926"/>
    <n v="315"/>
    <x v="0"/>
    <x v="0"/>
    <x v="534"/>
    <x v="354"/>
    <x v="0"/>
    <x v="327"/>
  </r>
  <r>
    <x v="88"/>
    <x v="88"/>
    <x v="1927"/>
    <n v="315"/>
    <x v="3"/>
    <x v="3"/>
    <x v="534"/>
    <x v="10"/>
    <x v="0"/>
    <x v="327"/>
  </r>
  <r>
    <x v="88"/>
    <x v="88"/>
    <x v="1927"/>
    <n v="315"/>
    <x v="0"/>
    <x v="0"/>
    <x v="534"/>
    <x v="354"/>
    <x v="0"/>
    <x v="327"/>
  </r>
  <r>
    <x v="88"/>
    <x v="88"/>
    <x v="1927"/>
    <n v="315"/>
    <x v="4"/>
    <x v="4"/>
    <x v="534"/>
    <x v="25"/>
    <x v="0"/>
    <x v="327"/>
  </r>
  <r>
    <x v="151"/>
    <x v="151"/>
    <x v="1928"/>
    <n v="27"/>
    <x v="5"/>
    <x v="5"/>
    <x v="534"/>
    <x v="250"/>
    <x v="0"/>
    <x v="383"/>
  </r>
  <r>
    <x v="151"/>
    <x v="151"/>
    <x v="1929"/>
    <n v="27"/>
    <x v="5"/>
    <x v="5"/>
    <x v="534"/>
    <x v="250"/>
    <x v="0"/>
    <x v="383"/>
  </r>
  <r>
    <x v="151"/>
    <x v="151"/>
    <x v="1930"/>
    <n v="27"/>
    <x v="5"/>
    <x v="5"/>
    <x v="534"/>
    <x v="250"/>
    <x v="0"/>
    <x v="383"/>
  </r>
  <r>
    <x v="151"/>
    <x v="151"/>
    <x v="1931"/>
    <n v="27"/>
    <x v="5"/>
    <x v="5"/>
    <x v="534"/>
    <x v="250"/>
    <x v="0"/>
    <x v="383"/>
  </r>
  <r>
    <x v="151"/>
    <x v="151"/>
    <x v="1932"/>
    <n v="27"/>
    <x v="5"/>
    <x v="5"/>
    <x v="534"/>
    <x v="250"/>
    <x v="0"/>
    <x v="383"/>
  </r>
  <r>
    <x v="139"/>
    <x v="139"/>
    <x v="1933"/>
    <n v="769"/>
    <x v="2"/>
    <x v="2"/>
    <x v="534"/>
    <x v="1"/>
    <x v="179"/>
    <x v="952"/>
  </r>
  <r>
    <x v="139"/>
    <x v="139"/>
    <x v="1933"/>
    <n v="769"/>
    <x v="7"/>
    <x v="7"/>
    <x v="534"/>
    <x v="91"/>
    <x v="179"/>
    <x v="952"/>
  </r>
  <r>
    <x v="139"/>
    <x v="139"/>
    <x v="1933"/>
    <n v="769"/>
    <x v="6"/>
    <x v="6"/>
    <x v="534"/>
    <x v="620"/>
    <x v="179"/>
    <x v="952"/>
  </r>
  <r>
    <x v="139"/>
    <x v="139"/>
    <x v="1933"/>
    <n v="769"/>
    <x v="4"/>
    <x v="4"/>
    <x v="534"/>
    <x v="25"/>
    <x v="179"/>
    <x v="952"/>
  </r>
  <r>
    <x v="139"/>
    <x v="139"/>
    <x v="1933"/>
    <n v="769"/>
    <x v="1"/>
    <x v="1"/>
    <x v="534"/>
    <x v="1"/>
    <x v="179"/>
    <x v="952"/>
  </r>
  <r>
    <x v="139"/>
    <x v="139"/>
    <x v="1933"/>
    <n v="769"/>
    <x v="3"/>
    <x v="3"/>
    <x v="534"/>
    <x v="16"/>
    <x v="179"/>
    <x v="952"/>
  </r>
  <r>
    <x v="139"/>
    <x v="139"/>
    <x v="1933"/>
    <n v="769"/>
    <x v="0"/>
    <x v="0"/>
    <x v="534"/>
    <x v="971"/>
    <x v="179"/>
    <x v="952"/>
  </r>
  <r>
    <x v="139"/>
    <x v="139"/>
    <x v="1933"/>
    <n v="769"/>
    <x v="5"/>
    <x v="5"/>
    <x v="534"/>
    <x v="972"/>
    <x v="179"/>
    <x v="952"/>
  </r>
  <r>
    <x v="128"/>
    <x v="128"/>
    <x v="1934"/>
    <n v="377"/>
    <x v="0"/>
    <x v="0"/>
    <x v="534"/>
    <x v="973"/>
    <x v="0"/>
    <x v="953"/>
  </r>
  <r>
    <x v="128"/>
    <x v="128"/>
    <x v="1934"/>
    <n v="377"/>
    <x v="2"/>
    <x v="2"/>
    <x v="534"/>
    <x v="10"/>
    <x v="0"/>
    <x v="953"/>
  </r>
  <r>
    <x v="128"/>
    <x v="128"/>
    <x v="1934"/>
    <n v="377"/>
    <x v="3"/>
    <x v="3"/>
    <x v="534"/>
    <x v="12"/>
    <x v="0"/>
    <x v="953"/>
  </r>
  <r>
    <x v="128"/>
    <x v="128"/>
    <x v="1934"/>
    <n v="377"/>
    <x v="7"/>
    <x v="7"/>
    <x v="534"/>
    <x v="29"/>
    <x v="0"/>
    <x v="953"/>
  </r>
  <r>
    <x v="128"/>
    <x v="128"/>
    <x v="1934"/>
    <n v="377"/>
    <x v="1"/>
    <x v="1"/>
    <x v="534"/>
    <x v="1"/>
    <x v="0"/>
    <x v="953"/>
  </r>
  <r>
    <x v="128"/>
    <x v="128"/>
    <x v="1934"/>
    <n v="377"/>
    <x v="5"/>
    <x v="5"/>
    <x v="534"/>
    <x v="482"/>
    <x v="0"/>
    <x v="953"/>
  </r>
  <r>
    <x v="128"/>
    <x v="128"/>
    <x v="1934"/>
    <n v="377"/>
    <x v="4"/>
    <x v="4"/>
    <x v="534"/>
    <x v="25"/>
    <x v="0"/>
    <x v="953"/>
  </r>
  <r>
    <x v="33"/>
    <x v="33"/>
    <x v="1935"/>
    <n v="106"/>
    <x v="1"/>
    <x v="1"/>
    <x v="534"/>
    <x v="91"/>
    <x v="0"/>
    <x v="954"/>
  </r>
  <r>
    <x v="33"/>
    <x v="33"/>
    <x v="1935"/>
    <n v="106"/>
    <x v="2"/>
    <x v="2"/>
    <x v="534"/>
    <x v="43"/>
    <x v="0"/>
    <x v="954"/>
  </r>
  <r>
    <x v="33"/>
    <x v="33"/>
    <x v="1935"/>
    <n v="106"/>
    <x v="3"/>
    <x v="3"/>
    <x v="534"/>
    <x v="11"/>
    <x v="0"/>
    <x v="954"/>
  </r>
  <r>
    <x v="33"/>
    <x v="33"/>
    <x v="1935"/>
    <n v="106"/>
    <x v="0"/>
    <x v="0"/>
    <x v="534"/>
    <x v="974"/>
    <x v="0"/>
    <x v="954"/>
  </r>
  <r>
    <x v="33"/>
    <x v="33"/>
    <x v="1935"/>
    <n v="106"/>
    <x v="4"/>
    <x v="4"/>
    <x v="534"/>
    <x v="74"/>
    <x v="0"/>
    <x v="954"/>
  </r>
  <r>
    <x v="33"/>
    <x v="33"/>
    <x v="1936"/>
    <n v="106"/>
    <x v="5"/>
    <x v="5"/>
    <x v="534"/>
    <x v="6"/>
    <x v="0"/>
    <x v="955"/>
  </r>
  <r>
    <x v="33"/>
    <x v="33"/>
    <x v="1936"/>
    <n v="106"/>
    <x v="4"/>
    <x v="4"/>
    <x v="534"/>
    <x v="25"/>
    <x v="0"/>
    <x v="955"/>
  </r>
  <r>
    <x v="33"/>
    <x v="33"/>
    <x v="1936"/>
    <n v="106"/>
    <x v="3"/>
    <x v="3"/>
    <x v="534"/>
    <x v="11"/>
    <x v="0"/>
    <x v="955"/>
  </r>
  <r>
    <x v="33"/>
    <x v="33"/>
    <x v="1936"/>
    <n v="106"/>
    <x v="0"/>
    <x v="0"/>
    <x v="534"/>
    <x v="975"/>
    <x v="0"/>
    <x v="955"/>
  </r>
  <r>
    <x v="33"/>
    <x v="33"/>
    <x v="1936"/>
    <n v="106"/>
    <x v="1"/>
    <x v="1"/>
    <x v="534"/>
    <x v="91"/>
    <x v="0"/>
    <x v="955"/>
  </r>
  <r>
    <x v="108"/>
    <x v="108"/>
    <x v="1937"/>
    <n v="740"/>
    <x v="4"/>
    <x v="4"/>
    <x v="535"/>
    <x v="331"/>
    <x v="0"/>
    <x v="956"/>
  </r>
  <r>
    <x v="108"/>
    <x v="108"/>
    <x v="1937"/>
    <n v="740"/>
    <x v="7"/>
    <x v="7"/>
    <x v="535"/>
    <x v="930"/>
    <x v="0"/>
    <x v="956"/>
  </r>
  <r>
    <x v="108"/>
    <x v="108"/>
    <x v="1937"/>
    <n v="740"/>
    <x v="3"/>
    <x v="3"/>
    <x v="535"/>
    <x v="11"/>
    <x v="0"/>
    <x v="956"/>
  </r>
  <r>
    <x v="108"/>
    <x v="108"/>
    <x v="1937"/>
    <n v="740"/>
    <x v="1"/>
    <x v="1"/>
    <x v="535"/>
    <x v="1"/>
    <x v="0"/>
    <x v="956"/>
  </r>
  <r>
    <x v="108"/>
    <x v="108"/>
    <x v="1937"/>
    <n v="740"/>
    <x v="0"/>
    <x v="0"/>
    <x v="535"/>
    <x v="976"/>
    <x v="0"/>
    <x v="956"/>
  </r>
  <r>
    <x v="108"/>
    <x v="108"/>
    <x v="1938"/>
    <n v="740"/>
    <x v="1"/>
    <x v="1"/>
    <x v="535"/>
    <x v="1"/>
    <x v="0"/>
    <x v="957"/>
  </r>
  <r>
    <x v="108"/>
    <x v="108"/>
    <x v="1938"/>
    <n v="740"/>
    <x v="3"/>
    <x v="3"/>
    <x v="535"/>
    <x v="11"/>
    <x v="0"/>
    <x v="957"/>
  </r>
  <r>
    <x v="108"/>
    <x v="108"/>
    <x v="1938"/>
    <n v="740"/>
    <x v="7"/>
    <x v="7"/>
    <x v="535"/>
    <x v="930"/>
    <x v="0"/>
    <x v="957"/>
  </r>
  <r>
    <x v="108"/>
    <x v="108"/>
    <x v="1938"/>
    <n v="740"/>
    <x v="4"/>
    <x v="4"/>
    <x v="535"/>
    <x v="331"/>
    <x v="0"/>
    <x v="957"/>
  </r>
  <r>
    <x v="108"/>
    <x v="108"/>
    <x v="1938"/>
    <n v="740"/>
    <x v="0"/>
    <x v="0"/>
    <x v="535"/>
    <x v="977"/>
    <x v="0"/>
    <x v="957"/>
  </r>
  <r>
    <x v="151"/>
    <x v="151"/>
    <x v="1939"/>
    <n v="27"/>
    <x v="2"/>
    <x v="2"/>
    <x v="535"/>
    <x v="1"/>
    <x v="0"/>
    <x v="958"/>
  </r>
  <r>
    <x v="151"/>
    <x v="151"/>
    <x v="1939"/>
    <n v="27"/>
    <x v="3"/>
    <x v="3"/>
    <x v="535"/>
    <x v="4"/>
    <x v="0"/>
    <x v="958"/>
  </r>
  <r>
    <x v="151"/>
    <x v="151"/>
    <x v="1939"/>
    <n v="27"/>
    <x v="4"/>
    <x v="4"/>
    <x v="535"/>
    <x v="25"/>
    <x v="0"/>
    <x v="958"/>
  </r>
  <r>
    <x v="151"/>
    <x v="151"/>
    <x v="1939"/>
    <n v="27"/>
    <x v="5"/>
    <x v="5"/>
    <x v="535"/>
    <x v="839"/>
    <x v="0"/>
    <x v="958"/>
  </r>
  <r>
    <x v="151"/>
    <x v="151"/>
    <x v="1939"/>
    <n v="27"/>
    <x v="1"/>
    <x v="1"/>
    <x v="535"/>
    <x v="1"/>
    <x v="0"/>
    <x v="958"/>
  </r>
  <r>
    <x v="151"/>
    <x v="151"/>
    <x v="1939"/>
    <n v="27"/>
    <x v="0"/>
    <x v="0"/>
    <x v="535"/>
    <x v="978"/>
    <x v="0"/>
    <x v="958"/>
  </r>
  <r>
    <x v="151"/>
    <x v="151"/>
    <x v="1940"/>
    <n v="27"/>
    <x v="2"/>
    <x v="2"/>
    <x v="535"/>
    <x v="1"/>
    <x v="0"/>
    <x v="474"/>
  </r>
  <r>
    <x v="151"/>
    <x v="151"/>
    <x v="1940"/>
    <n v="27"/>
    <x v="1"/>
    <x v="1"/>
    <x v="535"/>
    <x v="1"/>
    <x v="0"/>
    <x v="474"/>
  </r>
  <r>
    <x v="151"/>
    <x v="151"/>
    <x v="1940"/>
    <n v="27"/>
    <x v="0"/>
    <x v="0"/>
    <x v="535"/>
    <x v="58"/>
    <x v="0"/>
    <x v="474"/>
  </r>
  <r>
    <x v="151"/>
    <x v="151"/>
    <x v="1940"/>
    <n v="27"/>
    <x v="4"/>
    <x v="4"/>
    <x v="535"/>
    <x v="25"/>
    <x v="0"/>
    <x v="474"/>
  </r>
  <r>
    <x v="151"/>
    <x v="151"/>
    <x v="1940"/>
    <n v="27"/>
    <x v="5"/>
    <x v="5"/>
    <x v="535"/>
    <x v="839"/>
    <x v="0"/>
    <x v="474"/>
  </r>
  <r>
    <x v="151"/>
    <x v="151"/>
    <x v="1940"/>
    <n v="27"/>
    <x v="3"/>
    <x v="3"/>
    <x v="535"/>
    <x v="4"/>
    <x v="0"/>
    <x v="474"/>
  </r>
  <r>
    <x v="151"/>
    <x v="151"/>
    <x v="1941"/>
    <n v="27"/>
    <x v="2"/>
    <x v="2"/>
    <x v="535"/>
    <x v="1"/>
    <x v="0"/>
    <x v="871"/>
  </r>
  <r>
    <x v="151"/>
    <x v="151"/>
    <x v="1941"/>
    <n v="27"/>
    <x v="5"/>
    <x v="5"/>
    <x v="535"/>
    <x v="39"/>
    <x v="0"/>
    <x v="871"/>
  </r>
  <r>
    <x v="151"/>
    <x v="151"/>
    <x v="1941"/>
    <n v="27"/>
    <x v="3"/>
    <x v="3"/>
    <x v="535"/>
    <x v="4"/>
    <x v="0"/>
    <x v="871"/>
  </r>
  <r>
    <x v="151"/>
    <x v="151"/>
    <x v="1941"/>
    <n v="27"/>
    <x v="0"/>
    <x v="0"/>
    <x v="535"/>
    <x v="2"/>
    <x v="0"/>
    <x v="871"/>
  </r>
  <r>
    <x v="151"/>
    <x v="151"/>
    <x v="1941"/>
    <n v="27"/>
    <x v="1"/>
    <x v="1"/>
    <x v="535"/>
    <x v="1"/>
    <x v="0"/>
    <x v="871"/>
  </r>
  <r>
    <x v="151"/>
    <x v="151"/>
    <x v="1941"/>
    <n v="27"/>
    <x v="4"/>
    <x v="4"/>
    <x v="535"/>
    <x v="25"/>
    <x v="0"/>
    <x v="871"/>
  </r>
  <r>
    <x v="151"/>
    <x v="151"/>
    <x v="1942"/>
    <n v="27"/>
    <x v="5"/>
    <x v="5"/>
    <x v="535"/>
    <x v="4"/>
    <x v="0"/>
    <x v="315"/>
  </r>
  <r>
    <x v="148"/>
    <x v="148"/>
    <x v="1943"/>
    <n v="873"/>
    <x v="1"/>
    <x v="1"/>
    <x v="535"/>
    <x v="1"/>
    <x v="180"/>
    <x v="959"/>
  </r>
  <r>
    <x v="148"/>
    <x v="148"/>
    <x v="1943"/>
    <n v="873"/>
    <x v="6"/>
    <x v="6"/>
    <x v="535"/>
    <x v="916"/>
    <x v="180"/>
    <x v="959"/>
  </r>
  <r>
    <x v="148"/>
    <x v="148"/>
    <x v="1943"/>
    <n v="873"/>
    <x v="0"/>
    <x v="0"/>
    <x v="535"/>
    <x v="979"/>
    <x v="180"/>
    <x v="959"/>
  </r>
  <r>
    <x v="148"/>
    <x v="148"/>
    <x v="1943"/>
    <n v="873"/>
    <x v="4"/>
    <x v="4"/>
    <x v="535"/>
    <x v="43"/>
    <x v="180"/>
    <x v="959"/>
  </r>
  <r>
    <x v="148"/>
    <x v="148"/>
    <x v="1943"/>
    <n v="873"/>
    <x v="3"/>
    <x v="3"/>
    <x v="535"/>
    <x v="16"/>
    <x v="180"/>
    <x v="959"/>
  </r>
  <r>
    <x v="148"/>
    <x v="148"/>
    <x v="1943"/>
    <n v="873"/>
    <x v="5"/>
    <x v="5"/>
    <x v="535"/>
    <x v="980"/>
    <x v="180"/>
    <x v="959"/>
  </r>
  <r>
    <x v="151"/>
    <x v="151"/>
    <x v="1944"/>
    <n v="27"/>
    <x v="4"/>
    <x v="4"/>
    <x v="536"/>
    <x v="25"/>
    <x v="0"/>
    <x v="839"/>
  </r>
  <r>
    <x v="151"/>
    <x v="151"/>
    <x v="1944"/>
    <n v="27"/>
    <x v="1"/>
    <x v="1"/>
    <x v="536"/>
    <x v="1"/>
    <x v="0"/>
    <x v="839"/>
  </r>
  <r>
    <x v="151"/>
    <x v="151"/>
    <x v="1944"/>
    <n v="27"/>
    <x v="2"/>
    <x v="2"/>
    <x v="536"/>
    <x v="1"/>
    <x v="0"/>
    <x v="839"/>
  </r>
  <r>
    <x v="151"/>
    <x v="151"/>
    <x v="1944"/>
    <n v="27"/>
    <x v="3"/>
    <x v="3"/>
    <x v="536"/>
    <x v="4"/>
    <x v="0"/>
    <x v="839"/>
  </r>
  <r>
    <x v="151"/>
    <x v="151"/>
    <x v="1944"/>
    <n v="27"/>
    <x v="5"/>
    <x v="5"/>
    <x v="536"/>
    <x v="1"/>
    <x v="0"/>
    <x v="839"/>
  </r>
  <r>
    <x v="151"/>
    <x v="151"/>
    <x v="1944"/>
    <n v="27"/>
    <x v="0"/>
    <x v="0"/>
    <x v="536"/>
    <x v="2"/>
    <x v="0"/>
    <x v="839"/>
  </r>
  <r>
    <x v="88"/>
    <x v="88"/>
    <x v="1945"/>
    <n v="315"/>
    <x v="4"/>
    <x v="4"/>
    <x v="536"/>
    <x v="25"/>
    <x v="0"/>
    <x v="280"/>
  </r>
  <r>
    <x v="88"/>
    <x v="88"/>
    <x v="1945"/>
    <n v="315"/>
    <x v="0"/>
    <x v="0"/>
    <x v="536"/>
    <x v="2"/>
    <x v="0"/>
    <x v="280"/>
  </r>
  <r>
    <x v="88"/>
    <x v="88"/>
    <x v="1945"/>
    <n v="315"/>
    <x v="3"/>
    <x v="3"/>
    <x v="536"/>
    <x v="10"/>
    <x v="0"/>
    <x v="280"/>
  </r>
  <r>
    <x v="146"/>
    <x v="146"/>
    <x v="1946"/>
    <n v="90"/>
    <x v="4"/>
    <x v="4"/>
    <x v="536"/>
    <x v="25"/>
    <x v="0"/>
    <x v="960"/>
  </r>
  <r>
    <x v="146"/>
    <x v="146"/>
    <x v="1946"/>
    <n v="90"/>
    <x v="5"/>
    <x v="5"/>
    <x v="536"/>
    <x v="197"/>
    <x v="0"/>
    <x v="960"/>
  </r>
  <r>
    <x v="146"/>
    <x v="146"/>
    <x v="1946"/>
    <n v="90"/>
    <x v="2"/>
    <x v="2"/>
    <x v="536"/>
    <x v="1"/>
    <x v="0"/>
    <x v="960"/>
  </r>
  <r>
    <x v="146"/>
    <x v="146"/>
    <x v="1946"/>
    <n v="90"/>
    <x v="3"/>
    <x v="3"/>
    <x v="536"/>
    <x v="4"/>
    <x v="0"/>
    <x v="960"/>
  </r>
  <r>
    <x v="146"/>
    <x v="146"/>
    <x v="1946"/>
    <n v="90"/>
    <x v="0"/>
    <x v="0"/>
    <x v="536"/>
    <x v="981"/>
    <x v="0"/>
    <x v="960"/>
  </r>
  <r>
    <x v="146"/>
    <x v="146"/>
    <x v="1946"/>
    <n v="90"/>
    <x v="6"/>
    <x v="6"/>
    <x v="536"/>
    <x v="176"/>
    <x v="0"/>
    <x v="960"/>
  </r>
  <r>
    <x v="133"/>
    <x v="133"/>
    <x v="1947"/>
    <n v="354"/>
    <x v="4"/>
    <x v="4"/>
    <x v="536"/>
    <x v="25"/>
    <x v="0"/>
    <x v="961"/>
  </r>
  <r>
    <x v="133"/>
    <x v="133"/>
    <x v="1947"/>
    <n v="354"/>
    <x v="5"/>
    <x v="5"/>
    <x v="536"/>
    <x v="982"/>
    <x v="0"/>
    <x v="961"/>
  </r>
  <r>
    <x v="133"/>
    <x v="133"/>
    <x v="1947"/>
    <n v="354"/>
    <x v="0"/>
    <x v="0"/>
    <x v="536"/>
    <x v="983"/>
    <x v="0"/>
    <x v="961"/>
  </r>
  <r>
    <x v="133"/>
    <x v="133"/>
    <x v="1947"/>
    <n v="354"/>
    <x v="1"/>
    <x v="1"/>
    <x v="536"/>
    <x v="1"/>
    <x v="0"/>
    <x v="961"/>
  </r>
  <r>
    <x v="133"/>
    <x v="133"/>
    <x v="1947"/>
    <n v="354"/>
    <x v="3"/>
    <x v="3"/>
    <x v="536"/>
    <x v="4"/>
    <x v="0"/>
    <x v="961"/>
  </r>
  <r>
    <x v="133"/>
    <x v="133"/>
    <x v="1947"/>
    <n v="354"/>
    <x v="2"/>
    <x v="2"/>
    <x v="536"/>
    <x v="4"/>
    <x v="0"/>
    <x v="961"/>
  </r>
  <r>
    <x v="133"/>
    <x v="133"/>
    <x v="1948"/>
    <n v="354"/>
    <x v="4"/>
    <x v="4"/>
    <x v="536"/>
    <x v="25"/>
    <x v="0"/>
    <x v="962"/>
  </r>
  <r>
    <x v="133"/>
    <x v="133"/>
    <x v="1948"/>
    <n v="354"/>
    <x v="1"/>
    <x v="1"/>
    <x v="536"/>
    <x v="1"/>
    <x v="0"/>
    <x v="962"/>
  </r>
  <r>
    <x v="133"/>
    <x v="133"/>
    <x v="1948"/>
    <n v="354"/>
    <x v="2"/>
    <x v="2"/>
    <x v="536"/>
    <x v="1"/>
    <x v="0"/>
    <x v="962"/>
  </r>
  <r>
    <x v="133"/>
    <x v="133"/>
    <x v="1948"/>
    <n v="354"/>
    <x v="5"/>
    <x v="5"/>
    <x v="536"/>
    <x v="385"/>
    <x v="0"/>
    <x v="962"/>
  </r>
  <r>
    <x v="133"/>
    <x v="133"/>
    <x v="1948"/>
    <n v="354"/>
    <x v="0"/>
    <x v="0"/>
    <x v="536"/>
    <x v="984"/>
    <x v="0"/>
    <x v="962"/>
  </r>
  <r>
    <x v="133"/>
    <x v="133"/>
    <x v="1948"/>
    <n v="354"/>
    <x v="3"/>
    <x v="3"/>
    <x v="536"/>
    <x v="4"/>
    <x v="0"/>
    <x v="962"/>
  </r>
  <r>
    <x v="133"/>
    <x v="133"/>
    <x v="1948"/>
    <n v="354"/>
    <x v="7"/>
    <x v="7"/>
    <x v="536"/>
    <x v="74"/>
    <x v="0"/>
    <x v="962"/>
  </r>
  <r>
    <x v="88"/>
    <x v="88"/>
    <x v="1949"/>
    <n v="315"/>
    <x v="3"/>
    <x v="3"/>
    <x v="536"/>
    <x v="10"/>
    <x v="0"/>
    <x v="963"/>
  </r>
  <r>
    <x v="88"/>
    <x v="88"/>
    <x v="1949"/>
    <n v="315"/>
    <x v="4"/>
    <x v="4"/>
    <x v="536"/>
    <x v="25"/>
    <x v="0"/>
    <x v="963"/>
  </r>
  <r>
    <x v="88"/>
    <x v="88"/>
    <x v="1949"/>
    <n v="315"/>
    <x v="0"/>
    <x v="0"/>
    <x v="536"/>
    <x v="985"/>
    <x v="0"/>
    <x v="963"/>
  </r>
  <r>
    <x v="117"/>
    <x v="117"/>
    <x v="1950"/>
    <n v="544"/>
    <x v="7"/>
    <x v="7"/>
    <x v="536"/>
    <x v="91"/>
    <x v="0"/>
    <x v="964"/>
  </r>
  <r>
    <x v="117"/>
    <x v="117"/>
    <x v="1950"/>
    <n v="544"/>
    <x v="1"/>
    <x v="1"/>
    <x v="536"/>
    <x v="1"/>
    <x v="0"/>
    <x v="964"/>
  </r>
  <r>
    <x v="117"/>
    <x v="117"/>
    <x v="1950"/>
    <n v="544"/>
    <x v="3"/>
    <x v="3"/>
    <x v="536"/>
    <x v="2"/>
    <x v="0"/>
    <x v="964"/>
  </r>
  <r>
    <x v="117"/>
    <x v="117"/>
    <x v="1950"/>
    <n v="544"/>
    <x v="2"/>
    <x v="2"/>
    <x v="536"/>
    <x v="1"/>
    <x v="0"/>
    <x v="964"/>
  </r>
  <r>
    <x v="117"/>
    <x v="117"/>
    <x v="1950"/>
    <n v="544"/>
    <x v="4"/>
    <x v="4"/>
    <x v="536"/>
    <x v="25"/>
    <x v="0"/>
    <x v="964"/>
  </r>
  <r>
    <x v="117"/>
    <x v="117"/>
    <x v="1950"/>
    <n v="544"/>
    <x v="0"/>
    <x v="0"/>
    <x v="536"/>
    <x v="986"/>
    <x v="0"/>
    <x v="964"/>
  </r>
  <r>
    <x v="144"/>
    <x v="144"/>
    <x v="1951"/>
    <n v="154"/>
    <x v="2"/>
    <x v="2"/>
    <x v="536"/>
    <x v="1"/>
    <x v="0"/>
    <x v="965"/>
  </r>
  <r>
    <x v="144"/>
    <x v="144"/>
    <x v="1951"/>
    <n v="154"/>
    <x v="3"/>
    <x v="3"/>
    <x v="536"/>
    <x v="4"/>
    <x v="0"/>
    <x v="965"/>
  </r>
  <r>
    <x v="144"/>
    <x v="144"/>
    <x v="1951"/>
    <n v="154"/>
    <x v="0"/>
    <x v="0"/>
    <x v="536"/>
    <x v="987"/>
    <x v="0"/>
    <x v="965"/>
  </r>
  <r>
    <x v="144"/>
    <x v="144"/>
    <x v="1951"/>
    <n v="154"/>
    <x v="4"/>
    <x v="4"/>
    <x v="536"/>
    <x v="25"/>
    <x v="0"/>
    <x v="965"/>
  </r>
  <r>
    <x v="162"/>
    <x v="162"/>
    <x v="1952"/>
    <n v="905"/>
    <x v="5"/>
    <x v="5"/>
    <x v="537"/>
    <x v="988"/>
    <x v="0"/>
    <x v="966"/>
  </r>
  <r>
    <x v="162"/>
    <x v="162"/>
    <x v="1953"/>
    <n v="905"/>
    <x v="5"/>
    <x v="5"/>
    <x v="537"/>
    <x v="989"/>
    <x v="0"/>
    <x v="967"/>
  </r>
  <r>
    <x v="163"/>
    <x v="163"/>
    <x v="1954"/>
    <n v="705"/>
    <x v="7"/>
    <x v="7"/>
    <x v="538"/>
    <x v="91"/>
    <x v="181"/>
    <x v="968"/>
  </r>
  <r>
    <x v="163"/>
    <x v="163"/>
    <x v="1954"/>
    <n v="705"/>
    <x v="0"/>
    <x v="0"/>
    <x v="538"/>
    <x v="58"/>
    <x v="181"/>
    <x v="968"/>
  </r>
  <r>
    <x v="163"/>
    <x v="163"/>
    <x v="1954"/>
    <n v="705"/>
    <x v="1"/>
    <x v="1"/>
    <x v="538"/>
    <x v="1"/>
    <x v="181"/>
    <x v="968"/>
  </r>
  <r>
    <x v="163"/>
    <x v="163"/>
    <x v="1954"/>
    <n v="705"/>
    <x v="5"/>
    <x v="5"/>
    <x v="538"/>
    <x v="9"/>
    <x v="181"/>
    <x v="968"/>
  </r>
  <r>
    <x v="163"/>
    <x v="163"/>
    <x v="1954"/>
    <n v="705"/>
    <x v="4"/>
    <x v="4"/>
    <x v="538"/>
    <x v="25"/>
    <x v="181"/>
    <x v="968"/>
  </r>
  <r>
    <x v="88"/>
    <x v="88"/>
    <x v="1955"/>
    <n v="315"/>
    <x v="4"/>
    <x v="4"/>
    <x v="538"/>
    <x v="25"/>
    <x v="0"/>
    <x v="327"/>
  </r>
  <r>
    <x v="88"/>
    <x v="88"/>
    <x v="1955"/>
    <n v="315"/>
    <x v="0"/>
    <x v="0"/>
    <x v="538"/>
    <x v="354"/>
    <x v="0"/>
    <x v="327"/>
  </r>
  <r>
    <x v="88"/>
    <x v="88"/>
    <x v="1955"/>
    <n v="315"/>
    <x v="3"/>
    <x v="3"/>
    <x v="538"/>
    <x v="10"/>
    <x v="0"/>
    <x v="327"/>
  </r>
  <r>
    <x v="151"/>
    <x v="151"/>
    <x v="1956"/>
    <n v="27"/>
    <x v="3"/>
    <x v="3"/>
    <x v="538"/>
    <x v="4"/>
    <x v="0"/>
    <x v="871"/>
  </r>
  <r>
    <x v="151"/>
    <x v="151"/>
    <x v="1956"/>
    <n v="27"/>
    <x v="2"/>
    <x v="2"/>
    <x v="538"/>
    <x v="1"/>
    <x v="0"/>
    <x v="871"/>
  </r>
  <r>
    <x v="151"/>
    <x v="151"/>
    <x v="1956"/>
    <n v="27"/>
    <x v="5"/>
    <x v="5"/>
    <x v="538"/>
    <x v="39"/>
    <x v="0"/>
    <x v="871"/>
  </r>
  <r>
    <x v="151"/>
    <x v="151"/>
    <x v="1956"/>
    <n v="27"/>
    <x v="0"/>
    <x v="0"/>
    <x v="538"/>
    <x v="2"/>
    <x v="0"/>
    <x v="871"/>
  </r>
  <r>
    <x v="151"/>
    <x v="151"/>
    <x v="1956"/>
    <n v="27"/>
    <x v="1"/>
    <x v="1"/>
    <x v="538"/>
    <x v="1"/>
    <x v="0"/>
    <x v="871"/>
  </r>
  <r>
    <x v="151"/>
    <x v="151"/>
    <x v="1956"/>
    <n v="27"/>
    <x v="4"/>
    <x v="4"/>
    <x v="538"/>
    <x v="25"/>
    <x v="0"/>
    <x v="871"/>
  </r>
  <r>
    <x v="151"/>
    <x v="151"/>
    <x v="1957"/>
    <n v="27"/>
    <x v="0"/>
    <x v="0"/>
    <x v="538"/>
    <x v="2"/>
    <x v="0"/>
    <x v="871"/>
  </r>
  <r>
    <x v="151"/>
    <x v="151"/>
    <x v="1957"/>
    <n v="27"/>
    <x v="3"/>
    <x v="3"/>
    <x v="538"/>
    <x v="4"/>
    <x v="0"/>
    <x v="871"/>
  </r>
  <r>
    <x v="151"/>
    <x v="151"/>
    <x v="1957"/>
    <n v="27"/>
    <x v="2"/>
    <x v="2"/>
    <x v="538"/>
    <x v="1"/>
    <x v="0"/>
    <x v="871"/>
  </r>
  <r>
    <x v="151"/>
    <x v="151"/>
    <x v="1957"/>
    <n v="27"/>
    <x v="5"/>
    <x v="5"/>
    <x v="538"/>
    <x v="39"/>
    <x v="0"/>
    <x v="871"/>
  </r>
  <r>
    <x v="151"/>
    <x v="151"/>
    <x v="1957"/>
    <n v="27"/>
    <x v="1"/>
    <x v="1"/>
    <x v="538"/>
    <x v="1"/>
    <x v="0"/>
    <x v="871"/>
  </r>
  <r>
    <x v="151"/>
    <x v="151"/>
    <x v="1957"/>
    <n v="27"/>
    <x v="4"/>
    <x v="4"/>
    <x v="538"/>
    <x v="25"/>
    <x v="0"/>
    <x v="871"/>
  </r>
  <r>
    <x v="151"/>
    <x v="151"/>
    <x v="1958"/>
    <n v="27"/>
    <x v="5"/>
    <x v="5"/>
    <x v="538"/>
    <x v="250"/>
    <x v="0"/>
    <x v="383"/>
  </r>
  <r>
    <x v="151"/>
    <x v="151"/>
    <x v="1959"/>
    <n v="27"/>
    <x v="5"/>
    <x v="5"/>
    <x v="538"/>
    <x v="250"/>
    <x v="0"/>
    <x v="383"/>
  </r>
  <r>
    <x v="151"/>
    <x v="151"/>
    <x v="1960"/>
    <n v="27"/>
    <x v="5"/>
    <x v="5"/>
    <x v="538"/>
    <x v="250"/>
    <x v="0"/>
    <x v="383"/>
  </r>
  <r>
    <x v="151"/>
    <x v="151"/>
    <x v="1961"/>
    <n v="27"/>
    <x v="5"/>
    <x v="5"/>
    <x v="538"/>
    <x v="250"/>
    <x v="0"/>
    <x v="383"/>
  </r>
  <r>
    <x v="108"/>
    <x v="108"/>
    <x v="1962"/>
    <n v="740"/>
    <x v="3"/>
    <x v="3"/>
    <x v="538"/>
    <x v="11"/>
    <x v="0"/>
    <x v="849"/>
  </r>
  <r>
    <x v="108"/>
    <x v="108"/>
    <x v="1962"/>
    <n v="740"/>
    <x v="1"/>
    <x v="1"/>
    <x v="538"/>
    <x v="1"/>
    <x v="0"/>
    <x v="849"/>
  </r>
  <r>
    <x v="108"/>
    <x v="108"/>
    <x v="1962"/>
    <n v="740"/>
    <x v="5"/>
    <x v="5"/>
    <x v="538"/>
    <x v="15"/>
    <x v="0"/>
    <x v="849"/>
  </r>
  <r>
    <x v="108"/>
    <x v="108"/>
    <x v="1962"/>
    <n v="740"/>
    <x v="4"/>
    <x v="4"/>
    <x v="538"/>
    <x v="25"/>
    <x v="0"/>
    <x v="849"/>
  </r>
  <r>
    <x v="108"/>
    <x v="108"/>
    <x v="1962"/>
    <n v="740"/>
    <x v="0"/>
    <x v="0"/>
    <x v="538"/>
    <x v="58"/>
    <x v="0"/>
    <x v="849"/>
  </r>
  <r>
    <x v="88"/>
    <x v="88"/>
    <x v="1963"/>
    <n v="315"/>
    <x v="5"/>
    <x v="5"/>
    <x v="538"/>
    <x v="250"/>
    <x v="0"/>
    <x v="480"/>
  </r>
  <r>
    <x v="88"/>
    <x v="88"/>
    <x v="1963"/>
    <n v="315"/>
    <x v="0"/>
    <x v="0"/>
    <x v="538"/>
    <x v="2"/>
    <x v="0"/>
    <x v="480"/>
  </r>
  <r>
    <x v="88"/>
    <x v="88"/>
    <x v="1963"/>
    <n v="315"/>
    <x v="3"/>
    <x v="3"/>
    <x v="538"/>
    <x v="10"/>
    <x v="0"/>
    <x v="480"/>
  </r>
  <r>
    <x v="88"/>
    <x v="88"/>
    <x v="1963"/>
    <n v="315"/>
    <x v="4"/>
    <x v="4"/>
    <x v="538"/>
    <x v="25"/>
    <x v="0"/>
    <x v="480"/>
  </r>
  <r>
    <x v="158"/>
    <x v="158"/>
    <x v="1964"/>
    <n v="57"/>
    <x v="2"/>
    <x v="2"/>
    <x v="538"/>
    <x v="1"/>
    <x v="0"/>
    <x v="969"/>
  </r>
  <r>
    <x v="158"/>
    <x v="158"/>
    <x v="1964"/>
    <n v="57"/>
    <x v="0"/>
    <x v="0"/>
    <x v="538"/>
    <x v="990"/>
    <x v="0"/>
    <x v="969"/>
  </r>
  <r>
    <x v="158"/>
    <x v="158"/>
    <x v="1964"/>
    <n v="57"/>
    <x v="1"/>
    <x v="1"/>
    <x v="538"/>
    <x v="1"/>
    <x v="0"/>
    <x v="969"/>
  </r>
  <r>
    <x v="158"/>
    <x v="158"/>
    <x v="1964"/>
    <n v="57"/>
    <x v="3"/>
    <x v="3"/>
    <x v="538"/>
    <x v="10"/>
    <x v="0"/>
    <x v="969"/>
  </r>
  <r>
    <x v="158"/>
    <x v="158"/>
    <x v="1964"/>
    <n v="57"/>
    <x v="4"/>
    <x v="4"/>
    <x v="538"/>
    <x v="25"/>
    <x v="0"/>
    <x v="969"/>
  </r>
  <r>
    <x v="158"/>
    <x v="158"/>
    <x v="1964"/>
    <n v="57"/>
    <x v="7"/>
    <x v="7"/>
    <x v="538"/>
    <x v="74"/>
    <x v="0"/>
    <x v="969"/>
  </r>
  <r>
    <x v="74"/>
    <x v="74"/>
    <x v="1965"/>
    <n v="264"/>
    <x v="0"/>
    <x v="0"/>
    <x v="538"/>
    <x v="2"/>
    <x v="0"/>
    <x v="970"/>
  </r>
  <r>
    <x v="74"/>
    <x v="74"/>
    <x v="1965"/>
    <n v="264"/>
    <x v="2"/>
    <x v="2"/>
    <x v="538"/>
    <x v="10"/>
    <x v="0"/>
    <x v="970"/>
  </r>
  <r>
    <x v="74"/>
    <x v="74"/>
    <x v="1965"/>
    <n v="264"/>
    <x v="4"/>
    <x v="4"/>
    <x v="538"/>
    <x v="244"/>
    <x v="0"/>
    <x v="970"/>
  </r>
  <r>
    <x v="74"/>
    <x v="74"/>
    <x v="1965"/>
    <n v="264"/>
    <x v="5"/>
    <x v="5"/>
    <x v="538"/>
    <x v="991"/>
    <x v="0"/>
    <x v="970"/>
  </r>
  <r>
    <x v="74"/>
    <x v="74"/>
    <x v="1965"/>
    <n v="264"/>
    <x v="1"/>
    <x v="1"/>
    <x v="538"/>
    <x v="1"/>
    <x v="0"/>
    <x v="970"/>
  </r>
  <r>
    <x v="74"/>
    <x v="74"/>
    <x v="1965"/>
    <n v="264"/>
    <x v="3"/>
    <x v="3"/>
    <x v="538"/>
    <x v="108"/>
    <x v="0"/>
    <x v="970"/>
  </r>
  <r>
    <x v="74"/>
    <x v="74"/>
    <x v="1966"/>
    <n v="264"/>
    <x v="2"/>
    <x v="2"/>
    <x v="538"/>
    <x v="4"/>
    <x v="0"/>
    <x v="971"/>
  </r>
  <r>
    <x v="74"/>
    <x v="74"/>
    <x v="1966"/>
    <n v="264"/>
    <x v="7"/>
    <x v="7"/>
    <x v="538"/>
    <x v="9"/>
    <x v="0"/>
    <x v="971"/>
  </r>
  <r>
    <x v="74"/>
    <x v="74"/>
    <x v="1966"/>
    <n v="264"/>
    <x v="4"/>
    <x v="4"/>
    <x v="538"/>
    <x v="244"/>
    <x v="0"/>
    <x v="971"/>
  </r>
  <r>
    <x v="74"/>
    <x v="74"/>
    <x v="1966"/>
    <n v="264"/>
    <x v="5"/>
    <x v="5"/>
    <x v="538"/>
    <x v="992"/>
    <x v="0"/>
    <x v="971"/>
  </r>
  <r>
    <x v="74"/>
    <x v="74"/>
    <x v="1966"/>
    <n v="264"/>
    <x v="0"/>
    <x v="0"/>
    <x v="538"/>
    <x v="2"/>
    <x v="0"/>
    <x v="971"/>
  </r>
  <r>
    <x v="74"/>
    <x v="74"/>
    <x v="1966"/>
    <n v="264"/>
    <x v="3"/>
    <x v="3"/>
    <x v="538"/>
    <x v="108"/>
    <x v="0"/>
    <x v="971"/>
  </r>
  <r>
    <x v="74"/>
    <x v="74"/>
    <x v="1966"/>
    <n v="264"/>
    <x v="1"/>
    <x v="1"/>
    <x v="538"/>
    <x v="1"/>
    <x v="0"/>
    <x v="971"/>
  </r>
  <r>
    <x v="74"/>
    <x v="74"/>
    <x v="1967"/>
    <n v="264"/>
    <x v="3"/>
    <x v="3"/>
    <x v="538"/>
    <x v="108"/>
    <x v="0"/>
    <x v="972"/>
  </r>
  <r>
    <x v="74"/>
    <x v="74"/>
    <x v="1967"/>
    <n v="264"/>
    <x v="0"/>
    <x v="0"/>
    <x v="538"/>
    <x v="2"/>
    <x v="0"/>
    <x v="972"/>
  </r>
  <r>
    <x v="74"/>
    <x v="74"/>
    <x v="1967"/>
    <n v="264"/>
    <x v="5"/>
    <x v="5"/>
    <x v="538"/>
    <x v="993"/>
    <x v="0"/>
    <x v="972"/>
  </r>
  <r>
    <x v="74"/>
    <x v="74"/>
    <x v="1967"/>
    <n v="264"/>
    <x v="4"/>
    <x v="4"/>
    <x v="538"/>
    <x v="244"/>
    <x v="0"/>
    <x v="972"/>
  </r>
  <r>
    <x v="74"/>
    <x v="74"/>
    <x v="1967"/>
    <n v="264"/>
    <x v="1"/>
    <x v="1"/>
    <x v="538"/>
    <x v="1"/>
    <x v="0"/>
    <x v="972"/>
  </r>
  <r>
    <x v="74"/>
    <x v="74"/>
    <x v="1967"/>
    <n v="264"/>
    <x v="2"/>
    <x v="2"/>
    <x v="538"/>
    <x v="10"/>
    <x v="0"/>
    <x v="972"/>
  </r>
  <r>
    <x v="74"/>
    <x v="74"/>
    <x v="1968"/>
    <n v="264"/>
    <x v="4"/>
    <x v="4"/>
    <x v="538"/>
    <x v="244"/>
    <x v="0"/>
    <x v="888"/>
  </r>
  <r>
    <x v="74"/>
    <x v="74"/>
    <x v="1968"/>
    <n v="264"/>
    <x v="3"/>
    <x v="3"/>
    <x v="538"/>
    <x v="108"/>
    <x v="0"/>
    <x v="888"/>
  </r>
  <r>
    <x v="74"/>
    <x v="74"/>
    <x v="1968"/>
    <n v="264"/>
    <x v="1"/>
    <x v="1"/>
    <x v="538"/>
    <x v="1"/>
    <x v="0"/>
    <x v="888"/>
  </r>
  <r>
    <x v="74"/>
    <x v="74"/>
    <x v="1968"/>
    <n v="264"/>
    <x v="0"/>
    <x v="0"/>
    <x v="538"/>
    <x v="2"/>
    <x v="0"/>
    <x v="888"/>
  </r>
  <r>
    <x v="74"/>
    <x v="74"/>
    <x v="1969"/>
    <n v="264"/>
    <x v="1"/>
    <x v="1"/>
    <x v="538"/>
    <x v="1"/>
    <x v="0"/>
    <x v="888"/>
  </r>
  <r>
    <x v="74"/>
    <x v="74"/>
    <x v="1969"/>
    <n v="264"/>
    <x v="3"/>
    <x v="3"/>
    <x v="538"/>
    <x v="108"/>
    <x v="0"/>
    <x v="888"/>
  </r>
  <r>
    <x v="74"/>
    <x v="74"/>
    <x v="1969"/>
    <n v="264"/>
    <x v="0"/>
    <x v="0"/>
    <x v="538"/>
    <x v="2"/>
    <x v="0"/>
    <x v="888"/>
  </r>
  <r>
    <x v="74"/>
    <x v="74"/>
    <x v="1969"/>
    <n v="264"/>
    <x v="4"/>
    <x v="4"/>
    <x v="538"/>
    <x v="244"/>
    <x v="0"/>
    <x v="888"/>
  </r>
  <r>
    <x v="74"/>
    <x v="74"/>
    <x v="1970"/>
    <n v="264"/>
    <x v="5"/>
    <x v="5"/>
    <x v="538"/>
    <x v="43"/>
    <x v="0"/>
    <x v="973"/>
  </r>
  <r>
    <x v="74"/>
    <x v="74"/>
    <x v="1970"/>
    <n v="264"/>
    <x v="4"/>
    <x v="4"/>
    <x v="538"/>
    <x v="770"/>
    <x v="0"/>
    <x v="973"/>
  </r>
  <r>
    <x v="74"/>
    <x v="74"/>
    <x v="1970"/>
    <n v="264"/>
    <x v="2"/>
    <x v="2"/>
    <x v="538"/>
    <x v="11"/>
    <x v="0"/>
    <x v="973"/>
  </r>
  <r>
    <x v="74"/>
    <x v="74"/>
    <x v="1970"/>
    <n v="264"/>
    <x v="3"/>
    <x v="3"/>
    <x v="538"/>
    <x v="108"/>
    <x v="0"/>
    <x v="973"/>
  </r>
  <r>
    <x v="74"/>
    <x v="74"/>
    <x v="1970"/>
    <n v="264"/>
    <x v="0"/>
    <x v="0"/>
    <x v="538"/>
    <x v="994"/>
    <x v="0"/>
    <x v="973"/>
  </r>
  <r>
    <x v="74"/>
    <x v="74"/>
    <x v="1970"/>
    <n v="264"/>
    <x v="1"/>
    <x v="1"/>
    <x v="538"/>
    <x v="43"/>
    <x v="0"/>
    <x v="973"/>
  </r>
  <r>
    <x v="74"/>
    <x v="74"/>
    <x v="1970"/>
    <n v="264"/>
    <x v="7"/>
    <x v="7"/>
    <x v="538"/>
    <x v="995"/>
    <x v="0"/>
    <x v="973"/>
  </r>
  <r>
    <x v="74"/>
    <x v="74"/>
    <x v="1971"/>
    <n v="264"/>
    <x v="0"/>
    <x v="0"/>
    <x v="538"/>
    <x v="996"/>
    <x v="0"/>
    <x v="974"/>
  </r>
  <r>
    <x v="74"/>
    <x v="74"/>
    <x v="1971"/>
    <n v="264"/>
    <x v="2"/>
    <x v="2"/>
    <x v="538"/>
    <x v="11"/>
    <x v="0"/>
    <x v="974"/>
  </r>
  <r>
    <x v="74"/>
    <x v="74"/>
    <x v="1971"/>
    <n v="264"/>
    <x v="1"/>
    <x v="1"/>
    <x v="538"/>
    <x v="43"/>
    <x v="0"/>
    <x v="974"/>
  </r>
  <r>
    <x v="74"/>
    <x v="74"/>
    <x v="1971"/>
    <n v="264"/>
    <x v="4"/>
    <x v="4"/>
    <x v="538"/>
    <x v="997"/>
    <x v="0"/>
    <x v="974"/>
  </r>
  <r>
    <x v="74"/>
    <x v="74"/>
    <x v="1971"/>
    <n v="264"/>
    <x v="3"/>
    <x v="3"/>
    <x v="538"/>
    <x v="108"/>
    <x v="0"/>
    <x v="974"/>
  </r>
  <r>
    <x v="74"/>
    <x v="74"/>
    <x v="1971"/>
    <n v="264"/>
    <x v="5"/>
    <x v="5"/>
    <x v="538"/>
    <x v="43"/>
    <x v="0"/>
    <x v="974"/>
  </r>
  <r>
    <x v="74"/>
    <x v="74"/>
    <x v="1971"/>
    <n v="264"/>
    <x v="7"/>
    <x v="7"/>
    <x v="538"/>
    <x v="998"/>
    <x v="0"/>
    <x v="974"/>
  </r>
  <r>
    <x v="74"/>
    <x v="74"/>
    <x v="1972"/>
    <n v="264"/>
    <x v="1"/>
    <x v="1"/>
    <x v="538"/>
    <x v="43"/>
    <x v="0"/>
    <x v="975"/>
  </r>
  <r>
    <x v="74"/>
    <x v="74"/>
    <x v="1972"/>
    <n v="264"/>
    <x v="0"/>
    <x v="0"/>
    <x v="538"/>
    <x v="999"/>
    <x v="0"/>
    <x v="975"/>
  </r>
  <r>
    <x v="74"/>
    <x v="74"/>
    <x v="1972"/>
    <n v="264"/>
    <x v="2"/>
    <x v="2"/>
    <x v="538"/>
    <x v="11"/>
    <x v="0"/>
    <x v="975"/>
  </r>
  <r>
    <x v="74"/>
    <x v="74"/>
    <x v="1972"/>
    <n v="264"/>
    <x v="3"/>
    <x v="3"/>
    <x v="538"/>
    <x v="108"/>
    <x v="0"/>
    <x v="975"/>
  </r>
  <r>
    <x v="74"/>
    <x v="74"/>
    <x v="1972"/>
    <n v="264"/>
    <x v="7"/>
    <x v="7"/>
    <x v="538"/>
    <x v="1000"/>
    <x v="0"/>
    <x v="975"/>
  </r>
  <r>
    <x v="74"/>
    <x v="74"/>
    <x v="1972"/>
    <n v="264"/>
    <x v="4"/>
    <x v="4"/>
    <x v="538"/>
    <x v="770"/>
    <x v="0"/>
    <x v="975"/>
  </r>
  <r>
    <x v="74"/>
    <x v="74"/>
    <x v="1972"/>
    <n v="264"/>
    <x v="5"/>
    <x v="5"/>
    <x v="538"/>
    <x v="43"/>
    <x v="0"/>
    <x v="975"/>
  </r>
  <r>
    <x v="74"/>
    <x v="74"/>
    <x v="1973"/>
    <n v="264"/>
    <x v="2"/>
    <x v="2"/>
    <x v="538"/>
    <x v="11"/>
    <x v="0"/>
    <x v="976"/>
  </r>
  <r>
    <x v="74"/>
    <x v="74"/>
    <x v="1973"/>
    <n v="264"/>
    <x v="5"/>
    <x v="5"/>
    <x v="538"/>
    <x v="1"/>
    <x v="0"/>
    <x v="976"/>
  </r>
  <r>
    <x v="74"/>
    <x v="74"/>
    <x v="1973"/>
    <n v="264"/>
    <x v="3"/>
    <x v="3"/>
    <x v="538"/>
    <x v="108"/>
    <x v="0"/>
    <x v="976"/>
  </r>
  <r>
    <x v="74"/>
    <x v="74"/>
    <x v="1973"/>
    <n v="264"/>
    <x v="1"/>
    <x v="1"/>
    <x v="538"/>
    <x v="43"/>
    <x v="0"/>
    <x v="976"/>
  </r>
  <r>
    <x v="74"/>
    <x v="74"/>
    <x v="1973"/>
    <n v="264"/>
    <x v="7"/>
    <x v="7"/>
    <x v="538"/>
    <x v="870"/>
    <x v="0"/>
    <x v="976"/>
  </r>
  <r>
    <x v="74"/>
    <x v="74"/>
    <x v="1973"/>
    <n v="264"/>
    <x v="4"/>
    <x v="4"/>
    <x v="538"/>
    <x v="871"/>
    <x v="0"/>
    <x v="976"/>
  </r>
  <r>
    <x v="74"/>
    <x v="74"/>
    <x v="1973"/>
    <n v="264"/>
    <x v="0"/>
    <x v="0"/>
    <x v="538"/>
    <x v="1001"/>
    <x v="0"/>
    <x v="976"/>
  </r>
  <r>
    <x v="74"/>
    <x v="74"/>
    <x v="1974"/>
    <n v="264"/>
    <x v="0"/>
    <x v="0"/>
    <x v="538"/>
    <x v="1002"/>
    <x v="0"/>
    <x v="977"/>
  </r>
  <r>
    <x v="74"/>
    <x v="74"/>
    <x v="1974"/>
    <n v="264"/>
    <x v="5"/>
    <x v="5"/>
    <x v="538"/>
    <x v="43"/>
    <x v="0"/>
    <x v="977"/>
  </r>
  <r>
    <x v="74"/>
    <x v="74"/>
    <x v="1974"/>
    <n v="264"/>
    <x v="2"/>
    <x v="2"/>
    <x v="538"/>
    <x v="11"/>
    <x v="0"/>
    <x v="977"/>
  </r>
  <r>
    <x v="74"/>
    <x v="74"/>
    <x v="1974"/>
    <n v="264"/>
    <x v="7"/>
    <x v="7"/>
    <x v="538"/>
    <x v="1003"/>
    <x v="0"/>
    <x v="977"/>
  </r>
  <r>
    <x v="74"/>
    <x v="74"/>
    <x v="1974"/>
    <n v="264"/>
    <x v="3"/>
    <x v="3"/>
    <x v="538"/>
    <x v="108"/>
    <x v="0"/>
    <x v="977"/>
  </r>
  <r>
    <x v="74"/>
    <x v="74"/>
    <x v="1974"/>
    <n v="264"/>
    <x v="1"/>
    <x v="1"/>
    <x v="538"/>
    <x v="43"/>
    <x v="0"/>
    <x v="977"/>
  </r>
  <r>
    <x v="74"/>
    <x v="74"/>
    <x v="1974"/>
    <n v="264"/>
    <x v="4"/>
    <x v="4"/>
    <x v="538"/>
    <x v="770"/>
    <x v="0"/>
    <x v="977"/>
  </r>
  <r>
    <x v="74"/>
    <x v="74"/>
    <x v="1975"/>
    <n v="264"/>
    <x v="4"/>
    <x v="4"/>
    <x v="538"/>
    <x v="770"/>
    <x v="0"/>
    <x v="978"/>
  </r>
  <r>
    <x v="74"/>
    <x v="74"/>
    <x v="1975"/>
    <n v="264"/>
    <x v="2"/>
    <x v="2"/>
    <x v="538"/>
    <x v="11"/>
    <x v="0"/>
    <x v="978"/>
  </r>
  <r>
    <x v="74"/>
    <x v="74"/>
    <x v="1975"/>
    <n v="264"/>
    <x v="1"/>
    <x v="1"/>
    <x v="538"/>
    <x v="43"/>
    <x v="0"/>
    <x v="978"/>
  </r>
  <r>
    <x v="74"/>
    <x v="74"/>
    <x v="1975"/>
    <n v="264"/>
    <x v="0"/>
    <x v="0"/>
    <x v="538"/>
    <x v="1004"/>
    <x v="0"/>
    <x v="978"/>
  </r>
  <r>
    <x v="74"/>
    <x v="74"/>
    <x v="1975"/>
    <n v="264"/>
    <x v="3"/>
    <x v="3"/>
    <x v="538"/>
    <x v="108"/>
    <x v="0"/>
    <x v="978"/>
  </r>
  <r>
    <x v="74"/>
    <x v="74"/>
    <x v="1975"/>
    <n v="264"/>
    <x v="5"/>
    <x v="5"/>
    <x v="538"/>
    <x v="43"/>
    <x v="0"/>
    <x v="978"/>
  </r>
  <r>
    <x v="74"/>
    <x v="74"/>
    <x v="1975"/>
    <n v="264"/>
    <x v="7"/>
    <x v="7"/>
    <x v="538"/>
    <x v="1000"/>
    <x v="0"/>
    <x v="978"/>
  </r>
  <r>
    <x v="161"/>
    <x v="161"/>
    <x v="1976"/>
    <n v="494"/>
    <x v="5"/>
    <x v="5"/>
    <x v="538"/>
    <x v="7"/>
    <x v="0"/>
    <x v="979"/>
  </r>
  <r>
    <x v="164"/>
    <x v="164"/>
    <x v="1977"/>
    <n v="883"/>
    <x v="5"/>
    <x v="5"/>
    <x v="539"/>
    <x v="255"/>
    <x v="182"/>
    <x v="980"/>
  </r>
  <r>
    <x v="33"/>
    <x v="33"/>
    <x v="1978"/>
    <n v="106"/>
    <x v="5"/>
    <x v="5"/>
    <x v="539"/>
    <x v="1005"/>
    <x v="0"/>
    <x v="981"/>
  </r>
  <r>
    <x v="33"/>
    <x v="33"/>
    <x v="1978"/>
    <n v="106"/>
    <x v="1"/>
    <x v="1"/>
    <x v="539"/>
    <x v="91"/>
    <x v="0"/>
    <x v="981"/>
  </r>
  <r>
    <x v="33"/>
    <x v="33"/>
    <x v="1978"/>
    <n v="106"/>
    <x v="3"/>
    <x v="3"/>
    <x v="539"/>
    <x v="11"/>
    <x v="0"/>
    <x v="981"/>
  </r>
  <r>
    <x v="33"/>
    <x v="33"/>
    <x v="1978"/>
    <n v="106"/>
    <x v="4"/>
    <x v="4"/>
    <x v="539"/>
    <x v="25"/>
    <x v="0"/>
    <x v="981"/>
  </r>
  <r>
    <x v="33"/>
    <x v="33"/>
    <x v="1978"/>
    <n v="106"/>
    <x v="6"/>
    <x v="6"/>
    <x v="539"/>
    <x v="22"/>
    <x v="0"/>
    <x v="981"/>
  </r>
  <r>
    <x v="33"/>
    <x v="33"/>
    <x v="1978"/>
    <n v="106"/>
    <x v="0"/>
    <x v="0"/>
    <x v="539"/>
    <x v="2"/>
    <x v="0"/>
    <x v="981"/>
  </r>
  <r>
    <x v="148"/>
    <x v="148"/>
    <x v="1979"/>
    <n v="873"/>
    <x v="3"/>
    <x v="3"/>
    <x v="539"/>
    <x v="16"/>
    <x v="183"/>
    <x v="982"/>
  </r>
  <r>
    <x v="148"/>
    <x v="148"/>
    <x v="1979"/>
    <n v="873"/>
    <x v="5"/>
    <x v="5"/>
    <x v="539"/>
    <x v="1006"/>
    <x v="183"/>
    <x v="982"/>
  </r>
  <r>
    <x v="148"/>
    <x v="148"/>
    <x v="1979"/>
    <n v="873"/>
    <x v="6"/>
    <x v="6"/>
    <x v="539"/>
    <x v="140"/>
    <x v="183"/>
    <x v="982"/>
  </r>
  <r>
    <x v="148"/>
    <x v="148"/>
    <x v="1979"/>
    <n v="873"/>
    <x v="0"/>
    <x v="0"/>
    <x v="539"/>
    <x v="1007"/>
    <x v="183"/>
    <x v="982"/>
  </r>
  <r>
    <x v="148"/>
    <x v="148"/>
    <x v="1979"/>
    <n v="873"/>
    <x v="4"/>
    <x v="4"/>
    <x v="539"/>
    <x v="25"/>
    <x v="183"/>
    <x v="982"/>
  </r>
  <r>
    <x v="148"/>
    <x v="148"/>
    <x v="1979"/>
    <n v="873"/>
    <x v="1"/>
    <x v="1"/>
    <x v="539"/>
    <x v="1"/>
    <x v="183"/>
    <x v="982"/>
  </r>
  <r>
    <x v="148"/>
    <x v="148"/>
    <x v="1980"/>
    <n v="873"/>
    <x v="3"/>
    <x v="3"/>
    <x v="539"/>
    <x v="16"/>
    <x v="184"/>
    <x v="983"/>
  </r>
  <r>
    <x v="148"/>
    <x v="148"/>
    <x v="1980"/>
    <n v="873"/>
    <x v="0"/>
    <x v="0"/>
    <x v="539"/>
    <x v="1008"/>
    <x v="184"/>
    <x v="983"/>
  </r>
  <r>
    <x v="148"/>
    <x v="148"/>
    <x v="1980"/>
    <n v="873"/>
    <x v="1"/>
    <x v="1"/>
    <x v="539"/>
    <x v="1"/>
    <x v="184"/>
    <x v="983"/>
  </r>
  <r>
    <x v="148"/>
    <x v="148"/>
    <x v="1980"/>
    <n v="873"/>
    <x v="5"/>
    <x v="5"/>
    <x v="539"/>
    <x v="1009"/>
    <x v="184"/>
    <x v="983"/>
  </r>
  <r>
    <x v="148"/>
    <x v="148"/>
    <x v="1980"/>
    <n v="873"/>
    <x v="4"/>
    <x v="4"/>
    <x v="539"/>
    <x v="25"/>
    <x v="184"/>
    <x v="983"/>
  </r>
  <r>
    <x v="148"/>
    <x v="148"/>
    <x v="1980"/>
    <n v="873"/>
    <x v="6"/>
    <x v="6"/>
    <x v="539"/>
    <x v="350"/>
    <x v="184"/>
    <x v="983"/>
  </r>
  <r>
    <x v="165"/>
    <x v="165"/>
    <x v="1981"/>
    <n v="833"/>
    <x v="6"/>
    <x v="6"/>
    <x v="539"/>
    <x v="176"/>
    <x v="185"/>
    <x v="984"/>
  </r>
  <r>
    <x v="151"/>
    <x v="151"/>
    <x v="1982"/>
    <n v="27"/>
    <x v="5"/>
    <x v="5"/>
    <x v="539"/>
    <x v="250"/>
    <x v="0"/>
    <x v="383"/>
  </r>
  <r>
    <x v="151"/>
    <x v="151"/>
    <x v="1983"/>
    <n v="27"/>
    <x v="5"/>
    <x v="5"/>
    <x v="539"/>
    <x v="839"/>
    <x v="0"/>
    <x v="864"/>
  </r>
  <r>
    <x v="151"/>
    <x v="151"/>
    <x v="1983"/>
    <n v="27"/>
    <x v="4"/>
    <x v="4"/>
    <x v="539"/>
    <x v="25"/>
    <x v="0"/>
    <x v="864"/>
  </r>
  <r>
    <x v="151"/>
    <x v="151"/>
    <x v="1983"/>
    <n v="27"/>
    <x v="3"/>
    <x v="3"/>
    <x v="539"/>
    <x v="4"/>
    <x v="0"/>
    <x v="864"/>
  </r>
  <r>
    <x v="151"/>
    <x v="151"/>
    <x v="1983"/>
    <n v="27"/>
    <x v="0"/>
    <x v="0"/>
    <x v="539"/>
    <x v="2"/>
    <x v="0"/>
    <x v="864"/>
  </r>
  <r>
    <x v="151"/>
    <x v="151"/>
    <x v="1983"/>
    <n v="27"/>
    <x v="2"/>
    <x v="2"/>
    <x v="539"/>
    <x v="1"/>
    <x v="0"/>
    <x v="864"/>
  </r>
  <r>
    <x v="151"/>
    <x v="151"/>
    <x v="1983"/>
    <n v="27"/>
    <x v="1"/>
    <x v="1"/>
    <x v="539"/>
    <x v="1"/>
    <x v="0"/>
    <x v="864"/>
  </r>
  <r>
    <x v="151"/>
    <x v="151"/>
    <x v="1984"/>
    <n v="27"/>
    <x v="4"/>
    <x v="4"/>
    <x v="539"/>
    <x v="25"/>
    <x v="0"/>
    <x v="474"/>
  </r>
  <r>
    <x v="151"/>
    <x v="151"/>
    <x v="1984"/>
    <n v="27"/>
    <x v="1"/>
    <x v="1"/>
    <x v="539"/>
    <x v="1"/>
    <x v="0"/>
    <x v="474"/>
  </r>
  <r>
    <x v="151"/>
    <x v="151"/>
    <x v="1984"/>
    <n v="27"/>
    <x v="2"/>
    <x v="2"/>
    <x v="539"/>
    <x v="1"/>
    <x v="0"/>
    <x v="474"/>
  </r>
  <r>
    <x v="151"/>
    <x v="151"/>
    <x v="1984"/>
    <n v="27"/>
    <x v="3"/>
    <x v="3"/>
    <x v="539"/>
    <x v="4"/>
    <x v="0"/>
    <x v="474"/>
  </r>
  <r>
    <x v="151"/>
    <x v="151"/>
    <x v="1984"/>
    <n v="27"/>
    <x v="0"/>
    <x v="0"/>
    <x v="539"/>
    <x v="58"/>
    <x v="0"/>
    <x v="474"/>
  </r>
  <r>
    <x v="151"/>
    <x v="151"/>
    <x v="1984"/>
    <n v="27"/>
    <x v="5"/>
    <x v="5"/>
    <x v="539"/>
    <x v="839"/>
    <x v="0"/>
    <x v="474"/>
  </r>
  <r>
    <x v="117"/>
    <x v="117"/>
    <x v="1985"/>
    <n v="544"/>
    <x v="2"/>
    <x v="2"/>
    <x v="539"/>
    <x v="1"/>
    <x v="0"/>
    <x v="985"/>
  </r>
  <r>
    <x v="117"/>
    <x v="117"/>
    <x v="1985"/>
    <n v="544"/>
    <x v="0"/>
    <x v="0"/>
    <x v="539"/>
    <x v="1010"/>
    <x v="0"/>
    <x v="985"/>
  </r>
  <r>
    <x v="117"/>
    <x v="117"/>
    <x v="1985"/>
    <n v="544"/>
    <x v="4"/>
    <x v="4"/>
    <x v="539"/>
    <x v="25"/>
    <x v="0"/>
    <x v="985"/>
  </r>
  <r>
    <x v="117"/>
    <x v="117"/>
    <x v="1985"/>
    <n v="544"/>
    <x v="5"/>
    <x v="5"/>
    <x v="539"/>
    <x v="1011"/>
    <x v="0"/>
    <x v="985"/>
  </r>
  <r>
    <x v="117"/>
    <x v="117"/>
    <x v="1985"/>
    <n v="544"/>
    <x v="1"/>
    <x v="1"/>
    <x v="539"/>
    <x v="1"/>
    <x v="0"/>
    <x v="985"/>
  </r>
  <r>
    <x v="117"/>
    <x v="117"/>
    <x v="1985"/>
    <n v="544"/>
    <x v="3"/>
    <x v="3"/>
    <x v="539"/>
    <x v="2"/>
    <x v="0"/>
    <x v="985"/>
  </r>
  <r>
    <x v="88"/>
    <x v="88"/>
    <x v="1986"/>
    <n v="315"/>
    <x v="0"/>
    <x v="0"/>
    <x v="539"/>
    <x v="185"/>
    <x v="0"/>
    <x v="986"/>
  </r>
  <r>
    <x v="88"/>
    <x v="88"/>
    <x v="1986"/>
    <n v="315"/>
    <x v="3"/>
    <x v="3"/>
    <x v="539"/>
    <x v="10"/>
    <x v="0"/>
    <x v="986"/>
  </r>
  <r>
    <x v="88"/>
    <x v="88"/>
    <x v="1986"/>
    <n v="315"/>
    <x v="4"/>
    <x v="4"/>
    <x v="539"/>
    <x v="25"/>
    <x v="0"/>
    <x v="986"/>
  </r>
  <r>
    <x v="151"/>
    <x v="151"/>
    <x v="1987"/>
    <n v="27"/>
    <x v="2"/>
    <x v="2"/>
    <x v="539"/>
    <x v="1"/>
    <x v="0"/>
    <x v="987"/>
  </r>
  <r>
    <x v="151"/>
    <x v="151"/>
    <x v="1987"/>
    <n v="27"/>
    <x v="1"/>
    <x v="1"/>
    <x v="539"/>
    <x v="1"/>
    <x v="0"/>
    <x v="987"/>
  </r>
  <r>
    <x v="151"/>
    <x v="151"/>
    <x v="1987"/>
    <n v="27"/>
    <x v="0"/>
    <x v="0"/>
    <x v="539"/>
    <x v="1012"/>
    <x v="0"/>
    <x v="987"/>
  </r>
  <r>
    <x v="151"/>
    <x v="151"/>
    <x v="1987"/>
    <n v="27"/>
    <x v="7"/>
    <x v="7"/>
    <x v="539"/>
    <x v="29"/>
    <x v="0"/>
    <x v="987"/>
  </r>
  <r>
    <x v="151"/>
    <x v="151"/>
    <x v="1987"/>
    <n v="27"/>
    <x v="4"/>
    <x v="4"/>
    <x v="539"/>
    <x v="25"/>
    <x v="0"/>
    <x v="987"/>
  </r>
  <r>
    <x v="151"/>
    <x v="151"/>
    <x v="1987"/>
    <n v="27"/>
    <x v="3"/>
    <x v="3"/>
    <x v="539"/>
    <x v="4"/>
    <x v="0"/>
    <x v="987"/>
  </r>
  <r>
    <x v="166"/>
    <x v="166"/>
    <x v="1988"/>
    <n v="83"/>
    <x v="5"/>
    <x v="5"/>
    <x v="540"/>
    <x v="329"/>
    <x v="0"/>
    <x v="988"/>
  </r>
  <r>
    <x v="166"/>
    <x v="166"/>
    <x v="1988"/>
    <n v="83"/>
    <x v="2"/>
    <x v="2"/>
    <x v="540"/>
    <x v="1"/>
    <x v="0"/>
    <x v="988"/>
  </r>
  <r>
    <x v="166"/>
    <x v="166"/>
    <x v="1988"/>
    <n v="83"/>
    <x v="7"/>
    <x v="7"/>
    <x v="540"/>
    <x v="377"/>
    <x v="0"/>
    <x v="988"/>
  </r>
  <r>
    <x v="166"/>
    <x v="166"/>
    <x v="1988"/>
    <n v="83"/>
    <x v="4"/>
    <x v="4"/>
    <x v="540"/>
    <x v="25"/>
    <x v="0"/>
    <x v="988"/>
  </r>
  <r>
    <x v="166"/>
    <x v="166"/>
    <x v="1988"/>
    <n v="83"/>
    <x v="6"/>
    <x v="6"/>
    <x v="540"/>
    <x v="1013"/>
    <x v="0"/>
    <x v="988"/>
  </r>
  <r>
    <x v="166"/>
    <x v="166"/>
    <x v="1988"/>
    <n v="83"/>
    <x v="3"/>
    <x v="3"/>
    <x v="540"/>
    <x v="4"/>
    <x v="0"/>
    <x v="988"/>
  </r>
  <r>
    <x v="166"/>
    <x v="166"/>
    <x v="1988"/>
    <n v="83"/>
    <x v="0"/>
    <x v="0"/>
    <x v="540"/>
    <x v="1014"/>
    <x v="0"/>
    <x v="988"/>
  </r>
  <r>
    <x v="166"/>
    <x v="166"/>
    <x v="1988"/>
    <n v="83"/>
    <x v="1"/>
    <x v="1"/>
    <x v="540"/>
    <x v="1"/>
    <x v="0"/>
    <x v="988"/>
  </r>
  <r>
    <x v="161"/>
    <x v="161"/>
    <x v="1989"/>
    <n v="494"/>
    <x v="0"/>
    <x v="0"/>
    <x v="540"/>
    <x v="970"/>
    <x v="178"/>
    <x v="950"/>
  </r>
  <r>
    <x v="161"/>
    <x v="161"/>
    <x v="1989"/>
    <n v="494"/>
    <x v="5"/>
    <x v="5"/>
    <x v="540"/>
    <x v="7"/>
    <x v="178"/>
    <x v="950"/>
  </r>
  <r>
    <x v="161"/>
    <x v="161"/>
    <x v="1989"/>
    <n v="494"/>
    <x v="2"/>
    <x v="2"/>
    <x v="540"/>
    <x v="1"/>
    <x v="178"/>
    <x v="950"/>
  </r>
  <r>
    <x v="161"/>
    <x v="161"/>
    <x v="1989"/>
    <n v="494"/>
    <x v="4"/>
    <x v="4"/>
    <x v="540"/>
    <x v="74"/>
    <x v="178"/>
    <x v="950"/>
  </r>
  <r>
    <x v="161"/>
    <x v="161"/>
    <x v="1989"/>
    <n v="494"/>
    <x v="3"/>
    <x v="3"/>
    <x v="540"/>
    <x v="22"/>
    <x v="178"/>
    <x v="950"/>
  </r>
  <r>
    <x v="161"/>
    <x v="161"/>
    <x v="1989"/>
    <n v="494"/>
    <x v="1"/>
    <x v="1"/>
    <x v="540"/>
    <x v="6"/>
    <x v="178"/>
    <x v="950"/>
  </r>
  <r>
    <x v="167"/>
    <x v="167"/>
    <x v="1990"/>
    <n v="863"/>
    <x v="2"/>
    <x v="2"/>
    <x v="540"/>
    <x v="1"/>
    <x v="0"/>
    <x v="989"/>
  </r>
  <r>
    <x v="167"/>
    <x v="167"/>
    <x v="1990"/>
    <n v="863"/>
    <x v="5"/>
    <x v="5"/>
    <x v="540"/>
    <x v="1015"/>
    <x v="0"/>
    <x v="989"/>
  </r>
  <r>
    <x v="167"/>
    <x v="167"/>
    <x v="1990"/>
    <n v="863"/>
    <x v="4"/>
    <x v="4"/>
    <x v="540"/>
    <x v="25"/>
    <x v="0"/>
    <x v="989"/>
  </r>
  <r>
    <x v="167"/>
    <x v="167"/>
    <x v="1990"/>
    <n v="863"/>
    <x v="0"/>
    <x v="0"/>
    <x v="540"/>
    <x v="58"/>
    <x v="0"/>
    <x v="989"/>
  </r>
  <r>
    <x v="167"/>
    <x v="167"/>
    <x v="1990"/>
    <n v="863"/>
    <x v="6"/>
    <x v="6"/>
    <x v="540"/>
    <x v="466"/>
    <x v="0"/>
    <x v="989"/>
  </r>
  <r>
    <x v="167"/>
    <x v="167"/>
    <x v="1990"/>
    <n v="863"/>
    <x v="3"/>
    <x v="3"/>
    <x v="540"/>
    <x v="16"/>
    <x v="0"/>
    <x v="989"/>
  </r>
  <r>
    <x v="167"/>
    <x v="167"/>
    <x v="1990"/>
    <n v="863"/>
    <x v="1"/>
    <x v="1"/>
    <x v="540"/>
    <x v="1"/>
    <x v="0"/>
    <x v="989"/>
  </r>
  <r>
    <x v="133"/>
    <x v="133"/>
    <x v="1991"/>
    <n v="354"/>
    <x v="5"/>
    <x v="5"/>
    <x v="540"/>
    <x v="1016"/>
    <x v="0"/>
    <x v="990"/>
  </r>
  <r>
    <x v="133"/>
    <x v="133"/>
    <x v="1991"/>
    <n v="354"/>
    <x v="0"/>
    <x v="0"/>
    <x v="540"/>
    <x v="1017"/>
    <x v="0"/>
    <x v="990"/>
  </r>
  <r>
    <x v="133"/>
    <x v="133"/>
    <x v="1991"/>
    <n v="354"/>
    <x v="1"/>
    <x v="1"/>
    <x v="540"/>
    <x v="1"/>
    <x v="0"/>
    <x v="990"/>
  </r>
  <r>
    <x v="133"/>
    <x v="133"/>
    <x v="1991"/>
    <n v="354"/>
    <x v="2"/>
    <x v="2"/>
    <x v="540"/>
    <x v="4"/>
    <x v="0"/>
    <x v="990"/>
  </r>
  <r>
    <x v="133"/>
    <x v="133"/>
    <x v="1991"/>
    <n v="354"/>
    <x v="4"/>
    <x v="4"/>
    <x v="540"/>
    <x v="25"/>
    <x v="0"/>
    <x v="990"/>
  </r>
  <r>
    <x v="133"/>
    <x v="133"/>
    <x v="1991"/>
    <n v="354"/>
    <x v="3"/>
    <x v="3"/>
    <x v="540"/>
    <x v="4"/>
    <x v="0"/>
    <x v="990"/>
  </r>
  <r>
    <x v="54"/>
    <x v="54"/>
    <x v="1992"/>
    <n v="7"/>
    <x v="7"/>
    <x v="7"/>
    <x v="541"/>
    <x v="91"/>
    <x v="0"/>
    <x v="991"/>
  </r>
  <r>
    <x v="54"/>
    <x v="54"/>
    <x v="1992"/>
    <n v="7"/>
    <x v="4"/>
    <x v="4"/>
    <x v="541"/>
    <x v="25"/>
    <x v="0"/>
    <x v="991"/>
  </r>
  <r>
    <x v="54"/>
    <x v="54"/>
    <x v="1992"/>
    <n v="7"/>
    <x v="3"/>
    <x v="3"/>
    <x v="541"/>
    <x v="10"/>
    <x v="0"/>
    <x v="991"/>
  </r>
  <r>
    <x v="54"/>
    <x v="54"/>
    <x v="1992"/>
    <n v="7"/>
    <x v="6"/>
    <x v="6"/>
    <x v="541"/>
    <x v="22"/>
    <x v="0"/>
    <x v="991"/>
  </r>
  <r>
    <x v="54"/>
    <x v="54"/>
    <x v="1992"/>
    <n v="7"/>
    <x v="1"/>
    <x v="1"/>
    <x v="541"/>
    <x v="1"/>
    <x v="0"/>
    <x v="991"/>
  </r>
  <r>
    <x v="54"/>
    <x v="54"/>
    <x v="1992"/>
    <n v="7"/>
    <x v="0"/>
    <x v="0"/>
    <x v="541"/>
    <x v="2"/>
    <x v="0"/>
    <x v="991"/>
  </r>
  <r>
    <x v="54"/>
    <x v="54"/>
    <x v="1992"/>
    <n v="7"/>
    <x v="5"/>
    <x v="5"/>
    <x v="541"/>
    <x v="1018"/>
    <x v="0"/>
    <x v="991"/>
  </r>
  <r>
    <x v="54"/>
    <x v="54"/>
    <x v="1993"/>
    <n v="7"/>
    <x v="0"/>
    <x v="0"/>
    <x v="541"/>
    <x v="1019"/>
    <x v="0"/>
    <x v="992"/>
  </r>
  <r>
    <x v="54"/>
    <x v="54"/>
    <x v="1993"/>
    <n v="7"/>
    <x v="4"/>
    <x v="4"/>
    <x v="541"/>
    <x v="25"/>
    <x v="0"/>
    <x v="992"/>
  </r>
  <r>
    <x v="54"/>
    <x v="54"/>
    <x v="1993"/>
    <n v="7"/>
    <x v="1"/>
    <x v="1"/>
    <x v="541"/>
    <x v="1"/>
    <x v="0"/>
    <x v="992"/>
  </r>
  <r>
    <x v="54"/>
    <x v="54"/>
    <x v="1993"/>
    <n v="7"/>
    <x v="3"/>
    <x v="3"/>
    <x v="541"/>
    <x v="10"/>
    <x v="0"/>
    <x v="992"/>
  </r>
  <r>
    <x v="108"/>
    <x v="108"/>
    <x v="1994"/>
    <n v="740"/>
    <x v="3"/>
    <x v="3"/>
    <x v="541"/>
    <x v="11"/>
    <x v="0"/>
    <x v="993"/>
  </r>
  <r>
    <x v="108"/>
    <x v="108"/>
    <x v="1994"/>
    <n v="740"/>
    <x v="4"/>
    <x v="4"/>
    <x v="541"/>
    <x v="331"/>
    <x v="0"/>
    <x v="993"/>
  </r>
  <r>
    <x v="108"/>
    <x v="108"/>
    <x v="1994"/>
    <n v="740"/>
    <x v="2"/>
    <x v="2"/>
    <x v="541"/>
    <x v="1"/>
    <x v="0"/>
    <x v="993"/>
  </r>
  <r>
    <x v="108"/>
    <x v="108"/>
    <x v="1994"/>
    <n v="740"/>
    <x v="7"/>
    <x v="7"/>
    <x v="541"/>
    <x v="623"/>
    <x v="0"/>
    <x v="993"/>
  </r>
  <r>
    <x v="108"/>
    <x v="108"/>
    <x v="1994"/>
    <n v="740"/>
    <x v="0"/>
    <x v="0"/>
    <x v="541"/>
    <x v="1020"/>
    <x v="0"/>
    <x v="993"/>
  </r>
  <r>
    <x v="108"/>
    <x v="108"/>
    <x v="1995"/>
    <n v="740"/>
    <x v="7"/>
    <x v="7"/>
    <x v="541"/>
    <x v="965"/>
    <x v="0"/>
    <x v="994"/>
  </r>
  <r>
    <x v="108"/>
    <x v="108"/>
    <x v="1995"/>
    <n v="740"/>
    <x v="1"/>
    <x v="1"/>
    <x v="541"/>
    <x v="1"/>
    <x v="0"/>
    <x v="994"/>
  </r>
  <r>
    <x v="108"/>
    <x v="108"/>
    <x v="1995"/>
    <n v="740"/>
    <x v="3"/>
    <x v="3"/>
    <x v="541"/>
    <x v="11"/>
    <x v="0"/>
    <x v="994"/>
  </r>
  <r>
    <x v="108"/>
    <x v="108"/>
    <x v="1995"/>
    <n v="740"/>
    <x v="4"/>
    <x v="4"/>
    <x v="541"/>
    <x v="331"/>
    <x v="0"/>
    <x v="994"/>
  </r>
  <r>
    <x v="108"/>
    <x v="108"/>
    <x v="1995"/>
    <n v="740"/>
    <x v="0"/>
    <x v="0"/>
    <x v="541"/>
    <x v="1021"/>
    <x v="0"/>
    <x v="994"/>
  </r>
  <r>
    <x v="151"/>
    <x v="151"/>
    <x v="1996"/>
    <n v="27"/>
    <x v="5"/>
    <x v="5"/>
    <x v="541"/>
    <x v="4"/>
    <x v="0"/>
    <x v="315"/>
  </r>
  <r>
    <x v="151"/>
    <x v="151"/>
    <x v="1997"/>
    <n v="27"/>
    <x v="5"/>
    <x v="5"/>
    <x v="541"/>
    <x v="4"/>
    <x v="0"/>
    <x v="315"/>
  </r>
  <r>
    <x v="168"/>
    <x v="168"/>
    <x v="1998"/>
    <n v="151"/>
    <x v="3"/>
    <x v="3"/>
    <x v="541"/>
    <x v="4"/>
    <x v="0"/>
    <x v="995"/>
  </r>
  <r>
    <x v="168"/>
    <x v="168"/>
    <x v="1998"/>
    <n v="151"/>
    <x v="0"/>
    <x v="0"/>
    <x v="541"/>
    <x v="1022"/>
    <x v="0"/>
    <x v="995"/>
  </r>
  <r>
    <x v="168"/>
    <x v="168"/>
    <x v="1998"/>
    <n v="151"/>
    <x v="6"/>
    <x v="6"/>
    <x v="541"/>
    <x v="59"/>
    <x v="0"/>
    <x v="995"/>
  </r>
  <r>
    <x v="168"/>
    <x v="168"/>
    <x v="1998"/>
    <n v="151"/>
    <x v="4"/>
    <x v="4"/>
    <x v="541"/>
    <x v="25"/>
    <x v="0"/>
    <x v="995"/>
  </r>
  <r>
    <x v="168"/>
    <x v="168"/>
    <x v="1998"/>
    <n v="151"/>
    <x v="5"/>
    <x v="5"/>
    <x v="541"/>
    <x v="25"/>
    <x v="0"/>
    <x v="995"/>
  </r>
  <r>
    <x v="168"/>
    <x v="168"/>
    <x v="1998"/>
    <n v="151"/>
    <x v="2"/>
    <x v="2"/>
    <x v="541"/>
    <x v="1"/>
    <x v="0"/>
    <x v="995"/>
  </r>
  <r>
    <x v="148"/>
    <x v="148"/>
    <x v="1999"/>
    <n v="873"/>
    <x v="3"/>
    <x v="3"/>
    <x v="541"/>
    <x v="16"/>
    <x v="186"/>
    <x v="996"/>
  </r>
  <r>
    <x v="148"/>
    <x v="148"/>
    <x v="1999"/>
    <n v="873"/>
    <x v="6"/>
    <x v="6"/>
    <x v="541"/>
    <x v="1023"/>
    <x v="186"/>
    <x v="996"/>
  </r>
  <r>
    <x v="148"/>
    <x v="148"/>
    <x v="1999"/>
    <n v="873"/>
    <x v="2"/>
    <x v="2"/>
    <x v="541"/>
    <x v="9"/>
    <x v="186"/>
    <x v="996"/>
  </r>
  <r>
    <x v="148"/>
    <x v="148"/>
    <x v="1999"/>
    <n v="873"/>
    <x v="4"/>
    <x v="4"/>
    <x v="541"/>
    <x v="25"/>
    <x v="186"/>
    <x v="996"/>
  </r>
  <r>
    <x v="148"/>
    <x v="148"/>
    <x v="1999"/>
    <n v="873"/>
    <x v="0"/>
    <x v="0"/>
    <x v="541"/>
    <x v="1024"/>
    <x v="186"/>
    <x v="996"/>
  </r>
  <r>
    <x v="148"/>
    <x v="148"/>
    <x v="1999"/>
    <n v="873"/>
    <x v="1"/>
    <x v="1"/>
    <x v="541"/>
    <x v="1"/>
    <x v="186"/>
    <x v="996"/>
  </r>
  <r>
    <x v="148"/>
    <x v="148"/>
    <x v="1999"/>
    <n v="873"/>
    <x v="5"/>
    <x v="5"/>
    <x v="541"/>
    <x v="1025"/>
    <x v="186"/>
    <x v="996"/>
  </r>
  <r>
    <x v="146"/>
    <x v="146"/>
    <x v="2000"/>
    <n v="90"/>
    <x v="5"/>
    <x v="5"/>
    <x v="541"/>
    <x v="1026"/>
    <x v="0"/>
    <x v="997"/>
  </r>
  <r>
    <x v="32"/>
    <x v="32"/>
    <x v="2001"/>
    <n v="461"/>
    <x v="5"/>
    <x v="5"/>
    <x v="541"/>
    <x v="96"/>
    <x v="0"/>
    <x v="84"/>
  </r>
  <r>
    <x v="32"/>
    <x v="32"/>
    <x v="2001"/>
    <n v="461"/>
    <x v="6"/>
    <x v="6"/>
    <x v="541"/>
    <x v="11"/>
    <x v="0"/>
    <x v="84"/>
  </r>
  <r>
    <x v="169"/>
    <x v="169"/>
    <x v="2002"/>
    <n v="810"/>
    <x v="3"/>
    <x v="3"/>
    <x v="542"/>
    <x v="4"/>
    <x v="187"/>
    <x v="998"/>
  </r>
  <r>
    <x v="169"/>
    <x v="169"/>
    <x v="2002"/>
    <n v="810"/>
    <x v="2"/>
    <x v="2"/>
    <x v="542"/>
    <x v="1"/>
    <x v="187"/>
    <x v="998"/>
  </r>
  <r>
    <x v="169"/>
    <x v="169"/>
    <x v="2002"/>
    <n v="810"/>
    <x v="4"/>
    <x v="4"/>
    <x v="542"/>
    <x v="74"/>
    <x v="187"/>
    <x v="998"/>
  </r>
  <r>
    <x v="169"/>
    <x v="169"/>
    <x v="2002"/>
    <n v="810"/>
    <x v="0"/>
    <x v="0"/>
    <x v="542"/>
    <x v="2"/>
    <x v="187"/>
    <x v="998"/>
  </r>
  <r>
    <x v="169"/>
    <x v="169"/>
    <x v="2002"/>
    <n v="810"/>
    <x v="6"/>
    <x v="6"/>
    <x v="542"/>
    <x v="216"/>
    <x v="187"/>
    <x v="998"/>
  </r>
  <r>
    <x v="169"/>
    <x v="169"/>
    <x v="2002"/>
    <n v="810"/>
    <x v="7"/>
    <x v="7"/>
    <x v="542"/>
    <x v="194"/>
    <x v="187"/>
    <x v="998"/>
  </r>
  <r>
    <x v="169"/>
    <x v="169"/>
    <x v="2002"/>
    <n v="810"/>
    <x v="5"/>
    <x v="5"/>
    <x v="542"/>
    <x v="1027"/>
    <x v="187"/>
    <x v="998"/>
  </r>
  <r>
    <x v="169"/>
    <x v="169"/>
    <x v="2002"/>
    <n v="810"/>
    <x v="1"/>
    <x v="1"/>
    <x v="542"/>
    <x v="1"/>
    <x v="187"/>
    <x v="998"/>
  </r>
  <r>
    <x v="148"/>
    <x v="148"/>
    <x v="2003"/>
    <n v="873"/>
    <x v="3"/>
    <x v="3"/>
    <x v="543"/>
    <x v="16"/>
    <x v="188"/>
    <x v="999"/>
  </r>
  <r>
    <x v="148"/>
    <x v="148"/>
    <x v="2003"/>
    <n v="873"/>
    <x v="0"/>
    <x v="0"/>
    <x v="543"/>
    <x v="1028"/>
    <x v="188"/>
    <x v="999"/>
  </r>
  <r>
    <x v="148"/>
    <x v="148"/>
    <x v="2003"/>
    <n v="873"/>
    <x v="1"/>
    <x v="1"/>
    <x v="543"/>
    <x v="1"/>
    <x v="188"/>
    <x v="999"/>
  </r>
  <r>
    <x v="148"/>
    <x v="148"/>
    <x v="2003"/>
    <n v="873"/>
    <x v="4"/>
    <x v="4"/>
    <x v="543"/>
    <x v="43"/>
    <x v="188"/>
    <x v="999"/>
  </r>
  <r>
    <x v="148"/>
    <x v="148"/>
    <x v="2003"/>
    <n v="873"/>
    <x v="6"/>
    <x v="6"/>
    <x v="543"/>
    <x v="163"/>
    <x v="188"/>
    <x v="999"/>
  </r>
  <r>
    <x v="148"/>
    <x v="148"/>
    <x v="2003"/>
    <n v="873"/>
    <x v="5"/>
    <x v="5"/>
    <x v="543"/>
    <x v="1029"/>
    <x v="188"/>
    <x v="999"/>
  </r>
  <r>
    <x v="148"/>
    <x v="148"/>
    <x v="2004"/>
    <n v="873"/>
    <x v="6"/>
    <x v="6"/>
    <x v="543"/>
    <x v="140"/>
    <x v="189"/>
    <x v="1000"/>
  </r>
  <r>
    <x v="148"/>
    <x v="148"/>
    <x v="2004"/>
    <n v="873"/>
    <x v="0"/>
    <x v="0"/>
    <x v="543"/>
    <x v="2"/>
    <x v="189"/>
    <x v="1000"/>
  </r>
  <r>
    <x v="148"/>
    <x v="148"/>
    <x v="2004"/>
    <n v="873"/>
    <x v="5"/>
    <x v="5"/>
    <x v="543"/>
    <x v="1030"/>
    <x v="189"/>
    <x v="1000"/>
  </r>
  <r>
    <x v="148"/>
    <x v="148"/>
    <x v="2004"/>
    <n v="873"/>
    <x v="1"/>
    <x v="1"/>
    <x v="543"/>
    <x v="1"/>
    <x v="189"/>
    <x v="1000"/>
  </r>
  <r>
    <x v="148"/>
    <x v="148"/>
    <x v="2004"/>
    <n v="873"/>
    <x v="3"/>
    <x v="3"/>
    <x v="543"/>
    <x v="16"/>
    <x v="189"/>
    <x v="1000"/>
  </r>
  <r>
    <x v="148"/>
    <x v="148"/>
    <x v="2004"/>
    <n v="873"/>
    <x v="4"/>
    <x v="4"/>
    <x v="543"/>
    <x v="43"/>
    <x v="189"/>
    <x v="1000"/>
  </r>
  <r>
    <x v="133"/>
    <x v="133"/>
    <x v="2005"/>
    <n v="354"/>
    <x v="3"/>
    <x v="3"/>
    <x v="543"/>
    <x v="4"/>
    <x v="190"/>
    <x v="1001"/>
  </r>
  <r>
    <x v="133"/>
    <x v="133"/>
    <x v="2005"/>
    <n v="354"/>
    <x v="2"/>
    <x v="2"/>
    <x v="543"/>
    <x v="12"/>
    <x v="190"/>
    <x v="1001"/>
  </r>
  <r>
    <x v="133"/>
    <x v="133"/>
    <x v="2005"/>
    <n v="354"/>
    <x v="5"/>
    <x v="5"/>
    <x v="543"/>
    <x v="1031"/>
    <x v="190"/>
    <x v="1001"/>
  </r>
  <r>
    <x v="133"/>
    <x v="133"/>
    <x v="2005"/>
    <n v="354"/>
    <x v="4"/>
    <x v="4"/>
    <x v="543"/>
    <x v="25"/>
    <x v="190"/>
    <x v="1001"/>
  </r>
  <r>
    <x v="133"/>
    <x v="133"/>
    <x v="2005"/>
    <n v="354"/>
    <x v="1"/>
    <x v="1"/>
    <x v="543"/>
    <x v="1"/>
    <x v="190"/>
    <x v="1001"/>
  </r>
  <r>
    <x v="133"/>
    <x v="133"/>
    <x v="2005"/>
    <n v="354"/>
    <x v="0"/>
    <x v="0"/>
    <x v="543"/>
    <x v="1032"/>
    <x v="190"/>
    <x v="1001"/>
  </r>
  <r>
    <x v="116"/>
    <x v="116"/>
    <x v="2006"/>
    <n v="98"/>
    <x v="5"/>
    <x v="5"/>
    <x v="544"/>
    <x v="98"/>
    <x v="0"/>
    <x v="1002"/>
  </r>
  <r>
    <x v="116"/>
    <x v="116"/>
    <x v="2006"/>
    <n v="98"/>
    <x v="6"/>
    <x v="6"/>
    <x v="544"/>
    <x v="15"/>
    <x v="0"/>
    <x v="1002"/>
  </r>
  <r>
    <x v="116"/>
    <x v="116"/>
    <x v="2006"/>
    <n v="98"/>
    <x v="3"/>
    <x v="3"/>
    <x v="544"/>
    <x v="10"/>
    <x v="0"/>
    <x v="1002"/>
  </r>
  <r>
    <x v="151"/>
    <x v="151"/>
    <x v="2007"/>
    <n v="27"/>
    <x v="5"/>
    <x v="5"/>
    <x v="544"/>
    <x v="250"/>
    <x v="0"/>
    <x v="383"/>
  </r>
  <r>
    <x v="151"/>
    <x v="151"/>
    <x v="2008"/>
    <n v="27"/>
    <x v="5"/>
    <x v="5"/>
    <x v="544"/>
    <x v="250"/>
    <x v="0"/>
    <x v="383"/>
  </r>
  <r>
    <x v="151"/>
    <x v="151"/>
    <x v="2009"/>
    <n v="27"/>
    <x v="0"/>
    <x v="0"/>
    <x v="544"/>
    <x v="2"/>
    <x v="0"/>
    <x v="864"/>
  </r>
  <r>
    <x v="151"/>
    <x v="151"/>
    <x v="2009"/>
    <n v="27"/>
    <x v="4"/>
    <x v="4"/>
    <x v="544"/>
    <x v="25"/>
    <x v="0"/>
    <x v="864"/>
  </r>
  <r>
    <x v="151"/>
    <x v="151"/>
    <x v="2009"/>
    <n v="27"/>
    <x v="1"/>
    <x v="1"/>
    <x v="544"/>
    <x v="1"/>
    <x v="0"/>
    <x v="864"/>
  </r>
  <r>
    <x v="151"/>
    <x v="151"/>
    <x v="2009"/>
    <n v="27"/>
    <x v="2"/>
    <x v="2"/>
    <x v="544"/>
    <x v="1"/>
    <x v="0"/>
    <x v="864"/>
  </r>
  <r>
    <x v="151"/>
    <x v="151"/>
    <x v="2009"/>
    <n v="27"/>
    <x v="5"/>
    <x v="5"/>
    <x v="544"/>
    <x v="839"/>
    <x v="0"/>
    <x v="864"/>
  </r>
  <r>
    <x v="151"/>
    <x v="151"/>
    <x v="2009"/>
    <n v="27"/>
    <x v="3"/>
    <x v="3"/>
    <x v="544"/>
    <x v="4"/>
    <x v="0"/>
    <x v="864"/>
  </r>
  <r>
    <x v="151"/>
    <x v="151"/>
    <x v="2010"/>
    <n v="27"/>
    <x v="5"/>
    <x v="5"/>
    <x v="544"/>
    <x v="839"/>
    <x v="0"/>
    <x v="864"/>
  </r>
  <r>
    <x v="151"/>
    <x v="151"/>
    <x v="2010"/>
    <n v="27"/>
    <x v="4"/>
    <x v="4"/>
    <x v="544"/>
    <x v="25"/>
    <x v="0"/>
    <x v="864"/>
  </r>
  <r>
    <x v="151"/>
    <x v="151"/>
    <x v="2010"/>
    <n v="27"/>
    <x v="0"/>
    <x v="0"/>
    <x v="544"/>
    <x v="2"/>
    <x v="0"/>
    <x v="864"/>
  </r>
  <r>
    <x v="151"/>
    <x v="151"/>
    <x v="2010"/>
    <n v="27"/>
    <x v="1"/>
    <x v="1"/>
    <x v="544"/>
    <x v="1"/>
    <x v="0"/>
    <x v="864"/>
  </r>
  <r>
    <x v="151"/>
    <x v="151"/>
    <x v="2010"/>
    <n v="27"/>
    <x v="3"/>
    <x v="3"/>
    <x v="544"/>
    <x v="4"/>
    <x v="0"/>
    <x v="864"/>
  </r>
  <r>
    <x v="151"/>
    <x v="151"/>
    <x v="2010"/>
    <n v="27"/>
    <x v="2"/>
    <x v="2"/>
    <x v="544"/>
    <x v="1"/>
    <x v="0"/>
    <x v="864"/>
  </r>
  <r>
    <x v="151"/>
    <x v="151"/>
    <x v="2011"/>
    <n v="27"/>
    <x v="4"/>
    <x v="4"/>
    <x v="544"/>
    <x v="25"/>
    <x v="0"/>
    <x v="864"/>
  </r>
  <r>
    <x v="151"/>
    <x v="151"/>
    <x v="2011"/>
    <n v="27"/>
    <x v="3"/>
    <x v="3"/>
    <x v="544"/>
    <x v="4"/>
    <x v="0"/>
    <x v="864"/>
  </r>
  <r>
    <x v="151"/>
    <x v="151"/>
    <x v="2011"/>
    <n v="27"/>
    <x v="2"/>
    <x v="2"/>
    <x v="544"/>
    <x v="1"/>
    <x v="0"/>
    <x v="864"/>
  </r>
  <r>
    <x v="151"/>
    <x v="151"/>
    <x v="2011"/>
    <n v="27"/>
    <x v="0"/>
    <x v="0"/>
    <x v="544"/>
    <x v="2"/>
    <x v="0"/>
    <x v="864"/>
  </r>
  <r>
    <x v="151"/>
    <x v="151"/>
    <x v="2011"/>
    <n v="27"/>
    <x v="1"/>
    <x v="1"/>
    <x v="544"/>
    <x v="1"/>
    <x v="0"/>
    <x v="864"/>
  </r>
  <r>
    <x v="151"/>
    <x v="151"/>
    <x v="2011"/>
    <n v="27"/>
    <x v="5"/>
    <x v="5"/>
    <x v="544"/>
    <x v="839"/>
    <x v="0"/>
    <x v="864"/>
  </r>
  <r>
    <x v="54"/>
    <x v="54"/>
    <x v="2012"/>
    <n v="7"/>
    <x v="3"/>
    <x v="3"/>
    <x v="544"/>
    <x v="10"/>
    <x v="0"/>
    <x v="1003"/>
  </r>
  <r>
    <x v="54"/>
    <x v="54"/>
    <x v="2012"/>
    <n v="7"/>
    <x v="1"/>
    <x v="1"/>
    <x v="544"/>
    <x v="1"/>
    <x v="0"/>
    <x v="1003"/>
  </r>
  <r>
    <x v="54"/>
    <x v="54"/>
    <x v="2012"/>
    <n v="7"/>
    <x v="5"/>
    <x v="5"/>
    <x v="544"/>
    <x v="157"/>
    <x v="0"/>
    <x v="1003"/>
  </r>
  <r>
    <x v="54"/>
    <x v="54"/>
    <x v="2012"/>
    <n v="7"/>
    <x v="4"/>
    <x v="4"/>
    <x v="544"/>
    <x v="25"/>
    <x v="0"/>
    <x v="1003"/>
  </r>
  <r>
    <x v="54"/>
    <x v="54"/>
    <x v="2012"/>
    <n v="7"/>
    <x v="0"/>
    <x v="0"/>
    <x v="544"/>
    <x v="2"/>
    <x v="0"/>
    <x v="1003"/>
  </r>
  <r>
    <x v="54"/>
    <x v="54"/>
    <x v="2012"/>
    <n v="7"/>
    <x v="6"/>
    <x v="6"/>
    <x v="544"/>
    <x v="22"/>
    <x v="0"/>
    <x v="1003"/>
  </r>
  <r>
    <x v="170"/>
    <x v="170"/>
    <x v="2013"/>
    <n v="156"/>
    <x v="2"/>
    <x v="2"/>
    <x v="544"/>
    <x v="1"/>
    <x v="191"/>
    <x v="1004"/>
  </r>
  <r>
    <x v="170"/>
    <x v="170"/>
    <x v="2013"/>
    <n v="156"/>
    <x v="0"/>
    <x v="0"/>
    <x v="544"/>
    <x v="1033"/>
    <x v="191"/>
    <x v="1004"/>
  </r>
  <r>
    <x v="170"/>
    <x v="170"/>
    <x v="2013"/>
    <n v="156"/>
    <x v="4"/>
    <x v="4"/>
    <x v="544"/>
    <x v="25"/>
    <x v="191"/>
    <x v="1004"/>
  </r>
  <r>
    <x v="170"/>
    <x v="170"/>
    <x v="2013"/>
    <n v="156"/>
    <x v="3"/>
    <x v="3"/>
    <x v="544"/>
    <x v="4"/>
    <x v="191"/>
    <x v="1004"/>
  </r>
  <r>
    <x v="170"/>
    <x v="170"/>
    <x v="2013"/>
    <n v="156"/>
    <x v="1"/>
    <x v="1"/>
    <x v="544"/>
    <x v="1"/>
    <x v="191"/>
    <x v="1004"/>
  </r>
  <r>
    <x v="128"/>
    <x v="128"/>
    <x v="2014"/>
    <n v="377"/>
    <x v="5"/>
    <x v="5"/>
    <x v="544"/>
    <x v="385"/>
    <x v="0"/>
    <x v="516"/>
  </r>
  <r>
    <x v="128"/>
    <x v="128"/>
    <x v="2014"/>
    <n v="377"/>
    <x v="0"/>
    <x v="0"/>
    <x v="544"/>
    <x v="2"/>
    <x v="0"/>
    <x v="516"/>
  </r>
  <r>
    <x v="128"/>
    <x v="128"/>
    <x v="2014"/>
    <n v="377"/>
    <x v="4"/>
    <x v="4"/>
    <x v="544"/>
    <x v="25"/>
    <x v="0"/>
    <x v="516"/>
  </r>
  <r>
    <x v="128"/>
    <x v="128"/>
    <x v="2014"/>
    <n v="377"/>
    <x v="2"/>
    <x v="2"/>
    <x v="544"/>
    <x v="10"/>
    <x v="0"/>
    <x v="516"/>
  </r>
  <r>
    <x v="128"/>
    <x v="128"/>
    <x v="2014"/>
    <n v="377"/>
    <x v="1"/>
    <x v="1"/>
    <x v="544"/>
    <x v="1"/>
    <x v="0"/>
    <x v="516"/>
  </r>
  <r>
    <x v="128"/>
    <x v="128"/>
    <x v="2014"/>
    <n v="377"/>
    <x v="3"/>
    <x v="3"/>
    <x v="544"/>
    <x v="12"/>
    <x v="0"/>
    <x v="516"/>
  </r>
  <r>
    <x v="145"/>
    <x v="145"/>
    <x v="2015"/>
    <n v="829"/>
    <x v="3"/>
    <x v="3"/>
    <x v="544"/>
    <x v="4"/>
    <x v="0"/>
    <x v="1005"/>
  </r>
  <r>
    <x v="145"/>
    <x v="145"/>
    <x v="2015"/>
    <n v="829"/>
    <x v="1"/>
    <x v="1"/>
    <x v="544"/>
    <x v="1"/>
    <x v="0"/>
    <x v="1005"/>
  </r>
  <r>
    <x v="145"/>
    <x v="145"/>
    <x v="2015"/>
    <n v="829"/>
    <x v="2"/>
    <x v="2"/>
    <x v="544"/>
    <x v="1"/>
    <x v="0"/>
    <x v="1005"/>
  </r>
  <r>
    <x v="145"/>
    <x v="145"/>
    <x v="2015"/>
    <n v="829"/>
    <x v="4"/>
    <x v="4"/>
    <x v="544"/>
    <x v="43"/>
    <x v="0"/>
    <x v="1005"/>
  </r>
  <r>
    <x v="145"/>
    <x v="145"/>
    <x v="2015"/>
    <n v="829"/>
    <x v="0"/>
    <x v="0"/>
    <x v="544"/>
    <x v="92"/>
    <x v="0"/>
    <x v="1005"/>
  </r>
  <r>
    <x v="145"/>
    <x v="145"/>
    <x v="2016"/>
    <n v="829"/>
    <x v="5"/>
    <x v="5"/>
    <x v="544"/>
    <x v="25"/>
    <x v="0"/>
    <x v="1006"/>
  </r>
  <r>
    <x v="145"/>
    <x v="145"/>
    <x v="2016"/>
    <n v="829"/>
    <x v="0"/>
    <x v="0"/>
    <x v="544"/>
    <x v="1034"/>
    <x v="0"/>
    <x v="1006"/>
  </r>
  <r>
    <x v="145"/>
    <x v="145"/>
    <x v="2016"/>
    <n v="829"/>
    <x v="4"/>
    <x v="4"/>
    <x v="544"/>
    <x v="43"/>
    <x v="0"/>
    <x v="1006"/>
  </r>
  <r>
    <x v="145"/>
    <x v="145"/>
    <x v="2016"/>
    <n v="829"/>
    <x v="1"/>
    <x v="1"/>
    <x v="544"/>
    <x v="1"/>
    <x v="0"/>
    <x v="1006"/>
  </r>
  <r>
    <x v="145"/>
    <x v="145"/>
    <x v="2016"/>
    <n v="829"/>
    <x v="2"/>
    <x v="2"/>
    <x v="544"/>
    <x v="1"/>
    <x v="0"/>
    <x v="1006"/>
  </r>
  <r>
    <x v="145"/>
    <x v="145"/>
    <x v="2016"/>
    <n v="829"/>
    <x v="3"/>
    <x v="3"/>
    <x v="544"/>
    <x v="4"/>
    <x v="0"/>
    <x v="1006"/>
  </r>
  <r>
    <x v="133"/>
    <x v="133"/>
    <x v="2017"/>
    <n v="354"/>
    <x v="3"/>
    <x v="3"/>
    <x v="544"/>
    <x v="4"/>
    <x v="0"/>
    <x v="1007"/>
  </r>
  <r>
    <x v="133"/>
    <x v="133"/>
    <x v="2017"/>
    <n v="354"/>
    <x v="7"/>
    <x v="7"/>
    <x v="544"/>
    <x v="377"/>
    <x v="0"/>
    <x v="1007"/>
  </r>
  <r>
    <x v="133"/>
    <x v="133"/>
    <x v="2017"/>
    <n v="354"/>
    <x v="4"/>
    <x v="4"/>
    <x v="544"/>
    <x v="25"/>
    <x v="0"/>
    <x v="1007"/>
  </r>
  <r>
    <x v="133"/>
    <x v="133"/>
    <x v="2017"/>
    <n v="354"/>
    <x v="5"/>
    <x v="5"/>
    <x v="544"/>
    <x v="1035"/>
    <x v="0"/>
    <x v="1007"/>
  </r>
  <r>
    <x v="133"/>
    <x v="133"/>
    <x v="2017"/>
    <n v="354"/>
    <x v="2"/>
    <x v="2"/>
    <x v="544"/>
    <x v="4"/>
    <x v="0"/>
    <x v="1007"/>
  </r>
  <r>
    <x v="133"/>
    <x v="133"/>
    <x v="2017"/>
    <n v="354"/>
    <x v="1"/>
    <x v="1"/>
    <x v="544"/>
    <x v="1"/>
    <x v="0"/>
    <x v="1007"/>
  </r>
  <r>
    <x v="133"/>
    <x v="133"/>
    <x v="2017"/>
    <n v="354"/>
    <x v="0"/>
    <x v="0"/>
    <x v="544"/>
    <x v="1036"/>
    <x v="0"/>
    <x v="1007"/>
  </r>
  <r>
    <x v="151"/>
    <x v="151"/>
    <x v="2018"/>
    <n v="27"/>
    <x v="1"/>
    <x v="1"/>
    <x v="544"/>
    <x v="1"/>
    <x v="0"/>
    <x v="839"/>
  </r>
  <r>
    <x v="151"/>
    <x v="151"/>
    <x v="2018"/>
    <n v="27"/>
    <x v="5"/>
    <x v="5"/>
    <x v="544"/>
    <x v="1"/>
    <x v="0"/>
    <x v="839"/>
  </r>
  <r>
    <x v="151"/>
    <x v="151"/>
    <x v="2018"/>
    <n v="27"/>
    <x v="3"/>
    <x v="3"/>
    <x v="544"/>
    <x v="4"/>
    <x v="0"/>
    <x v="839"/>
  </r>
  <r>
    <x v="151"/>
    <x v="151"/>
    <x v="2018"/>
    <n v="27"/>
    <x v="4"/>
    <x v="4"/>
    <x v="544"/>
    <x v="25"/>
    <x v="0"/>
    <x v="839"/>
  </r>
  <r>
    <x v="151"/>
    <x v="151"/>
    <x v="2018"/>
    <n v="27"/>
    <x v="2"/>
    <x v="2"/>
    <x v="544"/>
    <x v="1"/>
    <x v="0"/>
    <x v="839"/>
  </r>
  <r>
    <x v="151"/>
    <x v="151"/>
    <x v="2018"/>
    <n v="27"/>
    <x v="0"/>
    <x v="0"/>
    <x v="544"/>
    <x v="2"/>
    <x v="0"/>
    <x v="839"/>
  </r>
  <r>
    <x v="151"/>
    <x v="151"/>
    <x v="2019"/>
    <n v="27"/>
    <x v="1"/>
    <x v="1"/>
    <x v="544"/>
    <x v="1"/>
    <x v="0"/>
    <x v="839"/>
  </r>
  <r>
    <x v="151"/>
    <x v="151"/>
    <x v="2019"/>
    <n v="27"/>
    <x v="4"/>
    <x v="4"/>
    <x v="544"/>
    <x v="25"/>
    <x v="0"/>
    <x v="839"/>
  </r>
  <r>
    <x v="151"/>
    <x v="151"/>
    <x v="2019"/>
    <n v="27"/>
    <x v="5"/>
    <x v="5"/>
    <x v="544"/>
    <x v="1"/>
    <x v="0"/>
    <x v="839"/>
  </r>
  <r>
    <x v="151"/>
    <x v="151"/>
    <x v="2019"/>
    <n v="27"/>
    <x v="0"/>
    <x v="0"/>
    <x v="544"/>
    <x v="2"/>
    <x v="0"/>
    <x v="839"/>
  </r>
  <r>
    <x v="151"/>
    <x v="151"/>
    <x v="2019"/>
    <n v="27"/>
    <x v="2"/>
    <x v="2"/>
    <x v="544"/>
    <x v="1"/>
    <x v="0"/>
    <x v="839"/>
  </r>
  <r>
    <x v="151"/>
    <x v="151"/>
    <x v="2019"/>
    <n v="27"/>
    <x v="3"/>
    <x v="3"/>
    <x v="544"/>
    <x v="4"/>
    <x v="0"/>
    <x v="839"/>
  </r>
  <r>
    <x v="151"/>
    <x v="151"/>
    <x v="2020"/>
    <n v="27"/>
    <x v="2"/>
    <x v="2"/>
    <x v="544"/>
    <x v="1"/>
    <x v="0"/>
    <x v="839"/>
  </r>
  <r>
    <x v="151"/>
    <x v="151"/>
    <x v="2020"/>
    <n v="27"/>
    <x v="5"/>
    <x v="5"/>
    <x v="544"/>
    <x v="1"/>
    <x v="0"/>
    <x v="839"/>
  </r>
  <r>
    <x v="151"/>
    <x v="151"/>
    <x v="2020"/>
    <n v="27"/>
    <x v="0"/>
    <x v="0"/>
    <x v="544"/>
    <x v="2"/>
    <x v="0"/>
    <x v="839"/>
  </r>
  <r>
    <x v="151"/>
    <x v="151"/>
    <x v="2020"/>
    <n v="27"/>
    <x v="3"/>
    <x v="3"/>
    <x v="544"/>
    <x v="4"/>
    <x v="0"/>
    <x v="839"/>
  </r>
  <r>
    <x v="151"/>
    <x v="151"/>
    <x v="2020"/>
    <n v="27"/>
    <x v="4"/>
    <x v="4"/>
    <x v="544"/>
    <x v="25"/>
    <x v="0"/>
    <x v="839"/>
  </r>
  <r>
    <x v="151"/>
    <x v="151"/>
    <x v="2020"/>
    <n v="27"/>
    <x v="1"/>
    <x v="1"/>
    <x v="544"/>
    <x v="1"/>
    <x v="0"/>
    <x v="839"/>
  </r>
  <r>
    <x v="105"/>
    <x v="105"/>
    <x v="2021"/>
    <n v="492"/>
    <x v="3"/>
    <x v="3"/>
    <x v="545"/>
    <x v="4"/>
    <x v="0"/>
    <x v="1008"/>
  </r>
  <r>
    <x v="105"/>
    <x v="105"/>
    <x v="2021"/>
    <n v="492"/>
    <x v="4"/>
    <x v="4"/>
    <x v="545"/>
    <x v="25"/>
    <x v="0"/>
    <x v="1008"/>
  </r>
  <r>
    <x v="105"/>
    <x v="105"/>
    <x v="2021"/>
    <n v="492"/>
    <x v="2"/>
    <x v="2"/>
    <x v="545"/>
    <x v="1"/>
    <x v="0"/>
    <x v="1008"/>
  </r>
  <r>
    <x v="105"/>
    <x v="105"/>
    <x v="2021"/>
    <n v="492"/>
    <x v="1"/>
    <x v="1"/>
    <x v="545"/>
    <x v="1"/>
    <x v="0"/>
    <x v="1008"/>
  </r>
  <r>
    <x v="105"/>
    <x v="105"/>
    <x v="2021"/>
    <n v="492"/>
    <x v="0"/>
    <x v="0"/>
    <x v="545"/>
    <x v="1037"/>
    <x v="0"/>
    <x v="1008"/>
  </r>
  <r>
    <x v="105"/>
    <x v="105"/>
    <x v="2021"/>
    <n v="492"/>
    <x v="7"/>
    <x v="7"/>
    <x v="545"/>
    <x v="91"/>
    <x v="0"/>
    <x v="1008"/>
  </r>
  <r>
    <x v="126"/>
    <x v="126"/>
    <x v="2022"/>
    <n v="12"/>
    <x v="4"/>
    <x v="4"/>
    <x v="545"/>
    <x v="25"/>
    <x v="0"/>
    <x v="1009"/>
  </r>
  <r>
    <x v="126"/>
    <x v="126"/>
    <x v="2022"/>
    <n v="12"/>
    <x v="1"/>
    <x v="1"/>
    <x v="545"/>
    <x v="1"/>
    <x v="0"/>
    <x v="1009"/>
  </r>
  <r>
    <x v="126"/>
    <x v="126"/>
    <x v="2022"/>
    <n v="12"/>
    <x v="3"/>
    <x v="3"/>
    <x v="545"/>
    <x v="4"/>
    <x v="0"/>
    <x v="1009"/>
  </r>
  <r>
    <x v="126"/>
    <x v="126"/>
    <x v="2022"/>
    <n v="12"/>
    <x v="5"/>
    <x v="5"/>
    <x v="545"/>
    <x v="1038"/>
    <x v="0"/>
    <x v="1009"/>
  </r>
  <r>
    <x v="126"/>
    <x v="126"/>
    <x v="2022"/>
    <n v="12"/>
    <x v="2"/>
    <x v="2"/>
    <x v="545"/>
    <x v="1"/>
    <x v="0"/>
    <x v="1009"/>
  </r>
  <r>
    <x v="126"/>
    <x v="126"/>
    <x v="2022"/>
    <n v="12"/>
    <x v="0"/>
    <x v="0"/>
    <x v="545"/>
    <x v="2"/>
    <x v="0"/>
    <x v="1009"/>
  </r>
  <r>
    <x v="128"/>
    <x v="128"/>
    <x v="2023"/>
    <n v="377"/>
    <x v="2"/>
    <x v="2"/>
    <x v="545"/>
    <x v="10"/>
    <x v="0"/>
    <x v="1010"/>
  </r>
  <r>
    <x v="128"/>
    <x v="128"/>
    <x v="2023"/>
    <n v="377"/>
    <x v="1"/>
    <x v="1"/>
    <x v="545"/>
    <x v="1"/>
    <x v="0"/>
    <x v="1010"/>
  </r>
  <r>
    <x v="128"/>
    <x v="128"/>
    <x v="2023"/>
    <n v="377"/>
    <x v="5"/>
    <x v="5"/>
    <x v="545"/>
    <x v="1039"/>
    <x v="0"/>
    <x v="1010"/>
  </r>
  <r>
    <x v="128"/>
    <x v="128"/>
    <x v="2023"/>
    <n v="377"/>
    <x v="0"/>
    <x v="0"/>
    <x v="545"/>
    <x v="1040"/>
    <x v="0"/>
    <x v="1010"/>
  </r>
  <r>
    <x v="128"/>
    <x v="128"/>
    <x v="2023"/>
    <n v="377"/>
    <x v="3"/>
    <x v="3"/>
    <x v="545"/>
    <x v="12"/>
    <x v="0"/>
    <x v="1010"/>
  </r>
  <r>
    <x v="128"/>
    <x v="128"/>
    <x v="2023"/>
    <n v="377"/>
    <x v="6"/>
    <x v="6"/>
    <x v="545"/>
    <x v="625"/>
    <x v="0"/>
    <x v="1010"/>
  </r>
  <r>
    <x v="128"/>
    <x v="128"/>
    <x v="2023"/>
    <n v="377"/>
    <x v="4"/>
    <x v="4"/>
    <x v="545"/>
    <x v="25"/>
    <x v="0"/>
    <x v="1010"/>
  </r>
  <r>
    <x v="151"/>
    <x v="151"/>
    <x v="2024"/>
    <n v="27"/>
    <x v="5"/>
    <x v="5"/>
    <x v="545"/>
    <x v="250"/>
    <x v="0"/>
    <x v="383"/>
  </r>
  <r>
    <x v="151"/>
    <x v="151"/>
    <x v="2025"/>
    <n v="27"/>
    <x v="5"/>
    <x v="5"/>
    <x v="545"/>
    <x v="250"/>
    <x v="0"/>
    <x v="383"/>
  </r>
  <r>
    <x v="151"/>
    <x v="151"/>
    <x v="2026"/>
    <n v="27"/>
    <x v="5"/>
    <x v="5"/>
    <x v="545"/>
    <x v="250"/>
    <x v="0"/>
    <x v="383"/>
  </r>
  <r>
    <x v="151"/>
    <x v="151"/>
    <x v="2027"/>
    <n v="27"/>
    <x v="5"/>
    <x v="5"/>
    <x v="545"/>
    <x v="250"/>
    <x v="0"/>
    <x v="383"/>
  </r>
  <r>
    <x v="151"/>
    <x v="151"/>
    <x v="2028"/>
    <n v="27"/>
    <x v="5"/>
    <x v="5"/>
    <x v="545"/>
    <x v="250"/>
    <x v="0"/>
    <x v="383"/>
  </r>
  <r>
    <x v="151"/>
    <x v="151"/>
    <x v="2029"/>
    <n v="27"/>
    <x v="5"/>
    <x v="5"/>
    <x v="545"/>
    <x v="250"/>
    <x v="0"/>
    <x v="383"/>
  </r>
  <r>
    <x v="33"/>
    <x v="33"/>
    <x v="2030"/>
    <n v="106"/>
    <x v="6"/>
    <x v="6"/>
    <x v="546"/>
    <x v="16"/>
    <x v="0"/>
    <x v="400"/>
  </r>
  <r>
    <x v="33"/>
    <x v="33"/>
    <x v="2030"/>
    <n v="106"/>
    <x v="5"/>
    <x v="5"/>
    <x v="546"/>
    <x v="430"/>
    <x v="0"/>
    <x v="400"/>
  </r>
  <r>
    <x v="33"/>
    <x v="33"/>
    <x v="2031"/>
    <n v="106"/>
    <x v="5"/>
    <x v="5"/>
    <x v="546"/>
    <x v="1041"/>
    <x v="0"/>
    <x v="1011"/>
  </r>
  <r>
    <x v="33"/>
    <x v="33"/>
    <x v="2031"/>
    <n v="106"/>
    <x v="1"/>
    <x v="1"/>
    <x v="546"/>
    <x v="91"/>
    <x v="0"/>
    <x v="1011"/>
  </r>
  <r>
    <x v="33"/>
    <x v="33"/>
    <x v="2031"/>
    <n v="106"/>
    <x v="3"/>
    <x v="3"/>
    <x v="546"/>
    <x v="11"/>
    <x v="0"/>
    <x v="1011"/>
  </r>
  <r>
    <x v="33"/>
    <x v="33"/>
    <x v="2031"/>
    <n v="106"/>
    <x v="4"/>
    <x v="4"/>
    <x v="546"/>
    <x v="25"/>
    <x v="0"/>
    <x v="1011"/>
  </r>
  <r>
    <x v="33"/>
    <x v="33"/>
    <x v="2031"/>
    <n v="106"/>
    <x v="0"/>
    <x v="0"/>
    <x v="546"/>
    <x v="2"/>
    <x v="0"/>
    <x v="1011"/>
  </r>
  <r>
    <x v="33"/>
    <x v="33"/>
    <x v="2031"/>
    <n v="106"/>
    <x v="6"/>
    <x v="6"/>
    <x v="546"/>
    <x v="22"/>
    <x v="0"/>
    <x v="1011"/>
  </r>
  <r>
    <x v="33"/>
    <x v="33"/>
    <x v="2031"/>
    <n v="106"/>
    <x v="7"/>
    <x v="7"/>
    <x v="546"/>
    <x v="91"/>
    <x v="0"/>
    <x v="1011"/>
  </r>
  <r>
    <x v="33"/>
    <x v="33"/>
    <x v="2032"/>
    <n v="106"/>
    <x v="4"/>
    <x v="4"/>
    <x v="546"/>
    <x v="74"/>
    <x v="0"/>
    <x v="1012"/>
  </r>
  <r>
    <x v="33"/>
    <x v="33"/>
    <x v="2032"/>
    <n v="106"/>
    <x v="1"/>
    <x v="1"/>
    <x v="546"/>
    <x v="91"/>
    <x v="0"/>
    <x v="1012"/>
  </r>
  <r>
    <x v="33"/>
    <x v="33"/>
    <x v="2032"/>
    <n v="106"/>
    <x v="0"/>
    <x v="0"/>
    <x v="546"/>
    <x v="2"/>
    <x v="0"/>
    <x v="1012"/>
  </r>
  <r>
    <x v="33"/>
    <x v="33"/>
    <x v="2032"/>
    <n v="106"/>
    <x v="5"/>
    <x v="5"/>
    <x v="546"/>
    <x v="1042"/>
    <x v="0"/>
    <x v="1012"/>
  </r>
  <r>
    <x v="33"/>
    <x v="33"/>
    <x v="2032"/>
    <n v="106"/>
    <x v="6"/>
    <x v="6"/>
    <x v="546"/>
    <x v="109"/>
    <x v="0"/>
    <x v="1012"/>
  </r>
  <r>
    <x v="33"/>
    <x v="33"/>
    <x v="2032"/>
    <n v="106"/>
    <x v="3"/>
    <x v="3"/>
    <x v="546"/>
    <x v="11"/>
    <x v="0"/>
    <x v="1012"/>
  </r>
  <r>
    <x v="33"/>
    <x v="33"/>
    <x v="2033"/>
    <n v="106"/>
    <x v="4"/>
    <x v="4"/>
    <x v="546"/>
    <x v="74"/>
    <x v="0"/>
    <x v="1013"/>
  </r>
  <r>
    <x v="33"/>
    <x v="33"/>
    <x v="2033"/>
    <n v="106"/>
    <x v="5"/>
    <x v="5"/>
    <x v="546"/>
    <x v="1043"/>
    <x v="0"/>
    <x v="1013"/>
  </r>
  <r>
    <x v="33"/>
    <x v="33"/>
    <x v="2033"/>
    <n v="106"/>
    <x v="6"/>
    <x v="6"/>
    <x v="546"/>
    <x v="189"/>
    <x v="0"/>
    <x v="1013"/>
  </r>
  <r>
    <x v="33"/>
    <x v="33"/>
    <x v="2033"/>
    <n v="106"/>
    <x v="1"/>
    <x v="1"/>
    <x v="546"/>
    <x v="91"/>
    <x v="0"/>
    <x v="1013"/>
  </r>
  <r>
    <x v="33"/>
    <x v="33"/>
    <x v="2033"/>
    <n v="106"/>
    <x v="0"/>
    <x v="0"/>
    <x v="546"/>
    <x v="58"/>
    <x v="0"/>
    <x v="1013"/>
  </r>
  <r>
    <x v="33"/>
    <x v="33"/>
    <x v="2033"/>
    <n v="106"/>
    <x v="3"/>
    <x v="3"/>
    <x v="546"/>
    <x v="11"/>
    <x v="0"/>
    <x v="1013"/>
  </r>
  <r>
    <x v="33"/>
    <x v="33"/>
    <x v="2034"/>
    <n v="106"/>
    <x v="5"/>
    <x v="5"/>
    <x v="546"/>
    <x v="185"/>
    <x v="0"/>
    <x v="1014"/>
  </r>
  <r>
    <x v="33"/>
    <x v="33"/>
    <x v="2034"/>
    <n v="106"/>
    <x v="4"/>
    <x v="4"/>
    <x v="546"/>
    <x v="25"/>
    <x v="0"/>
    <x v="1014"/>
  </r>
  <r>
    <x v="33"/>
    <x v="33"/>
    <x v="2034"/>
    <n v="106"/>
    <x v="0"/>
    <x v="0"/>
    <x v="546"/>
    <x v="2"/>
    <x v="0"/>
    <x v="1014"/>
  </r>
  <r>
    <x v="33"/>
    <x v="33"/>
    <x v="2034"/>
    <n v="106"/>
    <x v="1"/>
    <x v="1"/>
    <x v="546"/>
    <x v="91"/>
    <x v="0"/>
    <x v="1014"/>
  </r>
  <r>
    <x v="33"/>
    <x v="33"/>
    <x v="2034"/>
    <n v="106"/>
    <x v="3"/>
    <x v="3"/>
    <x v="546"/>
    <x v="11"/>
    <x v="0"/>
    <x v="1014"/>
  </r>
  <r>
    <x v="33"/>
    <x v="33"/>
    <x v="2034"/>
    <n v="106"/>
    <x v="6"/>
    <x v="6"/>
    <x v="546"/>
    <x v="255"/>
    <x v="0"/>
    <x v="1014"/>
  </r>
  <r>
    <x v="33"/>
    <x v="33"/>
    <x v="2035"/>
    <n v="106"/>
    <x v="6"/>
    <x v="6"/>
    <x v="546"/>
    <x v="189"/>
    <x v="0"/>
    <x v="1015"/>
  </r>
  <r>
    <x v="33"/>
    <x v="33"/>
    <x v="2035"/>
    <n v="106"/>
    <x v="3"/>
    <x v="3"/>
    <x v="546"/>
    <x v="11"/>
    <x v="0"/>
    <x v="1015"/>
  </r>
  <r>
    <x v="33"/>
    <x v="33"/>
    <x v="2035"/>
    <n v="106"/>
    <x v="0"/>
    <x v="0"/>
    <x v="546"/>
    <x v="2"/>
    <x v="0"/>
    <x v="1015"/>
  </r>
  <r>
    <x v="33"/>
    <x v="33"/>
    <x v="2035"/>
    <n v="106"/>
    <x v="1"/>
    <x v="1"/>
    <x v="546"/>
    <x v="91"/>
    <x v="0"/>
    <x v="1015"/>
  </r>
  <r>
    <x v="33"/>
    <x v="33"/>
    <x v="2035"/>
    <n v="106"/>
    <x v="4"/>
    <x v="4"/>
    <x v="546"/>
    <x v="25"/>
    <x v="0"/>
    <x v="1015"/>
  </r>
  <r>
    <x v="33"/>
    <x v="33"/>
    <x v="2035"/>
    <n v="106"/>
    <x v="5"/>
    <x v="5"/>
    <x v="546"/>
    <x v="20"/>
    <x v="0"/>
    <x v="1015"/>
  </r>
  <r>
    <x v="33"/>
    <x v="33"/>
    <x v="2036"/>
    <n v="106"/>
    <x v="6"/>
    <x v="6"/>
    <x v="546"/>
    <x v="22"/>
    <x v="0"/>
    <x v="1016"/>
  </r>
  <r>
    <x v="33"/>
    <x v="33"/>
    <x v="2036"/>
    <n v="106"/>
    <x v="0"/>
    <x v="0"/>
    <x v="546"/>
    <x v="2"/>
    <x v="0"/>
    <x v="1016"/>
  </r>
  <r>
    <x v="33"/>
    <x v="33"/>
    <x v="2036"/>
    <n v="106"/>
    <x v="5"/>
    <x v="5"/>
    <x v="546"/>
    <x v="20"/>
    <x v="0"/>
    <x v="1016"/>
  </r>
  <r>
    <x v="33"/>
    <x v="33"/>
    <x v="2036"/>
    <n v="106"/>
    <x v="3"/>
    <x v="3"/>
    <x v="546"/>
    <x v="11"/>
    <x v="0"/>
    <x v="1016"/>
  </r>
  <r>
    <x v="33"/>
    <x v="33"/>
    <x v="2036"/>
    <n v="106"/>
    <x v="4"/>
    <x v="4"/>
    <x v="546"/>
    <x v="25"/>
    <x v="0"/>
    <x v="1016"/>
  </r>
  <r>
    <x v="33"/>
    <x v="33"/>
    <x v="2036"/>
    <n v="106"/>
    <x v="1"/>
    <x v="1"/>
    <x v="546"/>
    <x v="91"/>
    <x v="0"/>
    <x v="1016"/>
  </r>
  <r>
    <x v="33"/>
    <x v="33"/>
    <x v="2037"/>
    <n v="106"/>
    <x v="5"/>
    <x v="5"/>
    <x v="546"/>
    <x v="91"/>
    <x v="0"/>
    <x v="1017"/>
  </r>
  <r>
    <x v="33"/>
    <x v="33"/>
    <x v="2037"/>
    <n v="106"/>
    <x v="3"/>
    <x v="3"/>
    <x v="546"/>
    <x v="11"/>
    <x v="0"/>
    <x v="1017"/>
  </r>
  <r>
    <x v="33"/>
    <x v="33"/>
    <x v="2037"/>
    <n v="106"/>
    <x v="4"/>
    <x v="4"/>
    <x v="546"/>
    <x v="25"/>
    <x v="0"/>
    <x v="1017"/>
  </r>
  <r>
    <x v="33"/>
    <x v="33"/>
    <x v="2037"/>
    <n v="106"/>
    <x v="0"/>
    <x v="0"/>
    <x v="546"/>
    <x v="1044"/>
    <x v="0"/>
    <x v="1017"/>
  </r>
  <r>
    <x v="33"/>
    <x v="33"/>
    <x v="2037"/>
    <n v="106"/>
    <x v="1"/>
    <x v="1"/>
    <x v="546"/>
    <x v="91"/>
    <x v="0"/>
    <x v="1017"/>
  </r>
  <r>
    <x v="33"/>
    <x v="33"/>
    <x v="2038"/>
    <n v="106"/>
    <x v="6"/>
    <x v="6"/>
    <x v="546"/>
    <x v="255"/>
    <x v="0"/>
    <x v="1014"/>
  </r>
  <r>
    <x v="33"/>
    <x v="33"/>
    <x v="2038"/>
    <n v="106"/>
    <x v="3"/>
    <x v="3"/>
    <x v="546"/>
    <x v="11"/>
    <x v="0"/>
    <x v="1014"/>
  </r>
  <r>
    <x v="33"/>
    <x v="33"/>
    <x v="2038"/>
    <n v="106"/>
    <x v="4"/>
    <x v="4"/>
    <x v="546"/>
    <x v="25"/>
    <x v="0"/>
    <x v="1014"/>
  </r>
  <r>
    <x v="33"/>
    <x v="33"/>
    <x v="2038"/>
    <n v="106"/>
    <x v="0"/>
    <x v="0"/>
    <x v="546"/>
    <x v="2"/>
    <x v="0"/>
    <x v="1014"/>
  </r>
  <r>
    <x v="33"/>
    <x v="33"/>
    <x v="2038"/>
    <n v="106"/>
    <x v="5"/>
    <x v="5"/>
    <x v="546"/>
    <x v="185"/>
    <x v="0"/>
    <x v="1014"/>
  </r>
  <r>
    <x v="33"/>
    <x v="33"/>
    <x v="2038"/>
    <n v="106"/>
    <x v="1"/>
    <x v="1"/>
    <x v="546"/>
    <x v="91"/>
    <x v="0"/>
    <x v="1014"/>
  </r>
  <r>
    <x v="33"/>
    <x v="33"/>
    <x v="2039"/>
    <n v="106"/>
    <x v="5"/>
    <x v="5"/>
    <x v="546"/>
    <x v="12"/>
    <x v="0"/>
    <x v="7"/>
  </r>
  <r>
    <x v="33"/>
    <x v="33"/>
    <x v="2039"/>
    <n v="106"/>
    <x v="6"/>
    <x v="6"/>
    <x v="546"/>
    <x v="11"/>
    <x v="0"/>
    <x v="7"/>
  </r>
  <r>
    <x v="32"/>
    <x v="32"/>
    <x v="2040"/>
    <n v="461"/>
    <x v="6"/>
    <x v="6"/>
    <x v="546"/>
    <x v="11"/>
    <x v="0"/>
    <x v="7"/>
  </r>
  <r>
    <x v="32"/>
    <x v="32"/>
    <x v="2040"/>
    <n v="461"/>
    <x v="5"/>
    <x v="5"/>
    <x v="546"/>
    <x v="12"/>
    <x v="0"/>
    <x v="7"/>
  </r>
  <r>
    <x v="32"/>
    <x v="32"/>
    <x v="2041"/>
    <n v="461"/>
    <x v="5"/>
    <x v="5"/>
    <x v="546"/>
    <x v="207"/>
    <x v="0"/>
    <x v="184"/>
  </r>
  <r>
    <x v="32"/>
    <x v="32"/>
    <x v="2041"/>
    <n v="461"/>
    <x v="6"/>
    <x v="6"/>
    <x v="546"/>
    <x v="11"/>
    <x v="0"/>
    <x v="184"/>
  </r>
  <r>
    <x v="32"/>
    <x v="32"/>
    <x v="2042"/>
    <n v="461"/>
    <x v="5"/>
    <x v="5"/>
    <x v="546"/>
    <x v="56"/>
    <x v="0"/>
    <x v="181"/>
  </r>
  <r>
    <x v="32"/>
    <x v="32"/>
    <x v="2042"/>
    <n v="461"/>
    <x v="6"/>
    <x v="6"/>
    <x v="546"/>
    <x v="11"/>
    <x v="0"/>
    <x v="181"/>
  </r>
  <r>
    <x v="32"/>
    <x v="32"/>
    <x v="2043"/>
    <n v="461"/>
    <x v="5"/>
    <x v="5"/>
    <x v="546"/>
    <x v="190"/>
    <x v="0"/>
    <x v="170"/>
  </r>
  <r>
    <x v="32"/>
    <x v="32"/>
    <x v="2043"/>
    <n v="461"/>
    <x v="6"/>
    <x v="6"/>
    <x v="546"/>
    <x v="11"/>
    <x v="0"/>
    <x v="170"/>
  </r>
  <r>
    <x v="32"/>
    <x v="32"/>
    <x v="2044"/>
    <n v="461"/>
    <x v="5"/>
    <x v="5"/>
    <x v="546"/>
    <x v="181"/>
    <x v="0"/>
    <x v="160"/>
  </r>
  <r>
    <x v="32"/>
    <x v="32"/>
    <x v="2044"/>
    <n v="461"/>
    <x v="6"/>
    <x v="6"/>
    <x v="546"/>
    <x v="11"/>
    <x v="0"/>
    <x v="160"/>
  </r>
  <r>
    <x v="106"/>
    <x v="106"/>
    <x v="2038"/>
    <n v="760"/>
    <x v="7"/>
    <x v="7"/>
    <x v="546"/>
    <x v="91"/>
    <x v="0"/>
    <x v="1018"/>
  </r>
  <r>
    <x v="106"/>
    <x v="106"/>
    <x v="2038"/>
    <n v="760"/>
    <x v="4"/>
    <x v="4"/>
    <x v="546"/>
    <x v="25"/>
    <x v="0"/>
    <x v="1018"/>
  </r>
  <r>
    <x v="106"/>
    <x v="106"/>
    <x v="2038"/>
    <n v="760"/>
    <x v="0"/>
    <x v="0"/>
    <x v="546"/>
    <x v="1045"/>
    <x v="0"/>
    <x v="1018"/>
  </r>
  <r>
    <x v="143"/>
    <x v="143"/>
    <x v="2045"/>
    <n v="96"/>
    <x v="7"/>
    <x v="7"/>
    <x v="546"/>
    <x v="91"/>
    <x v="0"/>
    <x v="1019"/>
  </r>
  <r>
    <x v="143"/>
    <x v="143"/>
    <x v="2045"/>
    <n v="96"/>
    <x v="4"/>
    <x v="4"/>
    <x v="546"/>
    <x v="25"/>
    <x v="0"/>
    <x v="1019"/>
  </r>
  <r>
    <x v="143"/>
    <x v="143"/>
    <x v="2045"/>
    <n v="96"/>
    <x v="0"/>
    <x v="0"/>
    <x v="546"/>
    <x v="1046"/>
    <x v="0"/>
    <x v="1019"/>
  </r>
  <r>
    <x v="143"/>
    <x v="143"/>
    <x v="2045"/>
    <n v="96"/>
    <x v="2"/>
    <x v="2"/>
    <x v="546"/>
    <x v="1"/>
    <x v="0"/>
    <x v="1019"/>
  </r>
  <r>
    <x v="143"/>
    <x v="143"/>
    <x v="2045"/>
    <n v="96"/>
    <x v="3"/>
    <x v="3"/>
    <x v="546"/>
    <x v="4"/>
    <x v="0"/>
    <x v="1019"/>
  </r>
  <r>
    <x v="143"/>
    <x v="143"/>
    <x v="2045"/>
    <n v="96"/>
    <x v="1"/>
    <x v="1"/>
    <x v="546"/>
    <x v="1"/>
    <x v="0"/>
    <x v="1019"/>
  </r>
  <r>
    <x v="171"/>
    <x v="171"/>
    <x v="2046"/>
    <n v="117"/>
    <x v="3"/>
    <x v="3"/>
    <x v="546"/>
    <x v="4"/>
    <x v="0"/>
    <x v="1020"/>
  </r>
  <r>
    <x v="171"/>
    <x v="171"/>
    <x v="2046"/>
    <n v="117"/>
    <x v="6"/>
    <x v="6"/>
    <x v="546"/>
    <x v="83"/>
    <x v="0"/>
    <x v="1020"/>
  </r>
  <r>
    <x v="171"/>
    <x v="171"/>
    <x v="2046"/>
    <n v="117"/>
    <x v="2"/>
    <x v="2"/>
    <x v="546"/>
    <x v="43"/>
    <x v="0"/>
    <x v="1020"/>
  </r>
  <r>
    <x v="171"/>
    <x v="171"/>
    <x v="2046"/>
    <n v="117"/>
    <x v="0"/>
    <x v="0"/>
    <x v="546"/>
    <x v="1047"/>
    <x v="0"/>
    <x v="1020"/>
  </r>
  <r>
    <x v="171"/>
    <x v="171"/>
    <x v="2046"/>
    <n v="117"/>
    <x v="4"/>
    <x v="4"/>
    <x v="546"/>
    <x v="25"/>
    <x v="0"/>
    <x v="1020"/>
  </r>
  <r>
    <x v="171"/>
    <x v="171"/>
    <x v="2046"/>
    <n v="117"/>
    <x v="5"/>
    <x v="5"/>
    <x v="546"/>
    <x v="1048"/>
    <x v="0"/>
    <x v="1020"/>
  </r>
  <r>
    <x v="171"/>
    <x v="171"/>
    <x v="2046"/>
    <n v="117"/>
    <x v="1"/>
    <x v="1"/>
    <x v="546"/>
    <x v="1"/>
    <x v="0"/>
    <x v="1020"/>
  </r>
  <r>
    <x v="108"/>
    <x v="108"/>
    <x v="2047"/>
    <n v="740"/>
    <x v="3"/>
    <x v="3"/>
    <x v="546"/>
    <x v="11"/>
    <x v="0"/>
    <x v="1021"/>
  </r>
  <r>
    <x v="108"/>
    <x v="108"/>
    <x v="2047"/>
    <n v="740"/>
    <x v="4"/>
    <x v="4"/>
    <x v="546"/>
    <x v="331"/>
    <x v="0"/>
    <x v="1021"/>
  </r>
  <r>
    <x v="108"/>
    <x v="108"/>
    <x v="2047"/>
    <n v="740"/>
    <x v="1"/>
    <x v="1"/>
    <x v="546"/>
    <x v="1"/>
    <x v="0"/>
    <x v="1021"/>
  </r>
  <r>
    <x v="108"/>
    <x v="108"/>
    <x v="2047"/>
    <n v="740"/>
    <x v="0"/>
    <x v="0"/>
    <x v="546"/>
    <x v="1049"/>
    <x v="0"/>
    <x v="1021"/>
  </r>
  <r>
    <x v="108"/>
    <x v="108"/>
    <x v="2047"/>
    <n v="740"/>
    <x v="7"/>
    <x v="7"/>
    <x v="546"/>
    <x v="965"/>
    <x v="0"/>
    <x v="1021"/>
  </r>
  <r>
    <x v="108"/>
    <x v="108"/>
    <x v="2048"/>
    <n v="740"/>
    <x v="7"/>
    <x v="7"/>
    <x v="546"/>
    <x v="1011"/>
    <x v="0"/>
    <x v="1022"/>
  </r>
  <r>
    <x v="108"/>
    <x v="108"/>
    <x v="2048"/>
    <n v="740"/>
    <x v="4"/>
    <x v="4"/>
    <x v="546"/>
    <x v="331"/>
    <x v="0"/>
    <x v="1022"/>
  </r>
  <r>
    <x v="108"/>
    <x v="108"/>
    <x v="2048"/>
    <n v="740"/>
    <x v="5"/>
    <x v="5"/>
    <x v="546"/>
    <x v="9"/>
    <x v="0"/>
    <x v="1022"/>
  </r>
  <r>
    <x v="108"/>
    <x v="108"/>
    <x v="2048"/>
    <n v="740"/>
    <x v="1"/>
    <x v="1"/>
    <x v="546"/>
    <x v="1"/>
    <x v="0"/>
    <x v="1022"/>
  </r>
  <r>
    <x v="108"/>
    <x v="108"/>
    <x v="2048"/>
    <n v="740"/>
    <x v="0"/>
    <x v="0"/>
    <x v="546"/>
    <x v="1050"/>
    <x v="0"/>
    <x v="1022"/>
  </r>
  <r>
    <x v="108"/>
    <x v="108"/>
    <x v="2048"/>
    <n v="740"/>
    <x v="3"/>
    <x v="3"/>
    <x v="546"/>
    <x v="11"/>
    <x v="0"/>
    <x v="1022"/>
  </r>
  <r>
    <x v="88"/>
    <x v="88"/>
    <x v="2049"/>
    <n v="315"/>
    <x v="0"/>
    <x v="0"/>
    <x v="546"/>
    <x v="1051"/>
    <x v="0"/>
    <x v="1023"/>
  </r>
  <r>
    <x v="88"/>
    <x v="88"/>
    <x v="2049"/>
    <n v="315"/>
    <x v="4"/>
    <x v="4"/>
    <x v="546"/>
    <x v="25"/>
    <x v="0"/>
    <x v="1023"/>
  </r>
  <r>
    <x v="88"/>
    <x v="88"/>
    <x v="2049"/>
    <n v="315"/>
    <x v="3"/>
    <x v="3"/>
    <x v="546"/>
    <x v="10"/>
    <x v="0"/>
    <x v="1023"/>
  </r>
  <r>
    <x v="88"/>
    <x v="88"/>
    <x v="2049"/>
    <n v="315"/>
    <x v="5"/>
    <x v="5"/>
    <x v="546"/>
    <x v="26"/>
    <x v="0"/>
    <x v="1023"/>
  </r>
  <r>
    <x v="88"/>
    <x v="88"/>
    <x v="2050"/>
    <n v="315"/>
    <x v="3"/>
    <x v="3"/>
    <x v="546"/>
    <x v="10"/>
    <x v="0"/>
    <x v="1024"/>
  </r>
  <r>
    <x v="88"/>
    <x v="88"/>
    <x v="2050"/>
    <n v="315"/>
    <x v="4"/>
    <x v="4"/>
    <x v="546"/>
    <x v="25"/>
    <x v="0"/>
    <x v="1024"/>
  </r>
  <r>
    <x v="88"/>
    <x v="88"/>
    <x v="2050"/>
    <n v="315"/>
    <x v="0"/>
    <x v="0"/>
    <x v="546"/>
    <x v="219"/>
    <x v="0"/>
    <x v="1024"/>
  </r>
  <r>
    <x v="88"/>
    <x v="88"/>
    <x v="2051"/>
    <n v="315"/>
    <x v="0"/>
    <x v="0"/>
    <x v="546"/>
    <x v="58"/>
    <x v="0"/>
    <x v="350"/>
  </r>
  <r>
    <x v="88"/>
    <x v="88"/>
    <x v="2051"/>
    <n v="315"/>
    <x v="4"/>
    <x v="4"/>
    <x v="546"/>
    <x v="25"/>
    <x v="0"/>
    <x v="350"/>
  </r>
  <r>
    <x v="88"/>
    <x v="88"/>
    <x v="2051"/>
    <n v="315"/>
    <x v="3"/>
    <x v="3"/>
    <x v="546"/>
    <x v="10"/>
    <x v="0"/>
    <x v="350"/>
  </r>
  <r>
    <x v="88"/>
    <x v="88"/>
    <x v="2052"/>
    <n v="315"/>
    <x v="3"/>
    <x v="3"/>
    <x v="546"/>
    <x v="10"/>
    <x v="0"/>
    <x v="1025"/>
  </r>
  <r>
    <x v="88"/>
    <x v="88"/>
    <x v="2052"/>
    <n v="315"/>
    <x v="4"/>
    <x v="4"/>
    <x v="546"/>
    <x v="25"/>
    <x v="0"/>
    <x v="1025"/>
  </r>
  <r>
    <x v="88"/>
    <x v="88"/>
    <x v="2052"/>
    <n v="315"/>
    <x v="0"/>
    <x v="0"/>
    <x v="546"/>
    <x v="1052"/>
    <x v="0"/>
    <x v="1025"/>
  </r>
  <r>
    <x v="151"/>
    <x v="151"/>
    <x v="2053"/>
    <n v="27"/>
    <x v="5"/>
    <x v="5"/>
    <x v="546"/>
    <x v="4"/>
    <x v="0"/>
    <x v="315"/>
  </r>
  <r>
    <x v="151"/>
    <x v="151"/>
    <x v="2054"/>
    <n v="27"/>
    <x v="5"/>
    <x v="5"/>
    <x v="546"/>
    <x v="4"/>
    <x v="0"/>
    <x v="315"/>
  </r>
  <r>
    <x v="151"/>
    <x v="151"/>
    <x v="2055"/>
    <n v="27"/>
    <x v="5"/>
    <x v="5"/>
    <x v="546"/>
    <x v="4"/>
    <x v="0"/>
    <x v="315"/>
  </r>
  <r>
    <x v="151"/>
    <x v="151"/>
    <x v="2056"/>
    <n v="27"/>
    <x v="4"/>
    <x v="4"/>
    <x v="546"/>
    <x v="25"/>
    <x v="0"/>
    <x v="864"/>
  </r>
  <r>
    <x v="151"/>
    <x v="151"/>
    <x v="2056"/>
    <n v="27"/>
    <x v="1"/>
    <x v="1"/>
    <x v="546"/>
    <x v="1"/>
    <x v="0"/>
    <x v="864"/>
  </r>
  <r>
    <x v="151"/>
    <x v="151"/>
    <x v="2056"/>
    <n v="27"/>
    <x v="5"/>
    <x v="5"/>
    <x v="546"/>
    <x v="839"/>
    <x v="0"/>
    <x v="864"/>
  </r>
  <r>
    <x v="151"/>
    <x v="151"/>
    <x v="2056"/>
    <n v="27"/>
    <x v="2"/>
    <x v="2"/>
    <x v="546"/>
    <x v="1"/>
    <x v="0"/>
    <x v="864"/>
  </r>
  <r>
    <x v="151"/>
    <x v="151"/>
    <x v="2056"/>
    <n v="27"/>
    <x v="3"/>
    <x v="3"/>
    <x v="546"/>
    <x v="4"/>
    <x v="0"/>
    <x v="864"/>
  </r>
  <r>
    <x v="151"/>
    <x v="151"/>
    <x v="2056"/>
    <n v="27"/>
    <x v="0"/>
    <x v="0"/>
    <x v="546"/>
    <x v="2"/>
    <x v="0"/>
    <x v="864"/>
  </r>
  <r>
    <x v="151"/>
    <x v="151"/>
    <x v="2057"/>
    <n v="27"/>
    <x v="0"/>
    <x v="0"/>
    <x v="546"/>
    <x v="58"/>
    <x v="0"/>
    <x v="474"/>
  </r>
  <r>
    <x v="151"/>
    <x v="151"/>
    <x v="2057"/>
    <n v="27"/>
    <x v="3"/>
    <x v="3"/>
    <x v="546"/>
    <x v="4"/>
    <x v="0"/>
    <x v="474"/>
  </r>
  <r>
    <x v="151"/>
    <x v="151"/>
    <x v="2057"/>
    <n v="27"/>
    <x v="2"/>
    <x v="2"/>
    <x v="546"/>
    <x v="1"/>
    <x v="0"/>
    <x v="474"/>
  </r>
  <r>
    <x v="151"/>
    <x v="151"/>
    <x v="2057"/>
    <n v="27"/>
    <x v="1"/>
    <x v="1"/>
    <x v="546"/>
    <x v="1"/>
    <x v="0"/>
    <x v="474"/>
  </r>
  <r>
    <x v="151"/>
    <x v="151"/>
    <x v="2057"/>
    <n v="27"/>
    <x v="5"/>
    <x v="5"/>
    <x v="546"/>
    <x v="839"/>
    <x v="0"/>
    <x v="474"/>
  </r>
  <r>
    <x v="151"/>
    <x v="151"/>
    <x v="2057"/>
    <n v="27"/>
    <x v="4"/>
    <x v="4"/>
    <x v="546"/>
    <x v="25"/>
    <x v="0"/>
    <x v="474"/>
  </r>
  <r>
    <x v="148"/>
    <x v="148"/>
    <x v="2058"/>
    <n v="873"/>
    <x v="4"/>
    <x v="4"/>
    <x v="546"/>
    <x v="43"/>
    <x v="192"/>
    <x v="1026"/>
  </r>
  <r>
    <x v="148"/>
    <x v="148"/>
    <x v="2058"/>
    <n v="873"/>
    <x v="6"/>
    <x v="6"/>
    <x v="546"/>
    <x v="1023"/>
    <x v="192"/>
    <x v="1026"/>
  </r>
  <r>
    <x v="148"/>
    <x v="148"/>
    <x v="2058"/>
    <n v="873"/>
    <x v="7"/>
    <x v="7"/>
    <x v="546"/>
    <x v="91"/>
    <x v="192"/>
    <x v="1026"/>
  </r>
  <r>
    <x v="148"/>
    <x v="148"/>
    <x v="2058"/>
    <n v="873"/>
    <x v="0"/>
    <x v="0"/>
    <x v="546"/>
    <x v="1053"/>
    <x v="192"/>
    <x v="1026"/>
  </r>
  <r>
    <x v="148"/>
    <x v="148"/>
    <x v="2058"/>
    <n v="873"/>
    <x v="5"/>
    <x v="5"/>
    <x v="546"/>
    <x v="1054"/>
    <x v="192"/>
    <x v="1026"/>
  </r>
  <r>
    <x v="148"/>
    <x v="148"/>
    <x v="2058"/>
    <n v="873"/>
    <x v="1"/>
    <x v="1"/>
    <x v="546"/>
    <x v="1"/>
    <x v="192"/>
    <x v="1026"/>
  </r>
  <r>
    <x v="148"/>
    <x v="148"/>
    <x v="2058"/>
    <n v="873"/>
    <x v="3"/>
    <x v="3"/>
    <x v="546"/>
    <x v="16"/>
    <x v="192"/>
    <x v="1026"/>
  </r>
  <r>
    <x v="128"/>
    <x v="128"/>
    <x v="2059"/>
    <n v="377"/>
    <x v="0"/>
    <x v="0"/>
    <x v="546"/>
    <x v="1040"/>
    <x v="0"/>
    <x v="1010"/>
  </r>
  <r>
    <x v="128"/>
    <x v="128"/>
    <x v="2059"/>
    <n v="377"/>
    <x v="5"/>
    <x v="5"/>
    <x v="546"/>
    <x v="1039"/>
    <x v="0"/>
    <x v="1010"/>
  </r>
  <r>
    <x v="128"/>
    <x v="128"/>
    <x v="2059"/>
    <n v="377"/>
    <x v="6"/>
    <x v="6"/>
    <x v="546"/>
    <x v="625"/>
    <x v="0"/>
    <x v="1010"/>
  </r>
  <r>
    <x v="128"/>
    <x v="128"/>
    <x v="2059"/>
    <n v="377"/>
    <x v="2"/>
    <x v="2"/>
    <x v="546"/>
    <x v="10"/>
    <x v="0"/>
    <x v="1010"/>
  </r>
  <r>
    <x v="128"/>
    <x v="128"/>
    <x v="2059"/>
    <n v="377"/>
    <x v="4"/>
    <x v="4"/>
    <x v="546"/>
    <x v="25"/>
    <x v="0"/>
    <x v="1010"/>
  </r>
  <r>
    <x v="128"/>
    <x v="128"/>
    <x v="2059"/>
    <n v="377"/>
    <x v="3"/>
    <x v="3"/>
    <x v="546"/>
    <x v="12"/>
    <x v="0"/>
    <x v="1010"/>
  </r>
  <r>
    <x v="128"/>
    <x v="128"/>
    <x v="2059"/>
    <n v="377"/>
    <x v="1"/>
    <x v="1"/>
    <x v="546"/>
    <x v="1"/>
    <x v="0"/>
    <x v="1010"/>
  </r>
  <r>
    <x v="171"/>
    <x v="171"/>
    <x v="2060"/>
    <n v="117"/>
    <x v="0"/>
    <x v="0"/>
    <x v="546"/>
    <x v="1055"/>
    <x v="193"/>
    <x v="1027"/>
  </r>
  <r>
    <x v="171"/>
    <x v="171"/>
    <x v="2060"/>
    <n v="117"/>
    <x v="4"/>
    <x v="4"/>
    <x v="546"/>
    <x v="331"/>
    <x v="193"/>
    <x v="1027"/>
  </r>
  <r>
    <x v="171"/>
    <x v="171"/>
    <x v="2060"/>
    <n v="117"/>
    <x v="5"/>
    <x v="5"/>
    <x v="546"/>
    <x v="149"/>
    <x v="193"/>
    <x v="1027"/>
  </r>
  <r>
    <x v="172"/>
    <x v="172"/>
    <x v="2061"/>
    <n v="727"/>
    <x v="6"/>
    <x v="6"/>
    <x v="547"/>
    <x v="1056"/>
    <x v="0"/>
    <x v="1028"/>
  </r>
  <r>
    <x v="172"/>
    <x v="172"/>
    <x v="2061"/>
    <n v="727"/>
    <x v="5"/>
    <x v="5"/>
    <x v="547"/>
    <x v="1057"/>
    <x v="0"/>
    <x v="1028"/>
  </r>
  <r>
    <x v="102"/>
    <x v="102"/>
    <x v="2062"/>
    <n v="35"/>
    <x v="5"/>
    <x v="5"/>
    <x v="547"/>
    <x v="1058"/>
    <x v="0"/>
    <x v="1029"/>
  </r>
  <r>
    <x v="102"/>
    <x v="102"/>
    <x v="2062"/>
    <n v="35"/>
    <x v="6"/>
    <x v="6"/>
    <x v="547"/>
    <x v="1059"/>
    <x v="0"/>
    <x v="1029"/>
  </r>
  <r>
    <x v="166"/>
    <x v="166"/>
    <x v="2063"/>
    <n v="83"/>
    <x v="0"/>
    <x v="0"/>
    <x v="547"/>
    <x v="2"/>
    <x v="0"/>
    <x v="1030"/>
  </r>
  <r>
    <x v="166"/>
    <x v="166"/>
    <x v="2063"/>
    <n v="83"/>
    <x v="3"/>
    <x v="3"/>
    <x v="547"/>
    <x v="4"/>
    <x v="0"/>
    <x v="1030"/>
  </r>
  <r>
    <x v="166"/>
    <x v="166"/>
    <x v="2063"/>
    <n v="83"/>
    <x v="2"/>
    <x v="2"/>
    <x v="547"/>
    <x v="1"/>
    <x v="0"/>
    <x v="1030"/>
  </r>
  <r>
    <x v="166"/>
    <x v="166"/>
    <x v="2063"/>
    <n v="83"/>
    <x v="7"/>
    <x v="7"/>
    <x v="547"/>
    <x v="91"/>
    <x v="0"/>
    <x v="1030"/>
  </r>
  <r>
    <x v="166"/>
    <x v="166"/>
    <x v="2063"/>
    <n v="83"/>
    <x v="6"/>
    <x v="6"/>
    <x v="547"/>
    <x v="189"/>
    <x v="0"/>
    <x v="1030"/>
  </r>
  <r>
    <x v="166"/>
    <x v="166"/>
    <x v="2063"/>
    <n v="83"/>
    <x v="1"/>
    <x v="1"/>
    <x v="547"/>
    <x v="1"/>
    <x v="0"/>
    <x v="1030"/>
  </r>
  <r>
    <x v="166"/>
    <x v="166"/>
    <x v="2063"/>
    <n v="83"/>
    <x v="5"/>
    <x v="5"/>
    <x v="547"/>
    <x v="1060"/>
    <x v="0"/>
    <x v="1030"/>
  </r>
  <r>
    <x v="166"/>
    <x v="166"/>
    <x v="2063"/>
    <n v="83"/>
    <x v="4"/>
    <x v="4"/>
    <x v="547"/>
    <x v="25"/>
    <x v="0"/>
    <x v="1030"/>
  </r>
  <r>
    <x v="173"/>
    <x v="173"/>
    <x v="2064"/>
    <n v="715"/>
    <x v="5"/>
    <x v="5"/>
    <x v="547"/>
    <x v="1061"/>
    <x v="194"/>
    <x v="1031"/>
  </r>
  <r>
    <x v="173"/>
    <x v="173"/>
    <x v="2064"/>
    <n v="715"/>
    <x v="6"/>
    <x v="6"/>
    <x v="547"/>
    <x v="1062"/>
    <x v="194"/>
    <x v="1031"/>
  </r>
  <r>
    <x v="151"/>
    <x v="151"/>
    <x v="2065"/>
    <n v="27"/>
    <x v="5"/>
    <x v="5"/>
    <x v="547"/>
    <x v="250"/>
    <x v="0"/>
    <x v="383"/>
  </r>
  <r>
    <x v="151"/>
    <x v="151"/>
    <x v="2066"/>
    <n v="27"/>
    <x v="5"/>
    <x v="5"/>
    <x v="547"/>
    <x v="250"/>
    <x v="0"/>
    <x v="383"/>
  </r>
  <r>
    <x v="174"/>
    <x v="174"/>
    <x v="2067"/>
    <n v="113"/>
    <x v="5"/>
    <x v="5"/>
    <x v="547"/>
    <x v="43"/>
    <x v="0"/>
    <x v="1032"/>
  </r>
  <r>
    <x v="174"/>
    <x v="174"/>
    <x v="2067"/>
    <n v="113"/>
    <x v="3"/>
    <x v="3"/>
    <x v="547"/>
    <x v="4"/>
    <x v="0"/>
    <x v="1032"/>
  </r>
  <r>
    <x v="174"/>
    <x v="174"/>
    <x v="2067"/>
    <n v="113"/>
    <x v="4"/>
    <x v="4"/>
    <x v="547"/>
    <x v="25"/>
    <x v="0"/>
    <x v="1032"/>
  </r>
  <r>
    <x v="174"/>
    <x v="174"/>
    <x v="2067"/>
    <n v="113"/>
    <x v="2"/>
    <x v="2"/>
    <x v="547"/>
    <x v="1"/>
    <x v="0"/>
    <x v="1032"/>
  </r>
  <r>
    <x v="174"/>
    <x v="174"/>
    <x v="2067"/>
    <n v="113"/>
    <x v="0"/>
    <x v="0"/>
    <x v="547"/>
    <x v="1063"/>
    <x v="0"/>
    <x v="1032"/>
  </r>
  <r>
    <x v="174"/>
    <x v="174"/>
    <x v="2068"/>
    <n v="113"/>
    <x v="3"/>
    <x v="3"/>
    <x v="547"/>
    <x v="4"/>
    <x v="0"/>
    <x v="1033"/>
  </r>
  <r>
    <x v="174"/>
    <x v="174"/>
    <x v="2068"/>
    <n v="113"/>
    <x v="0"/>
    <x v="0"/>
    <x v="547"/>
    <x v="1063"/>
    <x v="0"/>
    <x v="1033"/>
  </r>
  <r>
    <x v="174"/>
    <x v="174"/>
    <x v="2068"/>
    <n v="113"/>
    <x v="5"/>
    <x v="5"/>
    <x v="547"/>
    <x v="10"/>
    <x v="0"/>
    <x v="1033"/>
  </r>
  <r>
    <x v="174"/>
    <x v="174"/>
    <x v="2068"/>
    <n v="113"/>
    <x v="2"/>
    <x v="2"/>
    <x v="547"/>
    <x v="1"/>
    <x v="0"/>
    <x v="1033"/>
  </r>
  <r>
    <x v="174"/>
    <x v="174"/>
    <x v="2068"/>
    <n v="113"/>
    <x v="4"/>
    <x v="4"/>
    <x v="547"/>
    <x v="25"/>
    <x v="0"/>
    <x v="1033"/>
  </r>
  <r>
    <x v="155"/>
    <x v="155"/>
    <x v="2069"/>
    <n v="100"/>
    <x v="3"/>
    <x v="3"/>
    <x v="547"/>
    <x v="4"/>
    <x v="195"/>
    <x v="1034"/>
  </r>
  <r>
    <x v="155"/>
    <x v="155"/>
    <x v="2069"/>
    <n v="100"/>
    <x v="2"/>
    <x v="2"/>
    <x v="547"/>
    <x v="1"/>
    <x v="195"/>
    <x v="1034"/>
  </r>
  <r>
    <x v="155"/>
    <x v="155"/>
    <x v="2069"/>
    <n v="100"/>
    <x v="7"/>
    <x v="7"/>
    <x v="547"/>
    <x v="91"/>
    <x v="195"/>
    <x v="1034"/>
  </r>
  <r>
    <x v="155"/>
    <x v="155"/>
    <x v="2069"/>
    <n v="100"/>
    <x v="4"/>
    <x v="4"/>
    <x v="547"/>
    <x v="25"/>
    <x v="195"/>
    <x v="1034"/>
  </r>
  <r>
    <x v="155"/>
    <x v="155"/>
    <x v="2069"/>
    <n v="100"/>
    <x v="0"/>
    <x v="0"/>
    <x v="547"/>
    <x v="58"/>
    <x v="195"/>
    <x v="1034"/>
  </r>
  <r>
    <x v="74"/>
    <x v="74"/>
    <x v="2070"/>
    <n v="264"/>
    <x v="5"/>
    <x v="5"/>
    <x v="547"/>
    <x v="9"/>
    <x v="0"/>
    <x v="888"/>
  </r>
  <r>
    <x v="74"/>
    <x v="74"/>
    <x v="2070"/>
    <n v="264"/>
    <x v="1"/>
    <x v="1"/>
    <x v="547"/>
    <x v="1"/>
    <x v="0"/>
    <x v="888"/>
  </r>
  <r>
    <x v="74"/>
    <x v="74"/>
    <x v="2070"/>
    <n v="264"/>
    <x v="4"/>
    <x v="4"/>
    <x v="547"/>
    <x v="244"/>
    <x v="0"/>
    <x v="888"/>
  </r>
  <r>
    <x v="74"/>
    <x v="74"/>
    <x v="2070"/>
    <n v="264"/>
    <x v="0"/>
    <x v="0"/>
    <x v="547"/>
    <x v="2"/>
    <x v="0"/>
    <x v="888"/>
  </r>
  <r>
    <x v="74"/>
    <x v="74"/>
    <x v="2070"/>
    <n v="264"/>
    <x v="3"/>
    <x v="3"/>
    <x v="547"/>
    <x v="108"/>
    <x v="0"/>
    <x v="888"/>
  </r>
  <r>
    <x v="74"/>
    <x v="74"/>
    <x v="2071"/>
    <n v="264"/>
    <x v="7"/>
    <x v="7"/>
    <x v="547"/>
    <x v="1000"/>
    <x v="0"/>
    <x v="1035"/>
  </r>
  <r>
    <x v="74"/>
    <x v="74"/>
    <x v="2071"/>
    <n v="264"/>
    <x v="2"/>
    <x v="2"/>
    <x v="547"/>
    <x v="11"/>
    <x v="0"/>
    <x v="1035"/>
  </r>
  <r>
    <x v="74"/>
    <x v="74"/>
    <x v="2071"/>
    <n v="264"/>
    <x v="1"/>
    <x v="1"/>
    <x v="547"/>
    <x v="43"/>
    <x v="0"/>
    <x v="1035"/>
  </r>
  <r>
    <x v="74"/>
    <x v="74"/>
    <x v="2071"/>
    <n v="264"/>
    <x v="3"/>
    <x v="3"/>
    <x v="547"/>
    <x v="108"/>
    <x v="0"/>
    <x v="1035"/>
  </r>
  <r>
    <x v="74"/>
    <x v="74"/>
    <x v="2071"/>
    <n v="264"/>
    <x v="0"/>
    <x v="0"/>
    <x v="547"/>
    <x v="1064"/>
    <x v="0"/>
    <x v="1035"/>
  </r>
  <r>
    <x v="74"/>
    <x v="74"/>
    <x v="2071"/>
    <n v="264"/>
    <x v="5"/>
    <x v="5"/>
    <x v="547"/>
    <x v="43"/>
    <x v="0"/>
    <x v="1035"/>
  </r>
  <r>
    <x v="74"/>
    <x v="74"/>
    <x v="2071"/>
    <n v="264"/>
    <x v="4"/>
    <x v="4"/>
    <x v="547"/>
    <x v="770"/>
    <x v="0"/>
    <x v="1035"/>
  </r>
  <r>
    <x v="74"/>
    <x v="74"/>
    <x v="2072"/>
    <n v="264"/>
    <x v="1"/>
    <x v="1"/>
    <x v="547"/>
    <x v="1"/>
    <x v="0"/>
    <x v="1036"/>
  </r>
  <r>
    <x v="74"/>
    <x v="74"/>
    <x v="2072"/>
    <n v="264"/>
    <x v="5"/>
    <x v="5"/>
    <x v="547"/>
    <x v="1065"/>
    <x v="0"/>
    <x v="1036"/>
  </r>
  <r>
    <x v="74"/>
    <x v="74"/>
    <x v="2072"/>
    <n v="264"/>
    <x v="3"/>
    <x v="3"/>
    <x v="547"/>
    <x v="108"/>
    <x v="0"/>
    <x v="1036"/>
  </r>
  <r>
    <x v="74"/>
    <x v="74"/>
    <x v="2072"/>
    <n v="264"/>
    <x v="4"/>
    <x v="4"/>
    <x v="547"/>
    <x v="244"/>
    <x v="0"/>
    <x v="1036"/>
  </r>
  <r>
    <x v="74"/>
    <x v="74"/>
    <x v="2072"/>
    <n v="264"/>
    <x v="0"/>
    <x v="0"/>
    <x v="547"/>
    <x v="2"/>
    <x v="0"/>
    <x v="1036"/>
  </r>
  <r>
    <x v="74"/>
    <x v="74"/>
    <x v="2072"/>
    <n v="264"/>
    <x v="2"/>
    <x v="2"/>
    <x v="547"/>
    <x v="10"/>
    <x v="0"/>
    <x v="1036"/>
  </r>
  <r>
    <x v="74"/>
    <x v="74"/>
    <x v="2073"/>
    <n v="264"/>
    <x v="0"/>
    <x v="0"/>
    <x v="547"/>
    <x v="2"/>
    <x v="0"/>
    <x v="1037"/>
  </r>
  <r>
    <x v="74"/>
    <x v="74"/>
    <x v="2073"/>
    <n v="264"/>
    <x v="5"/>
    <x v="5"/>
    <x v="547"/>
    <x v="1066"/>
    <x v="0"/>
    <x v="1037"/>
  </r>
  <r>
    <x v="74"/>
    <x v="74"/>
    <x v="2073"/>
    <n v="264"/>
    <x v="2"/>
    <x v="2"/>
    <x v="547"/>
    <x v="10"/>
    <x v="0"/>
    <x v="1037"/>
  </r>
  <r>
    <x v="74"/>
    <x v="74"/>
    <x v="2073"/>
    <n v="264"/>
    <x v="4"/>
    <x v="4"/>
    <x v="547"/>
    <x v="244"/>
    <x v="0"/>
    <x v="1037"/>
  </r>
  <r>
    <x v="74"/>
    <x v="74"/>
    <x v="2073"/>
    <n v="264"/>
    <x v="3"/>
    <x v="3"/>
    <x v="547"/>
    <x v="108"/>
    <x v="0"/>
    <x v="1037"/>
  </r>
  <r>
    <x v="74"/>
    <x v="74"/>
    <x v="2073"/>
    <n v="264"/>
    <x v="1"/>
    <x v="1"/>
    <x v="547"/>
    <x v="1"/>
    <x v="0"/>
    <x v="1037"/>
  </r>
  <r>
    <x v="74"/>
    <x v="74"/>
    <x v="2074"/>
    <n v="264"/>
    <x v="5"/>
    <x v="5"/>
    <x v="547"/>
    <x v="43"/>
    <x v="0"/>
    <x v="1038"/>
  </r>
  <r>
    <x v="74"/>
    <x v="74"/>
    <x v="2074"/>
    <n v="264"/>
    <x v="7"/>
    <x v="7"/>
    <x v="547"/>
    <x v="995"/>
    <x v="0"/>
    <x v="1038"/>
  </r>
  <r>
    <x v="74"/>
    <x v="74"/>
    <x v="2074"/>
    <n v="264"/>
    <x v="0"/>
    <x v="0"/>
    <x v="547"/>
    <x v="1067"/>
    <x v="0"/>
    <x v="1038"/>
  </r>
  <r>
    <x v="74"/>
    <x v="74"/>
    <x v="2074"/>
    <n v="264"/>
    <x v="1"/>
    <x v="1"/>
    <x v="547"/>
    <x v="43"/>
    <x v="0"/>
    <x v="1038"/>
  </r>
  <r>
    <x v="74"/>
    <x v="74"/>
    <x v="2074"/>
    <n v="264"/>
    <x v="3"/>
    <x v="3"/>
    <x v="547"/>
    <x v="108"/>
    <x v="0"/>
    <x v="1038"/>
  </r>
  <r>
    <x v="74"/>
    <x v="74"/>
    <x v="2074"/>
    <n v="264"/>
    <x v="2"/>
    <x v="2"/>
    <x v="547"/>
    <x v="11"/>
    <x v="0"/>
    <x v="1038"/>
  </r>
  <r>
    <x v="74"/>
    <x v="74"/>
    <x v="2074"/>
    <n v="264"/>
    <x v="4"/>
    <x v="4"/>
    <x v="547"/>
    <x v="770"/>
    <x v="0"/>
    <x v="1038"/>
  </r>
  <r>
    <x v="74"/>
    <x v="74"/>
    <x v="2075"/>
    <n v="264"/>
    <x v="5"/>
    <x v="5"/>
    <x v="547"/>
    <x v="43"/>
    <x v="0"/>
    <x v="1039"/>
  </r>
  <r>
    <x v="74"/>
    <x v="74"/>
    <x v="2075"/>
    <n v="264"/>
    <x v="2"/>
    <x v="2"/>
    <x v="547"/>
    <x v="11"/>
    <x v="0"/>
    <x v="1039"/>
  </r>
  <r>
    <x v="74"/>
    <x v="74"/>
    <x v="2075"/>
    <n v="264"/>
    <x v="3"/>
    <x v="3"/>
    <x v="547"/>
    <x v="108"/>
    <x v="0"/>
    <x v="1039"/>
  </r>
  <r>
    <x v="74"/>
    <x v="74"/>
    <x v="2075"/>
    <n v="264"/>
    <x v="0"/>
    <x v="0"/>
    <x v="547"/>
    <x v="1068"/>
    <x v="0"/>
    <x v="1039"/>
  </r>
  <r>
    <x v="74"/>
    <x v="74"/>
    <x v="2075"/>
    <n v="264"/>
    <x v="1"/>
    <x v="1"/>
    <x v="547"/>
    <x v="43"/>
    <x v="0"/>
    <x v="1039"/>
  </r>
  <r>
    <x v="74"/>
    <x v="74"/>
    <x v="2075"/>
    <n v="264"/>
    <x v="7"/>
    <x v="7"/>
    <x v="547"/>
    <x v="1069"/>
    <x v="0"/>
    <x v="1039"/>
  </r>
  <r>
    <x v="74"/>
    <x v="74"/>
    <x v="2075"/>
    <n v="264"/>
    <x v="4"/>
    <x v="4"/>
    <x v="547"/>
    <x v="1070"/>
    <x v="0"/>
    <x v="1039"/>
  </r>
  <r>
    <x v="74"/>
    <x v="74"/>
    <x v="2076"/>
    <n v="264"/>
    <x v="1"/>
    <x v="1"/>
    <x v="547"/>
    <x v="43"/>
    <x v="0"/>
    <x v="1040"/>
  </r>
  <r>
    <x v="74"/>
    <x v="74"/>
    <x v="2076"/>
    <n v="264"/>
    <x v="5"/>
    <x v="5"/>
    <x v="547"/>
    <x v="43"/>
    <x v="0"/>
    <x v="1040"/>
  </r>
  <r>
    <x v="74"/>
    <x v="74"/>
    <x v="2076"/>
    <n v="264"/>
    <x v="0"/>
    <x v="0"/>
    <x v="547"/>
    <x v="1071"/>
    <x v="0"/>
    <x v="1040"/>
  </r>
  <r>
    <x v="74"/>
    <x v="74"/>
    <x v="2076"/>
    <n v="264"/>
    <x v="3"/>
    <x v="3"/>
    <x v="547"/>
    <x v="108"/>
    <x v="0"/>
    <x v="1040"/>
  </r>
  <r>
    <x v="74"/>
    <x v="74"/>
    <x v="2076"/>
    <n v="264"/>
    <x v="2"/>
    <x v="2"/>
    <x v="547"/>
    <x v="11"/>
    <x v="0"/>
    <x v="1040"/>
  </r>
  <r>
    <x v="74"/>
    <x v="74"/>
    <x v="2076"/>
    <n v="264"/>
    <x v="7"/>
    <x v="7"/>
    <x v="547"/>
    <x v="1072"/>
    <x v="0"/>
    <x v="1040"/>
  </r>
  <r>
    <x v="74"/>
    <x v="74"/>
    <x v="2076"/>
    <n v="264"/>
    <x v="4"/>
    <x v="4"/>
    <x v="547"/>
    <x v="997"/>
    <x v="0"/>
    <x v="1040"/>
  </r>
  <r>
    <x v="74"/>
    <x v="74"/>
    <x v="2077"/>
    <n v="264"/>
    <x v="2"/>
    <x v="2"/>
    <x v="547"/>
    <x v="11"/>
    <x v="0"/>
    <x v="1041"/>
  </r>
  <r>
    <x v="74"/>
    <x v="74"/>
    <x v="2077"/>
    <n v="264"/>
    <x v="4"/>
    <x v="4"/>
    <x v="547"/>
    <x v="871"/>
    <x v="0"/>
    <x v="1041"/>
  </r>
  <r>
    <x v="74"/>
    <x v="74"/>
    <x v="2077"/>
    <n v="264"/>
    <x v="5"/>
    <x v="5"/>
    <x v="547"/>
    <x v="43"/>
    <x v="0"/>
    <x v="1041"/>
  </r>
  <r>
    <x v="74"/>
    <x v="74"/>
    <x v="2077"/>
    <n v="264"/>
    <x v="3"/>
    <x v="3"/>
    <x v="547"/>
    <x v="108"/>
    <x v="0"/>
    <x v="1041"/>
  </r>
  <r>
    <x v="74"/>
    <x v="74"/>
    <x v="2077"/>
    <n v="264"/>
    <x v="0"/>
    <x v="0"/>
    <x v="547"/>
    <x v="1073"/>
    <x v="0"/>
    <x v="1041"/>
  </r>
  <r>
    <x v="74"/>
    <x v="74"/>
    <x v="2077"/>
    <n v="264"/>
    <x v="7"/>
    <x v="7"/>
    <x v="547"/>
    <x v="1074"/>
    <x v="0"/>
    <x v="1041"/>
  </r>
  <r>
    <x v="74"/>
    <x v="74"/>
    <x v="2077"/>
    <n v="264"/>
    <x v="1"/>
    <x v="1"/>
    <x v="547"/>
    <x v="43"/>
    <x v="0"/>
    <x v="1041"/>
  </r>
  <r>
    <x v="74"/>
    <x v="74"/>
    <x v="2078"/>
    <n v="264"/>
    <x v="0"/>
    <x v="0"/>
    <x v="547"/>
    <x v="1075"/>
    <x v="0"/>
    <x v="1042"/>
  </r>
  <r>
    <x v="74"/>
    <x v="74"/>
    <x v="2078"/>
    <n v="264"/>
    <x v="2"/>
    <x v="2"/>
    <x v="547"/>
    <x v="11"/>
    <x v="0"/>
    <x v="1042"/>
  </r>
  <r>
    <x v="74"/>
    <x v="74"/>
    <x v="2078"/>
    <n v="264"/>
    <x v="1"/>
    <x v="1"/>
    <x v="547"/>
    <x v="43"/>
    <x v="0"/>
    <x v="1042"/>
  </r>
  <r>
    <x v="74"/>
    <x v="74"/>
    <x v="2078"/>
    <n v="264"/>
    <x v="5"/>
    <x v="5"/>
    <x v="547"/>
    <x v="43"/>
    <x v="0"/>
    <x v="1042"/>
  </r>
  <r>
    <x v="74"/>
    <x v="74"/>
    <x v="2078"/>
    <n v="264"/>
    <x v="4"/>
    <x v="4"/>
    <x v="547"/>
    <x v="730"/>
    <x v="0"/>
    <x v="1042"/>
  </r>
  <r>
    <x v="74"/>
    <x v="74"/>
    <x v="2078"/>
    <n v="264"/>
    <x v="3"/>
    <x v="3"/>
    <x v="547"/>
    <x v="108"/>
    <x v="0"/>
    <x v="1042"/>
  </r>
  <r>
    <x v="74"/>
    <x v="74"/>
    <x v="2078"/>
    <n v="264"/>
    <x v="7"/>
    <x v="7"/>
    <x v="547"/>
    <x v="899"/>
    <x v="0"/>
    <x v="1042"/>
  </r>
  <r>
    <x v="74"/>
    <x v="74"/>
    <x v="2079"/>
    <n v="264"/>
    <x v="1"/>
    <x v="1"/>
    <x v="547"/>
    <x v="43"/>
    <x v="0"/>
    <x v="1043"/>
  </r>
  <r>
    <x v="74"/>
    <x v="74"/>
    <x v="2079"/>
    <n v="264"/>
    <x v="2"/>
    <x v="2"/>
    <x v="547"/>
    <x v="11"/>
    <x v="0"/>
    <x v="1043"/>
  </r>
  <r>
    <x v="74"/>
    <x v="74"/>
    <x v="2079"/>
    <n v="264"/>
    <x v="4"/>
    <x v="4"/>
    <x v="547"/>
    <x v="770"/>
    <x v="0"/>
    <x v="1043"/>
  </r>
  <r>
    <x v="74"/>
    <x v="74"/>
    <x v="2079"/>
    <n v="264"/>
    <x v="7"/>
    <x v="7"/>
    <x v="547"/>
    <x v="771"/>
    <x v="0"/>
    <x v="1043"/>
  </r>
  <r>
    <x v="74"/>
    <x v="74"/>
    <x v="2079"/>
    <n v="264"/>
    <x v="3"/>
    <x v="3"/>
    <x v="547"/>
    <x v="108"/>
    <x v="0"/>
    <x v="1043"/>
  </r>
  <r>
    <x v="74"/>
    <x v="74"/>
    <x v="2079"/>
    <n v="264"/>
    <x v="5"/>
    <x v="5"/>
    <x v="547"/>
    <x v="43"/>
    <x v="0"/>
    <x v="1043"/>
  </r>
  <r>
    <x v="74"/>
    <x v="74"/>
    <x v="2079"/>
    <n v="264"/>
    <x v="0"/>
    <x v="0"/>
    <x v="547"/>
    <x v="1076"/>
    <x v="0"/>
    <x v="1043"/>
  </r>
  <r>
    <x v="74"/>
    <x v="74"/>
    <x v="2080"/>
    <n v="264"/>
    <x v="4"/>
    <x v="4"/>
    <x v="547"/>
    <x v="730"/>
    <x v="0"/>
    <x v="1044"/>
  </r>
  <r>
    <x v="74"/>
    <x v="74"/>
    <x v="2080"/>
    <n v="264"/>
    <x v="0"/>
    <x v="0"/>
    <x v="547"/>
    <x v="1077"/>
    <x v="0"/>
    <x v="1044"/>
  </r>
  <r>
    <x v="74"/>
    <x v="74"/>
    <x v="2080"/>
    <n v="264"/>
    <x v="5"/>
    <x v="5"/>
    <x v="547"/>
    <x v="43"/>
    <x v="0"/>
    <x v="1044"/>
  </r>
  <r>
    <x v="74"/>
    <x v="74"/>
    <x v="2080"/>
    <n v="264"/>
    <x v="7"/>
    <x v="7"/>
    <x v="547"/>
    <x v="1078"/>
    <x v="0"/>
    <x v="1044"/>
  </r>
  <r>
    <x v="74"/>
    <x v="74"/>
    <x v="2080"/>
    <n v="264"/>
    <x v="1"/>
    <x v="1"/>
    <x v="547"/>
    <x v="43"/>
    <x v="0"/>
    <x v="1044"/>
  </r>
  <r>
    <x v="74"/>
    <x v="74"/>
    <x v="2080"/>
    <n v="264"/>
    <x v="3"/>
    <x v="3"/>
    <x v="547"/>
    <x v="108"/>
    <x v="0"/>
    <x v="1044"/>
  </r>
  <r>
    <x v="74"/>
    <x v="74"/>
    <x v="2080"/>
    <n v="264"/>
    <x v="2"/>
    <x v="2"/>
    <x v="547"/>
    <x v="11"/>
    <x v="0"/>
    <x v="1044"/>
  </r>
  <r>
    <x v="74"/>
    <x v="74"/>
    <x v="2081"/>
    <n v="264"/>
    <x v="0"/>
    <x v="0"/>
    <x v="548"/>
    <x v="2"/>
    <x v="0"/>
    <x v="771"/>
  </r>
  <r>
    <x v="74"/>
    <x v="74"/>
    <x v="2081"/>
    <n v="264"/>
    <x v="2"/>
    <x v="2"/>
    <x v="548"/>
    <x v="11"/>
    <x v="0"/>
    <x v="771"/>
  </r>
  <r>
    <x v="74"/>
    <x v="74"/>
    <x v="2081"/>
    <n v="264"/>
    <x v="3"/>
    <x v="3"/>
    <x v="548"/>
    <x v="108"/>
    <x v="0"/>
    <x v="771"/>
  </r>
  <r>
    <x v="74"/>
    <x v="74"/>
    <x v="2081"/>
    <n v="264"/>
    <x v="4"/>
    <x v="4"/>
    <x v="548"/>
    <x v="244"/>
    <x v="0"/>
    <x v="771"/>
  </r>
  <r>
    <x v="74"/>
    <x v="74"/>
    <x v="2081"/>
    <n v="264"/>
    <x v="5"/>
    <x v="5"/>
    <x v="548"/>
    <x v="43"/>
    <x v="0"/>
    <x v="771"/>
  </r>
  <r>
    <x v="74"/>
    <x v="74"/>
    <x v="2081"/>
    <n v="264"/>
    <x v="6"/>
    <x v="6"/>
    <x v="548"/>
    <x v="109"/>
    <x v="0"/>
    <x v="771"/>
  </r>
  <r>
    <x v="74"/>
    <x v="74"/>
    <x v="2081"/>
    <n v="264"/>
    <x v="7"/>
    <x v="7"/>
    <x v="548"/>
    <x v="29"/>
    <x v="0"/>
    <x v="771"/>
  </r>
  <r>
    <x v="74"/>
    <x v="74"/>
    <x v="2081"/>
    <n v="264"/>
    <x v="1"/>
    <x v="1"/>
    <x v="548"/>
    <x v="1"/>
    <x v="0"/>
    <x v="771"/>
  </r>
  <r>
    <x v="74"/>
    <x v="74"/>
    <x v="2082"/>
    <n v="264"/>
    <x v="6"/>
    <x v="6"/>
    <x v="548"/>
    <x v="109"/>
    <x v="0"/>
    <x v="1045"/>
  </r>
  <r>
    <x v="74"/>
    <x v="74"/>
    <x v="2082"/>
    <n v="264"/>
    <x v="4"/>
    <x v="4"/>
    <x v="548"/>
    <x v="244"/>
    <x v="0"/>
    <x v="1045"/>
  </r>
  <r>
    <x v="74"/>
    <x v="74"/>
    <x v="2082"/>
    <n v="264"/>
    <x v="0"/>
    <x v="0"/>
    <x v="548"/>
    <x v="2"/>
    <x v="0"/>
    <x v="1045"/>
  </r>
  <r>
    <x v="74"/>
    <x v="74"/>
    <x v="2082"/>
    <n v="264"/>
    <x v="2"/>
    <x v="2"/>
    <x v="548"/>
    <x v="11"/>
    <x v="0"/>
    <x v="1045"/>
  </r>
  <r>
    <x v="74"/>
    <x v="74"/>
    <x v="2082"/>
    <n v="264"/>
    <x v="5"/>
    <x v="5"/>
    <x v="548"/>
    <x v="43"/>
    <x v="0"/>
    <x v="1045"/>
  </r>
  <r>
    <x v="74"/>
    <x v="74"/>
    <x v="2082"/>
    <n v="264"/>
    <x v="1"/>
    <x v="1"/>
    <x v="548"/>
    <x v="1"/>
    <x v="0"/>
    <x v="1045"/>
  </r>
  <r>
    <x v="74"/>
    <x v="74"/>
    <x v="2082"/>
    <n v="264"/>
    <x v="3"/>
    <x v="3"/>
    <x v="548"/>
    <x v="108"/>
    <x v="0"/>
    <x v="1045"/>
  </r>
  <r>
    <x v="74"/>
    <x v="74"/>
    <x v="2083"/>
    <n v="264"/>
    <x v="3"/>
    <x v="3"/>
    <x v="548"/>
    <x v="108"/>
    <x v="0"/>
    <x v="771"/>
  </r>
  <r>
    <x v="74"/>
    <x v="74"/>
    <x v="2083"/>
    <n v="264"/>
    <x v="5"/>
    <x v="5"/>
    <x v="548"/>
    <x v="43"/>
    <x v="0"/>
    <x v="771"/>
  </r>
  <r>
    <x v="74"/>
    <x v="74"/>
    <x v="2083"/>
    <n v="264"/>
    <x v="1"/>
    <x v="1"/>
    <x v="548"/>
    <x v="1"/>
    <x v="0"/>
    <x v="771"/>
  </r>
  <r>
    <x v="74"/>
    <x v="74"/>
    <x v="2083"/>
    <n v="264"/>
    <x v="4"/>
    <x v="4"/>
    <x v="548"/>
    <x v="244"/>
    <x v="0"/>
    <x v="771"/>
  </r>
  <r>
    <x v="74"/>
    <x v="74"/>
    <x v="2083"/>
    <n v="264"/>
    <x v="7"/>
    <x v="7"/>
    <x v="548"/>
    <x v="29"/>
    <x v="0"/>
    <x v="771"/>
  </r>
  <r>
    <x v="74"/>
    <x v="74"/>
    <x v="2083"/>
    <n v="264"/>
    <x v="2"/>
    <x v="2"/>
    <x v="548"/>
    <x v="11"/>
    <x v="0"/>
    <x v="771"/>
  </r>
  <r>
    <x v="74"/>
    <x v="74"/>
    <x v="2083"/>
    <n v="264"/>
    <x v="0"/>
    <x v="0"/>
    <x v="548"/>
    <x v="2"/>
    <x v="0"/>
    <x v="771"/>
  </r>
  <r>
    <x v="74"/>
    <x v="74"/>
    <x v="2083"/>
    <n v="264"/>
    <x v="6"/>
    <x v="6"/>
    <x v="548"/>
    <x v="109"/>
    <x v="0"/>
    <x v="771"/>
  </r>
  <r>
    <x v="74"/>
    <x v="74"/>
    <x v="2084"/>
    <n v="264"/>
    <x v="2"/>
    <x v="2"/>
    <x v="548"/>
    <x v="11"/>
    <x v="0"/>
    <x v="1046"/>
  </r>
  <r>
    <x v="74"/>
    <x v="74"/>
    <x v="2084"/>
    <n v="264"/>
    <x v="4"/>
    <x v="4"/>
    <x v="548"/>
    <x v="244"/>
    <x v="0"/>
    <x v="1046"/>
  </r>
  <r>
    <x v="74"/>
    <x v="74"/>
    <x v="2084"/>
    <n v="264"/>
    <x v="7"/>
    <x v="7"/>
    <x v="548"/>
    <x v="4"/>
    <x v="0"/>
    <x v="1046"/>
  </r>
  <r>
    <x v="74"/>
    <x v="74"/>
    <x v="2084"/>
    <n v="264"/>
    <x v="1"/>
    <x v="1"/>
    <x v="548"/>
    <x v="1"/>
    <x v="0"/>
    <x v="1046"/>
  </r>
  <r>
    <x v="74"/>
    <x v="74"/>
    <x v="2084"/>
    <n v="264"/>
    <x v="3"/>
    <x v="3"/>
    <x v="548"/>
    <x v="108"/>
    <x v="0"/>
    <x v="1046"/>
  </r>
  <r>
    <x v="74"/>
    <x v="74"/>
    <x v="2084"/>
    <n v="264"/>
    <x v="6"/>
    <x v="6"/>
    <x v="548"/>
    <x v="109"/>
    <x v="0"/>
    <x v="1046"/>
  </r>
  <r>
    <x v="74"/>
    <x v="74"/>
    <x v="2084"/>
    <n v="264"/>
    <x v="5"/>
    <x v="5"/>
    <x v="548"/>
    <x v="43"/>
    <x v="0"/>
    <x v="1046"/>
  </r>
  <r>
    <x v="74"/>
    <x v="74"/>
    <x v="2084"/>
    <n v="264"/>
    <x v="0"/>
    <x v="0"/>
    <x v="548"/>
    <x v="2"/>
    <x v="0"/>
    <x v="1046"/>
  </r>
  <r>
    <x v="133"/>
    <x v="133"/>
    <x v="2085"/>
    <n v="354"/>
    <x v="5"/>
    <x v="5"/>
    <x v="548"/>
    <x v="1079"/>
    <x v="0"/>
    <x v="1047"/>
  </r>
  <r>
    <x v="133"/>
    <x v="133"/>
    <x v="2085"/>
    <n v="354"/>
    <x v="3"/>
    <x v="3"/>
    <x v="548"/>
    <x v="4"/>
    <x v="0"/>
    <x v="1047"/>
  </r>
  <r>
    <x v="133"/>
    <x v="133"/>
    <x v="2085"/>
    <n v="354"/>
    <x v="1"/>
    <x v="1"/>
    <x v="548"/>
    <x v="1"/>
    <x v="0"/>
    <x v="1047"/>
  </r>
  <r>
    <x v="133"/>
    <x v="133"/>
    <x v="2085"/>
    <n v="354"/>
    <x v="0"/>
    <x v="0"/>
    <x v="548"/>
    <x v="1080"/>
    <x v="0"/>
    <x v="1047"/>
  </r>
  <r>
    <x v="133"/>
    <x v="133"/>
    <x v="2085"/>
    <n v="354"/>
    <x v="4"/>
    <x v="4"/>
    <x v="548"/>
    <x v="43"/>
    <x v="0"/>
    <x v="1047"/>
  </r>
  <r>
    <x v="133"/>
    <x v="133"/>
    <x v="2085"/>
    <n v="354"/>
    <x v="2"/>
    <x v="2"/>
    <x v="548"/>
    <x v="12"/>
    <x v="0"/>
    <x v="1047"/>
  </r>
  <r>
    <x v="141"/>
    <x v="141"/>
    <x v="2086"/>
    <n v="82"/>
    <x v="1"/>
    <x v="1"/>
    <x v="549"/>
    <x v="1"/>
    <x v="0"/>
    <x v="1048"/>
  </r>
  <r>
    <x v="141"/>
    <x v="141"/>
    <x v="2086"/>
    <n v="82"/>
    <x v="3"/>
    <x v="3"/>
    <x v="549"/>
    <x v="10"/>
    <x v="0"/>
    <x v="1048"/>
  </r>
  <r>
    <x v="141"/>
    <x v="141"/>
    <x v="2086"/>
    <n v="82"/>
    <x v="4"/>
    <x v="4"/>
    <x v="549"/>
    <x v="25"/>
    <x v="0"/>
    <x v="1048"/>
  </r>
  <r>
    <x v="141"/>
    <x v="141"/>
    <x v="2086"/>
    <n v="82"/>
    <x v="5"/>
    <x v="5"/>
    <x v="549"/>
    <x v="386"/>
    <x v="0"/>
    <x v="1048"/>
  </r>
  <r>
    <x v="141"/>
    <x v="141"/>
    <x v="2086"/>
    <n v="82"/>
    <x v="0"/>
    <x v="0"/>
    <x v="549"/>
    <x v="58"/>
    <x v="0"/>
    <x v="1048"/>
  </r>
  <r>
    <x v="141"/>
    <x v="141"/>
    <x v="2087"/>
    <n v="82"/>
    <x v="0"/>
    <x v="0"/>
    <x v="549"/>
    <x v="1081"/>
    <x v="0"/>
    <x v="1049"/>
  </r>
  <r>
    <x v="141"/>
    <x v="141"/>
    <x v="2087"/>
    <n v="82"/>
    <x v="1"/>
    <x v="1"/>
    <x v="549"/>
    <x v="1"/>
    <x v="0"/>
    <x v="1049"/>
  </r>
  <r>
    <x v="141"/>
    <x v="141"/>
    <x v="2087"/>
    <n v="82"/>
    <x v="5"/>
    <x v="5"/>
    <x v="549"/>
    <x v="1"/>
    <x v="0"/>
    <x v="1049"/>
  </r>
  <r>
    <x v="141"/>
    <x v="141"/>
    <x v="2087"/>
    <n v="82"/>
    <x v="3"/>
    <x v="3"/>
    <x v="549"/>
    <x v="10"/>
    <x v="0"/>
    <x v="1049"/>
  </r>
  <r>
    <x v="141"/>
    <x v="141"/>
    <x v="2087"/>
    <n v="82"/>
    <x v="4"/>
    <x v="4"/>
    <x v="549"/>
    <x v="25"/>
    <x v="0"/>
    <x v="1049"/>
  </r>
  <r>
    <x v="141"/>
    <x v="141"/>
    <x v="2088"/>
    <n v="82"/>
    <x v="3"/>
    <x v="3"/>
    <x v="549"/>
    <x v="10"/>
    <x v="0"/>
    <x v="1050"/>
  </r>
  <r>
    <x v="141"/>
    <x v="141"/>
    <x v="2088"/>
    <n v="82"/>
    <x v="0"/>
    <x v="0"/>
    <x v="549"/>
    <x v="58"/>
    <x v="0"/>
    <x v="1050"/>
  </r>
  <r>
    <x v="141"/>
    <x v="141"/>
    <x v="2088"/>
    <n v="82"/>
    <x v="1"/>
    <x v="1"/>
    <x v="549"/>
    <x v="1"/>
    <x v="0"/>
    <x v="1050"/>
  </r>
  <r>
    <x v="141"/>
    <x v="141"/>
    <x v="2088"/>
    <n v="82"/>
    <x v="4"/>
    <x v="4"/>
    <x v="549"/>
    <x v="25"/>
    <x v="0"/>
    <x v="1050"/>
  </r>
  <r>
    <x v="141"/>
    <x v="141"/>
    <x v="2088"/>
    <n v="82"/>
    <x v="5"/>
    <x v="5"/>
    <x v="549"/>
    <x v="1"/>
    <x v="0"/>
    <x v="1050"/>
  </r>
  <r>
    <x v="141"/>
    <x v="141"/>
    <x v="2089"/>
    <n v="82"/>
    <x v="0"/>
    <x v="0"/>
    <x v="549"/>
    <x v="1082"/>
    <x v="0"/>
    <x v="1051"/>
  </r>
  <r>
    <x v="141"/>
    <x v="141"/>
    <x v="2089"/>
    <n v="82"/>
    <x v="4"/>
    <x v="4"/>
    <x v="549"/>
    <x v="25"/>
    <x v="0"/>
    <x v="1051"/>
  </r>
  <r>
    <x v="141"/>
    <x v="141"/>
    <x v="2089"/>
    <n v="82"/>
    <x v="1"/>
    <x v="1"/>
    <x v="549"/>
    <x v="1"/>
    <x v="0"/>
    <x v="1051"/>
  </r>
  <r>
    <x v="141"/>
    <x v="141"/>
    <x v="2089"/>
    <n v="82"/>
    <x v="3"/>
    <x v="3"/>
    <x v="549"/>
    <x v="10"/>
    <x v="0"/>
    <x v="1051"/>
  </r>
  <r>
    <x v="141"/>
    <x v="141"/>
    <x v="2089"/>
    <n v="82"/>
    <x v="5"/>
    <x v="5"/>
    <x v="549"/>
    <x v="1083"/>
    <x v="0"/>
    <x v="1051"/>
  </r>
  <r>
    <x v="117"/>
    <x v="117"/>
    <x v="2090"/>
    <n v="544"/>
    <x v="3"/>
    <x v="3"/>
    <x v="550"/>
    <x v="2"/>
    <x v="0"/>
    <x v="1052"/>
  </r>
  <r>
    <x v="117"/>
    <x v="117"/>
    <x v="2090"/>
    <n v="544"/>
    <x v="5"/>
    <x v="5"/>
    <x v="550"/>
    <x v="12"/>
    <x v="0"/>
    <x v="1052"/>
  </r>
  <r>
    <x v="175"/>
    <x v="175"/>
    <x v="2091"/>
    <n v="77"/>
    <x v="2"/>
    <x v="2"/>
    <x v="550"/>
    <x v="1"/>
    <x v="0"/>
    <x v="1053"/>
  </r>
  <r>
    <x v="175"/>
    <x v="175"/>
    <x v="2091"/>
    <n v="77"/>
    <x v="0"/>
    <x v="0"/>
    <x v="550"/>
    <x v="1084"/>
    <x v="0"/>
    <x v="1053"/>
  </r>
  <r>
    <x v="175"/>
    <x v="175"/>
    <x v="2091"/>
    <n v="77"/>
    <x v="4"/>
    <x v="4"/>
    <x v="550"/>
    <x v="25"/>
    <x v="0"/>
    <x v="1053"/>
  </r>
  <r>
    <x v="175"/>
    <x v="175"/>
    <x v="2091"/>
    <n v="77"/>
    <x v="5"/>
    <x v="5"/>
    <x v="550"/>
    <x v="19"/>
    <x v="0"/>
    <x v="1053"/>
  </r>
  <r>
    <x v="175"/>
    <x v="175"/>
    <x v="2091"/>
    <n v="77"/>
    <x v="3"/>
    <x v="3"/>
    <x v="550"/>
    <x v="10"/>
    <x v="0"/>
    <x v="1053"/>
  </r>
  <r>
    <x v="175"/>
    <x v="175"/>
    <x v="2092"/>
    <n v="77"/>
    <x v="5"/>
    <x v="5"/>
    <x v="550"/>
    <x v="12"/>
    <x v="0"/>
    <x v="1054"/>
  </r>
  <r>
    <x v="175"/>
    <x v="175"/>
    <x v="2092"/>
    <n v="77"/>
    <x v="4"/>
    <x v="4"/>
    <x v="550"/>
    <x v="74"/>
    <x v="0"/>
    <x v="1054"/>
  </r>
  <r>
    <x v="175"/>
    <x v="175"/>
    <x v="2092"/>
    <n v="77"/>
    <x v="0"/>
    <x v="0"/>
    <x v="550"/>
    <x v="1085"/>
    <x v="0"/>
    <x v="1054"/>
  </r>
  <r>
    <x v="175"/>
    <x v="175"/>
    <x v="2092"/>
    <n v="77"/>
    <x v="3"/>
    <x v="3"/>
    <x v="550"/>
    <x v="10"/>
    <x v="0"/>
    <x v="1054"/>
  </r>
  <r>
    <x v="175"/>
    <x v="175"/>
    <x v="2092"/>
    <n v="77"/>
    <x v="2"/>
    <x v="2"/>
    <x v="550"/>
    <x v="1"/>
    <x v="0"/>
    <x v="1054"/>
  </r>
  <r>
    <x v="175"/>
    <x v="175"/>
    <x v="2092"/>
    <n v="77"/>
    <x v="7"/>
    <x v="7"/>
    <x v="550"/>
    <x v="194"/>
    <x v="0"/>
    <x v="1054"/>
  </r>
  <r>
    <x v="151"/>
    <x v="151"/>
    <x v="2093"/>
    <n v="27"/>
    <x v="5"/>
    <x v="5"/>
    <x v="550"/>
    <x v="250"/>
    <x v="0"/>
    <x v="383"/>
  </r>
  <r>
    <x v="151"/>
    <x v="151"/>
    <x v="2094"/>
    <n v="27"/>
    <x v="5"/>
    <x v="5"/>
    <x v="550"/>
    <x v="250"/>
    <x v="0"/>
    <x v="383"/>
  </r>
  <r>
    <x v="151"/>
    <x v="151"/>
    <x v="2095"/>
    <n v="27"/>
    <x v="5"/>
    <x v="5"/>
    <x v="550"/>
    <x v="250"/>
    <x v="0"/>
    <x v="383"/>
  </r>
  <r>
    <x v="151"/>
    <x v="151"/>
    <x v="2096"/>
    <n v="27"/>
    <x v="5"/>
    <x v="5"/>
    <x v="550"/>
    <x v="250"/>
    <x v="0"/>
    <x v="383"/>
  </r>
  <r>
    <x v="151"/>
    <x v="151"/>
    <x v="2097"/>
    <n v="27"/>
    <x v="5"/>
    <x v="5"/>
    <x v="550"/>
    <x v="250"/>
    <x v="0"/>
    <x v="383"/>
  </r>
  <r>
    <x v="151"/>
    <x v="151"/>
    <x v="2098"/>
    <n v="27"/>
    <x v="5"/>
    <x v="5"/>
    <x v="550"/>
    <x v="250"/>
    <x v="0"/>
    <x v="383"/>
  </r>
  <r>
    <x v="151"/>
    <x v="151"/>
    <x v="2099"/>
    <n v="27"/>
    <x v="5"/>
    <x v="5"/>
    <x v="550"/>
    <x v="250"/>
    <x v="0"/>
    <x v="383"/>
  </r>
  <r>
    <x v="151"/>
    <x v="151"/>
    <x v="2100"/>
    <n v="27"/>
    <x v="4"/>
    <x v="4"/>
    <x v="550"/>
    <x v="25"/>
    <x v="0"/>
    <x v="839"/>
  </r>
  <r>
    <x v="151"/>
    <x v="151"/>
    <x v="2100"/>
    <n v="27"/>
    <x v="2"/>
    <x v="2"/>
    <x v="550"/>
    <x v="1"/>
    <x v="0"/>
    <x v="839"/>
  </r>
  <r>
    <x v="151"/>
    <x v="151"/>
    <x v="2100"/>
    <n v="27"/>
    <x v="0"/>
    <x v="0"/>
    <x v="550"/>
    <x v="2"/>
    <x v="0"/>
    <x v="839"/>
  </r>
  <r>
    <x v="151"/>
    <x v="151"/>
    <x v="2100"/>
    <n v="27"/>
    <x v="3"/>
    <x v="3"/>
    <x v="550"/>
    <x v="4"/>
    <x v="0"/>
    <x v="839"/>
  </r>
  <r>
    <x v="151"/>
    <x v="151"/>
    <x v="2100"/>
    <n v="27"/>
    <x v="1"/>
    <x v="1"/>
    <x v="550"/>
    <x v="1"/>
    <x v="0"/>
    <x v="839"/>
  </r>
  <r>
    <x v="151"/>
    <x v="151"/>
    <x v="2100"/>
    <n v="27"/>
    <x v="5"/>
    <x v="5"/>
    <x v="550"/>
    <x v="1"/>
    <x v="0"/>
    <x v="839"/>
  </r>
  <r>
    <x v="151"/>
    <x v="151"/>
    <x v="2101"/>
    <n v="27"/>
    <x v="1"/>
    <x v="1"/>
    <x v="550"/>
    <x v="1"/>
    <x v="0"/>
    <x v="864"/>
  </r>
  <r>
    <x v="151"/>
    <x v="151"/>
    <x v="2101"/>
    <n v="27"/>
    <x v="4"/>
    <x v="4"/>
    <x v="550"/>
    <x v="25"/>
    <x v="0"/>
    <x v="864"/>
  </r>
  <r>
    <x v="151"/>
    <x v="151"/>
    <x v="2101"/>
    <n v="27"/>
    <x v="0"/>
    <x v="0"/>
    <x v="550"/>
    <x v="2"/>
    <x v="0"/>
    <x v="864"/>
  </r>
  <r>
    <x v="151"/>
    <x v="151"/>
    <x v="2101"/>
    <n v="27"/>
    <x v="5"/>
    <x v="5"/>
    <x v="550"/>
    <x v="839"/>
    <x v="0"/>
    <x v="864"/>
  </r>
  <r>
    <x v="151"/>
    <x v="151"/>
    <x v="2101"/>
    <n v="27"/>
    <x v="2"/>
    <x v="2"/>
    <x v="550"/>
    <x v="1"/>
    <x v="0"/>
    <x v="864"/>
  </r>
  <r>
    <x v="151"/>
    <x v="151"/>
    <x v="2101"/>
    <n v="27"/>
    <x v="3"/>
    <x v="3"/>
    <x v="550"/>
    <x v="4"/>
    <x v="0"/>
    <x v="864"/>
  </r>
  <r>
    <x v="151"/>
    <x v="151"/>
    <x v="2102"/>
    <n v="27"/>
    <x v="5"/>
    <x v="5"/>
    <x v="550"/>
    <x v="39"/>
    <x v="0"/>
    <x v="871"/>
  </r>
  <r>
    <x v="151"/>
    <x v="151"/>
    <x v="2102"/>
    <n v="27"/>
    <x v="3"/>
    <x v="3"/>
    <x v="550"/>
    <x v="4"/>
    <x v="0"/>
    <x v="871"/>
  </r>
  <r>
    <x v="151"/>
    <x v="151"/>
    <x v="2102"/>
    <n v="27"/>
    <x v="4"/>
    <x v="4"/>
    <x v="550"/>
    <x v="25"/>
    <x v="0"/>
    <x v="871"/>
  </r>
  <r>
    <x v="151"/>
    <x v="151"/>
    <x v="2102"/>
    <n v="27"/>
    <x v="1"/>
    <x v="1"/>
    <x v="550"/>
    <x v="1"/>
    <x v="0"/>
    <x v="871"/>
  </r>
  <r>
    <x v="151"/>
    <x v="151"/>
    <x v="2102"/>
    <n v="27"/>
    <x v="0"/>
    <x v="0"/>
    <x v="550"/>
    <x v="2"/>
    <x v="0"/>
    <x v="871"/>
  </r>
  <r>
    <x v="151"/>
    <x v="151"/>
    <x v="2102"/>
    <n v="27"/>
    <x v="2"/>
    <x v="2"/>
    <x v="550"/>
    <x v="1"/>
    <x v="0"/>
    <x v="871"/>
  </r>
  <r>
    <x v="151"/>
    <x v="151"/>
    <x v="2103"/>
    <n v="27"/>
    <x v="0"/>
    <x v="0"/>
    <x v="550"/>
    <x v="2"/>
    <x v="0"/>
    <x v="864"/>
  </r>
  <r>
    <x v="151"/>
    <x v="151"/>
    <x v="2103"/>
    <n v="27"/>
    <x v="3"/>
    <x v="3"/>
    <x v="550"/>
    <x v="4"/>
    <x v="0"/>
    <x v="864"/>
  </r>
  <r>
    <x v="151"/>
    <x v="151"/>
    <x v="2103"/>
    <n v="27"/>
    <x v="2"/>
    <x v="2"/>
    <x v="550"/>
    <x v="1"/>
    <x v="0"/>
    <x v="864"/>
  </r>
  <r>
    <x v="151"/>
    <x v="151"/>
    <x v="2103"/>
    <n v="27"/>
    <x v="4"/>
    <x v="4"/>
    <x v="550"/>
    <x v="25"/>
    <x v="0"/>
    <x v="864"/>
  </r>
  <r>
    <x v="151"/>
    <x v="151"/>
    <x v="2103"/>
    <n v="27"/>
    <x v="1"/>
    <x v="1"/>
    <x v="550"/>
    <x v="1"/>
    <x v="0"/>
    <x v="864"/>
  </r>
  <r>
    <x v="151"/>
    <x v="151"/>
    <x v="2103"/>
    <n v="27"/>
    <x v="5"/>
    <x v="5"/>
    <x v="550"/>
    <x v="839"/>
    <x v="0"/>
    <x v="864"/>
  </r>
  <r>
    <x v="151"/>
    <x v="151"/>
    <x v="2104"/>
    <n v="27"/>
    <x v="4"/>
    <x v="4"/>
    <x v="550"/>
    <x v="25"/>
    <x v="0"/>
    <x v="474"/>
  </r>
  <r>
    <x v="151"/>
    <x v="151"/>
    <x v="2104"/>
    <n v="27"/>
    <x v="2"/>
    <x v="2"/>
    <x v="550"/>
    <x v="1"/>
    <x v="0"/>
    <x v="474"/>
  </r>
  <r>
    <x v="151"/>
    <x v="151"/>
    <x v="2104"/>
    <n v="27"/>
    <x v="5"/>
    <x v="5"/>
    <x v="550"/>
    <x v="839"/>
    <x v="0"/>
    <x v="474"/>
  </r>
  <r>
    <x v="151"/>
    <x v="151"/>
    <x v="2104"/>
    <n v="27"/>
    <x v="3"/>
    <x v="3"/>
    <x v="550"/>
    <x v="4"/>
    <x v="0"/>
    <x v="474"/>
  </r>
  <r>
    <x v="151"/>
    <x v="151"/>
    <x v="2104"/>
    <n v="27"/>
    <x v="0"/>
    <x v="0"/>
    <x v="550"/>
    <x v="58"/>
    <x v="0"/>
    <x v="474"/>
  </r>
  <r>
    <x v="151"/>
    <x v="151"/>
    <x v="2104"/>
    <n v="27"/>
    <x v="1"/>
    <x v="1"/>
    <x v="550"/>
    <x v="1"/>
    <x v="0"/>
    <x v="474"/>
  </r>
  <r>
    <x v="151"/>
    <x v="151"/>
    <x v="2105"/>
    <n v="27"/>
    <x v="3"/>
    <x v="3"/>
    <x v="550"/>
    <x v="4"/>
    <x v="0"/>
    <x v="918"/>
  </r>
  <r>
    <x v="151"/>
    <x v="151"/>
    <x v="2105"/>
    <n v="27"/>
    <x v="2"/>
    <x v="2"/>
    <x v="550"/>
    <x v="1"/>
    <x v="0"/>
    <x v="918"/>
  </r>
  <r>
    <x v="151"/>
    <x v="151"/>
    <x v="2105"/>
    <n v="27"/>
    <x v="4"/>
    <x v="4"/>
    <x v="550"/>
    <x v="25"/>
    <x v="0"/>
    <x v="918"/>
  </r>
  <r>
    <x v="151"/>
    <x v="151"/>
    <x v="2105"/>
    <n v="27"/>
    <x v="1"/>
    <x v="1"/>
    <x v="550"/>
    <x v="1"/>
    <x v="0"/>
    <x v="918"/>
  </r>
  <r>
    <x v="151"/>
    <x v="151"/>
    <x v="2105"/>
    <n v="27"/>
    <x v="0"/>
    <x v="0"/>
    <x v="550"/>
    <x v="2"/>
    <x v="0"/>
    <x v="918"/>
  </r>
  <r>
    <x v="151"/>
    <x v="151"/>
    <x v="2105"/>
    <n v="27"/>
    <x v="5"/>
    <x v="5"/>
    <x v="550"/>
    <x v="6"/>
    <x v="0"/>
    <x v="918"/>
  </r>
  <r>
    <x v="151"/>
    <x v="151"/>
    <x v="2106"/>
    <n v="27"/>
    <x v="0"/>
    <x v="0"/>
    <x v="550"/>
    <x v="2"/>
    <x v="0"/>
    <x v="918"/>
  </r>
  <r>
    <x v="151"/>
    <x v="151"/>
    <x v="2106"/>
    <n v="27"/>
    <x v="4"/>
    <x v="4"/>
    <x v="550"/>
    <x v="25"/>
    <x v="0"/>
    <x v="918"/>
  </r>
  <r>
    <x v="151"/>
    <x v="151"/>
    <x v="2106"/>
    <n v="27"/>
    <x v="1"/>
    <x v="1"/>
    <x v="550"/>
    <x v="1"/>
    <x v="0"/>
    <x v="918"/>
  </r>
  <r>
    <x v="151"/>
    <x v="151"/>
    <x v="2106"/>
    <n v="27"/>
    <x v="2"/>
    <x v="2"/>
    <x v="550"/>
    <x v="1"/>
    <x v="0"/>
    <x v="918"/>
  </r>
  <r>
    <x v="151"/>
    <x v="151"/>
    <x v="2106"/>
    <n v="27"/>
    <x v="5"/>
    <x v="5"/>
    <x v="550"/>
    <x v="6"/>
    <x v="0"/>
    <x v="918"/>
  </r>
  <r>
    <x v="151"/>
    <x v="151"/>
    <x v="2106"/>
    <n v="27"/>
    <x v="3"/>
    <x v="3"/>
    <x v="550"/>
    <x v="4"/>
    <x v="0"/>
    <x v="918"/>
  </r>
  <r>
    <x v="137"/>
    <x v="137"/>
    <x v="2107"/>
    <n v="763"/>
    <x v="0"/>
    <x v="0"/>
    <x v="550"/>
    <x v="349"/>
    <x v="0"/>
    <x v="1055"/>
  </r>
  <r>
    <x v="137"/>
    <x v="137"/>
    <x v="2107"/>
    <n v="763"/>
    <x v="4"/>
    <x v="4"/>
    <x v="550"/>
    <x v="74"/>
    <x v="0"/>
    <x v="1055"/>
  </r>
  <r>
    <x v="137"/>
    <x v="137"/>
    <x v="2107"/>
    <n v="763"/>
    <x v="2"/>
    <x v="2"/>
    <x v="550"/>
    <x v="1"/>
    <x v="0"/>
    <x v="1055"/>
  </r>
  <r>
    <x v="137"/>
    <x v="137"/>
    <x v="2107"/>
    <n v="763"/>
    <x v="7"/>
    <x v="7"/>
    <x v="550"/>
    <x v="331"/>
    <x v="0"/>
    <x v="1055"/>
  </r>
  <r>
    <x v="137"/>
    <x v="137"/>
    <x v="2107"/>
    <n v="763"/>
    <x v="5"/>
    <x v="5"/>
    <x v="550"/>
    <x v="709"/>
    <x v="0"/>
    <x v="1055"/>
  </r>
  <r>
    <x v="137"/>
    <x v="137"/>
    <x v="2107"/>
    <n v="763"/>
    <x v="3"/>
    <x v="3"/>
    <x v="550"/>
    <x v="12"/>
    <x v="0"/>
    <x v="1055"/>
  </r>
  <r>
    <x v="137"/>
    <x v="137"/>
    <x v="2107"/>
    <n v="763"/>
    <x v="1"/>
    <x v="1"/>
    <x v="550"/>
    <x v="1"/>
    <x v="0"/>
    <x v="1055"/>
  </r>
  <r>
    <x v="176"/>
    <x v="176"/>
    <x v="2108"/>
    <n v="28"/>
    <x v="5"/>
    <x v="5"/>
    <x v="550"/>
    <x v="795"/>
    <x v="0"/>
    <x v="1056"/>
  </r>
  <r>
    <x v="176"/>
    <x v="176"/>
    <x v="2108"/>
    <n v="28"/>
    <x v="6"/>
    <x v="6"/>
    <x v="550"/>
    <x v="22"/>
    <x v="0"/>
    <x v="1056"/>
  </r>
  <r>
    <x v="176"/>
    <x v="176"/>
    <x v="2108"/>
    <n v="28"/>
    <x v="3"/>
    <x v="3"/>
    <x v="550"/>
    <x v="4"/>
    <x v="0"/>
    <x v="1056"/>
  </r>
  <r>
    <x v="133"/>
    <x v="133"/>
    <x v="2109"/>
    <n v="354"/>
    <x v="0"/>
    <x v="0"/>
    <x v="550"/>
    <x v="1086"/>
    <x v="0"/>
    <x v="1057"/>
  </r>
  <r>
    <x v="133"/>
    <x v="133"/>
    <x v="2109"/>
    <n v="354"/>
    <x v="4"/>
    <x v="4"/>
    <x v="550"/>
    <x v="25"/>
    <x v="0"/>
    <x v="1057"/>
  </r>
  <r>
    <x v="133"/>
    <x v="133"/>
    <x v="2109"/>
    <n v="354"/>
    <x v="2"/>
    <x v="2"/>
    <x v="550"/>
    <x v="4"/>
    <x v="0"/>
    <x v="1057"/>
  </r>
  <r>
    <x v="133"/>
    <x v="133"/>
    <x v="2109"/>
    <n v="354"/>
    <x v="1"/>
    <x v="1"/>
    <x v="550"/>
    <x v="1"/>
    <x v="0"/>
    <x v="1057"/>
  </r>
  <r>
    <x v="133"/>
    <x v="133"/>
    <x v="2109"/>
    <n v="354"/>
    <x v="3"/>
    <x v="3"/>
    <x v="550"/>
    <x v="4"/>
    <x v="0"/>
    <x v="1057"/>
  </r>
  <r>
    <x v="133"/>
    <x v="133"/>
    <x v="2109"/>
    <n v="354"/>
    <x v="5"/>
    <x v="5"/>
    <x v="550"/>
    <x v="1087"/>
    <x v="0"/>
    <x v="1057"/>
  </r>
  <r>
    <x v="133"/>
    <x v="133"/>
    <x v="2110"/>
    <n v="354"/>
    <x v="1"/>
    <x v="1"/>
    <x v="550"/>
    <x v="1"/>
    <x v="0"/>
    <x v="1058"/>
  </r>
  <r>
    <x v="133"/>
    <x v="133"/>
    <x v="2110"/>
    <n v="354"/>
    <x v="5"/>
    <x v="5"/>
    <x v="550"/>
    <x v="385"/>
    <x v="0"/>
    <x v="1058"/>
  </r>
  <r>
    <x v="133"/>
    <x v="133"/>
    <x v="2110"/>
    <n v="354"/>
    <x v="3"/>
    <x v="3"/>
    <x v="550"/>
    <x v="4"/>
    <x v="0"/>
    <x v="1058"/>
  </r>
  <r>
    <x v="133"/>
    <x v="133"/>
    <x v="2110"/>
    <n v="354"/>
    <x v="4"/>
    <x v="4"/>
    <x v="550"/>
    <x v="25"/>
    <x v="0"/>
    <x v="1058"/>
  </r>
  <r>
    <x v="133"/>
    <x v="133"/>
    <x v="2110"/>
    <n v="354"/>
    <x v="2"/>
    <x v="2"/>
    <x v="550"/>
    <x v="1"/>
    <x v="0"/>
    <x v="1058"/>
  </r>
  <r>
    <x v="133"/>
    <x v="133"/>
    <x v="2110"/>
    <n v="354"/>
    <x v="0"/>
    <x v="0"/>
    <x v="550"/>
    <x v="1088"/>
    <x v="0"/>
    <x v="1058"/>
  </r>
  <r>
    <x v="133"/>
    <x v="133"/>
    <x v="2110"/>
    <n v="354"/>
    <x v="7"/>
    <x v="7"/>
    <x v="550"/>
    <x v="74"/>
    <x v="0"/>
    <x v="1058"/>
  </r>
  <r>
    <x v="88"/>
    <x v="88"/>
    <x v="2111"/>
    <n v="315"/>
    <x v="4"/>
    <x v="4"/>
    <x v="550"/>
    <x v="74"/>
    <x v="0"/>
    <x v="201"/>
  </r>
  <r>
    <x v="88"/>
    <x v="88"/>
    <x v="2111"/>
    <n v="315"/>
    <x v="0"/>
    <x v="0"/>
    <x v="550"/>
    <x v="58"/>
    <x v="0"/>
    <x v="201"/>
  </r>
  <r>
    <x v="88"/>
    <x v="88"/>
    <x v="2111"/>
    <n v="315"/>
    <x v="3"/>
    <x v="3"/>
    <x v="550"/>
    <x v="10"/>
    <x v="0"/>
    <x v="201"/>
  </r>
  <r>
    <x v="107"/>
    <x v="107"/>
    <x v="2112"/>
    <n v="21"/>
    <x v="6"/>
    <x v="6"/>
    <x v="550"/>
    <x v="22"/>
    <x v="0"/>
    <x v="1059"/>
  </r>
  <r>
    <x v="107"/>
    <x v="107"/>
    <x v="2112"/>
    <n v="21"/>
    <x v="2"/>
    <x v="2"/>
    <x v="550"/>
    <x v="1"/>
    <x v="0"/>
    <x v="1059"/>
  </r>
  <r>
    <x v="107"/>
    <x v="107"/>
    <x v="2112"/>
    <n v="21"/>
    <x v="3"/>
    <x v="3"/>
    <x v="550"/>
    <x v="16"/>
    <x v="0"/>
    <x v="1059"/>
  </r>
  <r>
    <x v="107"/>
    <x v="107"/>
    <x v="2112"/>
    <n v="21"/>
    <x v="0"/>
    <x v="0"/>
    <x v="550"/>
    <x v="2"/>
    <x v="0"/>
    <x v="1059"/>
  </r>
  <r>
    <x v="107"/>
    <x v="107"/>
    <x v="2112"/>
    <n v="21"/>
    <x v="5"/>
    <x v="5"/>
    <x v="550"/>
    <x v="1"/>
    <x v="0"/>
    <x v="1059"/>
  </r>
  <r>
    <x v="107"/>
    <x v="107"/>
    <x v="2112"/>
    <n v="21"/>
    <x v="4"/>
    <x v="4"/>
    <x v="550"/>
    <x v="25"/>
    <x v="0"/>
    <x v="1059"/>
  </r>
  <r>
    <x v="107"/>
    <x v="107"/>
    <x v="2113"/>
    <n v="21"/>
    <x v="4"/>
    <x v="4"/>
    <x v="550"/>
    <x v="25"/>
    <x v="0"/>
    <x v="1060"/>
  </r>
  <r>
    <x v="107"/>
    <x v="107"/>
    <x v="2113"/>
    <n v="21"/>
    <x v="2"/>
    <x v="2"/>
    <x v="550"/>
    <x v="1"/>
    <x v="0"/>
    <x v="1060"/>
  </r>
  <r>
    <x v="107"/>
    <x v="107"/>
    <x v="2113"/>
    <n v="21"/>
    <x v="3"/>
    <x v="3"/>
    <x v="550"/>
    <x v="16"/>
    <x v="0"/>
    <x v="1060"/>
  </r>
  <r>
    <x v="107"/>
    <x v="107"/>
    <x v="2113"/>
    <n v="21"/>
    <x v="7"/>
    <x v="7"/>
    <x v="550"/>
    <x v="2"/>
    <x v="0"/>
    <x v="1060"/>
  </r>
  <r>
    <x v="107"/>
    <x v="107"/>
    <x v="2113"/>
    <n v="21"/>
    <x v="6"/>
    <x v="6"/>
    <x v="550"/>
    <x v="22"/>
    <x v="0"/>
    <x v="1060"/>
  </r>
  <r>
    <x v="107"/>
    <x v="107"/>
    <x v="2113"/>
    <n v="21"/>
    <x v="5"/>
    <x v="5"/>
    <x v="550"/>
    <x v="26"/>
    <x v="0"/>
    <x v="1060"/>
  </r>
  <r>
    <x v="100"/>
    <x v="100"/>
    <x v="2114"/>
    <n v="614"/>
    <x v="4"/>
    <x v="4"/>
    <x v="550"/>
    <x v="25"/>
    <x v="0"/>
    <x v="1061"/>
  </r>
  <r>
    <x v="100"/>
    <x v="100"/>
    <x v="2114"/>
    <n v="614"/>
    <x v="0"/>
    <x v="0"/>
    <x v="550"/>
    <x v="1089"/>
    <x v="0"/>
    <x v="1061"/>
  </r>
  <r>
    <x v="100"/>
    <x v="100"/>
    <x v="2114"/>
    <n v="614"/>
    <x v="2"/>
    <x v="2"/>
    <x v="550"/>
    <x v="1"/>
    <x v="0"/>
    <x v="1061"/>
  </r>
  <r>
    <x v="100"/>
    <x v="100"/>
    <x v="2114"/>
    <n v="614"/>
    <x v="1"/>
    <x v="1"/>
    <x v="550"/>
    <x v="1"/>
    <x v="0"/>
    <x v="1061"/>
  </r>
  <r>
    <x v="100"/>
    <x v="100"/>
    <x v="2114"/>
    <n v="614"/>
    <x v="3"/>
    <x v="3"/>
    <x v="550"/>
    <x v="12"/>
    <x v="0"/>
    <x v="1061"/>
  </r>
  <r>
    <x v="100"/>
    <x v="100"/>
    <x v="2114"/>
    <n v="614"/>
    <x v="5"/>
    <x v="5"/>
    <x v="550"/>
    <x v="51"/>
    <x v="0"/>
    <x v="1061"/>
  </r>
  <r>
    <x v="169"/>
    <x v="169"/>
    <x v="2115"/>
    <n v="810"/>
    <x v="1"/>
    <x v="1"/>
    <x v="550"/>
    <x v="1"/>
    <x v="0"/>
    <x v="1062"/>
  </r>
  <r>
    <x v="169"/>
    <x v="169"/>
    <x v="2115"/>
    <n v="810"/>
    <x v="1"/>
    <x v="1"/>
    <x v="550"/>
    <x v="1"/>
    <x v="0"/>
    <x v="1062"/>
  </r>
  <r>
    <x v="169"/>
    <x v="169"/>
    <x v="2115"/>
    <n v="810"/>
    <x v="0"/>
    <x v="0"/>
    <x v="550"/>
    <x v="1090"/>
    <x v="0"/>
    <x v="1062"/>
  </r>
  <r>
    <x v="169"/>
    <x v="169"/>
    <x v="2115"/>
    <n v="810"/>
    <x v="6"/>
    <x v="6"/>
    <x v="550"/>
    <x v="1091"/>
    <x v="0"/>
    <x v="1062"/>
  </r>
  <r>
    <x v="169"/>
    <x v="169"/>
    <x v="2115"/>
    <n v="810"/>
    <x v="3"/>
    <x v="3"/>
    <x v="550"/>
    <x v="4"/>
    <x v="0"/>
    <x v="1062"/>
  </r>
  <r>
    <x v="169"/>
    <x v="169"/>
    <x v="2115"/>
    <n v="810"/>
    <x v="5"/>
    <x v="5"/>
    <x v="550"/>
    <x v="9"/>
    <x v="0"/>
    <x v="1062"/>
  </r>
  <r>
    <x v="169"/>
    <x v="169"/>
    <x v="2115"/>
    <n v="810"/>
    <x v="5"/>
    <x v="5"/>
    <x v="550"/>
    <x v="1092"/>
    <x v="0"/>
    <x v="1062"/>
  </r>
  <r>
    <x v="169"/>
    <x v="169"/>
    <x v="2115"/>
    <n v="810"/>
    <x v="7"/>
    <x v="7"/>
    <x v="550"/>
    <x v="280"/>
    <x v="0"/>
    <x v="1062"/>
  </r>
  <r>
    <x v="169"/>
    <x v="169"/>
    <x v="2115"/>
    <n v="810"/>
    <x v="4"/>
    <x v="4"/>
    <x v="550"/>
    <x v="74"/>
    <x v="0"/>
    <x v="1062"/>
  </r>
  <r>
    <x v="141"/>
    <x v="141"/>
    <x v="2116"/>
    <n v="82"/>
    <x v="7"/>
    <x v="7"/>
    <x v="550"/>
    <x v="377"/>
    <x v="0"/>
    <x v="1063"/>
  </r>
  <r>
    <x v="141"/>
    <x v="141"/>
    <x v="2116"/>
    <n v="82"/>
    <x v="5"/>
    <x v="5"/>
    <x v="550"/>
    <x v="555"/>
    <x v="0"/>
    <x v="1063"/>
  </r>
  <r>
    <x v="141"/>
    <x v="141"/>
    <x v="2116"/>
    <n v="82"/>
    <x v="1"/>
    <x v="1"/>
    <x v="550"/>
    <x v="1"/>
    <x v="0"/>
    <x v="1063"/>
  </r>
  <r>
    <x v="141"/>
    <x v="141"/>
    <x v="2116"/>
    <n v="82"/>
    <x v="3"/>
    <x v="3"/>
    <x v="550"/>
    <x v="10"/>
    <x v="0"/>
    <x v="1063"/>
  </r>
  <r>
    <x v="141"/>
    <x v="141"/>
    <x v="2116"/>
    <n v="82"/>
    <x v="0"/>
    <x v="0"/>
    <x v="550"/>
    <x v="1093"/>
    <x v="0"/>
    <x v="1063"/>
  </r>
  <r>
    <x v="141"/>
    <x v="141"/>
    <x v="2116"/>
    <n v="82"/>
    <x v="4"/>
    <x v="4"/>
    <x v="550"/>
    <x v="25"/>
    <x v="0"/>
    <x v="1063"/>
  </r>
  <r>
    <x v="88"/>
    <x v="88"/>
    <x v="2117"/>
    <n v="315"/>
    <x v="5"/>
    <x v="5"/>
    <x v="550"/>
    <x v="26"/>
    <x v="0"/>
    <x v="478"/>
  </r>
  <r>
    <x v="88"/>
    <x v="88"/>
    <x v="2117"/>
    <n v="315"/>
    <x v="0"/>
    <x v="0"/>
    <x v="550"/>
    <x v="2"/>
    <x v="0"/>
    <x v="478"/>
  </r>
  <r>
    <x v="88"/>
    <x v="88"/>
    <x v="2117"/>
    <n v="315"/>
    <x v="4"/>
    <x v="4"/>
    <x v="550"/>
    <x v="25"/>
    <x v="0"/>
    <x v="478"/>
  </r>
  <r>
    <x v="88"/>
    <x v="88"/>
    <x v="2117"/>
    <n v="315"/>
    <x v="3"/>
    <x v="3"/>
    <x v="550"/>
    <x v="10"/>
    <x v="0"/>
    <x v="478"/>
  </r>
  <r>
    <x v="141"/>
    <x v="141"/>
    <x v="2118"/>
    <n v="82"/>
    <x v="5"/>
    <x v="5"/>
    <x v="550"/>
    <x v="1094"/>
    <x v="0"/>
    <x v="1064"/>
  </r>
  <r>
    <x v="141"/>
    <x v="141"/>
    <x v="2118"/>
    <n v="82"/>
    <x v="4"/>
    <x v="4"/>
    <x v="550"/>
    <x v="25"/>
    <x v="0"/>
    <x v="1064"/>
  </r>
  <r>
    <x v="141"/>
    <x v="141"/>
    <x v="2118"/>
    <n v="82"/>
    <x v="3"/>
    <x v="3"/>
    <x v="550"/>
    <x v="10"/>
    <x v="0"/>
    <x v="1064"/>
  </r>
  <r>
    <x v="141"/>
    <x v="141"/>
    <x v="2118"/>
    <n v="82"/>
    <x v="1"/>
    <x v="1"/>
    <x v="550"/>
    <x v="1"/>
    <x v="0"/>
    <x v="1064"/>
  </r>
  <r>
    <x v="141"/>
    <x v="141"/>
    <x v="2118"/>
    <n v="82"/>
    <x v="0"/>
    <x v="0"/>
    <x v="550"/>
    <x v="1095"/>
    <x v="0"/>
    <x v="1064"/>
  </r>
  <r>
    <x v="141"/>
    <x v="141"/>
    <x v="2119"/>
    <n v="82"/>
    <x v="3"/>
    <x v="3"/>
    <x v="550"/>
    <x v="10"/>
    <x v="0"/>
    <x v="1065"/>
  </r>
  <r>
    <x v="141"/>
    <x v="141"/>
    <x v="2119"/>
    <n v="82"/>
    <x v="4"/>
    <x v="4"/>
    <x v="550"/>
    <x v="25"/>
    <x v="0"/>
    <x v="1065"/>
  </r>
  <r>
    <x v="141"/>
    <x v="141"/>
    <x v="2119"/>
    <n v="82"/>
    <x v="5"/>
    <x v="5"/>
    <x v="550"/>
    <x v="599"/>
    <x v="0"/>
    <x v="1065"/>
  </r>
  <r>
    <x v="141"/>
    <x v="141"/>
    <x v="2119"/>
    <n v="82"/>
    <x v="2"/>
    <x v="2"/>
    <x v="550"/>
    <x v="1"/>
    <x v="0"/>
    <x v="1065"/>
  </r>
  <r>
    <x v="141"/>
    <x v="141"/>
    <x v="2119"/>
    <n v="82"/>
    <x v="0"/>
    <x v="0"/>
    <x v="550"/>
    <x v="1096"/>
    <x v="0"/>
    <x v="1065"/>
  </r>
  <r>
    <x v="170"/>
    <x v="170"/>
    <x v="2120"/>
    <n v="156"/>
    <x v="3"/>
    <x v="3"/>
    <x v="550"/>
    <x v="4"/>
    <x v="0"/>
    <x v="1066"/>
  </r>
  <r>
    <x v="170"/>
    <x v="170"/>
    <x v="2120"/>
    <n v="156"/>
    <x v="0"/>
    <x v="0"/>
    <x v="550"/>
    <x v="1097"/>
    <x v="0"/>
    <x v="1066"/>
  </r>
  <r>
    <x v="170"/>
    <x v="170"/>
    <x v="2120"/>
    <n v="156"/>
    <x v="1"/>
    <x v="1"/>
    <x v="550"/>
    <x v="1"/>
    <x v="0"/>
    <x v="1066"/>
  </r>
  <r>
    <x v="170"/>
    <x v="170"/>
    <x v="2120"/>
    <n v="156"/>
    <x v="2"/>
    <x v="2"/>
    <x v="550"/>
    <x v="1"/>
    <x v="0"/>
    <x v="1066"/>
  </r>
  <r>
    <x v="170"/>
    <x v="170"/>
    <x v="2120"/>
    <n v="156"/>
    <x v="4"/>
    <x v="4"/>
    <x v="550"/>
    <x v="25"/>
    <x v="0"/>
    <x v="1066"/>
  </r>
  <r>
    <x v="170"/>
    <x v="170"/>
    <x v="2121"/>
    <n v="156"/>
    <x v="2"/>
    <x v="2"/>
    <x v="550"/>
    <x v="1"/>
    <x v="0"/>
    <x v="1067"/>
  </r>
  <r>
    <x v="170"/>
    <x v="170"/>
    <x v="2121"/>
    <n v="156"/>
    <x v="3"/>
    <x v="3"/>
    <x v="550"/>
    <x v="4"/>
    <x v="0"/>
    <x v="1067"/>
  </r>
  <r>
    <x v="170"/>
    <x v="170"/>
    <x v="2121"/>
    <n v="156"/>
    <x v="4"/>
    <x v="4"/>
    <x v="550"/>
    <x v="25"/>
    <x v="0"/>
    <x v="1067"/>
  </r>
  <r>
    <x v="170"/>
    <x v="170"/>
    <x v="2121"/>
    <n v="156"/>
    <x v="1"/>
    <x v="1"/>
    <x v="550"/>
    <x v="1"/>
    <x v="0"/>
    <x v="1067"/>
  </r>
  <r>
    <x v="170"/>
    <x v="170"/>
    <x v="2121"/>
    <n v="156"/>
    <x v="0"/>
    <x v="0"/>
    <x v="550"/>
    <x v="1098"/>
    <x v="0"/>
    <x v="1067"/>
  </r>
  <r>
    <x v="170"/>
    <x v="170"/>
    <x v="2122"/>
    <n v="156"/>
    <x v="3"/>
    <x v="3"/>
    <x v="550"/>
    <x v="4"/>
    <x v="0"/>
    <x v="1068"/>
  </r>
  <r>
    <x v="170"/>
    <x v="170"/>
    <x v="2122"/>
    <n v="156"/>
    <x v="0"/>
    <x v="0"/>
    <x v="550"/>
    <x v="1099"/>
    <x v="0"/>
    <x v="1068"/>
  </r>
  <r>
    <x v="170"/>
    <x v="170"/>
    <x v="2122"/>
    <n v="156"/>
    <x v="4"/>
    <x v="4"/>
    <x v="550"/>
    <x v="25"/>
    <x v="0"/>
    <x v="1068"/>
  </r>
  <r>
    <x v="170"/>
    <x v="170"/>
    <x v="2122"/>
    <n v="156"/>
    <x v="1"/>
    <x v="1"/>
    <x v="550"/>
    <x v="1"/>
    <x v="0"/>
    <x v="1068"/>
  </r>
  <r>
    <x v="170"/>
    <x v="170"/>
    <x v="2122"/>
    <n v="156"/>
    <x v="2"/>
    <x v="2"/>
    <x v="550"/>
    <x v="1"/>
    <x v="0"/>
    <x v="1068"/>
  </r>
  <r>
    <x v="170"/>
    <x v="170"/>
    <x v="2122"/>
    <n v="156"/>
    <x v="7"/>
    <x v="7"/>
    <x v="550"/>
    <x v="29"/>
    <x v="0"/>
    <x v="1068"/>
  </r>
  <r>
    <x v="88"/>
    <x v="88"/>
    <x v="2123"/>
    <n v="315"/>
    <x v="3"/>
    <x v="3"/>
    <x v="550"/>
    <x v="10"/>
    <x v="0"/>
    <x v="1069"/>
  </r>
  <r>
    <x v="88"/>
    <x v="88"/>
    <x v="2123"/>
    <n v="315"/>
    <x v="4"/>
    <x v="4"/>
    <x v="550"/>
    <x v="25"/>
    <x v="0"/>
    <x v="1069"/>
  </r>
  <r>
    <x v="88"/>
    <x v="88"/>
    <x v="2123"/>
    <n v="315"/>
    <x v="0"/>
    <x v="0"/>
    <x v="550"/>
    <x v="1100"/>
    <x v="0"/>
    <x v="1069"/>
  </r>
  <r>
    <x v="175"/>
    <x v="175"/>
    <x v="2124"/>
    <n v="77"/>
    <x v="4"/>
    <x v="4"/>
    <x v="550"/>
    <x v="25"/>
    <x v="0"/>
    <x v="1070"/>
  </r>
  <r>
    <x v="175"/>
    <x v="175"/>
    <x v="2124"/>
    <n v="77"/>
    <x v="5"/>
    <x v="5"/>
    <x v="550"/>
    <x v="1"/>
    <x v="0"/>
    <x v="1070"/>
  </r>
  <r>
    <x v="175"/>
    <x v="175"/>
    <x v="2124"/>
    <n v="77"/>
    <x v="2"/>
    <x v="2"/>
    <x v="550"/>
    <x v="1"/>
    <x v="0"/>
    <x v="1070"/>
  </r>
  <r>
    <x v="175"/>
    <x v="175"/>
    <x v="2124"/>
    <n v="77"/>
    <x v="3"/>
    <x v="3"/>
    <x v="550"/>
    <x v="10"/>
    <x v="0"/>
    <x v="1070"/>
  </r>
  <r>
    <x v="175"/>
    <x v="175"/>
    <x v="2124"/>
    <n v="77"/>
    <x v="0"/>
    <x v="0"/>
    <x v="550"/>
    <x v="1101"/>
    <x v="0"/>
    <x v="1070"/>
  </r>
  <r>
    <x v="175"/>
    <x v="175"/>
    <x v="2125"/>
    <n v="77"/>
    <x v="2"/>
    <x v="2"/>
    <x v="550"/>
    <x v="1"/>
    <x v="0"/>
    <x v="1071"/>
  </r>
  <r>
    <x v="175"/>
    <x v="175"/>
    <x v="2125"/>
    <n v="77"/>
    <x v="4"/>
    <x v="4"/>
    <x v="550"/>
    <x v="25"/>
    <x v="0"/>
    <x v="1071"/>
  </r>
  <r>
    <x v="175"/>
    <x v="175"/>
    <x v="2125"/>
    <n v="77"/>
    <x v="5"/>
    <x v="5"/>
    <x v="550"/>
    <x v="1"/>
    <x v="0"/>
    <x v="1071"/>
  </r>
  <r>
    <x v="175"/>
    <x v="175"/>
    <x v="2125"/>
    <n v="77"/>
    <x v="3"/>
    <x v="3"/>
    <x v="550"/>
    <x v="10"/>
    <x v="0"/>
    <x v="1071"/>
  </r>
  <r>
    <x v="175"/>
    <x v="175"/>
    <x v="2125"/>
    <n v="77"/>
    <x v="0"/>
    <x v="0"/>
    <x v="550"/>
    <x v="1102"/>
    <x v="0"/>
    <x v="1071"/>
  </r>
  <r>
    <x v="177"/>
    <x v="177"/>
    <x v="2126"/>
    <n v="465"/>
    <x v="0"/>
    <x v="0"/>
    <x v="550"/>
    <x v="1103"/>
    <x v="0"/>
    <x v="1072"/>
  </r>
  <r>
    <x v="177"/>
    <x v="177"/>
    <x v="2126"/>
    <n v="465"/>
    <x v="4"/>
    <x v="4"/>
    <x v="550"/>
    <x v="25"/>
    <x v="0"/>
    <x v="1072"/>
  </r>
  <r>
    <x v="177"/>
    <x v="177"/>
    <x v="2126"/>
    <n v="465"/>
    <x v="2"/>
    <x v="2"/>
    <x v="550"/>
    <x v="1"/>
    <x v="0"/>
    <x v="1072"/>
  </r>
  <r>
    <x v="177"/>
    <x v="177"/>
    <x v="2126"/>
    <n v="465"/>
    <x v="1"/>
    <x v="1"/>
    <x v="550"/>
    <x v="1"/>
    <x v="0"/>
    <x v="1072"/>
  </r>
  <r>
    <x v="177"/>
    <x v="177"/>
    <x v="2126"/>
    <n v="465"/>
    <x v="3"/>
    <x v="3"/>
    <x v="550"/>
    <x v="16"/>
    <x v="0"/>
    <x v="1072"/>
  </r>
  <r>
    <x v="151"/>
    <x v="151"/>
    <x v="2127"/>
    <n v="27"/>
    <x v="3"/>
    <x v="3"/>
    <x v="550"/>
    <x v="4"/>
    <x v="0"/>
    <x v="123"/>
  </r>
  <r>
    <x v="151"/>
    <x v="151"/>
    <x v="2127"/>
    <n v="27"/>
    <x v="1"/>
    <x v="1"/>
    <x v="550"/>
    <x v="1"/>
    <x v="0"/>
    <x v="123"/>
  </r>
  <r>
    <x v="151"/>
    <x v="151"/>
    <x v="2127"/>
    <n v="27"/>
    <x v="0"/>
    <x v="0"/>
    <x v="550"/>
    <x v="58"/>
    <x v="0"/>
    <x v="123"/>
  </r>
  <r>
    <x v="151"/>
    <x v="151"/>
    <x v="2127"/>
    <n v="27"/>
    <x v="4"/>
    <x v="4"/>
    <x v="550"/>
    <x v="25"/>
    <x v="0"/>
    <x v="123"/>
  </r>
  <r>
    <x v="151"/>
    <x v="151"/>
    <x v="2127"/>
    <n v="27"/>
    <x v="5"/>
    <x v="5"/>
    <x v="550"/>
    <x v="6"/>
    <x v="0"/>
    <x v="123"/>
  </r>
  <r>
    <x v="151"/>
    <x v="151"/>
    <x v="2127"/>
    <n v="27"/>
    <x v="2"/>
    <x v="2"/>
    <x v="550"/>
    <x v="1"/>
    <x v="0"/>
    <x v="123"/>
  </r>
  <r>
    <x v="151"/>
    <x v="151"/>
    <x v="2128"/>
    <n v="27"/>
    <x v="1"/>
    <x v="1"/>
    <x v="550"/>
    <x v="1"/>
    <x v="0"/>
    <x v="839"/>
  </r>
  <r>
    <x v="151"/>
    <x v="151"/>
    <x v="2128"/>
    <n v="27"/>
    <x v="4"/>
    <x v="4"/>
    <x v="550"/>
    <x v="25"/>
    <x v="0"/>
    <x v="839"/>
  </r>
  <r>
    <x v="151"/>
    <x v="151"/>
    <x v="2128"/>
    <n v="27"/>
    <x v="2"/>
    <x v="2"/>
    <x v="550"/>
    <x v="1"/>
    <x v="0"/>
    <x v="839"/>
  </r>
  <r>
    <x v="151"/>
    <x v="151"/>
    <x v="2128"/>
    <n v="27"/>
    <x v="5"/>
    <x v="5"/>
    <x v="550"/>
    <x v="1"/>
    <x v="0"/>
    <x v="839"/>
  </r>
  <r>
    <x v="151"/>
    <x v="151"/>
    <x v="2128"/>
    <n v="27"/>
    <x v="3"/>
    <x v="3"/>
    <x v="550"/>
    <x v="4"/>
    <x v="0"/>
    <x v="839"/>
  </r>
  <r>
    <x v="151"/>
    <x v="151"/>
    <x v="2128"/>
    <n v="27"/>
    <x v="0"/>
    <x v="0"/>
    <x v="550"/>
    <x v="2"/>
    <x v="0"/>
    <x v="839"/>
  </r>
  <r>
    <x v="107"/>
    <x v="107"/>
    <x v="2129"/>
    <n v="21"/>
    <x v="4"/>
    <x v="4"/>
    <x v="550"/>
    <x v="25"/>
    <x v="0"/>
    <x v="550"/>
  </r>
  <r>
    <x v="107"/>
    <x v="107"/>
    <x v="2129"/>
    <n v="21"/>
    <x v="0"/>
    <x v="0"/>
    <x v="550"/>
    <x v="2"/>
    <x v="0"/>
    <x v="550"/>
  </r>
  <r>
    <x v="107"/>
    <x v="107"/>
    <x v="2129"/>
    <n v="21"/>
    <x v="3"/>
    <x v="3"/>
    <x v="550"/>
    <x v="16"/>
    <x v="0"/>
    <x v="550"/>
  </r>
  <r>
    <x v="107"/>
    <x v="107"/>
    <x v="2129"/>
    <n v="21"/>
    <x v="8"/>
    <x v="8"/>
    <x v="550"/>
    <x v="216"/>
    <x v="0"/>
    <x v="550"/>
  </r>
  <r>
    <x v="141"/>
    <x v="141"/>
    <x v="2130"/>
    <n v="82"/>
    <x v="1"/>
    <x v="1"/>
    <x v="551"/>
    <x v="1"/>
    <x v="0"/>
    <x v="1049"/>
  </r>
  <r>
    <x v="141"/>
    <x v="141"/>
    <x v="2130"/>
    <n v="82"/>
    <x v="5"/>
    <x v="5"/>
    <x v="551"/>
    <x v="1"/>
    <x v="0"/>
    <x v="1049"/>
  </r>
  <r>
    <x v="141"/>
    <x v="141"/>
    <x v="2130"/>
    <n v="82"/>
    <x v="3"/>
    <x v="3"/>
    <x v="551"/>
    <x v="10"/>
    <x v="0"/>
    <x v="1049"/>
  </r>
  <r>
    <x v="141"/>
    <x v="141"/>
    <x v="2130"/>
    <n v="82"/>
    <x v="0"/>
    <x v="0"/>
    <x v="551"/>
    <x v="1081"/>
    <x v="0"/>
    <x v="1049"/>
  </r>
  <r>
    <x v="141"/>
    <x v="141"/>
    <x v="2130"/>
    <n v="82"/>
    <x v="4"/>
    <x v="4"/>
    <x v="551"/>
    <x v="25"/>
    <x v="0"/>
    <x v="1049"/>
  </r>
  <r>
    <x v="141"/>
    <x v="141"/>
    <x v="2131"/>
    <n v="82"/>
    <x v="1"/>
    <x v="1"/>
    <x v="551"/>
    <x v="1"/>
    <x v="0"/>
    <x v="1073"/>
  </r>
  <r>
    <x v="141"/>
    <x v="141"/>
    <x v="2131"/>
    <n v="82"/>
    <x v="0"/>
    <x v="0"/>
    <x v="551"/>
    <x v="1104"/>
    <x v="0"/>
    <x v="1073"/>
  </r>
  <r>
    <x v="141"/>
    <x v="141"/>
    <x v="2131"/>
    <n v="82"/>
    <x v="3"/>
    <x v="3"/>
    <x v="551"/>
    <x v="10"/>
    <x v="0"/>
    <x v="1073"/>
  </r>
  <r>
    <x v="141"/>
    <x v="141"/>
    <x v="2131"/>
    <n v="82"/>
    <x v="4"/>
    <x v="4"/>
    <x v="551"/>
    <x v="25"/>
    <x v="0"/>
    <x v="1073"/>
  </r>
  <r>
    <x v="141"/>
    <x v="141"/>
    <x v="2132"/>
    <n v="82"/>
    <x v="1"/>
    <x v="1"/>
    <x v="551"/>
    <x v="1"/>
    <x v="0"/>
    <x v="1074"/>
  </r>
  <r>
    <x v="141"/>
    <x v="141"/>
    <x v="2132"/>
    <n v="82"/>
    <x v="5"/>
    <x v="5"/>
    <x v="551"/>
    <x v="70"/>
    <x v="0"/>
    <x v="1074"/>
  </r>
  <r>
    <x v="141"/>
    <x v="141"/>
    <x v="2132"/>
    <n v="82"/>
    <x v="3"/>
    <x v="3"/>
    <x v="551"/>
    <x v="10"/>
    <x v="0"/>
    <x v="1074"/>
  </r>
  <r>
    <x v="141"/>
    <x v="141"/>
    <x v="2132"/>
    <n v="82"/>
    <x v="7"/>
    <x v="7"/>
    <x v="551"/>
    <x v="555"/>
    <x v="0"/>
    <x v="1074"/>
  </r>
  <r>
    <x v="141"/>
    <x v="141"/>
    <x v="2132"/>
    <n v="82"/>
    <x v="4"/>
    <x v="4"/>
    <x v="551"/>
    <x v="74"/>
    <x v="0"/>
    <x v="1074"/>
  </r>
  <r>
    <x v="141"/>
    <x v="141"/>
    <x v="2132"/>
    <n v="82"/>
    <x v="0"/>
    <x v="0"/>
    <x v="551"/>
    <x v="1105"/>
    <x v="0"/>
    <x v="1074"/>
  </r>
  <r>
    <x v="141"/>
    <x v="141"/>
    <x v="2133"/>
    <n v="82"/>
    <x v="5"/>
    <x v="5"/>
    <x v="551"/>
    <x v="25"/>
    <x v="0"/>
    <x v="1075"/>
  </r>
  <r>
    <x v="141"/>
    <x v="141"/>
    <x v="2133"/>
    <n v="82"/>
    <x v="0"/>
    <x v="0"/>
    <x v="551"/>
    <x v="1028"/>
    <x v="0"/>
    <x v="1075"/>
  </r>
  <r>
    <x v="141"/>
    <x v="141"/>
    <x v="2133"/>
    <n v="82"/>
    <x v="3"/>
    <x v="3"/>
    <x v="551"/>
    <x v="10"/>
    <x v="0"/>
    <x v="1075"/>
  </r>
  <r>
    <x v="141"/>
    <x v="141"/>
    <x v="2133"/>
    <n v="82"/>
    <x v="1"/>
    <x v="1"/>
    <x v="551"/>
    <x v="1"/>
    <x v="0"/>
    <x v="1075"/>
  </r>
  <r>
    <x v="141"/>
    <x v="141"/>
    <x v="2133"/>
    <n v="82"/>
    <x v="7"/>
    <x v="7"/>
    <x v="551"/>
    <x v="29"/>
    <x v="0"/>
    <x v="1075"/>
  </r>
  <r>
    <x v="141"/>
    <x v="141"/>
    <x v="2133"/>
    <n v="82"/>
    <x v="4"/>
    <x v="4"/>
    <x v="551"/>
    <x v="25"/>
    <x v="0"/>
    <x v="1075"/>
  </r>
  <r>
    <x v="141"/>
    <x v="141"/>
    <x v="2134"/>
    <n v="82"/>
    <x v="5"/>
    <x v="5"/>
    <x v="551"/>
    <x v="331"/>
    <x v="0"/>
    <x v="1076"/>
  </r>
  <r>
    <x v="141"/>
    <x v="141"/>
    <x v="2134"/>
    <n v="82"/>
    <x v="4"/>
    <x v="4"/>
    <x v="551"/>
    <x v="25"/>
    <x v="0"/>
    <x v="1076"/>
  </r>
  <r>
    <x v="141"/>
    <x v="141"/>
    <x v="2134"/>
    <n v="82"/>
    <x v="0"/>
    <x v="0"/>
    <x v="551"/>
    <x v="1106"/>
    <x v="0"/>
    <x v="1076"/>
  </r>
  <r>
    <x v="141"/>
    <x v="141"/>
    <x v="2134"/>
    <n v="82"/>
    <x v="3"/>
    <x v="3"/>
    <x v="551"/>
    <x v="10"/>
    <x v="0"/>
    <x v="1076"/>
  </r>
  <r>
    <x v="141"/>
    <x v="141"/>
    <x v="2134"/>
    <n v="82"/>
    <x v="1"/>
    <x v="1"/>
    <x v="551"/>
    <x v="1"/>
    <x v="0"/>
    <x v="1076"/>
  </r>
  <r>
    <x v="141"/>
    <x v="141"/>
    <x v="2134"/>
    <n v="82"/>
    <x v="7"/>
    <x v="7"/>
    <x v="551"/>
    <x v="377"/>
    <x v="0"/>
    <x v="1076"/>
  </r>
  <r>
    <x v="54"/>
    <x v="54"/>
    <x v="2135"/>
    <n v="7"/>
    <x v="4"/>
    <x v="4"/>
    <x v="551"/>
    <x v="25"/>
    <x v="0"/>
    <x v="1077"/>
  </r>
  <r>
    <x v="54"/>
    <x v="54"/>
    <x v="2135"/>
    <n v="7"/>
    <x v="1"/>
    <x v="1"/>
    <x v="551"/>
    <x v="1"/>
    <x v="0"/>
    <x v="1077"/>
  </r>
  <r>
    <x v="54"/>
    <x v="54"/>
    <x v="2135"/>
    <n v="7"/>
    <x v="0"/>
    <x v="0"/>
    <x v="551"/>
    <x v="2"/>
    <x v="0"/>
    <x v="1077"/>
  </r>
  <r>
    <x v="54"/>
    <x v="54"/>
    <x v="2135"/>
    <n v="7"/>
    <x v="5"/>
    <x v="5"/>
    <x v="551"/>
    <x v="1107"/>
    <x v="0"/>
    <x v="1077"/>
  </r>
  <r>
    <x v="54"/>
    <x v="54"/>
    <x v="2135"/>
    <n v="7"/>
    <x v="6"/>
    <x v="6"/>
    <x v="551"/>
    <x v="22"/>
    <x v="0"/>
    <x v="1077"/>
  </r>
  <r>
    <x v="54"/>
    <x v="54"/>
    <x v="2135"/>
    <n v="7"/>
    <x v="3"/>
    <x v="3"/>
    <x v="551"/>
    <x v="10"/>
    <x v="0"/>
    <x v="1077"/>
  </r>
  <r>
    <x v="178"/>
    <x v="178"/>
    <x v="2136"/>
    <n v="387"/>
    <x v="1"/>
    <x v="1"/>
    <x v="551"/>
    <x v="1"/>
    <x v="0"/>
    <x v="1078"/>
  </r>
  <r>
    <x v="178"/>
    <x v="178"/>
    <x v="2136"/>
    <n v="387"/>
    <x v="0"/>
    <x v="0"/>
    <x v="551"/>
    <x v="1108"/>
    <x v="0"/>
    <x v="1078"/>
  </r>
  <r>
    <x v="178"/>
    <x v="178"/>
    <x v="2136"/>
    <n v="387"/>
    <x v="3"/>
    <x v="3"/>
    <x v="551"/>
    <x v="4"/>
    <x v="0"/>
    <x v="1078"/>
  </r>
  <r>
    <x v="178"/>
    <x v="178"/>
    <x v="2136"/>
    <n v="387"/>
    <x v="4"/>
    <x v="4"/>
    <x v="551"/>
    <x v="25"/>
    <x v="0"/>
    <x v="1078"/>
  </r>
  <r>
    <x v="178"/>
    <x v="178"/>
    <x v="2136"/>
    <n v="387"/>
    <x v="5"/>
    <x v="5"/>
    <x v="551"/>
    <x v="382"/>
    <x v="0"/>
    <x v="1078"/>
  </r>
  <r>
    <x v="178"/>
    <x v="178"/>
    <x v="2136"/>
    <n v="387"/>
    <x v="2"/>
    <x v="2"/>
    <x v="551"/>
    <x v="1"/>
    <x v="0"/>
    <x v="1078"/>
  </r>
  <r>
    <x v="33"/>
    <x v="33"/>
    <x v="2137"/>
    <n v="106"/>
    <x v="1"/>
    <x v="1"/>
    <x v="551"/>
    <x v="91"/>
    <x v="0"/>
    <x v="1079"/>
  </r>
  <r>
    <x v="33"/>
    <x v="33"/>
    <x v="2137"/>
    <n v="106"/>
    <x v="3"/>
    <x v="3"/>
    <x v="551"/>
    <x v="11"/>
    <x v="0"/>
    <x v="1079"/>
  </r>
  <r>
    <x v="33"/>
    <x v="33"/>
    <x v="2137"/>
    <n v="106"/>
    <x v="0"/>
    <x v="0"/>
    <x v="551"/>
    <x v="1109"/>
    <x v="0"/>
    <x v="1079"/>
  </r>
  <r>
    <x v="33"/>
    <x v="33"/>
    <x v="2137"/>
    <n v="106"/>
    <x v="4"/>
    <x v="4"/>
    <x v="551"/>
    <x v="25"/>
    <x v="0"/>
    <x v="1079"/>
  </r>
  <r>
    <x v="33"/>
    <x v="33"/>
    <x v="2138"/>
    <n v="106"/>
    <x v="0"/>
    <x v="0"/>
    <x v="551"/>
    <x v="1110"/>
    <x v="0"/>
    <x v="1080"/>
  </r>
  <r>
    <x v="33"/>
    <x v="33"/>
    <x v="2138"/>
    <n v="106"/>
    <x v="5"/>
    <x v="5"/>
    <x v="551"/>
    <x v="1111"/>
    <x v="0"/>
    <x v="1080"/>
  </r>
  <r>
    <x v="33"/>
    <x v="33"/>
    <x v="2138"/>
    <n v="106"/>
    <x v="7"/>
    <x v="7"/>
    <x v="551"/>
    <x v="29"/>
    <x v="0"/>
    <x v="1080"/>
  </r>
  <r>
    <x v="33"/>
    <x v="33"/>
    <x v="2138"/>
    <n v="106"/>
    <x v="1"/>
    <x v="1"/>
    <x v="551"/>
    <x v="91"/>
    <x v="0"/>
    <x v="1080"/>
  </r>
  <r>
    <x v="33"/>
    <x v="33"/>
    <x v="2138"/>
    <n v="106"/>
    <x v="3"/>
    <x v="3"/>
    <x v="551"/>
    <x v="11"/>
    <x v="0"/>
    <x v="1080"/>
  </r>
  <r>
    <x v="33"/>
    <x v="33"/>
    <x v="2138"/>
    <n v="106"/>
    <x v="4"/>
    <x v="4"/>
    <x v="551"/>
    <x v="25"/>
    <x v="0"/>
    <x v="1080"/>
  </r>
  <r>
    <x v="33"/>
    <x v="33"/>
    <x v="2139"/>
    <n v="106"/>
    <x v="0"/>
    <x v="0"/>
    <x v="551"/>
    <x v="1112"/>
    <x v="0"/>
    <x v="1081"/>
  </r>
  <r>
    <x v="33"/>
    <x v="33"/>
    <x v="2139"/>
    <n v="106"/>
    <x v="3"/>
    <x v="3"/>
    <x v="551"/>
    <x v="11"/>
    <x v="0"/>
    <x v="1081"/>
  </r>
  <r>
    <x v="33"/>
    <x v="33"/>
    <x v="2139"/>
    <n v="106"/>
    <x v="4"/>
    <x v="4"/>
    <x v="551"/>
    <x v="25"/>
    <x v="0"/>
    <x v="1081"/>
  </r>
  <r>
    <x v="33"/>
    <x v="33"/>
    <x v="2139"/>
    <n v="106"/>
    <x v="5"/>
    <x v="5"/>
    <x v="551"/>
    <x v="1113"/>
    <x v="0"/>
    <x v="1081"/>
  </r>
  <r>
    <x v="33"/>
    <x v="33"/>
    <x v="2139"/>
    <n v="106"/>
    <x v="1"/>
    <x v="1"/>
    <x v="551"/>
    <x v="29"/>
    <x v="0"/>
    <x v="1081"/>
  </r>
  <r>
    <x v="33"/>
    <x v="33"/>
    <x v="2140"/>
    <n v="106"/>
    <x v="4"/>
    <x v="4"/>
    <x v="551"/>
    <x v="74"/>
    <x v="0"/>
    <x v="1082"/>
  </r>
  <r>
    <x v="33"/>
    <x v="33"/>
    <x v="2140"/>
    <n v="106"/>
    <x v="0"/>
    <x v="0"/>
    <x v="551"/>
    <x v="1114"/>
    <x v="0"/>
    <x v="1082"/>
  </r>
  <r>
    <x v="33"/>
    <x v="33"/>
    <x v="2140"/>
    <n v="106"/>
    <x v="3"/>
    <x v="3"/>
    <x v="551"/>
    <x v="11"/>
    <x v="0"/>
    <x v="1082"/>
  </r>
  <r>
    <x v="33"/>
    <x v="33"/>
    <x v="2140"/>
    <n v="106"/>
    <x v="5"/>
    <x v="5"/>
    <x v="551"/>
    <x v="6"/>
    <x v="0"/>
    <x v="1082"/>
  </r>
  <r>
    <x v="33"/>
    <x v="33"/>
    <x v="2140"/>
    <n v="106"/>
    <x v="1"/>
    <x v="1"/>
    <x v="551"/>
    <x v="91"/>
    <x v="0"/>
    <x v="1082"/>
  </r>
  <r>
    <x v="33"/>
    <x v="33"/>
    <x v="2141"/>
    <n v="106"/>
    <x v="0"/>
    <x v="0"/>
    <x v="551"/>
    <x v="1115"/>
    <x v="0"/>
    <x v="1083"/>
  </r>
  <r>
    <x v="33"/>
    <x v="33"/>
    <x v="2141"/>
    <n v="106"/>
    <x v="4"/>
    <x v="4"/>
    <x v="551"/>
    <x v="25"/>
    <x v="0"/>
    <x v="1083"/>
  </r>
  <r>
    <x v="33"/>
    <x v="33"/>
    <x v="2141"/>
    <n v="106"/>
    <x v="3"/>
    <x v="3"/>
    <x v="551"/>
    <x v="11"/>
    <x v="0"/>
    <x v="1083"/>
  </r>
  <r>
    <x v="33"/>
    <x v="33"/>
    <x v="2141"/>
    <n v="106"/>
    <x v="1"/>
    <x v="1"/>
    <x v="551"/>
    <x v="91"/>
    <x v="0"/>
    <x v="1083"/>
  </r>
  <r>
    <x v="33"/>
    <x v="33"/>
    <x v="2142"/>
    <n v="106"/>
    <x v="3"/>
    <x v="3"/>
    <x v="551"/>
    <x v="11"/>
    <x v="0"/>
    <x v="1084"/>
  </r>
  <r>
    <x v="33"/>
    <x v="33"/>
    <x v="2142"/>
    <n v="106"/>
    <x v="1"/>
    <x v="1"/>
    <x v="551"/>
    <x v="91"/>
    <x v="0"/>
    <x v="1084"/>
  </r>
  <r>
    <x v="33"/>
    <x v="33"/>
    <x v="2142"/>
    <n v="106"/>
    <x v="4"/>
    <x v="4"/>
    <x v="551"/>
    <x v="74"/>
    <x v="0"/>
    <x v="1084"/>
  </r>
  <r>
    <x v="33"/>
    <x v="33"/>
    <x v="2142"/>
    <n v="106"/>
    <x v="1"/>
    <x v="1"/>
    <x v="551"/>
    <x v="6"/>
    <x v="0"/>
    <x v="1084"/>
  </r>
  <r>
    <x v="33"/>
    <x v="33"/>
    <x v="2142"/>
    <n v="106"/>
    <x v="7"/>
    <x v="7"/>
    <x v="551"/>
    <x v="91"/>
    <x v="0"/>
    <x v="1084"/>
  </r>
  <r>
    <x v="33"/>
    <x v="33"/>
    <x v="2142"/>
    <n v="106"/>
    <x v="0"/>
    <x v="0"/>
    <x v="551"/>
    <x v="1114"/>
    <x v="0"/>
    <x v="1084"/>
  </r>
  <r>
    <x v="33"/>
    <x v="33"/>
    <x v="2143"/>
    <n v="106"/>
    <x v="5"/>
    <x v="5"/>
    <x v="551"/>
    <x v="6"/>
    <x v="0"/>
    <x v="1085"/>
  </r>
  <r>
    <x v="33"/>
    <x v="33"/>
    <x v="2143"/>
    <n v="106"/>
    <x v="0"/>
    <x v="0"/>
    <x v="551"/>
    <x v="1116"/>
    <x v="0"/>
    <x v="1085"/>
  </r>
  <r>
    <x v="33"/>
    <x v="33"/>
    <x v="2143"/>
    <n v="106"/>
    <x v="4"/>
    <x v="4"/>
    <x v="551"/>
    <x v="74"/>
    <x v="0"/>
    <x v="1085"/>
  </r>
  <r>
    <x v="33"/>
    <x v="33"/>
    <x v="2143"/>
    <n v="106"/>
    <x v="1"/>
    <x v="1"/>
    <x v="551"/>
    <x v="91"/>
    <x v="0"/>
    <x v="1085"/>
  </r>
  <r>
    <x v="33"/>
    <x v="33"/>
    <x v="2143"/>
    <n v="106"/>
    <x v="3"/>
    <x v="3"/>
    <x v="551"/>
    <x v="11"/>
    <x v="0"/>
    <x v="1085"/>
  </r>
  <r>
    <x v="175"/>
    <x v="175"/>
    <x v="2144"/>
    <n v="77"/>
    <x v="0"/>
    <x v="0"/>
    <x v="551"/>
    <x v="1117"/>
    <x v="0"/>
    <x v="1086"/>
  </r>
  <r>
    <x v="175"/>
    <x v="175"/>
    <x v="2144"/>
    <n v="77"/>
    <x v="3"/>
    <x v="3"/>
    <x v="551"/>
    <x v="10"/>
    <x v="0"/>
    <x v="1086"/>
  </r>
  <r>
    <x v="175"/>
    <x v="175"/>
    <x v="2144"/>
    <n v="77"/>
    <x v="2"/>
    <x v="2"/>
    <x v="551"/>
    <x v="1"/>
    <x v="0"/>
    <x v="1086"/>
  </r>
  <r>
    <x v="175"/>
    <x v="175"/>
    <x v="2144"/>
    <n v="77"/>
    <x v="4"/>
    <x v="4"/>
    <x v="551"/>
    <x v="25"/>
    <x v="0"/>
    <x v="1086"/>
  </r>
  <r>
    <x v="175"/>
    <x v="175"/>
    <x v="2145"/>
    <n v="77"/>
    <x v="0"/>
    <x v="0"/>
    <x v="551"/>
    <x v="1118"/>
    <x v="0"/>
    <x v="1087"/>
  </r>
  <r>
    <x v="175"/>
    <x v="175"/>
    <x v="2145"/>
    <n v="77"/>
    <x v="4"/>
    <x v="4"/>
    <x v="551"/>
    <x v="25"/>
    <x v="0"/>
    <x v="1087"/>
  </r>
  <r>
    <x v="175"/>
    <x v="175"/>
    <x v="2145"/>
    <n v="77"/>
    <x v="2"/>
    <x v="2"/>
    <x v="551"/>
    <x v="1"/>
    <x v="0"/>
    <x v="1087"/>
  </r>
  <r>
    <x v="175"/>
    <x v="175"/>
    <x v="2145"/>
    <n v="77"/>
    <x v="5"/>
    <x v="5"/>
    <x v="551"/>
    <x v="67"/>
    <x v="0"/>
    <x v="1087"/>
  </r>
  <r>
    <x v="175"/>
    <x v="175"/>
    <x v="2145"/>
    <n v="77"/>
    <x v="3"/>
    <x v="3"/>
    <x v="551"/>
    <x v="10"/>
    <x v="0"/>
    <x v="1087"/>
  </r>
  <r>
    <x v="151"/>
    <x v="151"/>
    <x v="2146"/>
    <n v="27"/>
    <x v="4"/>
    <x v="4"/>
    <x v="551"/>
    <x v="25"/>
    <x v="0"/>
    <x v="474"/>
  </r>
  <r>
    <x v="151"/>
    <x v="151"/>
    <x v="2146"/>
    <n v="27"/>
    <x v="5"/>
    <x v="5"/>
    <x v="551"/>
    <x v="839"/>
    <x v="0"/>
    <x v="474"/>
  </r>
  <r>
    <x v="151"/>
    <x v="151"/>
    <x v="2146"/>
    <n v="27"/>
    <x v="3"/>
    <x v="3"/>
    <x v="551"/>
    <x v="4"/>
    <x v="0"/>
    <x v="474"/>
  </r>
  <r>
    <x v="151"/>
    <x v="151"/>
    <x v="2146"/>
    <n v="27"/>
    <x v="0"/>
    <x v="0"/>
    <x v="551"/>
    <x v="58"/>
    <x v="0"/>
    <x v="474"/>
  </r>
  <r>
    <x v="151"/>
    <x v="151"/>
    <x v="2146"/>
    <n v="27"/>
    <x v="2"/>
    <x v="2"/>
    <x v="551"/>
    <x v="1"/>
    <x v="0"/>
    <x v="474"/>
  </r>
  <r>
    <x v="151"/>
    <x v="151"/>
    <x v="2146"/>
    <n v="27"/>
    <x v="1"/>
    <x v="1"/>
    <x v="551"/>
    <x v="1"/>
    <x v="0"/>
    <x v="474"/>
  </r>
  <r>
    <x v="151"/>
    <x v="151"/>
    <x v="2147"/>
    <n v="27"/>
    <x v="4"/>
    <x v="4"/>
    <x v="551"/>
    <x v="25"/>
    <x v="0"/>
    <x v="864"/>
  </r>
  <r>
    <x v="151"/>
    <x v="151"/>
    <x v="2147"/>
    <n v="27"/>
    <x v="1"/>
    <x v="1"/>
    <x v="551"/>
    <x v="1"/>
    <x v="0"/>
    <x v="864"/>
  </r>
  <r>
    <x v="151"/>
    <x v="151"/>
    <x v="2147"/>
    <n v="27"/>
    <x v="3"/>
    <x v="3"/>
    <x v="551"/>
    <x v="4"/>
    <x v="0"/>
    <x v="864"/>
  </r>
  <r>
    <x v="151"/>
    <x v="151"/>
    <x v="2147"/>
    <n v="27"/>
    <x v="0"/>
    <x v="0"/>
    <x v="551"/>
    <x v="2"/>
    <x v="0"/>
    <x v="864"/>
  </r>
  <r>
    <x v="151"/>
    <x v="151"/>
    <x v="2147"/>
    <n v="27"/>
    <x v="2"/>
    <x v="2"/>
    <x v="551"/>
    <x v="1"/>
    <x v="0"/>
    <x v="864"/>
  </r>
  <r>
    <x v="151"/>
    <x v="151"/>
    <x v="2147"/>
    <n v="27"/>
    <x v="5"/>
    <x v="5"/>
    <x v="551"/>
    <x v="839"/>
    <x v="0"/>
    <x v="864"/>
  </r>
  <r>
    <x v="151"/>
    <x v="151"/>
    <x v="2148"/>
    <n v="27"/>
    <x v="1"/>
    <x v="1"/>
    <x v="551"/>
    <x v="1"/>
    <x v="0"/>
    <x v="839"/>
  </r>
  <r>
    <x v="151"/>
    <x v="151"/>
    <x v="2148"/>
    <n v="27"/>
    <x v="4"/>
    <x v="4"/>
    <x v="551"/>
    <x v="25"/>
    <x v="0"/>
    <x v="839"/>
  </r>
  <r>
    <x v="151"/>
    <x v="151"/>
    <x v="2148"/>
    <n v="27"/>
    <x v="2"/>
    <x v="2"/>
    <x v="551"/>
    <x v="1"/>
    <x v="0"/>
    <x v="839"/>
  </r>
  <r>
    <x v="151"/>
    <x v="151"/>
    <x v="2148"/>
    <n v="27"/>
    <x v="3"/>
    <x v="3"/>
    <x v="551"/>
    <x v="4"/>
    <x v="0"/>
    <x v="839"/>
  </r>
  <r>
    <x v="151"/>
    <x v="151"/>
    <x v="2148"/>
    <n v="27"/>
    <x v="5"/>
    <x v="5"/>
    <x v="551"/>
    <x v="1"/>
    <x v="0"/>
    <x v="839"/>
  </r>
  <r>
    <x v="151"/>
    <x v="151"/>
    <x v="2148"/>
    <n v="27"/>
    <x v="0"/>
    <x v="0"/>
    <x v="551"/>
    <x v="2"/>
    <x v="0"/>
    <x v="839"/>
  </r>
  <r>
    <x v="151"/>
    <x v="151"/>
    <x v="2149"/>
    <n v="27"/>
    <x v="0"/>
    <x v="0"/>
    <x v="551"/>
    <x v="2"/>
    <x v="0"/>
    <x v="918"/>
  </r>
  <r>
    <x v="151"/>
    <x v="151"/>
    <x v="2149"/>
    <n v="27"/>
    <x v="4"/>
    <x v="4"/>
    <x v="551"/>
    <x v="25"/>
    <x v="0"/>
    <x v="918"/>
  </r>
  <r>
    <x v="151"/>
    <x v="151"/>
    <x v="2149"/>
    <n v="27"/>
    <x v="3"/>
    <x v="3"/>
    <x v="551"/>
    <x v="4"/>
    <x v="0"/>
    <x v="918"/>
  </r>
  <r>
    <x v="151"/>
    <x v="151"/>
    <x v="2149"/>
    <n v="27"/>
    <x v="1"/>
    <x v="1"/>
    <x v="551"/>
    <x v="1"/>
    <x v="0"/>
    <x v="918"/>
  </r>
  <r>
    <x v="151"/>
    <x v="151"/>
    <x v="2149"/>
    <n v="27"/>
    <x v="2"/>
    <x v="2"/>
    <x v="551"/>
    <x v="1"/>
    <x v="0"/>
    <x v="918"/>
  </r>
  <r>
    <x v="151"/>
    <x v="151"/>
    <x v="2149"/>
    <n v="27"/>
    <x v="5"/>
    <x v="5"/>
    <x v="551"/>
    <x v="6"/>
    <x v="0"/>
    <x v="918"/>
  </r>
  <r>
    <x v="151"/>
    <x v="151"/>
    <x v="2150"/>
    <n v="27"/>
    <x v="4"/>
    <x v="4"/>
    <x v="551"/>
    <x v="25"/>
    <x v="0"/>
    <x v="871"/>
  </r>
  <r>
    <x v="151"/>
    <x v="151"/>
    <x v="2150"/>
    <n v="27"/>
    <x v="1"/>
    <x v="1"/>
    <x v="551"/>
    <x v="1"/>
    <x v="0"/>
    <x v="871"/>
  </r>
  <r>
    <x v="151"/>
    <x v="151"/>
    <x v="2150"/>
    <n v="27"/>
    <x v="3"/>
    <x v="3"/>
    <x v="551"/>
    <x v="4"/>
    <x v="0"/>
    <x v="871"/>
  </r>
  <r>
    <x v="151"/>
    <x v="151"/>
    <x v="2150"/>
    <n v="27"/>
    <x v="2"/>
    <x v="2"/>
    <x v="551"/>
    <x v="1"/>
    <x v="0"/>
    <x v="871"/>
  </r>
  <r>
    <x v="151"/>
    <x v="151"/>
    <x v="2150"/>
    <n v="27"/>
    <x v="0"/>
    <x v="0"/>
    <x v="551"/>
    <x v="2"/>
    <x v="0"/>
    <x v="871"/>
  </r>
  <r>
    <x v="151"/>
    <x v="151"/>
    <x v="2150"/>
    <n v="27"/>
    <x v="5"/>
    <x v="5"/>
    <x v="551"/>
    <x v="39"/>
    <x v="0"/>
    <x v="871"/>
  </r>
  <r>
    <x v="151"/>
    <x v="151"/>
    <x v="2151"/>
    <n v="27"/>
    <x v="1"/>
    <x v="1"/>
    <x v="551"/>
    <x v="1"/>
    <x v="0"/>
    <x v="474"/>
  </r>
  <r>
    <x v="151"/>
    <x v="151"/>
    <x v="2151"/>
    <n v="27"/>
    <x v="2"/>
    <x v="2"/>
    <x v="551"/>
    <x v="1"/>
    <x v="0"/>
    <x v="474"/>
  </r>
  <r>
    <x v="151"/>
    <x v="151"/>
    <x v="2151"/>
    <n v="27"/>
    <x v="3"/>
    <x v="3"/>
    <x v="551"/>
    <x v="4"/>
    <x v="0"/>
    <x v="474"/>
  </r>
  <r>
    <x v="151"/>
    <x v="151"/>
    <x v="2151"/>
    <n v="27"/>
    <x v="4"/>
    <x v="4"/>
    <x v="551"/>
    <x v="25"/>
    <x v="0"/>
    <x v="474"/>
  </r>
  <r>
    <x v="151"/>
    <x v="151"/>
    <x v="2151"/>
    <n v="27"/>
    <x v="0"/>
    <x v="0"/>
    <x v="551"/>
    <x v="58"/>
    <x v="0"/>
    <x v="474"/>
  </r>
  <r>
    <x v="151"/>
    <x v="151"/>
    <x v="2151"/>
    <n v="27"/>
    <x v="5"/>
    <x v="5"/>
    <x v="551"/>
    <x v="839"/>
    <x v="0"/>
    <x v="474"/>
  </r>
  <r>
    <x v="151"/>
    <x v="151"/>
    <x v="2152"/>
    <n v="27"/>
    <x v="5"/>
    <x v="5"/>
    <x v="551"/>
    <x v="250"/>
    <x v="0"/>
    <x v="383"/>
  </r>
  <r>
    <x v="151"/>
    <x v="151"/>
    <x v="2153"/>
    <n v="27"/>
    <x v="5"/>
    <x v="5"/>
    <x v="551"/>
    <x v="250"/>
    <x v="0"/>
    <x v="383"/>
  </r>
  <r>
    <x v="151"/>
    <x v="151"/>
    <x v="2154"/>
    <n v="27"/>
    <x v="5"/>
    <x v="5"/>
    <x v="551"/>
    <x v="250"/>
    <x v="0"/>
    <x v="383"/>
  </r>
  <r>
    <x v="151"/>
    <x v="151"/>
    <x v="2155"/>
    <n v="27"/>
    <x v="5"/>
    <x v="5"/>
    <x v="551"/>
    <x v="250"/>
    <x v="0"/>
    <x v="383"/>
  </r>
  <r>
    <x v="179"/>
    <x v="179"/>
    <x v="2156"/>
    <n v="587"/>
    <x v="3"/>
    <x v="3"/>
    <x v="551"/>
    <x v="16"/>
    <x v="0"/>
    <x v="1088"/>
  </r>
  <r>
    <x v="179"/>
    <x v="179"/>
    <x v="2156"/>
    <n v="587"/>
    <x v="5"/>
    <x v="5"/>
    <x v="551"/>
    <x v="377"/>
    <x v="0"/>
    <x v="1088"/>
  </r>
  <r>
    <x v="179"/>
    <x v="179"/>
    <x v="2156"/>
    <n v="587"/>
    <x v="1"/>
    <x v="1"/>
    <x v="551"/>
    <x v="1"/>
    <x v="0"/>
    <x v="1088"/>
  </r>
  <r>
    <x v="179"/>
    <x v="179"/>
    <x v="2156"/>
    <n v="587"/>
    <x v="7"/>
    <x v="7"/>
    <x v="551"/>
    <x v="1"/>
    <x v="0"/>
    <x v="1088"/>
  </r>
  <r>
    <x v="179"/>
    <x v="179"/>
    <x v="2156"/>
    <n v="587"/>
    <x v="4"/>
    <x v="4"/>
    <x v="551"/>
    <x v="25"/>
    <x v="0"/>
    <x v="1088"/>
  </r>
  <r>
    <x v="179"/>
    <x v="179"/>
    <x v="2156"/>
    <n v="587"/>
    <x v="0"/>
    <x v="0"/>
    <x v="551"/>
    <x v="61"/>
    <x v="0"/>
    <x v="1088"/>
  </r>
  <r>
    <x v="117"/>
    <x v="117"/>
    <x v="2157"/>
    <n v="544"/>
    <x v="3"/>
    <x v="3"/>
    <x v="551"/>
    <x v="2"/>
    <x v="0"/>
    <x v="1089"/>
  </r>
  <r>
    <x v="117"/>
    <x v="117"/>
    <x v="2157"/>
    <n v="544"/>
    <x v="4"/>
    <x v="4"/>
    <x v="551"/>
    <x v="25"/>
    <x v="0"/>
    <x v="1089"/>
  </r>
  <r>
    <x v="117"/>
    <x v="117"/>
    <x v="2157"/>
    <n v="544"/>
    <x v="1"/>
    <x v="1"/>
    <x v="551"/>
    <x v="1"/>
    <x v="0"/>
    <x v="1089"/>
  </r>
  <r>
    <x v="117"/>
    <x v="117"/>
    <x v="2157"/>
    <n v="544"/>
    <x v="5"/>
    <x v="5"/>
    <x v="551"/>
    <x v="1119"/>
    <x v="0"/>
    <x v="1089"/>
  </r>
  <r>
    <x v="117"/>
    <x v="117"/>
    <x v="2157"/>
    <n v="544"/>
    <x v="2"/>
    <x v="2"/>
    <x v="551"/>
    <x v="1"/>
    <x v="0"/>
    <x v="1089"/>
  </r>
  <r>
    <x v="117"/>
    <x v="117"/>
    <x v="2157"/>
    <n v="544"/>
    <x v="6"/>
    <x v="6"/>
    <x v="551"/>
    <x v="108"/>
    <x v="0"/>
    <x v="1089"/>
  </r>
  <r>
    <x v="117"/>
    <x v="117"/>
    <x v="2157"/>
    <n v="544"/>
    <x v="0"/>
    <x v="0"/>
    <x v="551"/>
    <x v="2"/>
    <x v="0"/>
    <x v="1089"/>
  </r>
  <r>
    <x v="180"/>
    <x v="180"/>
    <x v="2158"/>
    <n v="516"/>
    <x v="3"/>
    <x v="3"/>
    <x v="551"/>
    <x v="10"/>
    <x v="0"/>
    <x v="1090"/>
  </r>
  <r>
    <x v="180"/>
    <x v="180"/>
    <x v="2158"/>
    <n v="516"/>
    <x v="2"/>
    <x v="2"/>
    <x v="551"/>
    <x v="1"/>
    <x v="0"/>
    <x v="1090"/>
  </r>
  <r>
    <x v="180"/>
    <x v="180"/>
    <x v="2158"/>
    <n v="516"/>
    <x v="0"/>
    <x v="0"/>
    <x v="551"/>
    <x v="1120"/>
    <x v="0"/>
    <x v="1090"/>
  </r>
  <r>
    <x v="180"/>
    <x v="180"/>
    <x v="2158"/>
    <n v="516"/>
    <x v="4"/>
    <x v="4"/>
    <x v="551"/>
    <x v="25"/>
    <x v="0"/>
    <x v="1090"/>
  </r>
  <r>
    <x v="33"/>
    <x v="33"/>
    <x v="2159"/>
    <n v="106"/>
    <x v="4"/>
    <x v="4"/>
    <x v="552"/>
    <x v="25"/>
    <x v="0"/>
    <x v="1091"/>
  </r>
  <r>
    <x v="33"/>
    <x v="33"/>
    <x v="2159"/>
    <n v="106"/>
    <x v="1"/>
    <x v="1"/>
    <x v="552"/>
    <x v="91"/>
    <x v="0"/>
    <x v="1091"/>
  </r>
  <r>
    <x v="33"/>
    <x v="33"/>
    <x v="2159"/>
    <n v="106"/>
    <x v="0"/>
    <x v="0"/>
    <x v="552"/>
    <x v="2"/>
    <x v="0"/>
    <x v="1091"/>
  </r>
  <r>
    <x v="33"/>
    <x v="33"/>
    <x v="2159"/>
    <n v="106"/>
    <x v="2"/>
    <x v="2"/>
    <x v="552"/>
    <x v="43"/>
    <x v="0"/>
    <x v="1091"/>
  </r>
  <r>
    <x v="33"/>
    <x v="33"/>
    <x v="2159"/>
    <n v="106"/>
    <x v="6"/>
    <x v="6"/>
    <x v="552"/>
    <x v="260"/>
    <x v="0"/>
    <x v="1091"/>
  </r>
  <r>
    <x v="33"/>
    <x v="33"/>
    <x v="2159"/>
    <n v="106"/>
    <x v="3"/>
    <x v="3"/>
    <x v="552"/>
    <x v="11"/>
    <x v="0"/>
    <x v="1091"/>
  </r>
  <r>
    <x v="33"/>
    <x v="33"/>
    <x v="2160"/>
    <n v="106"/>
    <x v="6"/>
    <x v="6"/>
    <x v="552"/>
    <x v="255"/>
    <x v="0"/>
    <x v="1092"/>
  </r>
  <r>
    <x v="33"/>
    <x v="33"/>
    <x v="2160"/>
    <n v="106"/>
    <x v="5"/>
    <x v="5"/>
    <x v="552"/>
    <x v="1121"/>
    <x v="0"/>
    <x v="1092"/>
  </r>
  <r>
    <x v="33"/>
    <x v="33"/>
    <x v="2160"/>
    <n v="106"/>
    <x v="0"/>
    <x v="0"/>
    <x v="552"/>
    <x v="2"/>
    <x v="0"/>
    <x v="1092"/>
  </r>
  <r>
    <x v="33"/>
    <x v="33"/>
    <x v="2160"/>
    <n v="106"/>
    <x v="1"/>
    <x v="1"/>
    <x v="552"/>
    <x v="91"/>
    <x v="0"/>
    <x v="1092"/>
  </r>
  <r>
    <x v="33"/>
    <x v="33"/>
    <x v="2160"/>
    <n v="106"/>
    <x v="4"/>
    <x v="4"/>
    <x v="552"/>
    <x v="74"/>
    <x v="0"/>
    <x v="1092"/>
  </r>
  <r>
    <x v="33"/>
    <x v="33"/>
    <x v="2160"/>
    <n v="106"/>
    <x v="3"/>
    <x v="3"/>
    <x v="552"/>
    <x v="11"/>
    <x v="0"/>
    <x v="1092"/>
  </r>
  <r>
    <x v="33"/>
    <x v="33"/>
    <x v="2161"/>
    <n v="106"/>
    <x v="5"/>
    <x v="5"/>
    <x v="552"/>
    <x v="149"/>
    <x v="0"/>
    <x v="1093"/>
  </r>
  <r>
    <x v="33"/>
    <x v="33"/>
    <x v="2161"/>
    <n v="106"/>
    <x v="0"/>
    <x v="0"/>
    <x v="552"/>
    <x v="1122"/>
    <x v="0"/>
    <x v="1093"/>
  </r>
  <r>
    <x v="33"/>
    <x v="33"/>
    <x v="2161"/>
    <n v="106"/>
    <x v="3"/>
    <x v="3"/>
    <x v="552"/>
    <x v="11"/>
    <x v="0"/>
    <x v="1093"/>
  </r>
  <r>
    <x v="33"/>
    <x v="33"/>
    <x v="2161"/>
    <n v="106"/>
    <x v="6"/>
    <x v="6"/>
    <x v="552"/>
    <x v="1123"/>
    <x v="0"/>
    <x v="1093"/>
  </r>
  <r>
    <x v="33"/>
    <x v="33"/>
    <x v="2161"/>
    <n v="106"/>
    <x v="4"/>
    <x v="4"/>
    <x v="552"/>
    <x v="74"/>
    <x v="0"/>
    <x v="1093"/>
  </r>
  <r>
    <x v="33"/>
    <x v="33"/>
    <x v="2161"/>
    <n v="106"/>
    <x v="1"/>
    <x v="1"/>
    <x v="552"/>
    <x v="91"/>
    <x v="0"/>
    <x v="1093"/>
  </r>
  <r>
    <x v="33"/>
    <x v="33"/>
    <x v="2162"/>
    <n v="106"/>
    <x v="0"/>
    <x v="0"/>
    <x v="552"/>
    <x v="2"/>
    <x v="0"/>
    <x v="1094"/>
  </r>
  <r>
    <x v="33"/>
    <x v="33"/>
    <x v="2162"/>
    <n v="106"/>
    <x v="6"/>
    <x v="6"/>
    <x v="552"/>
    <x v="109"/>
    <x v="0"/>
    <x v="1094"/>
  </r>
  <r>
    <x v="33"/>
    <x v="33"/>
    <x v="2162"/>
    <n v="106"/>
    <x v="3"/>
    <x v="3"/>
    <x v="552"/>
    <x v="11"/>
    <x v="0"/>
    <x v="1094"/>
  </r>
  <r>
    <x v="33"/>
    <x v="33"/>
    <x v="2162"/>
    <n v="106"/>
    <x v="5"/>
    <x v="5"/>
    <x v="552"/>
    <x v="1124"/>
    <x v="0"/>
    <x v="1094"/>
  </r>
  <r>
    <x v="33"/>
    <x v="33"/>
    <x v="2162"/>
    <n v="106"/>
    <x v="4"/>
    <x v="4"/>
    <x v="552"/>
    <x v="74"/>
    <x v="0"/>
    <x v="1094"/>
  </r>
  <r>
    <x v="33"/>
    <x v="33"/>
    <x v="2162"/>
    <n v="106"/>
    <x v="1"/>
    <x v="1"/>
    <x v="552"/>
    <x v="91"/>
    <x v="0"/>
    <x v="1094"/>
  </r>
  <r>
    <x v="33"/>
    <x v="33"/>
    <x v="2163"/>
    <n v="106"/>
    <x v="1"/>
    <x v="1"/>
    <x v="552"/>
    <x v="91"/>
    <x v="0"/>
    <x v="1095"/>
  </r>
  <r>
    <x v="33"/>
    <x v="33"/>
    <x v="2163"/>
    <n v="106"/>
    <x v="6"/>
    <x v="6"/>
    <x v="552"/>
    <x v="22"/>
    <x v="0"/>
    <x v="1095"/>
  </r>
  <r>
    <x v="33"/>
    <x v="33"/>
    <x v="2163"/>
    <n v="106"/>
    <x v="5"/>
    <x v="5"/>
    <x v="552"/>
    <x v="1125"/>
    <x v="0"/>
    <x v="1095"/>
  </r>
  <r>
    <x v="33"/>
    <x v="33"/>
    <x v="2163"/>
    <n v="106"/>
    <x v="3"/>
    <x v="3"/>
    <x v="552"/>
    <x v="11"/>
    <x v="0"/>
    <x v="1095"/>
  </r>
  <r>
    <x v="33"/>
    <x v="33"/>
    <x v="2163"/>
    <n v="106"/>
    <x v="4"/>
    <x v="4"/>
    <x v="552"/>
    <x v="25"/>
    <x v="0"/>
    <x v="1095"/>
  </r>
  <r>
    <x v="33"/>
    <x v="33"/>
    <x v="2163"/>
    <n v="106"/>
    <x v="0"/>
    <x v="0"/>
    <x v="552"/>
    <x v="2"/>
    <x v="0"/>
    <x v="1095"/>
  </r>
  <r>
    <x v="33"/>
    <x v="33"/>
    <x v="2164"/>
    <n v="106"/>
    <x v="1"/>
    <x v="1"/>
    <x v="552"/>
    <x v="91"/>
    <x v="0"/>
    <x v="1096"/>
  </r>
  <r>
    <x v="33"/>
    <x v="33"/>
    <x v="2164"/>
    <n v="106"/>
    <x v="0"/>
    <x v="0"/>
    <x v="552"/>
    <x v="2"/>
    <x v="0"/>
    <x v="1096"/>
  </r>
  <r>
    <x v="33"/>
    <x v="33"/>
    <x v="2164"/>
    <n v="106"/>
    <x v="6"/>
    <x v="6"/>
    <x v="552"/>
    <x v="22"/>
    <x v="0"/>
    <x v="1096"/>
  </r>
  <r>
    <x v="33"/>
    <x v="33"/>
    <x v="2164"/>
    <n v="106"/>
    <x v="3"/>
    <x v="3"/>
    <x v="552"/>
    <x v="11"/>
    <x v="0"/>
    <x v="1096"/>
  </r>
  <r>
    <x v="33"/>
    <x v="33"/>
    <x v="2164"/>
    <n v="106"/>
    <x v="5"/>
    <x v="5"/>
    <x v="552"/>
    <x v="1126"/>
    <x v="0"/>
    <x v="1096"/>
  </r>
  <r>
    <x v="33"/>
    <x v="33"/>
    <x v="2164"/>
    <n v="106"/>
    <x v="4"/>
    <x v="4"/>
    <x v="552"/>
    <x v="25"/>
    <x v="0"/>
    <x v="1096"/>
  </r>
  <r>
    <x v="32"/>
    <x v="32"/>
    <x v="2165"/>
    <n v="461"/>
    <x v="5"/>
    <x v="5"/>
    <x v="552"/>
    <x v="190"/>
    <x v="0"/>
    <x v="170"/>
  </r>
  <r>
    <x v="32"/>
    <x v="32"/>
    <x v="2165"/>
    <n v="461"/>
    <x v="6"/>
    <x v="6"/>
    <x v="552"/>
    <x v="11"/>
    <x v="0"/>
    <x v="170"/>
  </r>
  <r>
    <x v="32"/>
    <x v="32"/>
    <x v="2166"/>
    <n v="461"/>
    <x v="6"/>
    <x v="6"/>
    <x v="552"/>
    <x v="11"/>
    <x v="0"/>
    <x v="170"/>
  </r>
  <r>
    <x v="32"/>
    <x v="32"/>
    <x v="2166"/>
    <n v="461"/>
    <x v="5"/>
    <x v="5"/>
    <x v="552"/>
    <x v="190"/>
    <x v="0"/>
    <x v="170"/>
  </r>
  <r>
    <x v="32"/>
    <x v="32"/>
    <x v="2167"/>
    <n v="461"/>
    <x v="6"/>
    <x v="6"/>
    <x v="552"/>
    <x v="11"/>
    <x v="0"/>
    <x v="160"/>
  </r>
  <r>
    <x v="32"/>
    <x v="32"/>
    <x v="2167"/>
    <n v="461"/>
    <x v="5"/>
    <x v="5"/>
    <x v="552"/>
    <x v="181"/>
    <x v="0"/>
    <x v="160"/>
  </r>
  <r>
    <x v="32"/>
    <x v="32"/>
    <x v="2168"/>
    <n v="461"/>
    <x v="5"/>
    <x v="5"/>
    <x v="552"/>
    <x v="207"/>
    <x v="0"/>
    <x v="184"/>
  </r>
  <r>
    <x v="32"/>
    <x v="32"/>
    <x v="2168"/>
    <n v="461"/>
    <x v="6"/>
    <x v="6"/>
    <x v="552"/>
    <x v="11"/>
    <x v="0"/>
    <x v="184"/>
  </r>
  <r>
    <x v="32"/>
    <x v="32"/>
    <x v="2169"/>
    <n v="461"/>
    <x v="5"/>
    <x v="5"/>
    <x v="552"/>
    <x v="56"/>
    <x v="0"/>
    <x v="181"/>
  </r>
  <r>
    <x v="32"/>
    <x v="32"/>
    <x v="2169"/>
    <n v="461"/>
    <x v="6"/>
    <x v="6"/>
    <x v="552"/>
    <x v="11"/>
    <x v="0"/>
    <x v="181"/>
  </r>
  <r>
    <x v="32"/>
    <x v="32"/>
    <x v="2170"/>
    <n v="461"/>
    <x v="6"/>
    <x v="6"/>
    <x v="552"/>
    <x v="11"/>
    <x v="0"/>
    <x v="184"/>
  </r>
  <r>
    <x v="32"/>
    <x v="32"/>
    <x v="2170"/>
    <n v="461"/>
    <x v="5"/>
    <x v="5"/>
    <x v="552"/>
    <x v="207"/>
    <x v="0"/>
    <x v="184"/>
  </r>
  <r>
    <x v="32"/>
    <x v="32"/>
    <x v="2171"/>
    <n v="461"/>
    <x v="6"/>
    <x v="6"/>
    <x v="552"/>
    <x v="11"/>
    <x v="0"/>
    <x v="461"/>
  </r>
  <r>
    <x v="32"/>
    <x v="32"/>
    <x v="2171"/>
    <n v="461"/>
    <x v="5"/>
    <x v="5"/>
    <x v="552"/>
    <x v="696"/>
    <x v="0"/>
    <x v="461"/>
  </r>
  <r>
    <x v="170"/>
    <x v="170"/>
    <x v="2172"/>
    <n v="156"/>
    <x v="2"/>
    <x v="2"/>
    <x v="552"/>
    <x v="1"/>
    <x v="0"/>
    <x v="1097"/>
  </r>
  <r>
    <x v="170"/>
    <x v="170"/>
    <x v="2172"/>
    <n v="156"/>
    <x v="1"/>
    <x v="1"/>
    <x v="552"/>
    <x v="1"/>
    <x v="0"/>
    <x v="1097"/>
  </r>
  <r>
    <x v="170"/>
    <x v="170"/>
    <x v="2172"/>
    <n v="156"/>
    <x v="0"/>
    <x v="0"/>
    <x v="552"/>
    <x v="1127"/>
    <x v="0"/>
    <x v="1097"/>
  </r>
  <r>
    <x v="170"/>
    <x v="170"/>
    <x v="2172"/>
    <n v="156"/>
    <x v="3"/>
    <x v="3"/>
    <x v="552"/>
    <x v="4"/>
    <x v="0"/>
    <x v="1097"/>
  </r>
  <r>
    <x v="170"/>
    <x v="170"/>
    <x v="2172"/>
    <n v="156"/>
    <x v="4"/>
    <x v="4"/>
    <x v="552"/>
    <x v="25"/>
    <x v="0"/>
    <x v="1097"/>
  </r>
  <r>
    <x v="145"/>
    <x v="145"/>
    <x v="2173"/>
    <n v="829"/>
    <x v="5"/>
    <x v="5"/>
    <x v="552"/>
    <x v="1128"/>
    <x v="0"/>
    <x v="1098"/>
  </r>
  <r>
    <x v="145"/>
    <x v="145"/>
    <x v="2173"/>
    <n v="829"/>
    <x v="0"/>
    <x v="0"/>
    <x v="552"/>
    <x v="1129"/>
    <x v="0"/>
    <x v="1098"/>
  </r>
  <r>
    <x v="145"/>
    <x v="145"/>
    <x v="2173"/>
    <n v="829"/>
    <x v="3"/>
    <x v="3"/>
    <x v="552"/>
    <x v="4"/>
    <x v="0"/>
    <x v="1098"/>
  </r>
  <r>
    <x v="145"/>
    <x v="145"/>
    <x v="2173"/>
    <n v="829"/>
    <x v="1"/>
    <x v="1"/>
    <x v="552"/>
    <x v="1"/>
    <x v="0"/>
    <x v="1098"/>
  </r>
  <r>
    <x v="145"/>
    <x v="145"/>
    <x v="2173"/>
    <n v="829"/>
    <x v="7"/>
    <x v="7"/>
    <x v="552"/>
    <x v="646"/>
    <x v="0"/>
    <x v="1098"/>
  </r>
  <r>
    <x v="145"/>
    <x v="145"/>
    <x v="2173"/>
    <n v="829"/>
    <x v="2"/>
    <x v="2"/>
    <x v="552"/>
    <x v="1"/>
    <x v="0"/>
    <x v="1098"/>
  </r>
  <r>
    <x v="145"/>
    <x v="145"/>
    <x v="2173"/>
    <n v="829"/>
    <x v="4"/>
    <x v="4"/>
    <x v="552"/>
    <x v="11"/>
    <x v="0"/>
    <x v="1098"/>
  </r>
  <r>
    <x v="171"/>
    <x v="171"/>
    <x v="2174"/>
    <n v="117"/>
    <x v="4"/>
    <x v="4"/>
    <x v="552"/>
    <x v="331"/>
    <x v="0"/>
    <x v="1099"/>
  </r>
  <r>
    <x v="171"/>
    <x v="171"/>
    <x v="2174"/>
    <n v="117"/>
    <x v="5"/>
    <x v="5"/>
    <x v="552"/>
    <x v="149"/>
    <x v="0"/>
    <x v="1099"/>
  </r>
  <r>
    <x v="174"/>
    <x v="174"/>
    <x v="2175"/>
    <n v="113"/>
    <x v="5"/>
    <x v="5"/>
    <x v="552"/>
    <x v="43"/>
    <x v="0"/>
    <x v="1100"/>
  </r>
  <r>
    <x v="174"/>
    <x v="174"/>
    <x v="2175"/>
    <n v="113"/>
    <x v="3"/>
    <x v="3"/>
    <x v="552"/>
    <x v="4"/>
    <x v="0"/>
    <x v="1100"/>
  </r>
  <r>
    <x v="174"/>
    <x v="174"/>
    <x v="2175"/>
    <n v="113"/>
    <x v="2"/>
    <x v="2"/>
    <x v="552"/>
    <x v="1"/>
    <x v="0"/>
    <x v="1100"/>
  </r>
  <r>
    <x v="174"/>
    <x v="174"/>
    <x v="2175"/>
    <n v="113"/>
    <x v="4"/>
    <x v="4"/>
    <x v="552"/>
    <x v="25"/>
    <x v="0"/>
    <x v="1100"/>
  </r>
  <r>
    <x v="174"/>
    <x v="174"/>
    <x v="2175"/>
    <n v="113"/>
    <x v="0"/>
    <x v="0"/>
    <x v="552"/>
    <x v="1130"/>
    <x v="0"/>
    <x v="1100"/>
  </r>
  <r>
    <x v="174"/>
    <x v="174"/>
    <x v="2176"/>
    <n v="113"/>
    <x v="0"/>
    <x v="0"/>
    <x v="552"/>
    <x v="1130"/>
    <x v="0"/>
    <x v="1100"/>
  </r>
  <r>
    <x v="174"/>
    <x v="174"/>
    <x v="2176"/>
    <n v="113"/>
    <x v="3"/>
    <x v="3"/>
    <x v="552"/>
    <x v="4"/>
    <x v="0"/>
    <x v="1100"/>
  </r>
  <r>
    <x v="174"/>
    <x v="174"/>
    <x v="2176"/>
    <n v="113"/>
    <x v="4"/>
    <x v="4"/>
    <x v="552"/>
    <x v="25"/>
    <x v="0"/>
    <x v="1100"/>
  </r>
  <r>
    <x v="174"/>
    <x v="174"/>
    <x v="2176"/>
    <n v="113"/>
    <x v="5"/>
    <x v="5"/>
    <x v="552"/>
    <x v="43"/>
    <x v="0"/>
    <x v="1100"/>
  </r>
  <r>
    <x v="174"/>
    <x v="174"/>
    <x v="2176"/>
    <n v="113"/>
    <x v="2"/>
    <x v="2"/>
    <x v="552"/>
    <x v="1"/>
    <x v="0"/>
    <x v="1100"/>
  </r>
  <r>
    <x v="174"/>
    <x v="174"/>
    <x v="2177"/>
    <n v="113"/>
    <x v="3"/>
    <x v="3"/>
    <x v="552"/>
    <x v="4"/>
    <x v="0"/>
    <x v="1100"/>
  </r>
  <r>
    <x v="174"/>
    <x v="174"/>
    <x v="2177"/>
    <n v="113"/>
    <x v="2"/>
    <x v="2"/>
    <x v="552"/>
    <x v="1"/>
    <x v="0"/>
    <x v="1100"/>
  </r>
  <r>
    <x v="174"/>
    <x v="174"/>
    <x v="2177"/>
    <n v="113"/>
    <x v="5"/>
    <x v="5"/>
    <x v="552"/>
    <x v="43"/>
    <x v="0"/>
    <x v="1100"/>
  </r>
  <r>
    <x v="174"/>
    <x v="174"/>
    <x v="2177"/>
    <n v="113"/>
    <x v="4"/>
    <x v="4"/>
    <x v="552"/>
    <x v="25"/>
    <x v="0"/>
    <x v="1100"/>
  </r>
  <r>
    <x v="174"/>
    <x v="174"/>
    <x v="2177"/>
    <n v="113"/>
    <x v="0"/>
    <x v="0"/>
    <x v="552"/>
    <x v="1130"/>
    <x v="0"/>
    <x v="1100"/>
  </r>
  <r>
    <x v="128"/>
    <x v="128"/>
    <x v="2178"/>
    <n v="377"/>
    <x v="1"/>
    <x v="1"/>
    <x v="552"/>
    <x v="1"/>
    <x v="0"/>
    <x v="1101"/>
  </r>
  <r>
    <x v="128"/>
    <x v="128"/>
    <x v="2178"/>
    <n v="377"/>
    <x v="5"/>
    <x v="5"/>
    <x v="552"/>
    <x v="7"/>
    <x v="0"/>
    <x v="1101"/>
  </r>
  <r>
    <x v="128"/>
    <x v="128"/>
    <x v="2178"/>
    <n v="377"/>
    <x v="3"/>
    <x v="3"/>
    <x v="552"/>
    <x v="12"/>
    <x v="0"/>
    <x v="1101"/>
  </r>
  <r>
    <x v="128"/>
    <x v="128"/>
    <x v="2178"/>
    <n v="377"/>
    <x v="4"/>
    <x v="4"/>
    <x v="552"/>
    <x v="25"/>
    <x v="0"/>
    <x v="1101"/>
  </r>
  <r>
    <x v="141"/>
    <x v="141"/>
    <x v="2179"/>
    <n v="82"/>
    <x v="0"/>
    <x v="0"/>
    <x v="552"/>
    <x v="1131"/>
    <x v="0"/>
    <x v="1102"/>
  </r>
  <r>
    <x v="141"/>
    <x v="141"/>
    <x v="2179"/>
    <n v="82"/>
    <x v="7"/>
    <x v="7"/>
    <x v="552"/>
    <x v="91"/>
    <x v="0"/>
    <x v="1102"/>
  </r>
  <r>
    <x v="141"/>
    <x v="141"/>
    <x v="2179"/>
    <n v="82"/>
    <x v="5"/>
    <x v="5"/>
    <x v="552"/>
    <x v="1132"/>
    <x v="0"/>
    <x v="1102"/>
  </r>
  <r>
    <x v="141"/>
    <x v="141"/>
    <x v="2179"/>
    <n v="82"/>
    <x v="1"/>
    <x v="1"/>
    <x v="552"/>
    <x v="1"/>
    <x v="0"/>
    <x v="1102"/>
  </r>
  <r>
    <x v="141"/>
    <x v="141"/>
    <x v="2179"/>
    <n v="82"/>
    <x v="4"/>
    <x v="4"/>
    <x v="552"/>
    <x v="43"/>
    <x v="0"/>
    <x v="1102"/>
  </r>
  <r>
    <x v="176"/>
    <x v="176"/>
    <x v="2180"/>
    <n v="28"/>
    <x v="1"/>
    <x v="1"/>
    <x v="552"/>
    <x v="1"/>
    <x v="0"/>
    <x v="1103"/>
  </r>
  <r>
    <x v="176"/>
    <x v="176"/>
    <x v="2180"/>
    <n v="28"/>
    <x v="3"/>
    <x v="3"/>
    <x v="552"/>
    <x v="4"/>
    <x v="0"/>
    <x v="1103"/>
  </r>
  <r>
    <x v="144"/>
    <x v="144"/>
    <x v="2181"/>
    <n v="154"/>
    <x v="7"/>
    <x v="7"/>
    <x v="552"/>
    <x v="66"/>
    <x v="0"/>
    <x v="684"/>
  </r>
  <r>
    <x v="144"/>
    <x v="144"/>
    <x v="2181"/>
    <n v="154"/>
    <x v="0"/>
    <x v="0"/>
    <x v="552"/>
    <x v="1133"/>
    <x v="0"/>
    <x v="684"/>
  </r>
  <r>
    <x v="144"/>
    <x v="144"/>
    <x v="2181"/>
    <n v="154"/>
    <x v="2"/>
    <x v="2"/>
    <x v="552"/>
    <x v="1"/>
    <x v="0"/>
    <x v="684"/>
  </r>
  <r>
    <x v="144"/>
    <x v="144"/>
    <x v="2181"/>
    <n v="154"/>
    <x v="5"/>
    <x v="5"/>
    <x v="552"/>
    <x v="25"/>
    <x v="0"/>
    <x v="684"/>
  </r>
  <r>
    <x v="144"/>
    <x v="144"/>
    <x v="2181"/>
    <n v="154"/>
    <x v="4"/>
    <x v="4"/>
    <x v="552"/>
    <x v="74"/>
    <x v="0"/>
    <x v="684"/>
  </r>
  <r>
    <x v="144"/>
    <x v="144"/>
    <x v="2181"/>
    <n v="154"/>
    <x v="3"/>
    <x v="3"/>
    <x v="552"/>
    <x v="4"/>
    <x v="0"/>
    <x v="684"/>
  </r>
  <r>
    <x v="33"/>
    <x v="33"/>
    <x v="2182"/>
    <n v="106"/>
    <x v="5"/>
    <x v="5"/>
    <x v="553"/>
    <x v="903"/>
    <x v="0"/>
    <x v="890"/>
  </r>
  <r>
    <x v="33"/>
    <x v="33"/>
    <x v="2182"/>
    <n v="106"/>
    <x v="6"/>
    <x v="6"/>
    <x v="553"/>
    <x v="16"/>
    <x v="0"/>
    <x v="890"/>
  </r>
  <r>
    <x v="33"/>
    <x v="33"/>
    <x v="2183"/>
    <n v="106"/>
    <x v="4"/>
    <x v="4"/>
    <x v="553"/>
    <x v="74"/>
    <x v="0"/>
    <x v="1104"/>
  </r>
  <r>
    <x v="33"/>
    <x v="33"/>
    <x v="2183"/>
    <n v="106"/>
    <x v="3"/>
    <x v="3"/>
    <x v="553"/>
    <x v="11"/>
    <x v="0"/>
    <x v="1104"/>
  </r>
  <r>
    <x v="33"/>
    <x v="33"/>
    <x v="2183"/>
    <n v="106"/>
    <x v="0"/>
    <x v="0"/>
    <x v="553"/>
    <x v="1134"/>
    <x v="0"/>
    <x v="1104"/>
  </r>
  <r>
    <x v="33"/>
    <x v="33"/>
    <x v="2183"/>
    <n v="106"/>
    <x v="1"/>
    <x v="1"/>
    <x v="553"/>
    <x v="91"/>
    <x v="0"/>
    <x v="1104"/>
  </r>
  <r>
    <x v="33"/>
    <x v="33"/>
    <x v="2183"/>
    <n v="106"/>
    <x v="5"/>
    <x v="5"/>
    <x v="553"/>
    <x v="1135"/>
    <x v="0"/>
    <x v="1104"/>
  </r>
  <r>
    <x v="33"/>
    <x v="33"/>
    <x v="2184"/>
    <n v="106"/>
    <x v="4"/>
    <x v="4"/>
    <x v="553"/>
    <x v="74"/>
    <x v="0"/>
    <x v="1105"/>
  </r>
  <r>
    <x v="33"/>
    <x v="33"/>
    <x v="2184"/>
    <n v="106"/>
    <x v="1"/>
    <x v="1"/>
    <x v="553"/>
    <x v="91"/>
    <x v="0"/>
    <x v="1105"/>
  </r>
  <r>
    <x v="33"/>
    <x v="33"/>
    <x v="2184"/>
    <n v="106"/>
    <x v="5"/>
    <x v="5"/>
    <x v="553"/>
    <x v="1136"/>
    <x v="0"/>
    <x v="1105"/>
  </r>
  <r>
    <x v="33"/>
    <x v="33"/>
    <x v="2184"/>
    <n v="106"/>
    <x v="3"/>
    <x v="3"/>
    <x v="553"/>
    <x v="11"/>
    <x v="0"/>
    <x v="1105"/>
  </r>
  <r>
    <x v="33"/>
    <x v="33"/>
    <x v="2184"/>
    <n v="106"/>
    <x v="0"/>
    <x v="0"/>
    <x v="553"/>
    <x v="1137"/>
    <x v="0"/>
    <x v="1105"/>
  </r>
  <r>
    <x v="33"/>
    <x v="33"/>
    <x v="2185"/>
    <n v="106"/>
    <x v="3"/>
    <x v="3"/>
    <x v="553"/>
    <x v="11"/>
    <x v="0"/>
    <x v="1106"/>
  </r>
  <r>
    <x v="33"/>
    <x v="33"/>
    <x v="2185"/>
    <n v="106"/>
    <x v="0"/>
    <x v="0"/>
    <x v="553"/>
    <x v="1138"/>
    <x v="0"/>
    <x v="1106"/>
  </r>
  <r>
    <x v="33"/>
    <x v="33"/>
    <x v="2185"/>
    <n v="106"/>
    <x v="4"/>
    <x v="4"/>
    <x v="553"/>
    <x v="25"/>
    <x v="0"/>
    <x v="1106"/>
  </r>
  <r>
    <x v="33"/>
    <x v="33"/>
    <x v="2185"/>
    <n v="106"/>
    <x v="1"/>
    <x v="1"/>
    <x v="553"/>
    <x v="29"/>
    <x v="0"/>
    <x v="1106"/>
  </r>
  <r>
    <x v="33"/>
    <x v="33"/>
    <x v="2186"/>
    <n v="106"/>
    <x v="4"/>
    <x v="4"/>
    <x v="553"/>
    <x v="74"/>
    <x v="0"/>
    <x v="1082"/>
  </r>
  <r>
    <x v="33"/>
    <x v="33"/>
    <x v="2186"/>
    <n v="106"/>
    <x v="5"/>
    <x v="5"/>
    <x v="553"/>
    <x v="6"/>
    <x v="0"/>
    <x v="1082"/>
  </r>
  <r>
    <x v="33"/>
    <x v="33"/>
    <x v="2186"/>
    <n v="106"/>
    <x v="0"/>
    <x v="0"/>
    <x v="553"/>
    <x v="1114"/>
    <x v="0"/>
    <x v="1082"/>
  </r>
  <r>
    <x v="33"/>
    <x v="33"/>
    <x v="2186"/>
    <n v="106"/>
    <x v="1"/>
    <x v="1"/>
    <x v="553"/>
    <x v="91"/>
    <x v="0"/>
    <x v="1082"/>
  </r>
  <r>
    <x v="33"/>
    <x v="33"/>
    <x v="2186"/>
    <n v="106"/>
    <x v="3"/>
    <x v="3"/>
    <x v="553"/>
    <x v="11"/>
    <x v="0"/>
    <x v="1082"/>
  </r>
  <r>
    <x v="33"/>
    <x v="33"/>
    <x v="2187"/>
    <n v="106"/>
    <x v="5"/>
    <x v="5"/>
    <x v="553"/>
    <x v="1139"/>
    <x v="0"/>
    <x v="1107"/>
  </r>
  <r>
    <x v="33"/>
    <x v="33"/>
    <x v="2187"/>
    <n v="106"/>
    <x v="6"/>
    <x v="6"/>
    <x v="553"/>
    <x v="11"/>
    <x v="0"/>
    <x v="1107"/>
  </r>
  <r>
    <x v="33"/>
    <x v="33"/>
    <x v="2188"/>
    <n v="106"/>
    <x v="6"/>
    <x v="6"/>
    <x v="553"/>
    <x v="11"/>
    <x v="0"/>
    <x v="181"/>
  </r>
  <r>
    <x v="33"/>
    <x v="33"/>
    <x v="2188"/>
    <n v="106"/>
    <x v="5"/>
    <x v="5"/>
    <x v="553"/>
    <x v="56"/>
    <x v="0"/>
    <x v="181"/>
  </r>
  <r>
    <x v="33"/>
    <x v="33"/>
    <x v="2189"/>
    <n v="106"/>
    <x v="6"/>
    <x v="6"/>
    <x v="553"/>
    <x v="11"/>
    <x v="0"/>
    <x v="424"/>
  </r>
  <r>
    <x v="33"/>
    <x v="33"/>
    <x v="2189"/>
    <n v="106"/>
    <x v="5"/>
    <x v="5"/>
    <x v="553"/>
    <x v="448"/>
    <x v="0"/>
    <x v="424"/>
  </r>
  <r>
    <x v="181"/>
    <x v="181"/>
    <x v="2190"/>
    <n v="116"/>
    <x v="3"/>
    <x v="3"/>
    <x v="553"/>
    <x v="16"/>
    <x v="0"/>
    <x v="1108"/>
  </r>
  <r>
    <x v="181"/>
    <x v="181"/>
    <x v="2190"/>
    <n v="116"/>
    <x v="0"/>
    <x v="0"/>
    <x v="553"/>
    <x v="1140"/>
    <x v="0"/>
    <x v="1108"/>
  </r>
  <r>
    <x v="181"/>
    <x v="181"/>
    <x v="2190"/>
    <n v="116"/>
    <x v="7"/>
    <x v="7"/>
    <x v="553"/>
    <x v="91"/>
    <x v="0"/>
    <x v="1108"/>
  </r>
  <r>
    <x v="181"/>
    <x v="181"/>
    <x v="2190"/>
    <n v="116"/>
    <x v="2"/>
    <x v="2"/>
    <x v="553"/>
    <x v="1"/>
    <x v="0"/>
    <x v="1108"/>
  </r>
  <r>
    <x v="181"/>
    <x v="181"/>
    <x v="2190"/>
    <n v="116"/>
    <x v="4"/>
    <x v="4"/>
    <x v="553"/>
    <x v="25"/>
    <x v="0"/>
    <x v="1108"/>
  </r>
  <r>
    <x v="182"/>
    <x v="182"/>
    <x v="2191"/>
    <n v="110"/>
    <x v="7"/>
    <x v="7"/>
    <x v="553"/>
    <x v="280"/>
    <x v="0"/>
    <x v="1109"/>
  </r>
  <r>
    <x v="182"/>
    <x v="182"/>
    <x v="2191"/>
    <n v="110"/>
    <x v="0"/>
    <x v="0"/>
    <x v="553"/>
    <x v="1141"/>
    <x v="0"/>
    <x v="1109"/>
  </r>
  <r>
    <x v="182"/>
    <x v="182"/>
    <x v="2191"/>
    <n v="110"/>
    <x v="3"/>
    <x v="3"/>
    <x v="553"/>
    <x v="4"/>
    <x v="0"/>
    <x v="1109"/>
  </r>
  <r>
    <x v="182"/>
    <x v="182"/>
    <x v="2191"/>
    <n v="110"/>
    <x v="2"/>
    <x v="2"/>
    <x v="553"/>
    <x v="1"/>
    <x v="0"/>
    <x v="1109"/>
  </r>
  <r>
    <x v="182"/>
    <x v="182"/>
    <x v="2191"/>
    <n v="110"/>
    <x v="4"/>
    <x v="4"/>
    <x v="553"/>
    <x v="74"/>
    <x v="0"/>
    <x v="1109"/>
  </r>
  <r>
    <x v="175"/>
    <x v="175"/>
    <x v="2192"/>
    <n v="77"/>
    <x v="0"/>
    <x v="0"/>
    <x v="553"/>
    <x v="1142"/>
    <x v="0"/>
    <x v="1110"/>
  </r>
  <r>
    <x v="175"/>
    <x v="175"/>
    <x v="2192"/>
    <n v="77"/>
    <x v="4"/>
    <x v="4"/>
    <x v="553"/>
    <x v="74"/>
    <x v="0"/>
    <x v="1110"/>
  </r>
  <r>
    <x v="175"/>
    <x v="175"/>
    <x v="2192"/>
    <n v="77"/>
    <x v="3"/>
    <x v="3"/>
    <x v="553"/>
    <x v="10"/>
    <x v="0"/>
    <x v="1110"/>
  </r>
  <r>
    <x v="175"/>
    <x v="175"/>
    <x v="2192"/>
    <n v="77"/>
    <x v="2"/>
    <x v="2"/>
    <x v="553"/>
    <x v="1"/>
    <x v="0"/>
    <x v="1110"/>
  </r>
  <r>
    <x v="175"/>
    <x v="175"/>
    <x v="2192"/>
    <n v="77"/>
    <x v="5"/>
    <x v="5"/>
    <x v="553"/>
    <x v="1143"/>
    <x v="0"/>
    <x v="1110"/>
  </r>
  <r>
    <x v="175"/>
    <x v="175"/>
    <x v="2192"/>
    <n v="77"/>
    <x v="7"/>
    <x v="7"/>
    <x v="553"/>
    <x v="66"/>
    <x v="0"/>
    <x v="1110"/>
  </r>
  <r>
    <x v="175"/>
    <x v="175"/>
    <x v="2193"/>
    <n v="77"/>
    <x v="4"/>
    <x v="4"/>
    <x v="553"/>
    <x v="25"/>
    <x v="0"/>
    <x v="1111"/>
  </r>
  <r>
    <x v="175"/>
    <x v="175"/>
    <x v="2193"/>
    <n v="77"/>
    <x v="5"/>
    <x v="5"/>
    <x v="553"/>
    <x v="1070"/>
    <x v="0"/>
    <x v="1111"/>
  </r>
  <r>
    <x v="175"/>
    <x v="175"/>
    <x v="2193"/>
    <n v="77"/>
    <x v="2"/>
    <x v="2"/>
    <x v="553"/>
    <x v="1"/>
    <x v="0"/>
    <x v="1111"/>
  </r>
  <r>
    <x v="175"/>
    <x v="175"/>
    <x v="2193"/>
    <n v="77"/>
    <x v="3"/>
    <x v="3"/>
    <x v="553"/>
    <x v="10"/>
    <x v="0"/>
    <x v="1111"/>
  </r>
  <r>
    <x v="175"/>
    <x v="175"/>
    <x v="2193"/>
    <n v="77"/>
    <x v="7"/>
    <x v="7"/>
    <x v="553"/>
    <x v="1"/>
    <x v="0"/>
    <x v="1111"/>
  </r>
  <r>
    <x v="175"/>
    <x v="175"/>
    <x v="2193"/>
    <n v="77"/>
    <x v="0"/>
    <x v="0"/>
    <x v="553"/>
    <x v="1144"/>
    <x v="0"/>
    <x v="1111"/>
  </r>
  <r>
    <x v="175"/>
    <x v="175"/>
    <x v="2194"/>
    <n v="77"/>
    <x v="3"/>
    <x v="3"/>
    <x v="553"/>
    <x v="10"/>
    <x v="0"/>
    <x v="1112"/>
  </r>
  <r>
    <x v="175"/>
    <x v="175"/>
    <x v="2194"/>
    <n v="77"/>
    <x v="4"/>
    <x v="4"/>
    <x v="553"/>
    <x v="25"/>
    <x v="0"/>
    <x v="1112"/>
  </r>
  <r>
    <x v="175"/>
    <x v="175"/>
    <x v="2194"/>
    <n v="77"/>
    <x v="5"/>
    <x v="5"/>
    <x v="553"/>
    <x v="151"/>
    <x v="0"/>
    <x v="1112"/>
  </r>
  <r>
    <x v="175"/>
    <x v="175"/>
    <x v="2194"/>
    <n v="77"/>
    <x v="0"/>
    <x v="0"/>
    <x v="553"/>
    <x v="1145"/>
    <x v="0"/>
    <x v="1112"/>
  </r>
  <r>
    <x v="175"/>
    <x v="175"/>
    <x v="2194"/>
    <n v="77"/>
    <x v="2"/>
    <x v="2"/>
    <x v="553"/>
    <x v="1"/>
    <x v="0"/>
    <x v="1112"/>
  </r>
  <r>
    <x v="175"/>
    <x v="175"/>
    <x v="2194"/>
    <n v="77"/>
    <x v="7"/>
    <x v="7"/>
    <x v="553"/>
    <x v="29"/>
    <x v="0"/>
    <x v="1112"/>
  </r>
  <r>
    <x v="175"/>
    <x v="175"/>
    <x v="2195"/>
    <n v="77"/>
    <x v="0"/>
    <x v="0"/>
    <x v="553"/>
    <x v="1146"/>
    <x v="0"/>
    <x v="1113"/>
  </r>
  <r>
    <x v="175"/>
    <x v="175"/>
    <x v="2195"/>
    <n v="77"/>
    <x v="7"/>
    <x v="7"/>
    <x v="553"/>
    <x v="91"/>
    <x v="0"/>
    <x v="1113"/>
  </r>
  <r>
    <x v="175"/>
    <x v="175"/>
    <x v="2195"/>
    <n v="77"/>
    <x v="5"/>
    <x v="5"/>
    <x v="553"/>
    <x v="194"/>
    <x v="0"/>
    <x v="1113"/>
  </r>
  <r>
    <x v="175"/>
    <x v="175"/>
    <x v="2195"/>
    <n v="77"/>
    <x v="2"/>
    <x v="2"/>
    <x v="553"/>
    <x v="1"/>
    <x v="0"/>
    <x v="1113"/>
  </r>
  <r>
    <x v="175"/>
    <x v="175"/>
    <x v="2195"/>
    <n v="77"/>
    <x v="4"/>
    <x v="4"/>
    <x v="553"/>
    <x v="25"/>
    <x v="0"/>
    <x v="1113"/>
  </r>
  <r>
    <x v="175"/>
    <x v="175"/>
    <x v="2195"/>
    <n v="77"/>
    <x v="3"/>
    <x v="3"/>
    <x v="553"/>
    <x v="10"/>
    <x v="0"/>
    <x v="1113"/>
  </r>
  <r>
    <x v="175"/>
    <x v="175"/>
    <x v="2196"/>
    <n v="77"/>
    <x v="0"/>
    <x v="0"/>
    <x v="553"/>
    <x v="1147"/>
    <x v="0"/>
    <x v="1114"/>
  </r>
  <r>
    <x v="175"/>
    <x v="175"/>
    <x v="2196"/>
    <n v="77"/>
    <x v="4"/>
    <x v="4"/>
    <x v="553"/>
    <x v="25"/>
    <x v="0"/>
    <x v="1114"/>
  </r>
  <r>
    <x v="175"/>
    <x v="175"/>
    <x v="2196"/>
    <n v="77"/>
    <x v="2"/>
    <x v="2"/>
    <x v="553"/>
    <x v="1"/>
    <x v="0"/>
    <x v="1114"/>
  </r>
  <r>
    <x v="175"/>
    <x v="175"/>
    <x v="2196"/>
    <n v="77"/>
    <x v="3"/>
    <x v="3"/>
    <x v="553"/>
    <x v="10"/>
    <x v="0"/>
    <x v="1114"/>
  </r>
  <r>
    <x v="175"/>
    <x v="175"/>
    <x v="2196"/>
    <n v="77"/>
    <x v="5"/>
    <x v="5"/>
    <x v="553"/>
    <x v="1"/>
    <x v="0"/>
    <x v="1114"/>
  </r>
  <r>
    <x v="181"/>
    <x v="181"/>
    <x v="2197"/>
    <n v="116"/>
    <x v="3"/>
    <x v="3"/>
    <x v="553"/>
    <x v="16"/>
    <x v="0"/>
    <x v="1115"/>
  </r>
  <r>
    <x v="181"/>
    <x v="181"/>
    <x v="2197"/>
    <n v="116"/>
    <x v="2"/>
    <x v="2"/>
    <x v="553"/>
    <x v="1"/>
    <x v="0"/>
    <x v="1115"/>
  </r>
  <r>
    <x v="181"/>
    <x v="181"/>
    <x v="2197"/>
    <n v="116"/>
    <x v="4"/>
    <x v="4"/>
    <x v="553"/>
    <x v="25"/>
    <x v="0"/>
    <x v="1115"/>
  </r>
  <r>
    <x v="181"/>
    <x v="181"/>
    <x v="2197"/>
    <n v="116"/>
    <x v="0"/>
    <x v="0"/>
    <x v="553"/>
    <x v="1148"/>
    <x v="0"/>
    <x v="1115"/>
  </r>
  <r>
    <x v="151"/>
    <x v="151"/>
    <x v="2198"/>
    <n v="27"/>
    <x v="3"/>
    <x v="3"/>
    <x v="553"/>
    <x v="4"/>
    <x v="0"/>
    <x v="1116"/>
  </r>
  <r>
    <x v="151"/>
    <x v="151"/>
    <x v="2198"/>
    <n v="27"/>
    <x v="2"/>
    <x v="2"/>
    <x v="553"/>
    <x v="1"/>
    <x v="0"/>
    <x v="1116"/>
  </r>
  <r>
    <x v="151"/>
    <x v="151"/>
    <x v="2198"/>
    <n v="27"/>
    <x v="0"/>
    <x v="0"/>
    <x v="553"/>
    <x v="1149"/>
    <x v="0"/>
    <x v="1116"/>
  </r>
  <r>
    <x v="151"/>
    <x v="151"/>
    <x v="2198"/>
    <n v="27"/>
    <x v="1"/>
    <x v="1"/>
    <x v="553"/>
    <x v="1"/>
    <x v="0"/>
    <x v="1116"/>
  </r>
  <r>
    <x v="151"/>
    <x v="151"/>
    <x v="2198"/>
    <n v="27"/>
    <x v="4"/>
    <x v="4"/>
    <x v="553"/>
    <x v="25"/>
    <x v="0"/>
    <x v="1116"/>
  </r>
  <r>
    <x v="151"/>
    <x v="151"/>
    <x v="2199"/>
    <n v="27"/>
    <x v="4"/>
    <x v="4"/>
    <x v="553"/>
    <x v="25"/>
    <x v="0"/>
    <x v="1117"/>
  </r>
  <r>
    <x v="151"/>
    <x v="151"/>
    <x v="2199"/>
    <n v="27"/>
    <x v="2"/>
    <x v="2"/>
    <x v="553"/>
    <x v="1"/>
    <x v="0"/>
    <x v="1117"/>
  </r>
  <r>
    <x v="151"/>
    <x v="151"/>
    <x v="2199"/>
    <n v="27"/>
    <x v="0"/>
    <x v="0"/>
    <x v="553"/>
    <x v="1150"/>
    <x v="0"/>
    <x v="1117"/>
  </r>
  <r>
    <x v="151"/>
    <x v="151"/>
    <x v="2199"/>
    <n v="27"/>
    <x v="5"/>
    <x v="5"/>
    <x v="553"/>
    <x v="6"/>
    <x v="0"/>
    <x v="1117"/>
  </r>
  <r>
    <x v="151"/>
    <x v="151"/>
    <x v="2199"/>
    <n v="27"/>
    <x v="3"/>
    <x v="3"/>
    <x v="553"/>
    <x v="4"/>
    <x v="0"/>
    <x v="1117"/>
  </r>
  <r>
    <x v="151"/>
    <x v="151"/>
    <x v="2199"/>
    <n v="27"/>
    <x v="1"/>
    <x v="1"/>
    <x v="553"/>
    <x v="1"/>
    <x v="0"/>
    <x v="1117"/>
  </r>
  <r>
    <x v="151"/>
    <x v="151"/>
    <x v="2199"/>
    <n v="27"/>
    <x v="7"/>
    <x v="7"/>
    <x v="553"/>
    <x v="91"/>
    <x v="0"/>
    <x v="1117"/>
  </r>
  <r>
    <x v="151"/>
    <x v="151"/>
    <x v="2200"/>
    <n v="27"/>
    <x v="1"/>
    <x v="1"/>
    <x v="553"/>
    <x v="1"/>
    <x v="0"/>
    <x v="471"/>
  </r>
  <r>
    <x v="151"/>
    <x v="151"/>
    <x v="2200"/>
    <n v="27"/>
    <x v="2"/>
    <x v="2"/>
    <x v="553"/>
    <x v="1"/>
    <x v="0"/>
    <x v="471"/>
  </r>
  <r>
    <x v="151"/>
    <x v="151"/>
    <x v="2200"/>
    <n v="27"/>
    <x v="0"/>
    <x v="0"/>
    <x v="553"/>
    <x v="58"/>
    <x v="0"/>
    <x v="471"/>
  </r>
  <r>
    <x v="151"/>
    <x v="151"/>
    <x v="2200"/>
    <n v="27"/>
    <x v="3"/>
    <x v="3"/>
    <x v="553"/>
    <x v="4"/>
    <x v="0"/>
    <x v="471"/>
  </r>
  <r>
    <x v="151"/>
    <x v="151"/>
    <x v="2200"/>
    <n v="27"/>
    <x v="4"/>
    <x v="4"/>
    <x v="553"/>
    <x v="25"/>
    <x v="0"/>
    <x v="471"/>
  </r>
  <r>
    <x v="151"/>
    <x v="151"/>
    <x v="2201"/>
    <n v="27"/>
    <x v="2"/>
    <x v="2"/>
    <x v="553"/>
    <x v="1"/>
    <x v="0"/>
    <x v="474"/>
  </r>
  <r>
    <x v="151"/>
    <x v="151"/>
    <x v="2201"/>
    <n v="27"/>
    <x v="5"/>
    <x v="5"/>
    <x v="553"/>
    <x v="839"/>
    <x v="0"/>
    <x v="474"/>
  </r>
  <r>
    <x v="151"/>
    <x v="151"/>
    <x v="2201"/>
    <n v="27"/>
    <x v="0"/>
    <x v="0"/>
    <x v="553"/>
    <x v="58"/>
    <x v="0"/>
    <x v="474"/>
  </r>
  <r>
    <x v="151"/>
    <x v="151"/>
    <x v="2201"/>
    <n v="27"/>
    <x v="3"/>
    <x v="3"/>
    <x v="553"/>
    <x v="4"/>
    <x v="0"/>
    <x v="474"/>
  </r>
  <r>
    <x v="151"/>
    <x v="151"/>
    <x v="2201"/>
    <n v="27"/>
    <x v="1"/>
    <x v="1"/>
    <x v="553"/>
    <x v="1"/>
    <x v="0"/>
    <x v="474"/>
  </r>
  <r>
    <x v="151"/>
    <x v="151"/>
    <x v="2201"/>
    <n v="27"/>
    <x v="4"/>
    <x v="4"/>
    <x v="553"/>
    <x v="25"/>
    <x v="0"/>
    <x v="474"/>
  </r>
  <r>
    <x v="151"/>
    <x v="151"/>
    <x v="2202"/>
    <n v="27"/>
    <x v="3"/>
    <x v="3"/>
    <x v="553"/>
    <x v="4"/>
    <x v="0"/>
    <x v="123"/>
  </r>
  <r>
    <x v="151"/>
    <x v="151"/>
    <x v="2202"/>
    <n v="27"/>
    <x v="0"/>
    <x v="0"/>
    <x v="553"/>
    <x v="58"/>
    <x v="0"/>
    <x v="123"/>
  </r>
  <r>
    <x v="151"/>
    <x v="151"/>
    <x v="2202"/>
    <n v="27"/>
    <x v="1"/>
    <x v="1"/>
    <x v="553"/>
    <x v="1"/>
    <x v="0"/>
    <x v="123"/>
  </r>
  <r>
    <x v="151"/>
    <x v="151"/>
    <x v="2202"/>
    <n v="27"/>
    <x v="5"/>
    <x v="5"/>
    <x v="553"/>
    <x v="6"/>
    <x v="0"/>
    <x v="123"/>
  </r>
  <r>
    <x v="151"/>
    <x v="151"/>
    <x v="2202"/>
    <n v="27"/>
    <x v="2"/>
    <x v="2"/>
    <x v="553"/>
    <x v="1"/>
    <x v="0"/>
    <x v="123"/>
  </r>
  <r>
    <x v="151"/>
    <x v="151"/>
    <x v="2202"/>
    <n v="27"/>
    <x v="4"/>
    <x v="4"/>
    <x v="553"/>
    <x v="25"/>
    <x v="0"/>
    <x v="123"/>
  </r>
  <r>
    <x v="54"/>
    <x v="54"/>
    <x v="2203"/>
    <n v="7"/>
    <x v="4"/>
    <x v="4"/>
    <x v="553"/>
    <x v="43"/>
    <x v="0"/>
    <x v="1118"/>
  </r>
  <r>
    <x v="54"/>
    <x v="54"/>
    <x v="2203"/>
    <n v="7"/>
    <x v="5"/>
    <x v="5"/>
    <x v="553"/>
    <x v="1151"/>
    <x v="0"/>
    <x v="1118"/>
  </r>
  <r>
    <x v="54"/>
    <x v="54"/>
    <x v="2203"/>
    <n v="7"/>
    <x v="7"/>
    <x v="7"/>
    <x v="553"/>
    <x v="377"/>
    <x v="0"/>
    <x v="1118"/>
  </r>
  <r>
    <x v="54"/>
    <x v="54"/>
    <x v="2203"/>
    <n v="7"/>
    <x v="0"/>
    <x v="0"/>
    <x v="553"/>
    <x v="1152"/>
    <x v="0"/>
    <x v="1118"/>
  </r>
  <r>
    <x v="54"/>
    <x v="54"/>
    <x v="2203"/>
    <n v="7"/>
    <x v="1"/>
    <x v="1"/>
    <x v="553"/>
    <x v="1"/>
    <x v="0"/>
    <x v="1118"/>
  </r>
  <r>
    <x v="180"/>
    <x v="180"/>
    <x v="2204"/>
    <n v="516"/>
    <x v="0"/>
    <x v="0"/>
    <x v="553"/>
    <x v="1153"/>
    <x v="0"/>
    <x v="1119"/>
  </r>
  <r>
    <x v="180"/>
    <x v="180"/>
    <x v="2204"/>
    <n v="516"/>
    <x v="7"/>
    <x v="7"/>
    <x v="553"/>
    <x v="91"/>
    <x v="0"/>
    <x v="1119"/>
  </r>
  <r>
    <x v="180"/>
    <x v="180"/>
    <x v="2204"/>
    <n v="516"/>
    <x v="4"/>
    <x v="4"/>
    <x v="553"/>
    <x v="25"/>
    <x v="0"/>
    <x v="1119"/>
  </r>
  <r>
    <x v="180"/>
    <x v="180"/>
    <x v="2204"/>
    <n v="516"/>
    <x v="2"/>
    <x v="2"/>
    <x v="553"/>
    <x v="1"/>
    <x v="0"/>
    <x v="1119"/>
  </r>
  <r>
    <x v="180"/>
    <x v="180"/>
    <x v="2204"/>
    <n v="516"/>
    <x v="3"/>
    <x v="3"/>
    <x v="553"/>
    <x v="10"/>
    <x v="0"/>
    <x v="1119"/>
  </r>
  <r>
    <x v="30"/>
    <x v="30"/>
    <x v="2205"/>
    <n v="97"/>
    <x v="2"/>
    <x v="2"/>
    <x v="553"/>
    <x v="1"/>
    <x v="0"/>
    <x v="1120"/>
  </r>
  <r>
    <x v="30"/>
    <x v="30"/>
    <x v="2205"/>
    <n v="97"/>
    <x v="4"/>
    <x v="4"/>
    <x v="553"/>
    <x v="25"/>
    <x v="0"/>
    <x v="1120"/>
  </r>
  <r>
    <x v="30"/>
    <x v="30"/>
    <x v="2205"/>
    <n v="97"/>
    <x v="3"/>
    <x v="3"/>
    <x v="553"/>
    <x v="16"/>
    <x v="0"/>
    <x v="1120"/>
  </r>
  <r>
    <x v="30"/>
    <x v="30"/>
    <x v="2205"/>
    <n v="97"/>
    <x v="0"/>
    <x v="0"/>
    <x v="553"/>
    <x v="1154"/>
    <x v="0"/>
    <x v="1120"/>
  </r>
  <r>
    <x v="129"/>
    <x v="129"/>
    <x v="2206"/>
    <n v="19"/>
    <x v="3"/>
    <x v="3"/>
    <x v="553"/>
    <x v="11"/>
    <x v="0"/>
    <x v="943"/>
  </r>
  <r>
    <x v="129"/>
    <x v="129"/>
    <x v="2206"/>
    <n v="19"/>
    <x v="4"/>
    <x v="4"/>
    <x v="553"/>
    <x v="25"/>
    <x v="0"/>
    <x v="943"/>
  </r>
  <r>
    <x v="129"/>
    <x v="129"/>
    <x v="2206"/>
    <n v="19"/>
    <x v="2"/>
    <x v="2"/>
    <x v="553"/>
    <x v="1"/>
    <x v="0"/>
    <x v="943"/>
  </r>
  <r>
    <x v="129"/>
    <x v="129"/>
    <x v="2206"/>
    <n v="19"/>
    <x v="0"/>
    <x v="0"/>
    <x v="553"/>
    <x v="58"/>
    <x v="0"/>
    <x v="943"/>
  </r>
  <r>
    <x v="141"/>
    <x v="141"/>
    <x v="2207"/>
    <n v="82"/>
    <x v="1"/>
    <x v="1"/>
    <x v="553"/>
    <x v="1"/>
    <x v="0"/>
    <x v="1121"/>
  </r>
  <r>
    <x v="141"/>
    <x v="141"/>
    <x v="2207"/>
    <n v="82"/>
    <x v="5"/>
    <x v="5"/>
    <x v="553"/>
    <x v="1155"/>
    <x v="0"/>
    <x v="1121"/>
  </r>
  <r>
    <x v="141"/>
    <x v="141"/>
    <x v="2207"/>
    <n v="82"/>
    <x v="7"/>
    <x v="7"/>
    <x v="553"/>
    <x v="29"/>
    <x v="0"/>
    <x v="1121"/>
  </r>
  <r>
    <x v="141"/>
    <x v="141"/>
    <x v="2207"/>
    <n v="82"/>
    <x v="0"/>
    <x v="0"/>
    <x v="553"/>
    <x v="1156"/>
    <x v="0"/>
    <x v="1121"/>
  </r>
  <r>
    <x v="141"/>
    <x v="141"/>
    <x v="2207"/>
    <n v="82"/>
    <x v="3"/>
    <x v="3"/>
    <x v="553"/>
    <x v="9"/>
    <x v="0"/>
    <x v="1121"/>
  </r>
  <r>
    <x v="141"/>
    <x v="141"/>
    <x v="2207"/>
    <n v="82"/>
    <x v="4"/>
    <x v="4"/>
    <x v="553"/>
    <x v="43"/>
    <x v="0"/>
    <x v="1121"/>
  </r>
  <r>
    <x v="183"/>
    <x v="183"/>
    <x v="2208"/>
    <n v="562"/>
    <x v="0"/>
    <x v="0"/>
    <x v="553"/>
    <x v="1157"/>
    <x v="0"/>
    <x v="872"/>
  </r>
  <r>
    <x v="183"/>
    <x v="183"/>
    <x v="2208"/>
    <n v="562"/>
    <x v="2"/>
    <x v="2"/>
    <x v="553"/>
    <x v="1"/>
    <x v="0"/>
    <x v="872"/>
  </r>
  <r>
    <x v="183"/>
    <x v="183"/>
    <x v="2208"/>
    <n v="562"/>
    <x v="1"/>
    <x v="1"/>
    <x v="553"/>
    <x v="1"/>
    <x v="0"/>
    <x v="872"/>
  </r>
  <r>
    <x v="183"/>
    <x v="183"/>
    <x v="2208"/>
    <n v="562"/>
    <x v="3"/>
    <x v="3"/>
    <x v="553"/>
    <x v="2"/>
    <x v="0"/>
    <x v="872"/>
  </r>
  <r>
    <x v="183"/>
    <x v="183"/>
    <x v="2208"/>
    <n v="562"/>
    <x v="5"/>
    <x v="5"/>
    <x v="553"/>
    <x v="1158"/>
    <x v="0"/>
    <x v="872"/>
  </r>
  <r>
    <x v="183"/>
    <x v="183"/>
    <x v="2208"/>
    <n v="562"/>
    <x v="7"/>
    <x v="7"/>
    <x v="553"/>
    <x v="96"/>
    <x v="0"/>
    <x v="872"/>
  </r>
  <r>
    <x v="183"/>
    <x v="183"/>
    <x v="2208"/>
    <n v="562"/>
    <x v="4"/>
    <x v="4"/>
    <x v="553"/>
    <x v="74"/>
    <x v="0"/>
    <x v="872"/>
  </r>
  <r>
    <x v="141"/>
    <x v="141"/>
    <x v="2209"/>
    <n v="82"/>
    <x v="0"/>
    <x v="0"/>
    <x v="554"/>
    <x v="1159"/>
    <x v="0"/>
    <x v="1122"/>
  </r>
  <r>
    <x v="141"/>
    <x v="141"/>
    <x v="2209"/>
    <n v="82"/>
    <x v="7"/>
    <x v="7"/>
    <x v="554"/>
    <x v="91"/>
    <x v="0"/>
    <x v="1122"/>
  </r>
  <r>
    <x v="141"/>
    <x v="141"/>
    <x v="2209"/>
    <n v="82"/>
    <x v="1"/>
    <x v="1"/>
    <x v="554"/>
    <x v="1"/>
    <x v="0"/>
    <x v="1122"/>
  </r>
  <r>
    <x v="141"/>
    <x v="141"/>
    <x v="2209"/>
    <n v="82"/>
    <x v="5"/>
    <x v="5"/>
    <x v="554"/>
    <x v="1160"/>
    <x v="0"/>
    <x v="1122"/>
  </r>
  <r>
    <x v="141"/>
    <x v="141"/>
    <x v="2209"/>
    <n v="82"/>
    <x v="4"/>
    <x v="4"/>
    <x v="554"/>
    <x v="25"/>
    <x v="0"/>
    <x v="1122"/>
  </r>
  <r>
    <x v="175"/>
    <x v="175"/>
    <x v="2210"/>
    <n v="77"/>
    <x v="0"/>
    <x v="0"/>
    <x v="554"/>
    <x v="1161"/>
    <x v="0"/>
    <x v="1123"/>
  </r>
  <r>
    <x v="175"/>
    <x v="175"/>
    <x v="2210"/>
    <n v="77"/>
    <x v="3"/>
    <x v="3"/>
    <x v="554"/>
    <x v="10"/>
    <x v="0"/>
    <x v="1123"/>
  </r>
  <r>
    <x v="175"/>
    <x v="175"/>
    <x v="2210"/>
    <n v="77"/>
    <x v="5"/>
    <x v="5"/>
    <x v="554"/>
    <x v="19"/>
    <x v="0"/>
    <x v="1123"/>
  </r>
  <r>
    <x v="175"/>
    <x v="175"/>
    <x v="2210"/>
    <n v="77"/>
    <x v="2"/>
    <x v="2"/>
    <x v="554"/>
    <x v="1"/>
    <x v="0"/>
    <x v="1123"/>
  </r>
  <r>
    <x v="175"/>
    <x v="175"/>
    <x v="2210"/>
    <n v="77"/>
    <x v="4"/>
    <x v="4"/>
    <x v="554"/>
    <x v="25"/>
    <x v="0"/>
    <x v="1123"/>
  </r>
  <r>
    <x v="175"/>
    <x v="175"/>
    <x v="2211"/>
    <n v="77"/>
    <x v="0"/>
    <x v="0"/>
    <x v="554"/>
    <x v="1162"/>
    <x v="0"/>
    <x v="1124"/>
  </r>
  <r>
    <x v="175"/>
    <x v="175"/>
    <x v="2211"/>
    <n v="77"/>
    <x v="4"/>
    <x v="4"/>
    <x v="554"/>
    <x v="25"/>
    <x v="0"/>
    <x v="1124"/>
  </r>
  <r>
    <x v="175"/>
    <x v="175"/>
    <x v="2211"/>
    <n v="77"/>
    <x v="2"/>
    <x v="2"/>
    <x v="554"/>
    <x v="1"/>
    <x v="0"/>
    <x v="1124"/>
  </r>
  <r>
    <x v="175"/>
    <x v="175"/>
    <x v="2211"/>
    <n v="77"/>
    <x v="3"/>
    <x v="3"/>
    <x v="554"/>
    <x v="10"/>
    <x v="0"/>
    <x v="1124"/>
  </r>
  <r>
    <x v="175"/>
    <x v="175"/>
    <x v="2211"/>
    <n v="77"/>
    <x v="5"/>
    <x v="5"/>
    <x v="554"/>
    <x v="19"/>
    <x v="0"/>
    <x v="1124"/>
  </r>
  <r>
    <x v="135"/>
    <x v="135"/>
    <x v="2212"/>
    <n v="95"/>
    <x v="4"/>
    <x v="4"/>
    <x v="554"/>
    <x v="25"/>
    <x v="0"/>
    <x v="1125"/>
  </r>
  <r>
    <x v="135"/>
    <x v="135"/>
    <x v="2212"/>
    <n v="95"/>
    <x v="0"/>
    <x v="0"/>
    <x v="554"/>
    <x v="1163"/>
    <x v="0"/>
    <x v="1125"/>
  </r>
  <r>
    <x v="135"/>
    <x v="135"/>
    <x v="2212"/>
    <n v="95"/>
    <x v="1"/>
    <x v="1"/>
    <x v="554"/>
    <x v="1"/>
    <x v="0"/>
    <x v="1125"/>
  </r>
  <r>
    <x v="135"/>
    <x v="135"/>
    <x v="2212"/>
    <n v="95"/>
    <x v="5"/>
    <x v="5"/>
    <x v="554"/>
    <x v="1164"/>
    <x v="0"/>
    <x v="1125"/>
  </r>
  <r>
    <x v="135"/>
    <x v="135"/>
    <x v="2212"/>
    <n v="95"/>
    <x v="3"/>
    <x v="3"/>
    <x v="554"/>
    <x v="4"/>
    <x v="0"/>
    <x v="1125"/>
  </r>
  <r>
    <x v="135"/>
    <x v="135"/>
    <x v="2212"/>
    <n v="95"/>
    <x v="2"/>
    <x v="2"/>
    <x v="554"/>
    <x v="96"/>
    <x v="0"/>
    <x v="1125"/>
  </r>
  <r>
    <x v="135"/>
    <x v="135"/>
    <x v="2212"/>
    <n v="95"/>
    <x v="6"/>
    <x v="6"/>
    <x v="554"/>
    <x v="216"/>
    <x v="0"/>
    <x v="1125"/>
  </r>
  <r>
    <x v="135"/>
    <x v="135"/>
    <x v="2213"/>
    <n v="95"/>
    <x v="4"/>
    <x v="4"/>
    <x v="554"/>
    <x v="25"/>
    <x v="0"/>
    <x v="1126"/>
  </r>
  <r>
    <x v="135"/>
    <x v="135"/>
    <x v="2213"/>
    <n v="95"/>
    <x v="6"/>
    <x v="6"/>
    <x v="554"/>
    <x v="83"/>
    <x v="0"/>
    <x v="1126"/>
  </r>
  <r>
    <x v="135"/>
    <x v="135"/>
    <x v="2213"/>
    <n v="95"/>
    <x v="0"/>
    <x v="0"/>
    <x v="554"/>
    <x v="1165"/>
    <x v="0"/>
    <x v="1126"/>
  </r>
  <r>
    <x v="135"/>
    <x v="135"/>
    <x v="2213"/>
    <n v="95"/>
    <x v="5"/>
    <x v="5"/>
    <x v="554"/>
    <x v="1166"/>
    <x v="0"/>
    <x v="1126"/>
  </r>
  <r>
    <x v="135"/>
    <x v="135"/>
    <x v="2213"/>
    <n v="95"/>
    <x v="1"/>
    <x v="1"/>
    <x v="554"/>
    <x v="1"/>
    <x v="0"/>
    <x v="1126"/>
  </r>
  <r>
    <x v="135"/>
    <x v="135"/>
    <x v="2213"/>
    <n v="95"/>
    <x v="2"/>
    <x v="2"/>
    <x v="554"/>
    <x v="4"/>
    <x v="0"/>
    <x v="1126"/>
  </r>
  <r>
    <x v="135"/>
    <x v="135"/>
    <x v="2213"/>
    <n v="95"/>
    <x v="3"/>
    <x v="3"/>
    <x v="554"/>
    <x v="4"/>
    <x v="0"/>
    <x v="1126"/>
  </r>
  <r>
    <x v="135"/>
    <x v="135"/>
    <x v="2214"/>
    <n v="95"/>
    <x v="6"/>
    <x v="6"/>
    <x v="554"/>
    <x v="83"/>
    <x v="0"/>
    <x v="1127"/>
  </r>
  <r>
    <x v="135"/>
    <x v="135"/>
    <x v="2214"/>
    <n v="95"/>
    <x v="1"/>
    <x v="1"/>
    <x v="554"/>
    <x v="1"/>
    <x v="0"/>
    <x v="1127"/>
  </r>
  <r>
    <x v="135"/>
    <x v="135"/>
    <x v="2214"/>
    <n v="95"/>
    <x v="2"/>
    <x v="2"/>
    <x v="554"/>
    <x v="4"/>
    <x v="0"/>
    <x v="1127"/>
  </r>
  <r>
    <x v="135"/>
    <x v="135"/>
    <x v="2214"/>
    <n v="95"/>
    <x v="0"/>
    <x v="0"/>
    <x v="554"/>
    <x v="1167"/>
    <x v="0"/>
    <x v="1127"/>
  </r>
  <r>
    <x v="135"/>
    <x v="135"/>
    <x v="2214"/>
    <n v="95"/>
    <x v="3"/>
    <x v="3"/>
    <x v="554"/>
    <x v="4"/>
    <x v="0"/>
    <x v="1127"/>
  </r>
  <r>
    <x v="135"/>
    <x v="135"/>
    <x v="2214"/>
    <n v="95"/>
    <x v="4"/>
    <x v="4"/>
    <x v="554"/>
    <x v="25"/>
    <x v="0"/>
    <x v="1127"/>
  </r>
  <r>
    <x v="135"/>
    <x v="135"/>
    <x v="2214"/>
    <n v="95"/>
    <x v="5"/>
    <x v="5"/>
    <x v="554"/>
    <x v="1166"/>
    <x v="0"/>
    <x v="1127"/>
  </r>
  <r>
    <x v="135"/>
    <x v="135"/>
    <x v="2215"/>
    <n v="95"/>
    <x v="5"/>
    <x v="5"/>
    <x v="554"/>
    <x v="176"/>
    <x v="0"/>
    <x v="984"/>
  </r>
  <r>
    <x v="88"/>
    <x v="88"/>
    <x v="2216"/>
    <n v="315"/>
    <x v="3"/>
    <x v="3"/>
    <x v="554"/>
    <x v="10"/>
    <x v="0"/>
    <x v="280"/>
  </r>
  <r>
    <x v="88"/>
    <x v="88"/>
    <x v="2216"/>
    <n v="315"/>
    <x v="4"/>
    <x v="4"/>
    <x v="554"/>
    <x v="25"/>
    <x v="0"/>
    <x v="280"/>
  </r>
  <r>
    <x v="88"/>
    <x v="88"/>
    <x v="2216"/>
    <n v="315"/>
    <x v="0"/>
    <x v="0"/>
    <x v="554"/>
    <x v="2"/>
    <x v="0"/>
    <x v="280"/>
  </r>
  <r>
    <x v="151"/>
    <x v="151"/>
    <x v="2217"/>
    <n v="27"/>
    <x v="5"/>
    <x v="5"/>
    <x v="554"/>
    <x v="250"/>
    <x v="0"/>
    <x v="383"/>
  </r>
  <r>
    <x v="151"/>
    <x v="151"/>
    <x v="2218"/>
    <n v="27"/>
    <x v="5"/>
    <x v="5"/>
    <x v="554"/>
    <x v="250"/>
    <x v="0"/>
    <x v="383"/>
  </r>
  <r>
    <x v="151"/>
    <x v="151"/>
    <x v="2219"/>
    <n v="27"/>
    <x v="5"/>
    <x v="5"/>
    <x v="554"/>
    <x v="250"/>
    <x v="0"/>
    <x v="383"/>
  </r>
  <r>
    <x v="151"/>
    <x v="151"/>
    <x v="2220"/>
    <n v="27"/>
    <x v="5"/>
    <x v="5"/>
    <x v="554"/>
    <x v="250"/>
    <x v="0"/>
    <x v="383"/>
  </r>
  <r>
    <x v="151"/>
    <x v="151"/>
    <x v="2221"/>
    <n v="27"/>
    <x v="5"/>
    <x v="5"/>
    <x v="554"/>
    <x v="96"/>
    <x v="0"/>
    <x v="6"/>
  </r>
  <r>
    <x v="151"/>
    <x v="151"/>
    <x v="2222"/>
    <n v="27"/>
    <x v="5"/>
    <x v="5"/>
    <x v="554"/>
    <x v="250"/>
    <x v="0"/>
    <x v="383"/>
  </r>
  <r>
    <x v="88"/>
    <x v="88"/>
    <x v="2223"/>
    <n v="315"/>
    <x v="0"/>
    <x v="0"/>
    <x v="554"/>
    <x v="354"/>
    <x v="0"/>
    <x v="1128"/>
  </r>
  <r>
    <x v="88"/>
    <x v="88"/>
    <x v="2223"/>
    <n v="315"/>
    <x v="4"/>
    <x v="4"/>
    <x v="554"/>
    <x v="25"/>
    <x v="0"/>
    <x v="1128"/>
  </r>
  <r>
    <x v="88"/>
    <x v="88"/>
    <x v="2223"/>
    <n v="315"/>
    <x v="5"/>
    <x v="5"/>
    <x v="554"/>
    <x v="1"/>
    <x v="0"/>
    <x v="1128"/>
  </r>
  <r>
    <x v="88"/>
    <x v="88"/>
    <x v="2223"/>
    <n v="315"/>
    <x v="3"/>
    <x v="3"/>
    <x v="554"/>
    <x v="10"/>
    <x v="0"/>
    <x v="1128"/>
  </r>
  <r>
    <x v="9"/>
    <x v="9"/>
    <x v="2224"/>
    <n v="140"/>
    <x v="2"/>
    <x v="2"/>
    <x v="554"/>
    <x v="1"/>
    <x v="0"/>
    <x v="1129"/>
  </r>
  <r>
    <x v="9"/>
    <x v="9"/>
    <x v="2224"/>
    <n v="140"/>
    <x v="0"/>
    <x v="0"/>
    <x v="554"/>
    <x v="652"/>
    <x v="0"/>
    <x v="1129"/>
  </r>
  <r>
    <x v="9"/>
    <x v="9"/>
    <x v="2224"/>
    <n v="140"/>
    <x v="1"/>
    <x v="1"/>
    <x v="554"/>
    <x v="1"/>
    <x v="0"/>
    <x v="1129"/>
  </r>
  <r>
    <x v="9"/>
    <x v="9"/>
    <x v="2224"/>
    <n v="140"/>
    <x v="7"/>
    <x v="7"/>
    <x v="554"/>
    <x v="194"/>
    <x v="0"/>
    <x v="1129"/>
  </r>
  <r>
    <x v="9"/>
    <x v="9"/>
    <x v="2224"/>
    <n v="140"/>
    <x v="3"/>
    <x v="3"/>
    <x v="554"/>
    <x v="4"/>
    <x v="0"/>
    <x v="1129"/>
  </r>
  <r>
    <x v="9"/>
    <x v="9"/>
    <x v="2224"/>
    <n v="140"/>
    <x v="5"/>
    <x v="5"/>
    <x v="554"/>
    <x v="25"/>
    <x v="0"/>
    <x v="1129"/>
  </r>
  <r>
    <x v="9"/>
    <x v="9"/>
    <x v="2224"/>
    <n v="140"/>
    <x v="4"/>
    <x v="4"/>
    <x v="554"/>
    <x v="74"/>
    <x v="0"/>
    <x v="1129"/>
  </r>
  <r>
    <x v="179"/>
    <x v="179"/>
    <x v="2225"/>
    <n v="587"/>
    <x v="0"/>
    <x v="0"/>
    <x v="554"/>
    <x v="61"/>
    <x v="0"/>
    <x v="1130"/>
  </r>
  <r>
    <x v="179"/>
    <x v="179"/>
    <x v="2225"/>
    <n v="587"/>
    <x v="3"/>
    <x v="3"/>
    <x v="554"/>
    <x v="16"/>
    <x v="0"/>
    <x v="1130"/>
  </r>
  <r>
    <x v="179"/>
    <x v="179"/>
    <x v="2225"/>
    <n v="587"/>
    <x v="5"/>
    <x v="5"/>
    <x v="554"/>
    <x v="377"/>
    <x v="0"/>
    <x v="1130"/>
  </r>
  <r>
    <x v="179"/>
    <x v="179"/>
    <x v="2225"/>
    <n v="587"/>
    <x v="4"/>
    <x v="4"/>
    <x v="554"/>
    <x v="25"/>
    <x v="0"/>
    <x v="1130"/>
  </r>
  <r>
    <x v="179"/>
    <x v="179"/>
    <x v="2225"/>
    <n v="587"/>
    <x v="2"/>
    <x v="2"/>
    <x v="554"/>
    <x v="1"/>
    <x v="0"/>
    <x v="1130"/>
  </r>
  <r>
    <x v="133"/>
    <x v="133"/>
    <x v="2226"/>
    <n v="354"/>
    <x v="3"/>
    <x v="3"/>
    <x v="554"/>
    <x v="4"/>
    <x v="0"/>
    <x v="1131"/>
  </r>
  <r>
    <x v="133"/>
    <x v="133"/>
    <x v="2226"/>
    <n v="354"/>
    <x v="1"/>
    <x v="1"/>
    <x v="554"/>
    <x v="1"/>
    <x v="0"/>
    <x v="1131"/>
  </r>
  <r>
    <x v="133"/>
    <x v="133"/>
    <x v="2226"/>
    <n v="354"/>
    <x v="4"/>
    <x v="4"/>
    <x v="554"/>
    <x v="25"/>
    <x v="0"/>
    <x v="1131"/>
  </r>
  <r>
    <x v="133"/>
    <x v="133"/>
    <x v="2226"/>
    <n v="354"/>
    <x v="2"/>
    <x v="2"/>
    <x v="554"/>
    <x v="12"/>
    <x v="0"/>
    <x v="1131"/>
  </r>
  <r>
    <x v="133"/>
    <x v="133"/>
    <x v="2226"/>
    <n v="354"/>
    <x v="0"/>
    <x v="0"/>
    <x v="554"/>
    <x v="1168"/>
    <x v="0"/>
    <x v="1131"/>
  </r>
  <r>
    <x v="133"/>
    <x v="133"/>
    <x v="2226"/>
    <n v="354"/>
    <x v="5"/>
    <x v="5"/>
    <x v="554"/>
    <x v="1169"/>
    <x v="0"/>
    <x v="1131"/>
  </r>
  <r>
    <x v="133"/>
    <x v="133"/>
    <x v="2227"/>
    <n v="354"/>
    <x v="4"/>
    <x v="4"/>
    <x v="554"/>
    <x v="25"/>
    <x v="0"/>
    <x v="1132"/>
  </r>
  <r>
    <x v="133"/>
    <x v="133"/>
    <x v="2227"/>
    <n v="354"/>
    <x v="5"/>
    <x v="5"/>
    <x v="554"/>
    <x v="1170"/>
    <x v="0"/>
    <x v="1132"/>
  </r>
  <r>
    <x v="133"/>
    <x v="133"/>
    <x v="2227"/>
    <n v="354"/>
    <x v="3"/>
    <x v="3"/>
    <x v="554"/>
    <x v="4"/>
    <x v="0"/>
    <x v="1132"/>
  </r>
  <r>
    <x v="133"/>
    <x v="133"/>
    <x v="2227"/>
    <n v="354"/>
    <x v="2"/>
    <x v="2"/>
    <x v="554"/>
    <x v="12"/>
    <x v="0"/>
    <x v="1132"/>
  </r>
  <r>
    <x v="133"/>
    <x v="133"/>
    <x v="2227"/>
    <n v="354"/>
    <x v="1"/>
    <x v="1"/>
    <x v="554"/>
    <x v="1"/>
    <x v="0"/>
    <x v="1132"/>
  </r>
  <r>
    <x v="133"/>
    <x v="133"/>
    <x v="2227"/>
    <n v="354"/>
    <x v="0"/>
    <x v="0"/>
    <x v="554"/>
    <x v="1171"/>
    <x v="0"/>
    <x v="1132"/>
  </r>
  <r>
    <x v="65"/>
    <x v="65"/>
    <x v="2228"/>
    <n v="604"/>
    <x v="2"/>
    <x v="2"/>
    <x v="554"/>
    <x v="1"/>
    <x v="0"/>
    <x v="1133"/>
  </r>
  <r>
    <x v="65"/>
    <x v="65"/>
    <x v="2228"/>
    <n v="604"/>
    <x v="4"/>
    <x v="4"/>
    <x v="554"/>
    <x v="25"/>
    <x v="0"/>
    <x v="1133"/>
  </r>
  <r>
    <x v="65"/>
    <x v="65"/>
    <x v="2228"/>
    <n v="604"/>
    <x v="3"/>
    <x v="3"/>
    <x v="554"/>
    <x v="4"/>
    <x v="0"/>
    <x v="1133"/>
  </r>
  <r>
    <x v="65"/>
    <x v="65"/>
    <x v="2228"/>
    <n v="604"/>
    <x v="0"/>
    <x v="0"/>
    <x v="554"/>
    <x v="1172"/>
    <x v="0"/>
    <x v="1133"/>
  </r>
  <r>
    <x v="65"/>
    <x v="65"/>
    <x v="2229"/>
    <n v="604"/>
    <x v="3"/>
    <x v="3"/>
    <x v="554"/>
    <x v="4"/>
    <x v="0"/>
    <x v="1133"/>
  </r>
  <r>
    <x v="65"/>
    <x v="65"/>
    <x v="2229"/>
    <n v="604"/>
    <x v="0"/>
    <x v="0"/>
    <x v="554"/>
    <x v="1172"/>
    <x v="0"/>
    <x v="1133"/>
  </r>
  <r>
    <x v="65"/>
    <x v="65"/>
    <x v="2229"/>
    <n v="604"/>
    <x v="4"/>
    <x v="4"/>
    <x v="554"/>
    <x v="25"/>
    <x v="0"/>
    <x v="1133"/>
  </r>
  <r>
    <x v="65"/>
    <x v="65"/>
    <x v="2229"/>
    <n v="604"/>
    <x v="2"/>
    <x v="2"/>
    <x v="554"/>
    <x v="1"/>
    <x v="0"/>
    <x v="1133"/>
  </r>
  <r>
    <x v="183"/>
    <x v="183"/>
    <x v="2230"/>
    <n v="562"/>
    <x v="3"/>
    <x v="3"/>
    <x v="554"/>
    <x v="2"/>
    <x v="0"/>
    <x v="1134"/>
  </r>
  <r>
    <x v="183"/>
    <x v="183"/>
    <x v="2230"/>
    <n v="562"/>
    <x v="2"/>
    <x v="2"/>
    <x v="554"/>
    <x v="1"/>
    <x v="0"/>
    <x v="1134"/>
  </r>
  <r>
    <x v="183"/>
    <x v="183"/>
    <x v="2230"/>
    <n v="562"/>
    <x v="1"/>
    <x v="1"/>
    <x v="554"/>
    <x v="1"/>
    <x v="0"/>
    <x v="1134"/>
  </r>
  <r>
    <x v="183"/>
    <x v="183"/>
    <x v="2230"/>
    <n v="562"/>
    <x v="0"/>
    <x v="0"/>
    <x v="554"/>
    <x v="58"/>
    <x v="0"/>
    <x v="1134"/>
  </r>
  <r>
    <x v="183"/>
    <x v="183"/>
    <x v="2230"/>
    <n v="562"/>
    <x v="5"/>
    <x v="5"/>
    <x v="554"/>
    <x v="1173"/>
    <x v="0"/>
    <x v="1134"/>
  </r>
  <r>
    <x v="183"/>
    <x v="183"/>
    <x v="2230"/>
    <n v="562"/>
    <x v="4"/>
    <x v="4"/>
    <x v="554"/>
    <x v="25"/>
    <x v="0"/>
    <x v="1134"/>
  </r>
  <r>
    <x v="183"/>
    <x v="183"/>
    <x v="2231"/>
    <n v="562"/>
    <x v="5"/>
    <x v="5"/>
    <x v="554"/>
    <x v="1174"/>
    <x v="0"/>
    <x v="1135"/>
  </r>
  <r>
    <x v="183"/>
    <x v="183"/>
    <x v="2231"/>
    <n v="562"/>
    <x v="2"/>
    <x v="2"/>
    <x v="554"/>
    <x v="1"/>
    <x v="0"/>
    <x v="1135"/>
  </r>
  <r>
    <x v="183"/>
    <x v="183"/>
    <x v="2231"/>
    <n v="562"/>
    <x v="1"/>
    <x v="1"/>
    <x v="554"/>
    <x v="1"/>
    <x v="0"/>
    <x v="1135"/>
  </r>
  <r>
    <x v="183"/>
    <x v="183"/>
    <x v="2231"/>
    <n v="562"/>
    <x v="3"/>
    <x v="3"/>
    <x v="554"/>
    <x v="2"/>
    <x v="0"/>
    <x v="1135"/>
  </r>
  <r>
    <x v="183"/>
    <x v="183"/>
    <x v="2231"/>
    <n v="562"/>
    <x v="0"/>
    <x v="0"/>
    <x v="554"/>
    <x v="1175"/>
    <x v="0"/>
    <x v="1135"/>
  </r>
  <r>
    <x v="183"/>
    <x v="183"/>
    <x v="2231"/>
    <n v="562"/>
    <x v="4"/>
    <x v="4"/>
    <x v="554"/>
    <x v="25"/>
    <x v="0"/>
    <x v="1135"/>
  </r>
  <r>
    <x v="30"/>
    <x v="30"/>
    <x v="2232"/>
    <n v="97"/>
    <x v="2"/>
    <x v="2"/>
    <x v="554"/>
    <x v="1"/>
    <x v="0"/>
    <x v="1136"/>
  </r>
  <r>
    <x v="30"/>
    <x v="30"/>
    <x v="2232"/>
    <n v="97"/>
    <x v="7"/>
    <x v="7"/>
    <x v="554"/>
    <x v="91"/>
    <x v="0"/>
    <x v="1136"/>
  </r>
  <r>
    <x v="30"/>
    <x v="30"/>
    <x v="2232"/>
    <n v="97"/>
    <x v="3"/>
    <x v="3"/>
    <x v="554"/>
    <x v="16"/>
    <x v="0"/>
    <x v="1136"/>
  </r>
  <r>
    <x v="30"/>
    <x v="30"/>
    <x v="2232"/>
    <n v="97"/>
    <x v="4"/>
    <x v="4"/>
    <x v="554"/>
    <x v="25"/>
    <x v="0"/>
    <x v="1136"/>
  </r>
  <r>
    <x v="30"/>
    <x v="30"/>
    <x v="2232"/>
    <n v="97"/>
    <x v="0"/>
    <x v="0"/>
    <x v="554"/>
    <x v="1176"/>
    <x v="0"/>
    <x v="1136"/>
  </r>
  <r>
    <x v="30"/>
    <x v="30"/>
    <x v="2233"/>
    <n v="97"/>
    <x v="3"/>
    <x v="3"/>
    <x v="554"/>
    <x v="16"/>
    <x v="0"/>
    <x v="1137"/>
  </r>
  <r>
    <x v="30"/>
    <x v="30"/>
    <x v="2233"/>
    <n v="97"/>
    <x v="4"/>
    <x v="4"/>
    <x v="554"/>
    <x v="25"/>
    <x v="0"/>
    <x v="1137"/>
  </r>
  <r>
    <x v="30"/>
    <x v="30"/>
    <x v="2233"/>
    <n v="97"/>
    <x v="2"/>
    <x v="2"/>
    <x v="554"/>
    <x v="1"/>
    <x v="0"/>
    <x v="1137"/>
  </r>
  <r>
    <x v="30"/>
    <x v="30"/>
    <x v="2233"/>
    <n v="97"/>
    <x v="0"/>
    <x v="0"/>
    <x v="554"/>
    <x v="1177"/>
    <x v="0"/>
    <x v="1137"/>
  </r>
  <r>
    <x v="30"/>
    <x v="30"/>
    <x v="2233"/>
    <n v="97"/>
    <x v="7"/>
    <x v="7"/>
    <x v="554"/>
    <x v="91"/>
    <x v="0"/>
    <x v="1137"/>
  </r>
  <r>
    <x v="175"/>
    <x v="175"/>
    <x v="2234"/>
    <n v="77"/>
    <x v="5"/>
    <x v="5"/>
    <x v="554"/>
    <x v="4"/>
    <x v="0"/>
    <x v="1138"/>
  </r>
  <r>
    <x v="175"/>
    <x v="175"/>
    <x v="2234"/>
    <n v="77"/>
    <x v="7"/>
    <x v="7"/>
    <x v="554"/>
    <x v="4"/>
    <x v="0"/>
    <x v="1138"/>
  </r>
  <r>
    <x v="175"/>
    <x v="175"/>
    <x v="2234"/>
    <n v="77"/>
    <x v="3"/>
    <x v="3"/>
    <x v="554"/>
    <x v="10"/>
    <x v="0"/>
    <x v="1138"/>
  </r>
  <r>
    <x v="175"/>
    <x v="175"/>
    <x v="2234"/>
    <n v="77"/>
    <x v="0"/>
    <x v="0"/>
    <x v="554"/>
    <x v="1178"/>
    <x v="0"/>
    <x v="1138"/>
  </r>
  <r>
    <x v="175"/>
    <x v="175"/>
    <x v="2234"/>
    <n v="77"/>
    <x v="2"/>
    <x v="2"/>
    <x v="554"/>
    <x v="1"/>
    <x v="0"/>
    <x v="1138"/>
  </r>
  <r>
    <x v="175"/>
    <x v="175"/>
    <x v="2234"/>
    <n v="77"/>
    <x v="4"/>
    <x v="4"/>
    <x v="554"/>
    <x v="25"/>
    <x v="0"/>
    <x v="1138"/>
  </r>
  <r>
    <x v="175"/>
    <x v="175"/>
    <x v="2235"/>
    <n v="77"/>
    <x v="0"/>
    <x v="0"/>
    <x v="554"/>
    <x v="1179"/>
    <x v="0"/>
    <x v="1139"/>
  </r>
  <r>
    <x v="175"/>
    <x v="175"/>
    <x v="2235"/>
    <n v="77"/>
    <x v="4"/>
    <x v="4"/>
    <x v="554"/>
    <x v="25"/>
    <x v="0"/>
    <x v="1139"/>
  </r>
  <r>
    <x v="175"/>
    <x v="175"/>
    <x v="2235"/>
    <n v="77"/>
    <x v="5"/>
    <x v="5"/>
    <x v="554"/>
    <x v="19"/>
    <x v="0"/>
    <x v="1139"/>
  </r>
  <r>
    <x v="175"/>
    <x v="175"/>
    <x v="2235"/>
    <n v="77"/>
    <x v="1"/>
    <x v="1"/>
    <x v="554"/>
    <x v="1"/>
    <x v="0"/>
    <x v="1139"/>
  </r>
  <r>
    <x v="175"/>
    <x v="175"/>
    <x v="2235"/>
    <n v="77"/>
    <x v="3"/>
    <x v="3"/>
    <x v="554"/>
    <x v="10"/>
    <x v="0"/>
    <x v="1139"/>
  </r>
  <r>
    <x v="175"/>
    <x v="175"/>
    <x v="2236"/>
    <n v="77"/>
    <x v="3"/>
    <x v="3"/>
    <x v="554"/>
    <x v="10"/>
    <x v="0"/>
    <x v="1140"/>
  </r>
  <r>
    <x v="175"/>
    <x v="175"/>
    <x v="2236"/>
    <n v="77"/>
    <x v="2"/>
    <x v="2"/>
    <x v="554"/>
    <x v="1"/>
    <x v="0"/>
    <x v="1140"/>
  </r>
  <r>
    <x v="175"/>
    <x v="175"/>
    <x v="2236"/>
    <n v="77"/>
    <x v="5"/>
    <x v="5"/>
    <x v="554"/>
    <x v="19"/>
    <x v="0"/>
    <x v="1140"/>
  </r>
  <r>
    <x v="175"/>
    <x v="175"/>
    <x v="2236"/>
    <n v="77"/>
    <x v="0"/>
    <x v="0"/>
    <x v="554"/>
    <x v="1180"/>
    <x v="0"/>
    <x v="1140"/>
  </r>
  <r>
    <x v="175"/>
    <x v="175"/>
    <x v="2236"/>
    <n v="77"/>
    <x v="4"/>
    <x v="4"/>
    <x v="554"/>
    <x v="25"/>
    <x v="0"/>
    <x v="1140"/>
  </r>
  <r>
    <x v="175"/>
    <x v="175"/>
    <x v="2237"/>
    <n v="77"/>
    <x v="0"/>
    <x v="0"/>
    <x v="554"/>
    <x v="1181"/>
    <x v="0"/>
    <x v="1141"/>
  </r>
  <r>
    <x v="175"/>
    <x v="175"/>
    <x v="2237"/>
    <n v="77"/>
    <x v="3"/>
    <x v="3"/>
    <x v="554"/>
    <x v="10"/>
    <x v="0"/>
    <x v="1141"/>
  </r>
  <r>
    <x v="175"/>
    <x v="175"/>
    <x v="2237"/>
    <n v="77"/>
    <x v="2"/>
    <x v="2"/>
    <x v="554"/>
    <x v="1"/>
    <x v="0"/>
    <x v="1141"/>
  </r>
  <r>
    <x v="175"/>
    <x v="175"/>
    <x v="2237"/>
    <n v="77"/>
    <x v="4"/>
    <x v="4"/>
    <x v="554"/>
    <x v="25"/>
    <x v="0"/>
    <x v="1141"/>
  </r>
  <r>
    <x v="175"/>
    <x v="175"/>
    <x v="2237"/>
    <n v="77"/>
    <x v="5"/>
    <x v="5"/>
    <x v="554"/>
    <x v="19"/>
    <x v="0"/>
    <x v="1141"/>
  </r>
  <r>
    <x v="184"/>
    <x v="184"/>
    <x v="2238"/>
    <n v="714"/>
    <x v="5"/>
    <x v="5"/>
    <x v="554"/>
    <x v="1182"/>
    <x v="0"/>
    <x v="1142"/>
  </r>
  <r>
    <x v="184"/>
    <x v="184"/>
    <x v="2238"/>
    <n v="714"/>
    <x v="3"/>
    <x v="3"/>
    <x v="554"/>
    <x v="16"/>
    <x v="0"/>
    <x v="1142"/>
  </r>
  <r>
    <x v="184"/>
    <x v="184"/>
    <x v="2238"/>
    <n v="714"/>
    <x v="4"/>
    <x v="4"/>
    <x v="554"/>
    <x v="25"/>
    <x v="0"/>
    <x v="1142"/>
  </r>
  <r>
    <x v="184"/>
    <x v="184"/>
    <x v="2238"/>
    <n v="714"/>
    <x v="1"/>
    <x v="1"/>
    <x v="554"/>
    <x v="1"/>
    <x v="0"/>
    <x v="1142"/>
  </r>
  <r>
    <x v="184"/>
    <x v="184"/>
    <x v="2238"/>
    <n v="714"/>
    <x v="0"/>
    <x v="0"/>
    <x v="554"/>
    <x v="2"/>
    <x v="0"/>
    <x v="1142"/>
  </r>
  <r>
    <x v="184"/>
    <x v="184"/>
    <x v="2238"/>
    <n v="714"/>
    <x v="2"/>
    <x v="2"/>
    <x v="554"/>
    <x v="1"/>
    <x v="0"/>
    <x v="1142"/>
  </r>
  <r>
    <x v="184"/>
    <x v="184"/>
    <x v="2238"/>
    <n v="714"/>
    <x v="6"/>
    <x v="6"/>
    <x v="554"/>
    <x v="164"/>
    <x v="0"/>
    <x v="1142"/>
  </r>
  <r>
    <x v="137"/>
    <x v="137"/>
    <x v="2239"/>
    <n v="763"/>
    <x v="7"/>
    <x v="7"/>
    <x v="554"/>
    <x v="91"/>
    <x v="0"/>
    <x v="1143"/>
  </r>
  <r>
    <x v="137"/>
    <x v="137"/>
    <x v="2239"/>
    <n v="763"/>
    <x v="2"/>
    <x v="2"/>
    <x v="554"/>
    <x v="1"/>
    <x v="0"/>
    <x v="1143"/>
  </r>
  <r>
    <x v="137"/>
    <x v="137"/>
    <x v="2239"/>
    <n v="763"/>
    <x v="5"/>
    <x v="5"/>
    <x v="554"/>
    <x v="709"/>
    <x v="0"/>
    <x v="1143"/>
  </r>
  <r>
    <x v="137"/>
    <x v="137"/>
    <x v="2239"/>
    <n v="763"/>
    <x v="4"/>
    <x v="4"/>
    <x v="554"/>
    <x v="25"/>
    <x v="0"/>
    <x v="1143"/>
  </r>
  <r>
    <x v="137"/>
    <x v="137"/>
    <x v="2239"/>
    <n v="763"/>
    <x v="1"/>
    <x v="1"/>
    <x v="554"/>
    <x v="1"/>
    <x v="0"/>
    <x v="1143"/>
  </r>
  <r>
    <x v="137"/>
    <x v="137"/>
    <x v="2239"/>
    <n v="763"/>
    <x v="3"/>
    <x v="3"/>
    <x v="554"/>
    <x v="12"/>
    <x v="0"/>
    <x v="1143"/>
  </r>
  <r>
    <x v="137"/>
    <x v="137"/>
    <x v="2239"/>
    <n v="763"/>
    <x v="0"/>
    <x v="0"/>
    <x v="554"/>
    <x v="1183"/>
    <x v="0"/>
    <x v="1143"/>
  </r>
  <r>
    <x v="180"/>
    <x v="180"/>
    <x v="2240"/>
    <n v="516"/>
    <x v="2"/>
    <x v="2"/>
    <x v="554"/>
    <x v="1"/>
    <x v="0"/>
    <x v="1144"/>
  </r>
  <r>
    <x v="180"/>
    <x v="180"/>
    <x v="2240"/>
    <n v="516"/>
    <x v="4"/>
    <x v="4"/>
    <x v="554"/>
    <x v="25"/>
    <x v="0"/>
    <x v="1144"/>
  </r>
  <r>
    <x v="180"/>
    <x v="180"/>
    <x v="2240"/>
    <n v="516"/>
    <x v="0"/>
    <x v="0"/>
    <x v="554"/>
    <x v="2"/>
    <x v="0"/>
    <x v="1144"/>
  </r>
  <r>
    <x v="180"/>
    <x v="180"/>
    <x v="2240"/>
    <n v="516"/>
    <x v="5"/>
    <x v="5"/>
    <x v="554"/>
    <x v="6"/>
    <x v="0"/>
    <x v="1144"/>
  </r>
  <r>
    <x v="180"/>
    <x v="180"/>
    <x v="2240"/>
    <n v="516"/>
    <x v="3"/>
    <x v="3"/>
    <x v="554"/>
    <x v="4"/>
    <x v="0"/>
    <x v="1144"/>
  </r>
  <r>
    <x v="185"/>
    <x v="185"/>
    <x v="2241"/>
    <n v="107"/>
    <x v="5"/>
    <x v="5"/>
    <x v="554"/>
    <x v="1184"/>
    <x v="0"/>
    <x v="1145"/>
  </r>
  <r>
    <x v="185"/>
    <x v="185"/>
    <x v="2242"/>
    <n v="107"/>
    <x v="6"/>
    <x v="6"/>
    <x v="554"/>
    <x v="1185"/>
    <x v="0"/>
    <x v="1146"/>
  </r>
  <r>
    <x v="185"/>
    <x v="185"/>
    <x v="2242"/>
    <n v="107"/>
    <x v="5"/>
    <x v="5"/>
    <x v="554"/>
    <x v="1186"/>
    <x v="0"/>
    <x v="1146"/>
  </r>
  <r>
    <x v="112"/>
    <x v="112"/>
    <x v="2243"/>
    <n v="779"/>
    <x v="4"/>
    <x v="4"/>
    <x v="555"/>
    <x v="25"/>
    <x v="196"/>
    <x v="1147"/>
  </r>
  <r>
    <x v="112"/>
    <x v="112"/>
    <x v="2243"/>
    <n v="779"/>
    <x v="5"/>
    <x v="5"/>
    <x v="555"/>
    <x v="1187"/>
    <x v="196"/>
    <x v="1147"/>
  </r>
  <r>
    <x v="112"/>
    <x v="112"/>
    <x v="2243"/>
    <n v="779"/>
    <x v="7"/>
    <x v="7"/>
    <x v="555"/>
    <x v="74"/>
    <x v="196"/>
    <x v="1147"/>
  </r>
  <r>
    <x v="112"/>
    <x v="112"/>
    <x v="2243"/>
    <n v="779"/>
    <x v="0"/>
    <x v="0"/>
    <x v="555"/>
    <x v="1188"/>
    <x v="196"/>
    <x v="1147"/>
  </r>
  <r>
    <x v="112"/>
    <x v="112"/>
    <x v="2243"/>
    <n v="779"/>
    <x v="3"/>
    <x v="3"/>
    <x v="555"/>
    <x v="16"/>
    <x v="196"/>
    <x v="1147"/>
  </r>
  <r>
    <x v="112"/>
    <x v="112"/>
    <x v="2243"/>
    <n v="779"/>
    <x v="1"/>
    <x v="1"/>
    <x v="555"/>
    <x v="91"/>
    <x v="196"/>
    <x v="1147"/>
  </r>
  <r>
    <x v="112"/>
    <x v="112"/>
    <x v="2244"/>
    <n v="779"/>
    <x v="1"/>
    <x v="1"/>
    <x v="555"/>
    <x v="91"/>
    <x v="197"/>
    <x v="1148"/>
  </r>
  <r>
    <x v="112"/>
    <x v="112"/>
    <x v="2244"/>
    <n v="779"/>
    <x v="3"/>
    <x v="3"/>
    <x v="555"/>
    <x v="16"/>
    <x v="197"/>
    <x v="1148"/>
  </r>
  <r>
    <x v="112"/>
    <x v="112"/>
    <x v="2244"/>
    <n v="779"/>
    <x v="5"/>
    <x v="5"/>
    <x v="555"/>
    <x v="1187"/>
    <x v="197"/>
    <x v="1148"/>
  </r>
  <r>
    <x v="112"/>
    <x v="112"/>
    <x v="2244"/>
    <n v="779"/>
    <x v="7"/>
    <x v="7"/>
    <x v="555"/>
    <x v="29"/>
    <x v="197"/>
    <x v="1148"/>
  </r>
  <r>
    <x v="112"/>
    <x v="112"/>
    <x v="2244"/>
    <n v="779"/>
    <x v="4"/>
    <x v="4"/>
    <x v="555"/>
    <x v="25"/>
    <x v="197"/>
    <x v="1148"/>
  </r>
  <r>
    <x v="112"/>
    <x v="112"/>
    <x v="2244"/>
    <n v="779"/>
    <x v="0"/>
    <x v="0"/>
    <x v="555"/>
    <x v="1189"/>
    <x v="197"/>
    <x v="1148"/>
  </r>
  <r>
    <x v="186"/>
    <x v="186"/>
    <x v="2245"/>
    <n v="33"/>
    <x v="4"/>
    <x v="4"/>
    <x v="555"/>
    <x v="25"/>
    <x v="0"/>
    <x v="1149"/>
  </r>
  <r>
    <x v="186"/>
    <x v="186"/>
    <x v="2245"/>
    <n v="33"/>
    <x v="0"/>
    <x v="0"/>
    <x v="555"/>
    <x v="2"/>
    <x v="0"/>
    <x v="1149"/>
  </r>
  <r>
    <x v="107"/>
    <x v="107"/>
    <x v="2246"/>
    <n v="21"/>
    <x v="3"/>
    <x v="3"/>
    <x v="555"/>
    <x v="2"/>
    <x v="0"/>
    <x v="1150"/>
  </r>
  <r>
    <x v="107"/>
    <x v="107"/>
    <x v="2246"/>
    <n v="21"/>
    <x v="6"/>
    <x v="6"/>
    <x v="555"/>
    <x v="59"/>
    <x v="0"/>
    <x v="1150"/>
  </r>
  <r>
    <x v="107"/>
    <x v="107"/>
    <x v="2246"/>
    <n v="21"/>
    <x v="5"/>
    <x v="5"/>
    <x v="555"/>
    <x v="91"/>
    <x v="0"/>
    <x v="1150"/>
  </r>
  <r>
    <x v="107"/>
    <x v="107"/>
    <x v="2247"/>
    <n v="21"/>
    <x v="5"/>
    <x v="5"/>
    <x v="555"/>
    <x v="43"/>
    <x v="0"/>
    <x v="1151"/>
  </r>
  <r>
    <x v="107"/>
    <x v="107"/>
    <x v="2247"/>
    <n v="21"/>
    <x v="3"/>
    <x v="3"/>
    <x v="555"/>
    <x v="16"/>
    <x v="0"/>
    <x v="1151"/>
  </r>
  <r>
    <x v="107"/>
    <x v="107"/>
    <x v="2247"/>
    <n v="21"/>
    <x v="6"/>
    <x v="6"/>
    <x v="555"/>
    <x v="143"/>
    <x v="0"/>
    <x v="1151"/>
  </r>
  <r>
    <x v="107"/>
    <x v="107"/>
    <x v="2247"/>
    <n v="21"/>
    <x v="4"/>
    <x v="4"/>
    <x v="555"/>
    <x v="25"/>
    <x v="0"/>
    <x v="1151"/>
  </r>
  <r>
    <x v="107"/>
    <x v="107"/>
    <x v="2247"/>
    <n v="21"/>
    <x v="2"/>
    <x v="2"/>
    <x v="555"/>
    <x v="1"/>
    <x v="0"/>
    <x v="1151"/>
  </r>
  <r>
    <x v="107"/>
    <x v="107"/>
    <x v="2247"/>
    <n v="21"/>
    <x v="0"/>
    <x v="0"/>
    <x v="555"/>
    <x v="1190"/>
    <x v="0"/>
    <x v="1151"/>
  </r>
  <r>
    <x v="175"/>
    <x v="175"/>
    <x v="2248"/>
    <n v="77"/>
    <x v="2"/>
    <x v="2"/>
    <x v="555"/>
    <x v="1"/>
    <x v="0"/>
    <x v="1152"/>
  </r>
  <r>
    <x v="175"/>
    <x v="175"/>
    <x v="2248"/>
    <n v="77"/>
    <x v="4"/>
    <x v="4"/>
    <x v="555"/>
    <x v="25"/>
    <x v="0"/>
    <x v="1152"/>
  </r>
  <r>
    <x v="175"/>
    <x v="175"/>
    <x v="2248"/>
    <n v="77"/>
    <x v="5"/>
    <x v="5"/>
    <x v="555"/>
    <x v="19"/>
    <x v="0"/>
    <x v="1152"/>
  </r>
  <r>
    <x v="175"/>
    <x v="175"/>
    <x v="2248"/>
    <n v="77"/>
    <x v="0"/>
    <x v="0"/>
    <x v="555"/>
    <x v="1191"/>
    <x v="0"/>
    <x v="1152"/>
  </r>
  <r>
    <x v="175"/>
    <x v="175"/>
    <x v="2248"/>
    <n v="77"/>
    <x v="3"/>
    <x v="3"/>
    <x v="555"/>
    <x v="10"/>
    <x v="0"/>
    <x v="1152"/>
  </r>
  <r>
    <x v="151"/>
    <x v="151"/>
    <x v="2249"/>
    <n v="27"/>
    <x v="5"/>
    <x v="5"/>
    <x v="555"/>
    <x v="250"/>
    <x v="0"/>
    <x v="383"/>
  </r>
  <r>
    <x v="151"/>
    <x v="151"/>
    <x v="2250"/>
    <n v="27"/>
    <x v="5"/>
    <x v="5"/>
    <x v="555"/>
    <x v="250"/>
    <x v="0"/>
    <x v="383"/>
  </r>
  <r>
    <x v="151"/>
    <x v="151"/>
    <x v="2251"/>
    <n v="27"/>
    <x v="5"/>
    <x v="5"/>
    <x v="555"/>
    <x v="250"/>
    <x v="0"/>
    <x v="383"/>
  </r>
  <r>
    <x v="151"/>
    <x v="151"/>
    <x v="2252"/>
    <n v="27"/>
    <x v="5"/>
    <x v="5"/>
    <x v="555"/>
    <x v="250"/>
    <x v="0"/>
    <x v="383"/>
  </r>
  <r>
    <x v="135"/>
    <x v="135"/>
    <x v="2253"/>
    <n v="95"/>
    <x v="3"/>
    <x v="3"/>
    <x v="555"/>
    <x v="4"/>
    <x v="0"/>
    <x v="1153"/>
  </r>
  <r>
    <x v="135"/>
    <x v="135"/>
    <x v="2253"/>
    <n v="95"/>
    <x v="2"/>
    <x v="2"/>
    <x v="555"/>
    <x v="4"/>
    <x v="0"/>
    <x v="1153"/>
  </r>
  <r>
    <x v="135"/>
    <x v="135"/>
    <x v="2253"/>
    <n v="95"/>
    <x v="4"/>
    <x v="4"/>
    <x v="555"/>
    <x v="25"/>
    <x v="0"/>
    <x v="1153"/>
  </r>
  <r>
    <x v="135"/>
    <x v="135"/>
    <x v="2253"/>
    <n v="95"/>
    <x v="0"/>
    <x v="0"/>
    <x v="555"/>
    <x v="1192"/>
    <x v="0"/>
    <x v="1153"/>
  </r>
  <r>
    <x v="135"/>
    <x v="135"/>
    <x v="2253"/>
    <n v="95"/>
    <x v="5"/>
    <x v="5"/>
    <x v="555"/>
    <x v="1193"/>
    <x v="0"/>
    <x v="1153"/>
  </r>
  <r>
    <x v="135"/>
    <x v="135"/>
    <x v="2253"/>
    <n v="95"/>
    <x v="6"/>
    <x v="6"/>
    <x v="555"/>
    <x v="1194"/>
    <x v="0"/>
    <x v="1153"/>
  </r>
  <r>
    <x v="135"/>
    <x v="135"/>
    <x v="2253"/>
    <n v="95"/>
    <x v="1"/>
    <x v="1"/>
    <x v="555"/>
    <x v="1"/>
    <x v="0"/>
    <x v="1153"/>
  </r>
  <r>
    <x v="170"/>
    <x v="170"/>
    <x v="2254"/>
    <n v="156"/>
    <x v="4"/>
    <x v="4"/>
    <x v="555"/>
    <x v="25"/>
    <x v="0"/>
    <x v="1154"/>
  </r>
  <r>
    <x v="170"/>
    <x v="170"/>
    <x v="2254"/>
    <n v="156"/>
    <x v="3"/>
    <x v="3"/>
    <x v="555"/>
    <x v="4"/>
    <x v="0"/>
    <x v="1154"/>
  </r>
  <r>
    <x v="170"/>
    <x v="170"/>
    <x v="2254"/>
    <n v="156"/>
    <x v="2"/>
    <x v="2"/>
    <x v="555"/>
    <x v="1"/>
    <x v="0"/>
    <x v="1154"/>
  </r>
  <r>
    <x v="170"/>
    <x v="170"/>
    <x v="2254"/>
    <n v="156"/>
    <x v="1"/>
    <x v="1"/>
    <x v="555"/>
    <x v="1"/>
    <x v="0"/>
    <x v="1154"/>
  </r>
  <r>
    <x v="170"/>
    <x v="170"/>
    <x v="2254"/>
    <n v="156"/>
    <x v="0"/>
    <x v="0"/>
    <x v="555"/>
    <x v="1195"/>
    <x v="0"/>
    <x v="1154"/>
  </r>
  <r>
    <x v="129"/>
    <x v="129"/>
    <x v="2255"/>
    <n v="19"/>
    <x v="0"/>
    <x v="0"/>
    <x v="555"/>
    <x v="1196"/>
    <x v="0"/>
    <x v="1155"/>
  </r>
  <r>
    <x v="129"/>
    <x v="129"/>
    <x v="2255"/>
    <n v="19"/>
    <x v="3"/>
    <x v="3"/>
    <x v="555"/>
    <x v="11"/>
    <x v="0"/>
    <x v="1155"/>
  </r>
  <r>
    <x v="129"/>
    <x v="129"/>
    <x v="2255"/>
    <n v="19"/>
    <x v="4"/>
    <x v="4"/>
    <x v="555"/>
    <x v="25"/>
    <x v="0"/>
    <x v="1155"/>
  </r>
  <r>
    <x v="129"/>
    <x v="129"/>
    <x v="2255"/>
    <n v="19"/>
    <x v="7"/>
    <x v="7"/>
    <x v="555"/>
    <x v="91"/>
    <x v="0"/>
    <x v="1155"/>
  </r>
  <r>
    <x v="129"/>
    <x v="129"/>
    <x v="2255"/>
    <n v="19"/>
    <x v="2"/>
    <x v="2"/>
    <x v="555"/>
    <x v="1"/>
    <x v="0"/>
    <x v="1155"/>
  </r>
  <r>
    <x v="65"/>
    <x v="65"/>
    <x v="2256"/>
    <n v="604"/>
    <x v="0"/>
    <x v="0"/>
    <x v="555"/>
    <x v="1197"/>
    <x v="0"/>
    <x v="1156"/>
  </r>
  <r>
    <x v="65"/>
    <x v="65"/>
    <x v="2256"/>
    <n v="604"/>
    <x v="3"/>
    <x v="3"/>
    <x v="555"/>
    <x v="4"/>
    <x v="0"/>
    <x v="1156"/>
  </r>
  <r>
    <x v="65"/>
    <x v="65"/>
    <x v="2256"/>
    <n v="604"/>
    <x v="2"/>
    <x v="2"/>
    <x v="555"/>
    <x v="1"/>
    <x v="0"/>
    <x v="1156"/>
  </r>
  <r>
    <x v="65"/>
    <x v="65"/>
    <x v="2256"/>
    <n v="604"/>
    <x v="4"/>
    <x v="4"/>
    <x v="555"/>
    <x v="25"/>
    <x v="0"/>
    <x v="1156"/>
  </r>
  <r>
    <x v="88"/>
    <x v="88"/>
    <x v="2257"/>
    <n v="315"/>
    <x v="0"/>
    <x v="0"/>
    <x v="555"/>
    <x v="1198"/>
    <x v="0"/>
    <x v="1157"/>
  </r>
  <r>
    <x v="88"/>
    <x v="88"/>
    <x v="2257"/>
    <n v="315"/>
    <x v="3"/>
    <x v="3"/>
    <x v="555"/>
    <x v="10"/>
    <x v="0"/>
    <x v="1157"/>
  </r>
  <r>
    <x v="88"/>
    <x v="88"/>
    <x v="2257"/>
    <n v="315"/>
    <x v="4"/>
    <x v="4"/>
    <x v="555"/>
    <x v="25"/>
    <x v="0"/>
    <x v="1157"/>
  </r>
  <r>
    <x v="88"/>
    <x v="88"/>
    <x v="2258"/>
    <n v="315"/>
    <x v="3"/>
    <x v="3"/>
    <x v="555"/>
    <x v="10"/>
    <x v="0"/>
    <x v="327"/>
  </r>
  <r>
    <x v="88"/>
    <x v="88"/>
    <x v="2258"/>
    <n v="315"/>
    <x v="0"/>
    <x v="0"/>
    <x v="555"/>
    <x v="354"/>
    <x v="0"/>
    <x v="327"/>
  </r>
  <r>
    <x v="88"/>
    <x v="88"/>
    <x v="2258"/>
    <n v="315"/>
    <x v="4"/>
    <x v="4"/>
    <x v="555"/>
    <x v="25"/>
    <x v="0"/>
    <x v="327"/>
  </r>
  <r>
    <x v="88"/>
    <x v="88"/>
    <x v="2259"/>
    <n v="315"/>
    <x v="4"/>
    <x v="4"/>
    <x v="555"/>
    <x v="25"/>
    <x v="0"/>
    <x v="327"/>
  </r>
  <r>
    <x v="88"/>
    <x v="88"/>
    <x v="2259"/>
    <n v="315"/>
    <x v="3"/>
    <x v="3"/>
    <x v="555"/>
    <x v="10"/>
    <x v="0"/>
    <x v="327"/>
  </r>
  <r>
    <x v="88"/>
    <x v="88"/>
    <x v="2259"/>
    <n v="315"/>
    <x v="0"/>
    <x v="0"/>
    <x v="555"/>
    <x v="354"/>
    <x v="0"/>
    <x v="327"/>
  </r>
  <r>
    <x v="88"/>
    <x v="88"/>
    <x v="2260"/>
    <n v="315"/>
    <x v="4"/>
    <x v="4"/>
    <x v="555"/>
    <x v="25"/>
    <x v="0"/>
    <x v="327"/>
  </r>
  <r>
    <x v="88"/>
    <x v="88"/>
    <x v="2260"/>
    <n v="315"/>
    <x v="0"/>
    <x v="0"/>
    <x v="555"/>
    <x v="354"/>
    <x v="0"/>
    <x v="327"/>
  </r>
  <r>
    <x v="88"/>
    <x v="88"/>
    <x v="2260"/>
    <n v="315"/>
    <x v="3"/>
    <x v="3"/>
    <x v="555"/>
    <x v="10"/>
    <x v="0"/>
    <x v="327"/>
  </r>
  <r>
    <x v="30"/>
    <x v="30"/>
    <x v="2261"/>
    <n v="97"/>
    <x v="3"/>
    <x v="3"/>
    <x v="555"/>
    <x v="16"/>
    <x v="0"/>
    <x v="1158"/>
  </r>
  <r>
    <x v="30"/>
    <x v="30"/>
    <x v="2261"/>
    <n v="97"/>
    <x v="0"/>
    <x v="0"/>
    <x v="555"/>
    <x v="1199"/>
    <x v="0"/>
    <x v="1158"/>
  </r>
  <r>
    <x v="30"/>
    <x v="30"/>
    <x v="2261"/>
    <n v="97"/>
    <x v="2"/>
    <x v="2"/>
    <x v="555"/>
    <x v="1"/>
    <x v="0"/>
    <x v="1158"/>
  </r>
  <r>
    <x v="30"/>
    <x v="30"/>
    <x v="2261"/>
    <n v="97"/>
    <x v="4"/>
    <x v="4"/>
    <x v="555"/>
    <x v="25"/>
    <x v="0"/>
    <x v="1158"/>
  </r>
  <r>
    <x v="30"/>
    <x v="30"/>
    <x v="2262"/>
    <n v="97"/>
    <x v="3"/>
    <x v="3"/>
    <x v="555"/>
    <x v="16"/>
    <x v="0"/>
    <x v="1158"/>
  </r>
  <r>
    <x v="30"/>
    <x v="30"/>
    <x v="2262"/>
    <n v="97"/>
    <x v="0"/>
    <x v="0"/>
    <x v="555"/>
    <x v="1199"/>
    <x v="0"/>
    <x v="1158"/>
  </r>
  <r>
    <x v="30"/>
    <x v="30"/>
    <x v="2262"/>
    <n v="97"/>
    <x v="2"/>
    <x v="2"/>
    <x v="555"/>
    <x v="1"/>
    <x v="0"/>
    <x v="1158"/>
  </r>
  <r>
    <x v="30"/>
    <x v="30"/>
    <x v="2262"/>
    <n v="97"/>
    <x v="4"/>
    <x v="4"/>
    <x v="555"/>
    <x v="25"/>
    <x v="0"/>
    <x v="1158"/>
  </r>
  <r>
    <x v="30"/>
    <x v="30"/>
    <x v="2263"/>
    <n v="97"/>
    <x v="3"/>
    <x v="3"/>
    <x v="555"/>
    <x v="16"/>
    <x v="0"/>
    <x v="1159"/>
  </r>
  <r>
    <x v="30"/>
    <x v="30"/>
    <x v="2263"/>
    <n v="97"/>
    <x v="4"/>
    <x v="4"/>
    <x v="555"/>
    <x v="25"/>
    <x v="0"/>
    <x v="1159"/>
  </r>
  <r>
    <x v="30"/>
    <x v="30"/>
    <x v="2263"/>
    <n v="97"/>
    <x v="2"/>
    <x v="2"/>
    <x v="555"/>
    <x v="1"/>
    <x v="0"/>
    <x v="1159"/>
  </r>
  <r>
    <x v="30"/>
    <x v="30"/>
    <x v="2263"/>
    <n v="97"/>
    <x v="0"/>
    <x v="0"/>
    <x v="555"/>
    <x v="1200"/>
    <x v="0"/>
    <x v="1159"/>
  </r>
  <r>
    <x v="163"/>
    <x v="163"/>
    <x v="2264"/>
    <n v="705"/>
    <x v="4"/>
    <x v="4"/>
    <x v="555"/>
    <x v="2"/>
    <x v="0"/>
    <x v="1160"/>
  </r>
  <r>
    <x v="163"/>
    <x v="163"/>
    <x v="2264"/>
    <n v="705"/>
    <x v="7"/>
    <x v="7"/>
    <x v="555"/>
    <x v="1201"/>
    <x v="0"/>
    <x v="1160"/>
  </r>
  <r>
    <x v="163"/>
    <x v="163"/>
    <x v="2264"/>
    <n v="705"/>
    <x v="5"/>
    <x v="5"/>
    <x v="555"/>
    <x v="9"/>
    <x v="0"/>
    <x v="1160"/>
  </r>
  <r>
    <x v="163"/>
    <x v="163"/>
    <x v="2264"/>
    <n v="705"/>
    <x v="0"/>
    <x v="0"/>
    <x v="555"/>
    <x v="676"/>
    <x v="0"/>
    <x v="1160"/>
  </r>
  <r>
    <x v="163"/>
    <x v="163"/>
    <x v="2264"/>
    <n v="705"/>
    <x v="2"/>
    <x v="2"/>
    <x v="555"/>
    <x v="1"/>
    <x v="0"/>
    <x v="1160"/>
  </r>
  <r>
    <x v="183"/>
    <x v="183"/>
    <x v="2265"/>
    <n v="562"/>
    <x v="1"/>
    <x v="1"/>
    <x v="555"/>
    <x v="1"/>
    <x v="0"/>
    <x v="1161"/>
  </r>
  <r>
    <x v="183"/>
    <x v="183"/>
    <x v="2265"/>
    <n v="562"/>
    <x v="0"/>
    <x v="0"/>
    <x v="555"/>
    <x v="1202"/>
    <x v="0"/>
    <x v="1161"/>
  </r>
  <r>
    <x v="183"/>
    <x v="183"/>
    <x v="2265"/>
    <n v="562"/>
    <x v="2"/>
    <x v="2"/>
    <x v="555"/>
    <x v="1"/>
    <x v="0"/>
    <x v="1161"/>
  </r>
  <r>
    <x v="183"/>
    <x v="183"/>
    <x v="2265"/>
    <n v="562"/>
    <x v="5"/>
    <x v="5"/>
    <x v="555"/>
    <x v="9"/>
    <x v="0"/>
    <x v="1161"/>
  </r>
  <r>
    <x v="183"/>
    <x v="183"/>
    <x v="2265"/>
    <n v="562"/>
    <x v="3"/>
    <x v="3"/>
    <x v="555"/>
    <x v="2"/>
    <x v="0"/>
    <x v="1161"/>
  </r>
  <r>
    <x v="183"/>
    <x v="183"/>
    <x v="2265"/>
    <n v="562"/>
    <x v="4"/>
    <x v="4"/>
    <x v="555"/>
    <x v="25"/>
    <x v="0"/>
    <x v="1161"/>
  </r>
  <r>
    <x v="180"/>
    <x v="180"/>
    <x v="2266"/>
    <n v="516"/>
    <x v="0"/>
    <x v="0"/>
    <x v="555"/>
    <x v="2"/>
    <x v="0"/>
    <x v="1162"/>
  </r>
  <r>
    <x v="180"/>
    <x v="180"/>
    <x v="2266"/>
    <n v="516"/>
    <x v="4"/>
    <x v="4"/>
    <x v="555"/>
    <x v="25"/>
    <x v="0"/>
    <x v="1162"/>
  </r>
  <r>
    <x v="180"/>
    <x v="180"/>
    <x v="2266"/>
    <n v="516"/>
    <x v="3"/>
    <x v="3"/>
    <x v="555"/>
    <x v="10"/>
    <x v="0"/>
    <x v="1162"/>
  </r>
  <r>
    <x v="180"/>
    <x v="180"/>
    <x v="2266"/>
    <n v="516"/>
    <x v="2"/>
    <x v="2"/>
    <x v="555"/>
    <x v="1"/>
    <x v="0"/>
    <x v="1162"/>
  </r>
  <r>
    <x v="162"/>
    <x v="162"/>
    <x v="2267"/>
    <n v="905"/>
    <x v="5"/>
    <x v="5"/>
    <x v="555"/>
    <x v="1203"/>
    <x v="0"/>
    <x v="1163"/>
  </r>
  <r>
    <x v="141"/>
    <x v="141"/>
    <x v="2268"/>
    <n v="82"/>
    <x v="5"/>
    <x v="5"/>
    <x v="556"/>
    <x v="10"/>
    <x v="0"/>
    <x v="1164"/>
  </r>
  <r>
    <x v="141"/>
    <x v="141"/>
    <x v="2268"/>
    <n v="82"/>
    <x v="1"/>
    <x v="1"/>
    <x v="556"/>
    <x v="1"/>
    <x v="0"/>
    <x v="1164"/>
  </r>
  <r>
    <x v="141"/>
    <x v="141"/>
    <x v="2268"/>
    <n v="82"/>
    <x v="0"/>
    <x v="0"/>
    <x v="556"/>
    <x v="1204"/>
    <x v="0"/>
    <x v="1164"/>
  </r>
  <r>
    <x v="141"/>
    <x v="141"/>
    <x v="2268"/>
    <n v="82"/>
    <x v="4"/>
    <x v="4"/>
    <x v="556"/>
    <x v="43"/>
    <x v="0"/>
    <x v="1164"/>
  </r>
  <r>
    <x v="141"/>
    <x v="141"/>
    <x v="2268"/>
    <n v="82"/>
    <x v="7"/>
    <x v="7"/>
    <x v="556"/>
    <x v="377"/>
    <x v="0"/>
    <x v="1164"/>
  </r>
  <r>
    <x v="141"/>
    <x v="141"/>
    <x v="2269"/>
    <n v="82"/>
    <x v="0"/>
    <x v="0"/>
    <x v="556"/>
    <x v="1205"/>
    <x v="0"/>
    <x v="1165"/>
  </r>
  <r>
    <x v="141"/>
    <x v="141"/>
    <x v="2269"/>
    <n v="82"/>
    <x v="5"/>
    <x v="5"/>
    <x v="556"/>
    <x v="1"/>
    <x v="0"/>
    <x v="1165"/>
  </r>
  <r>
    <x v="141"/>
    <x v="141"/>
    <x v="2269"/>
    <n v="82"/>
    <x v="4"/>
    <x v="4"/>
    <x v="556"/>
    <x v="43"/>
    <x v="0"/>
    <x v="1165"/>
  </r>
  <r>
    <x v="141"/>
    <x v="141"/>
    <x v="2269"/>
    <n v="82"/>
    <x v="1"/>
    <x v="1"/>
    <x v="556"/>
    <x v="1"/>
    <x v="0"/>
    <x v="1165"/>
  </r>
  <r>
    <x v="141"/>
    <x v="141"/>
    <x v="2270"/>
    <n v="82"/>
    <x v="1"/>
    <x v="1"/>
    <x v="556"/>
    <x v="1"/>
    <x v="0"/>
    <x v="1166"/>
  </r>
  <r>
    <x v="141"/>
    <x v="141"/>
    <x v="2270"/>
    <n v="82"/>
    <x v="7"/>
    <x v="7"/>
    <x v="556"/>
    <x v="91"/>
    <x v="0"/>
    <x v="1166"/>
  </r>
  <r>
    <x v="141"/>
    <x v="141"/>
    <x v="2270"/>
    <n v="82"/>
    <x v="5"/>
    <x v="5"/>
    <x v="556"/>
    <x v="51"/>
    <x v="0"/>
    <x v="1166"/>
  </r>
  <r>
    <x v="141"/>
    <x v="141"/>
    <x v="2270"/>
    <n v="82"/>
    <x v="4"/>
    <x v="4"/>
    <x v="556"/>
    <x v="43"/>
    <x v="0"/>
    <x v="1166"/>
  </r>
  <r>
    <x v="141"/>
    <x v="141"/>
    <x v="2270"/>
    <n v="82"/>
    <x v="0"/>
    <x v="0"/>
    <x v="556"/>
    <x v="1206"/>
    <x v="0"/>
    <x v="1166"/>
  </r>
  <r>
    <x v="136"/>
    <x v="136"/>
    <x v="2271"/>
    <n v="43"/>
    <x v="7"/>
    <x v="7"/>
    <x v="556"/>
    <x v="377"/>
    <x v="0"/>
    <x v="409"/>
  </r>
  <r>
    <x v="136"/>
    <x v="136"/>
    <x v="2271"/>
    <n v="43"/>
    <x v="0"/>
    <x v="0"/>
    <x v="556"/>
    <x v="1129"/>
    <x v="0"/>
    <x v="409"/>
  </r>
  <r>
    <x v="136"/>
    <x v="136"/>
    <x v="2271"/>
    <n v="43"/>
    <x v="3"/>
    <x v="3"/>
    <x v="556"/>
    <x v="4"/>
    <x v="0"/>
    <x v="409"/>
  </r>
  <r>
    <x v="136"/>
    <x v="136"/>
    <x v="2271"/>
    <n v="43"/>
    <x v="1"/>
    <x v="1"/>
    <x v="556"/>
    <x v="1"/>
    <x v="0"/>
    <x v="409"/>
  </r>
  <r>
    <x v="136"/>
    <x v="136"/>
    <x v="2271"/>
    <n v="43"/>
    <x v="4"/>
    <x v="4"/>
    <x v="556"/>
    <x v="25"/>
    <x v="0"/>
    <x v="409"/>
  </r>
  <r>
    <x v="136"/>
    <x v="136"/>
    <x v="2271"/>
    <n v="43"/>
    <x v="5"/>
    <x v="5"/>
    <x v="556"/>
    <x v="25"/>
    <x v="0"/>
    <x v="409"/>
  </r>
  <r>
    <x v="9"/>
    <x v="9"/>
    <x v="2272"/>
    <n v="140"/>
    <x v="4"/>
    <x v="4"/>
    <x v="556"/>
    <x v="25"/>
    <x v="0"/>
    <x v="1167"/>
  </r>
  <r>
    <x v="9"/>
    <x v="9"/>
    <x v="2272"/>
    <n v="140"/>
    <x v="0"/>
    <x v="0"/>
    <x v="556"/>
    <x v="2"/>
    <x v="0"/>
    <x v="1167"/>
  </r>
  <r>
    <x v="9"/>
    <x v="9"/>
    <x v="2272"/>
    <n v="140"/>
    <x v="3"/>
    <x v="3"/>
    <x v="556"/>
    <x v="4"/>
    <x v="0"/>
    <x v="1167"/>
  </r>
  <r>
    <x v="9"/>
    <x v="9"/>
    <x v="2272"/>
    <n v="140"/>
    <x v="1"/>
    <x v="1"/>
    <x v="556"/>
    <x v="1"/>
    <x v="0"/>
    <x v="1167"/>
  </r>
  <r>
    <x v="9"/>
    <x v="9"/>
    <x v="2272"/>
    <n v="140"/>
    <x v="7"/>
    <x v="7"/>
    <x v="556"/>
    <x v="91"/>
    <x v="0"/>
    <x v="1167"/>
  </r>
  <r>
    <x v="9"/>
    <x v="9"/>
    <x v="2272"/>
    <n v="140"/>
    <x v="2"/>
    <x v="2"/>
    <x v="556"/>
    <x v="1"/>
    <x v="0"/>
    <x v="1167"/>
  </r>
  <r>
    <x v="9"/>
    <x v="9"/>
    <x v="2272"/>
    <n v="140"/>
    <x v="5"/>
    <x v="5"/>
    <x v="556"/>
    <x v="1207"/>
    <x v="0"/>
    <x v="1167"/>
  </r>
  <r>
    <x v="74"/>
    <x v="74"/>
    <x v="2273"/>
    <n v="264"/>
    <x v="5"/>
    <x v="5"/>
    <x v="556"/>
    <x v="74"/>
    <x v="0"/>
    <x v="732"/>
  </r>
  <r>
    <x v="74"/>
    <x v="74"/>
    <x v="2273"/>
    <n v="264"/>
    <x v="4"/>
    <x v="4"/>
    <x v="556"/>
    <x v="244"/>
    <x v="0"/>
    <x v="732"/>
  </r>
  <r>
    <x v="74"/>
    <x v="74"/>
    <x v="2273"/>
    <n v="264"/>
    <x v="2"/>
    <x v="2"/>
    <x v="556"/>
    <x v="10"/>
    <x v="0"/>
    <x v="732"/>
  </r>
  <r>
    <x v="74"/>
    <x v="74"/>
    <x v="2273"/>
    <n v="264"/>
    <x v="0"/>
    <x v="0"/>
    <x v="556"/>
    <x v="2"/>
    <x v="0"/>
    <x v="732"/>
  </r>
  <r>
    <x v="74"/>
    <x v="74"/>
    <x v="2273"/>
    <n v="264"/>
    <x v="1"/>
    <x v="1"/>
    <x v="556"/>
    <x v="1"/>
    <x v="0"/>
    <x v="732"/>
  </r>
  <r>
    <x v="74"/>
    <x v="74"/>
    <x v="2273"/>
    <n v="264"/>
    <x v="3"/>
    <x v="3"/>
    <x v="556"/>
    <x v="108"/>
    <x v="0"/>
    <x v="732"/>
  </r>
  <r>
    <x v="74"/>
    <x v="74"/>
    <x v="2274"/>
    <n v="264"/>
    <x v="0"/>
    <x v="0"/>
    <x v="556"/>
    <x v="2"/>
    <x v="0"/>
    <x v="1168"/>
  </r>
  <r>
    <x v="74"/>
    <x v="74"/>
    <x v="2274"/>
    <n v="264"/>
    <x v="3"/>
    <x v="3"/>
    <x v="556"/>
    <x v="108"/>
    <x v="0"/>
    <x v="1168"/>
  </r>
  <r>
    <x v="74"/>
    <x v="74"/>
    <x v="2274"/>
    <n v="264"/>
    <x v="2"/>
    <x v="2"/>
    <x v="556"/>
    <x v="10"/>
    <x v="0"/>
    <x v="1168"/>
  </r>
  <r>
    <x v="74"/>
    <x v="74"/>
    <x v="2274"/>
    <n v="264"/>
    <x v="4"/>
    <x v="4"/>
    <x v="556"/>
    <x v="244"/>
    <x v="0"/>
    <x v="1168"/>
  </r>
  <r>
    <x v="74"/>
    <x v="74"/>
    <x v="2274"/>
    <n v="264"/>
    <x v="1"/>
    <x v="1"/>
    <x v="556"/>
    <x v="1"/>
    <x v="0"/>
    <x v="1168"/>
  </r>
  <r>
    <x v="74"/>
    <x v="74"/>
    <x v="2274"/>
    <n v="264"/>
    <x v="5"/>
    <x v="5"/>
    <x v="556"/>
    <x v="1208"/>
    <x v="0"/>
    <x v="1168"/>
  </r>
  <r>
    <x v="74"/>
    <x v="74"/>
    <x v="2275"/>
    <n v="264"/>
    <x v="3"/>
    <x v="3"/>
    <x v="556"/>
    <x v="108"/>
    <x v="0"/>
    <x v="1169"/>
  </r>
  <r>
    <x v="74"/>
    <x v="74"/>
    <x v="2275"/>
    <n v="264"/>
    <x v="0"/>
    <x v="0"/>
    <x v="556"/>
    <x v="1209"/>
    <x v="0"/>
    <x v="1169"/>
  </r>
  <r>
    <x v="74"/>
    <x v="74"/>
    <x v="2275"/>
    <n v="264"/>
    <x v="2"/>
    <x v="2"/>
    <x v="556"/>
    <x v="11"/>
    <x v="0"/>
    <x v="1169"/>
  </r>
  <r>
    <x v="74"/>
    <x v="74"/>
    <x v="2275"/>
    <n v="264"/>
    <x v="1"/>
    <x v="1"/>
    <x v="556"/>
    <x v="43"/>
    <x v="0"/>
    <x v="1169"/>
  </r>
  <r>
    <x v="74"/>
    <x v="74"/>
    <x v="2275"/>
    <n v="264"/>
    <x v="7"/>
    <x v="7"/>
    <x v="556"/>
    <x v="774"/>
    <x v="0"/>
    <x v="1169"/>
  </r>
  <r>
    <x v="74"/>
    <x v="74"/>
    <x v="2275"/>
    <n v="264"/>
    <x v="5"/>
    <x v="5"/>
    <x v="556"/>
    <x v="43"/>
    <x v="0"/>
    <x v="1169"/>
  </r>
  <r>
    <x v="74"/>
    <x v="74"/>
    <x v="2275"/>
    <n v="264"/>
    <x v="4"/>
    <x v="4"/>
    <x v="556"/>
    <x v="770"/>
    <x v="0"/>
    <x v="1169"/>
  </r>
  <r>
    <x v="74"/>
    <x v="74"/>
    <x v="2276"/>
    <n v="264"/>
    <x v="7"/>
    <x v="7"/>
    <x v="556"/>
    <x v="1210"/>
    <x v="0"/>
    <x v="1170"/>
  </r>
  <r>
    <x v="74"/>
    <x v="74"/>
    <x v="2276"/>
    <n v="264"/>
    <x v="5"/>
    <x v="5"/>
    <x v="556"/>
    <x v="43"/>
    <x v="0"/>
    <x v="1170"/>
  </r>
  <r>
    <x v="74"/>
    <x v="74"/>
    <x v="2276"/>
    <n v="264"/>
    <x v="3"/>
    <x v="3"/>
    <x v="556"/>
    <x v="108"/>
    <x v="0"/>
    <x v="1170"/>
  </r>
  <r>
    <x v="74"/>
    <x v="74"/>
    <x v="2276"/>
    <n v="264"/>
    <x v="2"/>
    <x v="2"/>
    <x v="556"/>
    <x v="11"/>
    <x v="0"/>
    <x v="1170"/>
  </r>
  <r>
    <x v="74"/>
    <x v="74"/>
    <x v="2276"/>
    <n v="264"/>
    <x v="4"/>
    <x v="4"/>
    <x v="556"/>
    <x v="770"/>
    <x v="0"/>
    <x v="1170"/>
  </r>
  <r>
    <x v="74"/>
    <x v="74"/>
    <x v="2276"/>
    <n v="264"/>
    <x v="1"/>
    <x v="1"/>
    <x v="556"/>
    <x v="43"/>
    <x v="0"/>
    <x v="1170"/>
  </r>
  <r>
    <x v="74"/>
    <x v="74"/>
    <x v="2276"/>
    <n v="264"/>
    <x v="0"/>
    <x v="0"/>
    <x v="556"/>
    <x v="1211"/>
    <x v="0"/>
    <x v="1170"/>
  </r>
  <r>
    <x v="74"/>
    <x v="74"/>
    <x v="2277"/>
    <n v="264"/>
    <x v="4"/>
    <x v="4"/>
    <x v="556"/>
    <x v="730"/>
    <x v="0"/>
    <x v="1171"/>
  </r>
  <r>
    <x v="74"/>
    <x v="74"/>
    <x v="2277"/>
    <n v="264"/>
    <x v="1"/>
    <x v="1"/>
    <x v="556"/>
    <x v="43"/>
    <x v="0"/>
    <x v="1171"/>
  </r>
  <r>
    <x v="74"/>
    <x v="74"/>
    <x v="2277"/>
    <n v="264"/>
    <x v="7"/>
    <x v="7"/>
    <x v="556"/>
    <x v="767"/>
    <x v="0"/>
    <x v="1171"/>
  </r>
  <r>
    <x v="74"/>
    <x v="74"/>
    <x v="2277"/>
    <n v="264"/>
    <x v="2"/>
    <x v="2"/>
    <x v="556"/>
    <x v="11"/>
    <x v="0"/>
    <x v="1171"/>
  </r>
  <r>
    <x v="74"/>
    <x v="74"/>
    <x v="2277"/>
    <n v="264"/>
    <x v="3"/>
    <x v="3"/>
    <x v="556"/>
    <x v="108"/>
    <x v="0"/>
    <x v="1171"/>
  </r>
  <r>
    <x v="74"/>
    <x v="74"/>
    <x v="2277"/>
    <n v="264"/>
    <x v="5"/>
    <x v="5"/>
    <x v="556"/>
    <x v="43"/>
    <x v="0"/>
    <x v="1171"/>
  </r>
  <r>
    <x v="74"/>
    <x v="74"/>
    <x v="2277"/>
    <n v="264"/>
    <x v="0"/>
    <x v="0"/>
    <x v="556"/>
    <x v="1212"/>
    <x v="0"/>
    <x v="1171"/>
  </r>
  <r>
    <x v="74"/>
    <x v="74"/>
    <x v="2278"/>
    <n v="264"/>
    <x v="1"/>
    <x v="1"/>
    <x v="556"/>
    <x v="1"/>
    <x v="0"/>
    <x v="869"/>
  </r>
  <r>
    <x v="74"/>
    <x v="74"/>
    <x v="2278"/>
    <n v="264"/>
    <x v="4"/>
    <x v="4"/>
    <x v="556"/>
    <x v="244"/>
    <x v="0"/>
    <x v="869"/>
  </r>
  <r>
    <x v="74"/>
    <x v="74"/>
    <x v="2278"/>
    <n v="264"/>
    <x v="0"/>
    <x v="0"/>
    <x v="556"/>
    <x v="2"/>
    <x v="0"/>
    <x v="869"/>
  </r>
  <r>
    <x v="74"/>
    <x v="74"/>
    <x v="2278"/>
    <n v="264"/>
    <x v="2"/>
    <x v="2"/>
    <x v="556"/>
    <x v="11"/>
    <x v="0"/>
    <x v="869"/>
  </r>
  <r>
    <x v="74"/>
    <x v="74"/>
    <x v="2278"/>
    <n v="264"/>
    <x v="3"/>
    <x v="3"/>
    <x v="556"/>
    <x v="108"/>
    <x v="0"/>
    <x v="869"/>
  </r>
  <r>
    <x v="74"/>
    <x v="74"/>
    <x v="2278"/>
    <n v="264"/>
    <x v="5"/>
    <x v="5"/>
    <x v="556"/>
    <x v="43"/>
    <x v="0"/>
    <x v="869"/>
  </r>
  <r>
    <x v="74"/>
    <x v="74"/>
    <x v="2279"/>
    <n v="264"/>
    <x v="1"/>
    <x v="1"/>
    <x v="556"/>
    <x v="43"/>
    <x v="0"/>
    <x v="1172"/>
  </r>
  <r>
    <x v="74"/>
    <x v="74"/>
    <x v="2279"/>
    <n v="264"/>
    <x v="4"/>
    <x v="4"/>
    <x v="556"/>
    <x v="871"/>
    <x v="0"/>
    <x v="1172"/>
  </r>
  <r>
    <x v="74"/>
    <x v="74"/>
    <x v="2279"/>
    <n v="264"/>
    <x v="7"/>
    <x v="7"/>
    <x v="556"/>
    <x v="1213"/>
    <x v="0"/>
    <x v="1172"/>
  </r>
  <r>
    <x v="74"/>
    <x v="74"/>
    <x v="2279"/>
    <n v="264"/>
    <x v="3"/>
    <x v="3"/>
    <x v="556"/>
    <x v="108"/>
    <x v="0"/>
    <x v="1172"/>
  </r>
  <r>
    <x v="74"/>
    <x v="74"/>
    <x v="2279"/>
    <n v="264"/>
    <x v="0"/>
    <x v="0"/>
    <x v="556"/>
    <x v="1214"/>
    <x v="0"/>
    <x v="1172"/>
  </r>
  <r>
    <x v="74"/>
    <x v="74"/>
    <x v="2279"/>
    <n v="264"/>
    <x v="5"/>
    <x v="5"/>
    <x v="556"/>
    <x v="43"/>
    <x v="0"/>
    <x v="1172"/>
  </r>
  <r>
    <x v="74"/>
    <x v="74"/>
    <x v="2279"/>
    <n v="264"/>
    <x v="2"/>
    <x v="2"/>
    <x v="556"/>
    <x v="11"/>
    <x v="0"/>
    <x v="1172"/>
  </r>
  <r>
    <x v="74"/>
    <x v="74"/>
    <x v="2280"/>
    <n v="264"/>
    <x v="1"/>
    <x v="1"/>
    <x v="556"/>
    <x v="43"/>
    <x v="0"/>
    <x v="1173"/>
  </r>
  <r>
    <x v="74"/>
    <x v="74"/>
    <x v="2280"/>
    <n v="264"/>
    <x v="3"/>
    <x v="3"/>
    <x v="556"/>
    <x v="108"/>
    <x v="0"/>
    <x v="1173"/>
  </r>
  <r>
    <x v="74"/>
    <x v="74"/>
    <x v="2280"/>
    <n v="264"/>
    <x v="0"/>
    <x v="0"/>
    <x v="556"/>
    <x v="1215"/>
    <x v="0"/>
    <x v="1173"/>
  </r>
  <r>
    <x v="74"/>
    <x v="74"/>
    <x v="2280"/>
    <n v="264"/>
    <x v="7"/>
    <x v="7"/>
    <x v="556"/>
    <x v="1216"/>
    <x v="0"/>
    <x v="1173"/>
  </r>
  <r>
    <x v="74"/>
    <x v="74"/>
    <x v="2280"/>
    <n v="264"/>
    <x v="2"/>
    <x v="2"/>
    <x v="556"/>
    <x v="11"/>
    <x v="0"/>
    <x v="1173"/>
  </r>
  <r>
    <x v="74"/>
    <x v="74"/>
    <x v="2280"/>
    <n v="264"/>
    <x v="4"/>
    <x v="4"/>
    <x v="556"/>
    <x v="871"/>
    <x v="0"/>
    <x v="1173"/>
  </r>
  <r>
    <x v="74"/>
    <x v="74"/>
    <x v="2280"/>
    <n v="264"/>
    <x v="5"/>
    <x v="5"/>
    <x v="556"/>
    <x v="43"/>
    <x v="0"/>
    <x v="1173"/>
  </r>
  <r>
    <x v="74"/>
    <x v="74"/>
    <x v="2281"/>
    <n v="264"/>
    <x v="2"/>
    <x v="2"/>
    <x v="556"/>
    <x v="11"/>
    <x v="0"/>
    <x v="1174"/>
  </r>
  <r>
    <x v="74"/>
    <x v="74"/>
    <x v="2281"/>
    <n v="264"/>
    <x v="1"/>
    <x v="1"/>
    <x v="556"/>
    <x v="43"/>
    <x v="0"/>
    <x v="1174"/>
  </r>
  <r>
    <x v="74"/>
    <x v="74"/>
    <x v="2281"/>
    <n v="264"/>
    <x v="0"/>
    <x v="0"/>
    <x v="556"/>
    <x v="1217"/>
    <x v="0"/>
    <x v="1174"/>
  </r>
  <r>
    <x v="74"/>
    <x v="74"/>
    <x v="2281"/>
    <n v="264"/>
    <x v="3"/>
    <x v="3"/>
    <x v="556"/>
    <x v="108"/>
    <x v="0"/>
    <x v="1174"/>
  </r>
  <r>
    <x v="74"/>
    <x v="74"/>
    <x v="2281"/>
    <n v="264"/>
    <x v="7"/>
    <x v="7"/>
    <x v="556"/>
    <x v="1218"/>
    <x v="0"/>
    <x v="1174"/>
  </r>
  <r>
    <x v="74"/>
    <x v="74"/>
    <x v="2281"/>
    <n v="264"/>
    <x v="5"/>
    <x v="5"/>
    <x v="556"/>
    <x v="43"/>
    <x v="0"/>
    <x v="1174"/>
  </r>
  <r>
    <x v="74"/>
    <x v="74"/>
    <x v="2281"/>
    <n v="264"/>
    <x v="4"/>
    <x v="4"/>
    <x v="556"/>
    <x v="997"/>
    <x v="0"/>
    <x v="1174"/>
  </r>
  <r>
    <x v="74"/>
    <x v="74"/>
    <x v="2282"/>
    <n v="264"/>
    <x v="0"/>
    <x v="0"/>
    <x v="556"/>
    <x v="1219"/>
    <x v="0"/>
    <x v="1175"/>
  </r>
  <r>
    <x v="74"/>
    <x v="74"/>
    <x v="2282"/>
    <n v="264"/>
    <x v="1"/>
    <x v="1"/>
    <x v="556"/>
    <x v="43"/>
    <x v="0"/>
    <x v="1175"/>
  </r>
  <r>
    <x v="74"/>
    <x v="74"/>
    <x v="2282"/>
    <n v="264"/>
    <x v="5"/>
    <x v="5"/>
    <x v="556"/>
    <x v="43"/>
    <x v="0"/>
    <x v="1175"/>
  </r>
  <r>
    <x v="74"/>
    <x v="74"/>
    <x v="2282"/>
    <n v="264"/>
    <x v="4"/>
    <x v="4"/>
    <x v="556"/>
    <x v="871"/>
    <x v="0"/>
    <x v="1175"/>
  </r>
  <r>
    <x v="74"/>
    <x v="74"/>
    <x v="2282"/>
    <n v="264"/>
    <x v="7"/>
    <x v="7"/>
    <x v="556"/>
    <x v="870"/>
    <x v="0"/>
    <x v="1175"/>
  </r>
  <r>
    <x v="74"/>
    <x v="74"/>
    <x v="2282"/>
    <n v="264"/>
    <x v="3"/>
    <x v="3"/>
    <x v="556"/>
    <x v="108"/>
    <x v="0"/>
    <x v="1175"/>
  </r>
  <r>
    <x v="74"/>
    <x v="74"/>
    <x v="2282"/>
    <n v="264"/>
    <x v="2"/>
    <x v="2"/>
    <x v="556"/>
    <x v="11"/>
    <x v="0"/>
    <x v="1175"/>
  </r>
  <r>
    <x v="180"/>
    <x v="180"/>
    <x v="2283"/>
    <n v="516"/>
    <x v="5"/>
    <x v="5"/>
    <x v="556"/>
    <x v="9"/>
    <x v="0"/>
    <x v="1176"/>
  </r>
  <r>
    <x v="180"/>
    <x v="180"/>
    <x v="2283"/>
    <n v="516"/>
    <x v="4"/>
    <x v="4"/>
    <x v="556"/>
    <x v="25"/>
    <x v="0"/>
    <x v="1176"/>
  </r>
  <r>
    <x v="180"/>
    <x v="180"/>
    <x v="2283"/>
    <n v="516"/>
    <x v="1"/>
    <x v="1"/>
    <x v="556"/>
    <x v="1"/>
    <x v="0"/>
    <x v="1176"/>
  </r>
  <r>
    <x v="180"/>
    <x v="180"/>
    <x v="2283"/>
    <n v="516"/>
    <x v="3"/>
    <x v="3"/>
    <x v="556"/>
    <x v="10"/>
    <x v="0"/>
    <x v="1176"/>
  </r>
  <r>
    <x v="180"/>
    <x v="180"/>
    <x v="2283"/>
    <n v="516"/>
    <x v="0"/>
    <x v="0"/>
    <x v="556"/>
    <x v="1220"/>
    <x v="0"/>
    <x v="1176"/>
  </r>
  <r>
    <x v="180"/>
    <x v="180"/>
    <x v="2284"/>
    <n v="516"/>
    <x v="4"/>
    <x v="4"/>
    <x v="556"/>
    <x v="25"/>
    <x v="0"/>
    <x v="1177"/>
  </r>
  <r>
    <x v="180"/>
    <x v="180"/>
    <x v="2284"/>
    <n v="516"/>
    <x v="1"/>
    <x v="1"/>
    <x v="556"/>
    <x v="1"/>
    <x v="0"/>
    <x v="1177"/>
  </r>
  <r>
    <x v="180"/>
    <x v="180"/>
    <x v="2284"/>
    <n v="516"/>
    <x v="3"/>
    <x v="3"/>
    <x v="556"/>
    <x v="10"/>
    <x v="0"/>
    <x v="1177"/>
  </r>
  <r>
    <x v="180"/>
    <x v="180"/>
    <x v="2284"/>
    <n v="516"/>
    <x v="0"/>
    <x v="0"/>
    <x v="556"/>
    <x v="1221"/>
    <x v="0"/>
    <x v="1177"/>
  </r>
  <r>
    <x v="151"/>
    <x v="151"/>
    <x v="2285"/>
    <n v="27"/>
    <x v="4"/>
    <x v="4"/>
    <x v="556"/>
    <x v="25"/>
    <x v="0"/>
    <x v="1178"/>
  </r>
  <r>
    <x v="151"/>
    <x v="151"/>
    <x v="2285"/>
    <n v="27"/>
    <x v="5"/>
    <x v="5"/>
    <x v="556"/>
    <x v="39"/>
    <x v="0"/>
    <x v="1178"/>
  </r>
  <r>
    <x v="169"/>
    <x v="169"/>
    <x v="2286"/>
    <n v="810"/>
    <x v="0"/>
    <x v="0"/>
    <x v="556"/>
    <x v="1222"/>
    <x v="0"/>
    <x v="1179"/>
  </r>
  <r>
    <x v="169"/>
    <x v="169"/>
    <x v="2286"/>
    <n v="810"/>
    <x v="3"/>
    <x v="3"/>
    <x v="556"/>
    <x v="4"/>
    <x v="0"/>
    <x v="1179"/>
  </r>
  <r>
    <x v="169"/>
    <x v="169"/>
    <x v="2286"/>
    <n v="810"/>
    <x v="5"/>
    <x v="5"/>
    <x v="556"/>
    <x v="730"/>
    <x v="0"/>
    <x v="1179"/>
  </r>
  <r>
    <x v="169"/>
    <x v="169"/>
    <x v="2286"/>
    <n v="810"/>
    <x v="2"/>
    <x v="2"/>
    <x v="556"/>
    <x v="1"/>
    <x v="0"/>
    <x v="1179"/>
  </r>
  <r>
    <x v="169"/>
    <x v="169"/>
    <x v="2286"/>
    <n v="810"/>
    <x v="4"/>
    <x v="4"/>
    <x v="556"/>
    <x v="25"/>
    <x v="0"/>
    <x v="1179"/>
  </r>
  <r>
    <x v="169"/>
    <x v="169"/>
    <x v="2286"/>
    <n v="810"/>
    <x v="1"/>
    <x v="1"/>
    <x v="556"/>
    <x v="1"/>
    <x v="0"/>
    <x v="1179"/>
  </r>
  <r>
    <x v="107"/>
    <x v="107"/>
    <x v="2287"/>
    <n v="21"/>
    <x v="6"/>
    <x v="6"/>
    <x v="556"/>
    <x v="542"/>
    <x v="0"/>
    <x v="1180"/>
  </r>
  <r>
    <x v="107"/>
    <x v="107"/>
    <x v="2287"/>
    <n v="21"/>
    <x v="5"/>
    <x v="5"/>
    <x v="556"/>
    <x v="91"/>
    <x v="0"/>
    <x v="1180"/>
  </r>
  <r>
    <x v="107"/>
    <x v="107"/>
    <x v="2287"/>
    <n v="21"/>
    <x v="3"/>
    <x v="3"/>
    <x v="556"/>
    <x v="16"/>
    <x v="0"/>
    <x v="1180"/>
  </r>
  <r>
    <x v="107"/>
    <x v="107"/>
    <x v="2287"/>
    <n v="21"/>
    <x v="2"/>
    <x v="2"/>
    <x v="556"/>
    <x v="1"/>
    <x v="0"/>
    <x v="1180"/>
  </r>
  <r>
    <x v="107"/>
    <x v="107"/>
    <x v="2287"/>
    <n v="21"/>
    <x v="0"/>
    <x v="0"/>
    <x v="556"/>
    <x v="2"/>
    <x v="0"/>
    <x v="1180"/>
  </r>
  <r>
    <x v="107"/>
    <x v="107"/>
    <x v="2287"/>
    <n v="21"/>
    <x v="4"/>
    <x v="4"/>
    <x v="556"/>
    <x v="25"/>
    <x v="0"/>
    <x v="1180"/>
  </r>
  <r>
    <x v="146"/>
    <x v="146"/>
    <x v="2288"/>
    <n v="90"/>
    <x v="0"/>
    <x v="0"/>
    <x v="556"/>
    <x v="58"/>
    <x v="0"/>
    <x v="1181"/>
  </r>
  <r>
    <x v="146"/>
    <x v="146"/>
    <x v="2288"/>
    <n v="90"/>
    <x v="3"/>
    <x v="3"/>
    <x v="556"/>
    <x v="4"/>
    <x v="0"/>
    <x v="1181"/>
  </r>
  <r>
    <x v="146"/>
    <x v="146"/>
    <x v="2288"/>
    <n v="90"/>
    <x v="6"/>
    <x v="6"/>
    <x v="556"/>
    <x v="176"/>
    <x v="0"/>
    <x v="1181"/>
  </r>
  <r>
    <x v="146"/>
    <x v="146"/>
    <x v="2288"/>
    <n v="90"/>
    <x v="2"/>
    <x v="2"/>
    <x v="556"/>
    <x v="1"/>
    <x v="0"/>
    <x v="1181"/>
  </r>
  <r>
    <x v="146"/>
    <x v="146"/>
    <x v="2288"/>
    <n v="90"/>
    <x v="4"/>
    <x v="4"/>
    <x v="556"/>
    <x v="25"/>
    <x v="0"/>
    <x v="1181"/>
  </r>
  <r>
    <x v="146"/>
    <x v="146"/>
    <x v="2288"/>
    <n v="90"/>
    <x v="5"/>
    <x v="5"/>
    <x v="556"/>
    <x v="1223"/>
    <x v="0"/>
    <x v="1181"/>
  </r>
  <r>
    <x v="42"/>
    <x v="42"/>
    <x v="2289"/>
    <n v="153"/>
    <x v="2"/>
    <x v="2"/>
    <x v="556"/>
    <x v="1"/>
    <x v="0"/>
    <x v="1182"/>
  </r>
  <r>
    <x v="42"/>
    <x v="42"/>
    <x v="2289"/>
    <n v="153"/>
    <x v="0"/>
    <x v="0"/>
    <x v="556"/>
    <x v="58"/>
    <x v="0"/>
    <x v="1182"/>
  </r>
  <r>
    <x v="42"/>
    <x v="42"/>
    <x v="2289"/>
    <n v="153"/>
    <x v="3"/>
    <x v="3"/>
    <x v="556"/>
    <x v="4"/>
    <x v="0"/>
    <x v="1182"/>
  </r>
  <r>
    <x v="42"/>
    <x v="42"/>
    <x v="2289"/>
    <n v="153"/>
    <x v="1"/>
    <x v="1"/>
    <x v="556"/>
    <x v="1"/>
    <x v="0"/>
    <x v="1182"/>
  </r>
  <r>
    <x v="42"/>
    <x v="42"/>
    <x v="2289"/>
    <n v="153"/>
    <x v="6"/>
    <x v="6"/>
    <x v="556"/>
    <x v="37"/>
    <x v="0"/>
    <x v="1182"/>
  </r>
  <r>
    <x v="42"/>
    <x v="42"/>
    <x v="2289"/>
    <n v="153"/>
    <x v="4"/>
    <x v="4"/>
    <x v="556"/>
    <x v="25"/>
    <x v="0"/>
    <x v="1182"/>
  </r>
  <r>
    <x v="151"/>
    <x v="151"/>
    <x v="2290"/>
    <n v="27"/>
    <x v="5"/>
    <x v="5"/>
    <x v="556"/>
    <x v="96"/>
    <x v="0"/>
    <x v="6"/>
  </r>
  <r>
    <x v="151"/>
    <x v="151"/>
    <x v="2291"/>
    <n v="27"/>
    <x v="5"/>
    <x v="5"/>
    <x v="556"/>
    <x v="96"/>
    <x v="0"/>
    <x v="6"/>
  </r>
  <r>
    <x v="151"/>
    <x v="151"/>
    <x v="2292"/>
    <n v="27"/>
    <x v="4"/>
    <x v="4"/>
    <x v="556"/>
    <x v="25"/>
    <x v="0"/>
    <x v="839"/>
  </r>
  <r>
    <x v="151"/>
    <x v="151"/>
    <x v="2292"/>
    <n v="27"/>
    <x v="2"/>
    <x v="2"/>
    <x v="556"/>
    <x v="1"/>
    <x v="0"/>
    <x v="839"/>
  </r>
  <r>
    <x v="151"/>
    <x v="151"/>
    <x v="2292"/>
    <n v="27"/>
    <x v="3"/>
    <x v="3"/>
    <x v="556"/>
    <x v="4"/>
    <x v="0"/>
    <x v="839"/>
  </r>
  <r>
    <x v="151"/>
    <x v="151"/>
    <x v="2292"/>
    <n v="27"/>
    <x v="1"/>
    <x v="1"/>
    <x v="556"/>
    <x v="1"/>
    <x v="0"/>
    <x v="839"/>
  </r>
  <r>
    <x v="151"/>
    <x v="151"/>
    <x v="2292"/>
    <n v="27"/>
    <x v="5"/>
    <x v="5"/>
    <x v="556"/>
    <x v="1"/>
    <x v="0"/>
    <x v="839"/>
  </r>
  <r>
    <x v="151"/>
    <x v="151"/>
    <x v="2292"/>
    <n v="27"/>
    <x v="0"/>
    <x v="0"/>
    <x v="556"/>
    <x v="2"/>
    <x v="0"/>
    <x v="839"/>
  </r>
  <r>
    <x v="141"/>
    <x v="141"/>
    <x v="2293"/>
    <n v="82"/>
    <x v="5"/>
    <x v="5"/>
    <x v="556"/>
    <x v="11"/>
    <x v="0"/>
    <x v="6"/>
  </r>
  <r>
    <x v="141"/>
    <x v="141"/>
    <x v="2293"/>
    <n v="82"/>
    <x v="6"/>
    <x v="6"/>
    <x v="556"/>
    <x v="16"/>
    <x v="0"/>
    <x v="6"/>
  </r>
  <r>
    <x v="141"/>
    <x v="141"/>
    <x v="2294"/>
    <n v="82"/>
    <x v="5"/>
    <x v="5"/>
    <x v="556"/>
    <x v="27"/>
    <x v="0"/>
    <x v="58"/>
  </r>
  <r>
    <x v="141"/>
    <x v="141"/>
    <x v="2294"/>
    <n v="82"/>
    <x v="6"/>
    <x v="6"/>
    <x v="556"/>
    <x v="16"/>
    <x v="0"/>
    <x v="58"/>
  </r>
  <r>
    <x v="182"/>
    <x v="182"/>
    <x v="2295"/>
    <n v="110"/>
    <x v="7"/>
    <x v="7"/>
    <x v="556"/>
    <x v="388"/>
    <x v="0"/>
    <x v="1183"/>
  </r>
  <r>
    <x v="182"/>
    <x v="182"/>
    <x v="2295"/>
    <n v="110"/>
    <x v="2"/>
    <x v="2"/>
    <x v="556"/>
    <x v="1"/>
    <x v="0"/>
    <x v="1183"/>
  </r>
  <r>
    <x v="182"/>
    <x v="182"/>
    <x v="2295"/>
    <n v="110"/>
    <x v="3"/>
    <x v="3"/>
    <x v="556"/>
    <x v="4"/>
    <x v="0"/>
    <x v="1183"/>
  </r>
  <r>
    <x v="182"/>
    <x v="182"/>
    <x v="2295"/>
    <n v="110"/>
    <x v="0"/>
    <x v="0"/>
    <x v="556"/>
    <x v="1224"/>
    <x v="0"/>
    <x v="1183"/>
  </r>
  <r>
    <x v="182"/>
    <x v="182"/>
    <x v="2295"/>
    <n v="110"/>
    <x v="4"/>
    <x v="4"/>
    <x v="556"/>
    <x v="66"/>
    <x v="0"/>
    <x v="1183"/>
  </r>
  <r>
    <x v="171"/>
    <x v="171"/>
    <x v="2296"/>
    <n v="117"/>
    <x v="5"/>
    <x v="5"/>
    <x v="557"/>
    <x v="149"/>
    <x v="0"/>
    <x v="1099"/>
  </r>
  <r>
    <x v="171"/>
    <x v="171"/>
    <x v="2296"/>
    <n v="117"/>
    <x v="4"/>
    <x v="4"/>
    <x v="557"/>
    <x v="331"/>
    <x v="0"/>
    <x v="1099"/>
  </r>
  <r>
    <x v="177"/>
    <x v="177"/>
    <x v="2297"/>
    <n v="465"/>
    <x v="4"/>
    <x v="4"/>
    <x v="557"/>
    <x v="25"/>
    <x v="0"/>
    <x v="897"/>
  </r>
  <r>
    <x v="177"/>
    <x v="177"/>
    <x v="2297"/>
    <n v="465"/>
    <x v="3"/>
    <x v="3"/>
    <x v="557"/>
    <x v="16"/>
    <x v="0"/>
    <x v="897"/>
  </r>
  <r>
    <x v="177"/>
    <x v="177"/>
    <x v="2297"/>
    <n v="465"/>
    <x v="0"/>
    <x v="0"/>
    <x v="557"/>
    <x v="58"/>
    <x v="0"/>
    <x v="897"/>
  </r>
  <r>
    <x v="177"/>
    <x v="177"/>
    <x v="2297"/>
    <n v="465"/>
    <x v="2"/>
    <x v="2"/>
    <x v="557"/>
    <x v="1"/>
    <x v="0"/>
    <x v="897"/>
  </r>
  <r>
    <x v="177"/>
    <x v="177"/>
    <x v="2297"/>
    <n v="465"/>
    <x v="1"/>
    <x v="1"/>
    <x v="557"/>
    <x v="1"/>
    <x v="0"/>
    <x v="897"/>
  </r>
  <r>
    <x v="175"/>
    <x v="175"/>
    <x v="2298"/>
    <n v="77"/>
    <x v="4"/>
    <x v="4"/>
    <x v="557"/>
    <x v="25"/>
    <x v="0"/>
    <x v="1184"/>
  </r>
  <r>
    <x v="175"/>
    <x v="175"/>
    <x v="2298"/>
    <n v="77"/>
    <x v="0"/>
    <x v="0"/>
    <x v="557"/>
    <x v="1225"/>
    <x v="0"/>
    <x v="1184"/>
  </r>
  <r>
    <x v="175"/>
    <x v="175"/>
    <x v="2298"/>
    <n v="77"/>
    <x v="2"/>
    <x v="2"/>
    <x v="557"/>
    <x v="1"/>
    <x v="0"/>
    <x v="1184"/>
  </r>
  <r>
    <x v="175"/>
    <x v="175"/>
    <x v="2298"/>
    <n v="77"/>
    <x v="3"/>
    <x v="3"/>
    <x v="557"/>
    <x v="10"/>
    <x v="0"/>
    <x v="1184"/>
  </r>
  <r>
    <x v="175"/>
    <x v="175"/>
    <x v="2298"/>
    <n v="77"/>
    <x v="5"/>
    <x v="5"/>
    <x v="557"/>
    <x v="54"/>
    <x v="0"/>
    <x v="1184"/>
  </r>
  <r>
    <x v="175"/>
    <x v="175"/>
    <x v="2299"/>
    <n v="77"/>
    <x v="4"/>
    <x v="4"/>
    <x v="557"/>
    <x v="25"/>
    <x v="0"/>
    <x v="1185"/>
  </r>
  <r>
    <x v="175"/>
    <x v="175"/>
    <x v="2299"/>
    <n v="77"/>
    <x v="0"/>
    <x v="0"/>
    <x v="557"/>
    <x v="1226"/>
    <x v="0"/>
    <x v="1185"/>
  </r>
  <r>
    <x v="175"/>
    <x v="175"/>
    <x v="2299"/>
    <n v="77"/>
    <x v="3"/>
    <x v="3"/>
    <x v="557"/>
    <x v="10"/>
    <x v="0"/>
    <x v="1185"/>
  </r>
  <r>
    <x v="175"/>
    <x v="175"/>
    <x v="2299"/>
    <n v="77"/>
    <x v="5"/>
    <x v="5"/>
    <x v="557"/>
    <x v="19"/>
    <x v="0"/>
    <x v="1185"/>
  </r>
  <r>
    <x v="175"/>
    <x v="175"/>
    <x v="2299"/>
    <n v="77"/>
    <x v="2"/>
    <x v="2"/>
    <x v="557"/>
    <x v="1"/>
    <x v="0"/>
    <x v="1185"/>
  </r>
  <r>
    <x v="175"/>
    <x v="175"/>
    <x v="2300"/>
    <n v="77"/>
    <x v="3"/>
    <x v="3"/>
    <x v="557"/>
    <x v="10"/>
    <x v="0"/>
    <x v="1186"/>
  </r>
  <r>
    <x v="175"/>
    <x v="175"/>
    <x v="2300"/>
    <n v="77"/>
    <x v="7"/>
    <x v="7"/>
    <x v="557"/>
    <x v="50"/>
    <x v="0"/>
    <x v="1186"/>
  </r>
  <r>
    <x v="175"/>
    <x v="175"/>
    <x v="2300"/>
    <n v="77"/>
    <x v="5"/>
    <x v="5"/>
    <x v="557"/>
    <x v="1227"/>
    <x v="0"/>
    <x v="1186"/>
  </r>
  <r>
    <x v="175"/>
    <x v="175"/>
    <x v="2300"/>
    <n v="77"/>
    <x v="2"/>
    <x v="2"/>
    <x v="557"/>
    <x v="1"/>
    <x v="0"/>
    <x v="1186"/>
  </r>
  <r>
    <x v="175"/>
    <x v="175"/>
    <x v="2300"/>
    <n v="77"/>
    <x v="0"/>
    <x v="0"/>
    <x v="557"/>
    <x v="1228"/>
    <x v="0"/>
    <x v="1186"/>
  </r>
  <r>
    <x v="175"/>
    <x v="175"/>
    <x v="2300"/>
    <n v="77"/>
    <x v="4"/>
    <x v="4"/>
    <x v="557"/>
    <x v="74"/>
    <x v="0"/>
    <x v="1186"/>
  </r>
  <r>
    <x v="175"/>
    <x v="175"/>
    <x v="2301"/>
    <n v="77"/>
    <x v="4"/>
    <x v="4"/>
    <x v="557"/>
    <x v="25"/>
    <x v="0"/>
    <x v="1114"/>
  </r>
  <r>
    <x v="175"/>
    <x v="175"/>
    <x v="2301"/>
    <n v="77"/>
    <x v="2"/>
    <x v="2"/>
    <x v="557"/>
    <x v="1"/>
    <x v="0"/>
    <x v="1114"/>
  </r>
  <r>
    <x v="175"/>
    <x v="175"/>
    <x v="2301"/>
    <n v="77"/>
    <x v="3"/>
    <x v="3"/>
    <x v="557"/>
    <x v="10"/>
    <x v="0"/>
    <x v="1114"/>
  </r>
  <r>
    <x v="175"/>
    <x v="175"/>
    <x v="2301"/>
    <n v="77"/>
    <x v="0"/>
    <x v="0"/>
    <x v="557"/>
    <x v="1147"/>
    <x v="0"/>
    <x v="1114"/>
  </r>
  <r>
    <x v="175"/>
    <x v="175"/>
    <x v="2301"/>
    <n v="77"/>
    <x v="5"/>
    <x v="5"/>
    <x v="557"/>
    <x v="1"/>
    <x v="0"/>
    <x v="1114"/>
  </r>
  <r>
    <x v="88"/>
    <x v="88"/>
    <x v="2302"/>
    <n v="315"/>
    <x v="0"/>
    <x v="0"/>
    <x v="557"/>
    <x v="2"/>
    <x v="0"/>
    <x v="280"/>
  </r>
  <r>
    <x v="88"/>
    <x v="88"/>
    <x v="2302"/>
    <n v="315"/>
    <x v="3"/>
    <x v="3"/>
    <x v="557"/>
    <x v="10"/>
    <x v="0"/>
    <x v="280"/>
  </r>
  <r>
    <x v="88"/>
    <x v="88"/>
    <x v="2302"/>
    <n v="315"/>
    <x v="4"/>
    <x v="4"/>
    <x v="557"/>
    <x v="25"/>
    <x v="0"/>
    <x v="280"/>
  </r>
  <r>
    <x v="88"/>
    <x v="88"/>
    <x v="2303"/>
    <n v="315"/>
    <x v="4"/>
    <x v="4"/>
    <x v="557"/>
    <x v="25"/>
    <x v="0"/>
    <x v="350"/>
  </r>
  <r>
    <x v="88"/>
    <x v="88"/>
    <x v="2303"/>
    <n v="315"/>
    <x v="0"/>
    <x v="0"/>
    <x v="557"/>
    <x v="58"/>
    <x v="0"/>
    <x v="350"/>
  </r>
  <r>
    <x v="88"/>
    <x v="88"/>
    <x v="2303"/>
    <n v="315"/>
    <x v="3"/>
    <x v="3"/>
    <x v="557"/>
    <x v="10"/>
    <x v="0"/>
    <x v="350"/>
  </r>
  <r>
    <x v="149"/>
    <x v="149"/>
    <x v="2304"/>
    <n v="698"/>
    <x v="2"/>
    <x v="2"/>
    <x v="557"/>
    <x v="1"/>
    <x v="0"/>
    <x v="832"/>
  </r>
  <r>
    <x v="149"/>
    <x v="149"/>
    <x v="2304"/>
    <n v="698"/>
    <x v="1"/>
    <x v="1"/>
    <x v="557"/>
    <x v="1"/>
    <x v="0"/>
    <x v="832"/>
  </r>
  <r>
    <x v="149"/>
    <x v="149"/>
    <x v="2304"/>
    <n v="698"/>
    <x v="5"/>
    <x v="5"/>
    <x v="557"/>
    <x v="20"/>
    <x v="0"/>
    <x v="832"/>
  </r>
  <r>
    <x v="149"/>
    <x v="149"/>
    <x v="2304"/>
    <n v="698"/>
    <x v="3"/>
    <x v="3"/>
    <x v="557"/>
    <x v="12"/>
    <x v="0"/>
    <x v="832"/>
  </r>
  <r>
    <x v="149"/>
    <x v="149"/>
    <x v="2304"/>
    <n v="698"/>
    <x v="4"/>
    <x v="4"/>
    <x v="557"/>
    <x v="25"/>
    <x v="0"/>
    <x v="832"/>
  </r>
  <r>
    <x v="149"/>
    <x v="149"/>
    <x v="2304"/>
    <n v="698"/>
    <x v="0"/>
    <x v="0"/>
    <x v="557"/>
    <x v="58"/>
    <x v="0"/>
    <x v="832"/>
  </r>
  <r>
    <x v="65"/>
    <x v="65"/>
    <x v="2305"/>
    <n v="604"/>
    <x v="3"/>
    <x v="3"/>
    <x v="557"/>
    <x v="4"/>
    <x v="0"/>
    <x v="1187"/>
  </r>
  <r>
    <x v="65"/>
    <x v="65"/>
    <x v="2305"/>
    <n v="604"/>
    <x v="2"/>
    <x v="2"/>
    <x v="557"/>
    <x v="1"/>
    <x v="0"/>
    <x v="1187"/>
  </r>
  <r>
    <x v="65"/>
    <x v="65"/>
    <x v="2305"/>
    <n v="604"/>
    <x v="4"/>
    <x v="4"/>
    <x v="557"/>
    <x v="25"/>
    <x v="0"/>
    <x v="1187"/>
  </r>
  <r>
    <x v="65"/>
    <x v="65"/>
    <x v="2305"/>
    <n v="604"/>
    <x v="0"/>
    <x v="0"/>
    <x v="557"/>
    <x v="1229"/>
    <x v="0"/>
    <x v="1187"/>
  </r>
  <r>
    <x v="65"/>
    <x v="65"/>
    <x v="2305"/>
    <n v="604"/>
    <x v="7"/>
    <x v="7"/>
    <x v="557"/>
    <x v="91"/>
    <x v="0"/>
    <x v="1187"/>
  </r>
  <r>
    <x v="187"/>
    <x v="187"/>
    <x v="2306"/>
    <n v="102"/>
    <x v="3"/>
    <x v="3"/>
    <x v="557"/>
    <x v="2"/>
    <x v="0"/>
    <x v="1188"/>
  </r>
  <r>
    <x v="187"/>
    <x v="187"/>
    <x v="2306"/>
    <n v="102"/>
    <x v="1"/>
    <x v="1"/>
    <x v="557"/>
    <x v="1"/>
    <x v="0"/>
    <x v="1188"/>
  </r>
  <r>
    <x v="187"/>
    <x v="187"/>
    <x v="2306"/>
    <n v="102"/>
    <x v="0"/>
    <x v="0"/>
    <x v="557"/>
    <x v="1230"/>
    <x v="0"/>
    <x v="1188"/>
  </r>
  <r>
    <x v="187"/>
    <x v="187"/>
    <x v="2306"/>
    <n v="102"/>
    <x v="4"/>
    <x v="4"/>
    <x v="557"/>
    <x v="25"/>
    <x v="0"/>
    <x v="1188"/>
  </r>
  <r>
    <x v="187"/>
    <x v="187"/>
    <x v="2306"/>
    <n v="102"/>
    <x v="2"/>
    <x v="2"/>
    <x v="557"/>
    <x v="1"/>
    <x v="0"/>
    <x v="1188"/>
  </r>
  <r>
    <x v="151"/>
    <x v="151"/>
    <x v="2307"/>
    <n v="27"/>
    <x v="0"/>
    <x v="0"/>
    <x v="557"/>
    <x v="2"/>
    <x v="0"/>
    <x v="864"/>
  </r>
  <r>
    <x v="151"/>
    <x v="151"/>
    <x v="2307"/>
    <n v="27"/>
    <x v="3"/>
    <x v="3"/>
    <x v="557"/>
    <x v="4"/>
    <x v="0"/>
    <x v="864"/>
  </r>
  <r>
    <x v="151"/>
    <x v="151"/>
    <x v="2307"/>
    <n v="27"/>
    <x v="2"/>
    <x v="2"/>
    <x v="557"/>
    <x v="1"/>
    <x v="0"/>
    <x v="864"/>
  </r>
  <r>
    <x v="151"/>
    <x v="151"/>
    <x v="2307"/>
    <n v="27"/>
    <x v="4"/>
    <x v="4"/>
    <x v="557"/>
    <x v="25"/>
    <x v="0"/>
    <x v="864"/>
  </r>
  <r>
    <x v="151"/>
    <x v="151"/>
    <x v="2307"/>
    <n v="27"/>
    <x v="5"/>
    <x v="5"/>
    <x v="557"/>
    <x v="839"/>
    <x v="0"/>
    <x v="864"/>
  </r>
  <r>
    <x v="151"/>
    <x v="151"/>
    <x v="2307"/>
    <n v="27"/>
    <x v="1"/>
    <x v="1"/>
    <x v="557"/>
    <x v="1"/>
    <x v="0"/>
    <x v="864"/>
  </r>
  <r>
    <x v="151"/>
    <x v="151"/>
    <x v="2308"/>
    <n v="27"/>
    <x v="5"/>
    <x v="5"/>
    <x v="557"/>
    <x v="26"/>
    <x v="0"/>
    <x v="475"/>
  </r>
  <r>
    <x v="151"/>
    <x v="151"/>
    <x v="2309"/>
    <n v="27"/>
    <x v="5"/>
    <x v="5"/>
    <x v="557"/>
    <x v="250"/>
    <x v="0"/>
    <x v="383"/>
  </r>
  <r>
    <x v="151"/>
    <x v="151"/>
    <x v="2310"/>
    <n v="27"/>
    <x v="5"/>
    <x v="5"/>
    <x v="557"/>
    <x v="250"/>
    <x v="0"/>
    <x v="383"/>
  </r>
  <r>
    <x v="151"/>
    <x v="151"/>
    <x v="2311"/>
    <n v="27"/>
    <x v="5"/>
    <x v="5"/>
    <x v="557"/>
    <x v="250"/>
    <x v="0"/>
    <x v="383"/>
  </r>
  <r>
    <x v="151"/>
    <x v="151"/>
    <x v="2312"/>
    <n v="27"/>
    <x v="5"/>
    <x v="5"/>
    <x v="557"/>
    <x v="250"/>
    <x v="0"/>
    <x v="383"/>
  </r>
  <r>
    <x v="151"/>
    <x v="151"/>
    <x v="2313"/>
    <n v="27"/>
    <x v="5"/>
    <x v="5"/>
    <x v="557"/>
    <x v="250"/>
    <x v="0"/>
    <x v="383"/>
  </r>
  <r>
    <x v="14"/>
    <x v="14"/>
    <x v="2314"/>
    <n v="88"/>
    <x v="3"/>
    <x v="3"/>
    <x v="557"/>
    <x v="10"/>
    <x v="0"/>
    <x v="465"/>
  </r>
  <r>
    <x v="14"/>
    <x v="14"/>
    <x v="2314"/>
    <n v="88"/>
    <x v="1"/>
    <x v="1"/>
    <x v="557"/>
    <x v="1"/>
    <x v="0"/>
    <x v="465"/>
  </r>
  <r>
    <x v="14"/>
    <x v="14"/>
    <x v="2314"/>
    <n v="88"/>
    <x v="2"/>
    <x v="2"/>
    <x v="557"/>
    <x v="1"/>
    <x v="0"/>
    <x v="465"/>
  </r>
  <r>
    <x v="14"/>
    <x v="14"/>
    <x v="2314"/>
    <n v="88"/>
    <x v="0"/>
    <x v="0"/>
    <x v="557"/>
    <x v="2"/>
    <x v="0"/>
    <x v="465"/>
  </r>
  <r>
    <x v="14"/>
    <x v="14"/>
    <x v="2314"/>
    <n v="88"/>
    <x v="4"/>
    <x v="4"/>
    <x v="557"/>
    <x v="25"/>
    <x v="0"/>
    <x v="465"/>
  </r>
  <r>
    <x v="188"/>
    <x v="188"/>
    <x v="2315"/>
    <n v="230"/>
    <x v="2"/>
    <x v="2"/>
    <x v="557"/>
    <x v="1"/>
    <x v="0"/>
    <x v="1189"/>
  </r>
  <r>
    <x v="188"/>
    <x v="188"/>
    <x v="2315"/>
    <n v="230"/>
    <x v="0"/>
    <x v="0"/>
    <x v="557"/>
    <x v="1231"/>
    <x v="0"/>
    <x v="1189"/>
  </r>
  <r>
    <x v="188"/>
    <x v="188"/>
    <x v="2315"/>
    <n v="230"/>
    <x v="7"/>
    <x v="7"/>
    <x v="557"/>
    <x v="29"/>
    <x v="0"/>
    <x v="1189"/>
  </r>
  <r>
    <x v="188"/>
    <x v="188"/>
    <x v="2315"/>
    <n v="230"/>
    <x v="1"/>
    <x v="1"/>
    <x v="557"/>
    <x v="1"/>
    <x v="0"/>
    <x v="1189"/>
  </r>
  <r>
    <x v="188"/>
    <x v="188"/>
    <x v="2315"/>
    <n v="230"/>
    <x v="5"/>
    <x v="5"/>
    <x v="557"/>
    <x v="9"/>
    <x v="0"/>
    <x v="1189"/>
  </r>
  <r>
    <x v="188"/>
    <x v="188"/>
    <x v="2315"/>
    <n v="230"/>
    <x v="3"/>
    <x v="3"/>
    <x v="557"/>
    <x v="10"/>
    <x v="0"/>
    <x v="1189"/>
  </r>
  <r>
    <x v="188"/>
    <x v="188"/>
    <x v="2315"/>
    <n v="230"/>
    <x v="4"/>
    <x v="4"/>
    <x v="557"/>
    <x v="25"/>
    <x v="0"/>
    <x v="1189"/>
  </r>
  <r>
    <x v="135"/>
    <x v="135"/>
    <x v="2316"/>
    <n v="95"/>
    <x v="5"/>
    <x v="5"/>
    <x v="557"/>
    <x v="216"/>
    <x v="0"/>
    <x v="891"/>
  </r>
  <r>
    <x v="135"/>
    <x v="135"/>
    <x v="2317"/>
    <n v="95"/>
    <x v="7"/>
    <x v="7"/>
    <x v="557"/>
    <x v="74"/>
    <x v="0"/>
    <x v="1190"/>
  </r>
  <r>
    <x v="135"/>
    <x v="135"/>
    <x v="2317"/>
    <n v="95"/>
    <x v="6"/>
    <x v="6"/>
    <x v="557"/>
    <x v="83"/>
    <x v="0"/>
    <x v="1190"/>
  </r>
  <r>
    <x v="135"/>
    <x v="135"/>
    <x v="2317"/>
    <n v="95"/>
    <x v="5"/>
    <x v="5"/>
    <x v="557"/>
    <x v="1166"/>
    <x v="0"/>
    <x v="1190"/>
  </r>
  <r>
    <x v="135"/>
    <x v="135"/>
    <x v="2317"/>
    <n v="95"/>
    <x v="1"/>
    <x v="1"/>
    <x v="557"/>
    <x v="1"/>
    <x v="0"/>
    <x v="1190"/>
  </r>
  <r>
    <x v="135"/>
    <x v="135"/>
    <x v="2317"/>
    <n v="95"/>
    <x v="0"/>
    <x v="0"/>
    <x v="557"/>
    <x v="1232"/>
    <x v="0"/>
    <x v="1190"/>
  </r>
  <r>
    <x v="135"/>
    <x v="135"/>
    <x v="2317"/>
    <n v="95"/>
    <x v="3"/>
    <x v="3"/>
    <x v="557"/>
    <x v="4"/>
    <x v="0"/>
    <x v="1190"/>
  </r>
  <r>
    <x v="135"/>
    <x v="135"/>
    <x v="2317"/>
    <n v="95"/>
    <x v="2"/>
    <x v="2"/>
    <x v="557"/>
    <x v="4"/>
    <x v="0"/>
    <x v="1190"/>
  </r>
  <r>
    <x v="135"/>
    <x v="135"/>
    <x v="2317"/>
    <n v="95"/>
    <x v="4"/>
    <x v="4"/>
    <x v="557"/>
    <x v="25"/>
    <x v="0"/>
    <x v="1190"/>
  </r>
  <r>
    <x v="135"/>
    <x v="135"/>
    <x v="2318"/>
    <n v="95"/>
    <x v="1"/>
    <x v="1"/>
    <x v="557"/>
    <x v="1"/>
    <x v="0"/>
    <x v="1191"/>
  </r>
  <r>
    <x v="135"/>
    <x v="135"/>
    <x v="2318"/>
    <n v="95"/>
    <x v="5"/>
    <x v="5"/>
    <x v="557"/>
    <x v="1166"/>
    <x v="0"/>
    <x v="1191"/>
  </r>
  <r>
    <x v="135"/>
    <x v="135"/>
    <x v="2318"/>
    <n v="95"/>
    <x v="6"/>
    <x v="6"/>
    <x v="557"/>
    <x v="83"/>
    <x v="0"/>
    <x v="1191"/>
  </r>
  <r>
    <x v="135"/>
    <x v="135"/>
    <x v="2318"/>
    <n v="95"/>
    <x v="0"/>
    <x v="0"/>
    <x v="557"/>
    <x v="1233"/>
    <x v="0"/>
    <x v="1191"/>
  </r>
  <r>
    <x v="135"/>
    <x v="135"/>
    <x v="2318"/>
    <n v="95"/>
    <x v="2"/>
    <x v="2"/>
    <x v="557"/>
    <x v="4"/>
    <x v="0"/>
    <x v="1191"/>
  </r>
  <r>
    <x v="135"/>
    <x v="135"/>
    <x v="2318"/>
    <n v="95"/>
    <x v="3"/>
    <x v="3"/>
    <x v="557"/>
    <x v="4"/>
    <x v="0"/>
    <x v="1191"/>
  </r>
  <r>
    <x v="135"/>
    <x v="135"/>
    <x v="2318"/>
    <n v="95"/>
    <x v="4"/>
    <x v="4"/>
    <x v="557"/>
    <x v="25"/>
    <x v="0"/>
    <x v="1191"/>
  </r>
  <r>
    <x v="175"/>
    <x v="175"/>
    <x v="2319"/>
    <n v="77"/>
    <x v="4"/>
    <x v="4"/>
    <x v="557"/>
    <x v="25"/>
    <x v="0"/>
    <x v="1192"/>
  </r>
  <r>
    <x v="175"/>
    <x v="175"/>
    <x v="2319"/>
    <n v="77"/>
    <x v="0"/>
    <x v="0"/>
    <x v="557"/>
    <x v="1234"/>
    <x v="0"/>
    <x v="1192"/>
  </r>
  <r>
    <x v="175"/>
    <x v="175"/>
    <x v="2319"/>
    <n v="77"/>
    <x v="5"/>
    <x v="5"/>
    <x v="557"/>
    <x v="19"/>
    <x v="0"/>
    <x v="1192"/>
  </r>
  <r>
    <x v="175"/>
    <x v="175"/>
    <x v="2319"/>
    <n v="77"/>
    <x v="2"/>
    <x v="2"/>
    <x v="557"/>
    <x v="1"/>
    <x v="0"/>
    <x v="1192"/>
  </r>
  <r>
    <x v="175"/>
    <x v="175"/>
    <x v="2319"/>
    <n v="77"/>
    <x v="3"/>
    <x v="3"/>
    <x v="557"/>
    <x v="10"/>
    <x v="0"/>
    <x v="1192"/>
  </r>
  <r>
    <x v="175"/>
    <x v="175"/>
    <x v="2320"/>
    <n v="77"/>
    <x v="2"/>
    <x v="2"/>
    <x v="557"/>
    <x v="1"/>
    <x v="0"/>
    <x v="1193"/>
  </r>
  <r>
    <x v="175"/>
    <x v="175"/>
    <x v="2320"/>
    <n v="77"/>
    <x v="3"/>
    <x v="3"/>
    <x v="557"/>
    <x v="10"/>
    <x v="0"/>
    <x v="1193"/>
  </r>
  <r>
    <x v="175"/>
    <x v="175"/>
    <x v="2320"/>
    <n v="77"/>
    <x v="0"/>
    <x v="0"/>
    <x v="557"/>
    <x v="1235"/>
    <x v="0"/>
    <x v="1193"/>
  </r>
  <r>
    <x v="175"/>
    <x v="175"/>
    <x v="2320"/>
    <n v="77"/>
    <x v="4"/>
    <x v="4"/>
    <x v="557"/>
    <x v="25"/>
    <x v="0"/>
    <x v="1193"/>
  </r>
  <r>
    <x v="175"/>
    <x v="175"/>
    <x v="2320"/>
    <n v="77"/>
    <x v="5"/>
    <x v="5"/>
    <x v="557"/>
    <x v="19"/>
    <x v="0"/>
    <x v="1193"/>
  </r>
  <r>
    <x v="137"/>
    <x v="137"/>
    <x v="2321"/>
    <n v="763"/>
    <x v="2"/>
    <x v="2"/>
    <x v="557"/>
    <x v="1"/>
    <x v="0"/>
    <x v="1194"/>
  </r>
  <r>
    <x v="137"/>
    <x v="137"/>
    <x v="2321"/>
    <n v="763"/>
    <x v="3"/>
    <x v="3"/>
    <x v="557"/>
    <x v="12"/>
    <x v="0"/>
    <x v="1194"/>
  </r>
  <r>
    <x v="137"/>
    <x v="137"/>
    <x v="2321"/>
    <n v="763"/>
    <x v="7"/>
    <x v="7"/>
    <x v="557"/>
    <x v="91"/>
    <x v="0"/>
    <x v="1194"/>
  </r>
  <r>
    <x v="137"/>
    <x v="137"/>
    <x v="2321"/>
    <n v="763"/>
    <x v="4"/>
    <x v="4"/>
    <x v="557"/>
    <x v="25"/>
    <x v="0"/>
    <x v="1194"/>
  </r>
  <r>
    <x v="137"/>
    <x v="137"/>
    <x v="2321"/>
    <n v="763"/>
    <x v="1"/>
    <x v="1"/>
    <x v="557"/>
    <x v="1"/>
    <x v="0"/>
    <x v="1194"/>
  </r>
  <r>
    <x v="137"/>
    <x v="137"/>
    <x v="2321"/>
    <n v="763"/>
    <x v="0"/>
    <x v="0"/>
    <x v="557"/>
    <x v="1236"/>
    <x v="0"/>
    <x v="1194"/>
  </r>
  <r>
    <x v="137"/>
    <x v="137"/>
    <x v="2321"/>
    <n v="763"/>
    <x v="5"/>
    <x v="5"/>
    <x v="557"/>
    <x v="711"/>
    <x v="0"/>
    <x v="1194"/>
  </r>
  <r>
    <x v="33"/>
    <x v="33"/>
    <x v="2322"/>
    <n v="106"/>
    <x v="1"/>
    <x v="1"/>
    <x v="558"/>
    <x v="91"/>
    <x v="0"/>
    <x v="1195"/>
  </r>
  <r>
    <x v="33"/>
    <x v="33"/>
    <x v="2322"/>
    <n v="106"/>
    <x v="0"/>
    <x v="0"/>
    <x v="558"/>
    <x v="1237"/>
    <x v="0"/>
    <x v="1195"/>
  </r>
  <r>
    <x v="33"/>
    <x v="33"/>
    <x v="2322"/>
    <n v="106"/>
    <x v="4"/>
    <x v="4"/>
    <x v="558"/>
    <x v="25"/>
    <x v="0"/>
    <x v="1195"/>
  </r>
  <r>
    <x v="33"/>
    <x v="33"/>
    <x v="2322"/>
    <n v="106"/>
    <x v="3"/>
    <x v="3"/>
    <x v="558"/>
    <x v="11"/>
    <x v="0"/>
    <x v="1195"/>
  </r>
  <r>
    <x v="33"/>
    <x v="33"/>
    <x v="2323"/>
    <n v="106"/>
    <x v="5"/>
    <x v="5"/>
    <x v="558"/>
    <x v="185"/>
    <x v="0"/>
    <x v="965"/>
  </r>
  <r>
    <x v="33"/>
    <x v="33"/>
    <x v="2323"/>
    <n v="106"/>
    <x v="4"/>
    <x v="4"/>
    <x v="558"/>
    <x v="25"/>
    <x v="0"/>
    <x v="965"/>
  </r>
  <r>
    <x v="33"/>
    <x v="33"/>
    <x v="2323"/>
    <n v="106"/>
    <x v="1"/>
    <x v="1"/>
    <x v="558"/>
    <x v="91"/>
    <x v="0"/>
    <x v="965"/>
  </r>
  <r>
    <x v="33"/>
    <x v="33"/>
    <x v="2323"/>
    <n v="106"/>
    <x v="3"/>
    <x v="3"/>
    <x v="558"/>
    <x v="11"/>
    <x v="0"/>
    <x v="965"/>
  </r>
  <r>
    <x v="33"/>
    <x v="33"/>
    <x v="2323"/>
    <n v="106"/>
    <x v="0"/>
    <x v="0"/>
    <x v="558"/>
    <x v="2"/>
    <x v="0"/>
    <x v="965"/>
  </r>
  <r>
    <x v="33"/>
    <x v="33"/>
    <x v="2324"/>
    <n v="106"/>
    <x v="0"/>
    <x v="0"/>
    <x v="558"/>
    <x v="1238"/>
    <x v="0"/>
    <x v="1196"/>
  </r>
  <r>
    <x v="33"/>
    <x v="33"/>
    <x v="2324"/>
    <n v="106"/>
    <x v="4"/>
    <x v="4"/>
    <x v="558"/>
    <x v="25"/>
    <x v="0"/>
    <x v="1196"/>
  </r>
  <r>
    <x v="33"/>
    <x v="33"/>
    <x v="2324"/>
    <n v="106"/>
    <x v="1"/>
    <x v="1"/>
    <x v="558"/>
    <x v="91"/>
    <x v="0"/>
    <x v="1196"/>
  </r>
  <r>
    <x v="33"/>
    <x v="33"/>
    <x v="2324"/>
    <n v="106"/>
    <x v="3"/>
    <x v="3"/>
    <x v="558"/>
    <x v="11"/>
    <x v="0"/>
    <x v="1196"/>
  </r>
  <r>
    <x v="33"/>
    <x v="33"/>
    <x v="2325"/>
    <n v="106"/>
    <x v="4"/>
    <x v="4"/>
    <x v="558"/>
    <x v="25"/>
    <x v="0"/>
    <x v="1197"/>
  </r>
  <r>
    <x v="33"/>
    <x v="33"/>
    <x v="2325"/>
    <n v="106"/>
    <x v="3"/>
    <x v="3"/>
    <x v="558"/>
    <x v="11"/>
    <x v="0"/>
    <x v="1197"/>
  </r>
  <r>
    <x v="33"/>
    <x v="33"/>
    <x v="2325"/>
    <n v="106"/>
    <x v="0"/>
    <x v="0"/>
    <x v="558"/>
    <x v="1239"/>
    <x v="0"/>
    <x v="1197"/>
  </r>
  <r>
    <x v="33"/>
    <x v="33"/>
    <x v="2325"/>
    <n v="106"/>
    <x v="2"/>
    <x v="2"/>
    <x v="558"/>
    <x v="91"/>
    <x v="0"/>
    <x v="1197"/>
  </r>
  <r>
    <x v="33"/>
    <x v="33"/>
    <x v="2325"/>
    <n v="106"/>
    <x v="1"/>
    <x v="1"/>
    <x v="558"/>
    <x v="91"/>
    <x v="0"/>
    <x v="1197"/>
  </r>
  <r>
    <x v="33"/>
    <x v="33"/>
    <x v="2326"/>
    <n v="106"/>
    <x v="3"/>
    <x v="3"/>
    <x v="558"/>
    <x v="11"/>
    <x v="0"/>
    <x v="1198"/>
  </r>
  <r>
    <x v="33"/>
    <x v="33"/>
    <x v="2326"/>
    <n v="106"/>
    <x v="0"/>
    <x v="0"/>
    <x v="558"/>
    <x v="1240"/>
    <x v="0"/>
    <x v="1198"/>
  </r>
  <r>
    <x v="33"/>
    <x v="33"/>
    <x v="2326"/>
    <n v="106"/>
    <x v="1"/>
    <x v="1"/>
    <x v="558"/>
    <x v="91"/>
    <x v="0"/>
    <x v="1198"/>
  </r>
  <r>
    <x v="33"/>
    <x v="33"/>
    <x v="2326"/>
    <n v="106"/>
    <x v="4"/>
    <x v="4"/>
    <x v="558"/>
    <x v="74"/>
    <x v="0"/>
    <x v="1198"/>
  </r>
  <r>
    <x v="33"/>
    <x v="33"/>
    <x v="2327"/>
    <n v="106"/>
    <x v="3"/>
    <x v="3"/>
    <x v="558"/>
    <x v="11"/>
    <x v="0"/>
    <x v="1199"/>
  </r>
  <r>
    <x v="33"/>
    <x v="33"/>
    <x v="2327"/>
    <n v="106"/>
    <x v="2"/>
    <x v="2"/>
    <x v="558"/>
    <x v="6"/>
    <x v="0"/>
    <x v="1199"/>
  </r>
  <r>
    <x v="33"/>
    <x v="33"/>
    <x v="2327"/>
    <n v="106"/>
    <x v="4"/>
    <x v="4"/>
    <x v="558"/>
    <x v="74"/>
    <x v="0"/>
    <x v="1199"/>
  </r>
  <r>
    <x v="33"/>
    <x v="33"/>
    <x v="2327"/>
    <n v="106"/>
    <x v="0"/>
    <x v="0"/>
    <x v="558"/>
    <x v="1241"/>
    <x v="0"/>
    <x v="1199"/>
  </r>
  <r>
    <x v="33"/>
    <x v="33"/>
    <x v="2327"/>
    <n v="106"/>
    <x v="1"/>
    <x v="1"/>
    <x v="558"/>
    <x v="91"/>
    <x v="0"/>
    <x v="1199"/>
  </r>
  <r>
    <x v="33"/>
    <x v="33"/>
    <x v="2328"/>
    <n v="106"/>
    <x v="0"/>
    <x v="0"/>
    <x v="558"/>
    <x v="58"/>
    <x v="0"/>
    <x v="1200"/>
  </r>
  <r>
    <x v="33"/>
    <x v="33"/>
    <x v="2328"/>
    <n v="106"/>
    <x v="4"/>
    <x v="4"/>
    <x v="558"/>
    <x v="25"/>
    <x v="0"/>
    <x v="1200"/>
  </r>
  <r>
    <x v="33"/>
    <x v="33"/>
    <x v="2328"/>
    <n v="106"/>
    <x v="3"/>
    <x v="3"/>
    <x v="558"/>
    <x v="11"/>
    <x v="0"/>
    <x v="1200"/>
  </r>
  <r>
    <x v="33"/>
    <x v="33"/>
    <x v="2328"/>
    <n v="106"/>
    <x v="1"/>
    <x v="1"/>
    <x v="558"/>
    <x v="91"/>
    <x v="0"/>
    <x v="1200"/>
  </r>
  <r>
    <x v="33"/>
    <x v="33"/>
    <x v="2328"/>
    <n v="106"/>
    <x v="6"/>
    <x v="6"/>
    <x v="558"/>
    <x v="260"/>
    <x v="0"/>
    <x v="1200"/>
  </r>
  <r>
    <x v="33"/>
    <x v="33"/>
    <x v="2328"/>
    <n v="106"/>
    <x v="5"/>
    <x v="5"/>
    <x v="558"/>
    <x v="43"/>
    <x v="0"/>
    <x v="1200"/>
  </r>
  <r>
    <x v="33"/>
    <x v="33"/>
    <x v="2328"/>
    <n v="106"/>
    <x v="7"/>
    <x v="7"/>
    <x v="558"/>
    <x v="91"/>
    <x v="0"/>
    <x v="1200"/>
  </r>
  <r>
    <x v="33"/>
    <x v="33"/>
    <x v="2329"/>
    <n v="106"/>
    <x v="6"/>
    <x v="6"/>
    <x v="558"/>
    <x v="16"/>
    <x v="0"/>
    <x v="890"/>
  </r>
  <r>
    <x v="33"/>
    <x v="33"/>
    <x v="2329"/>
    <n v="106"/>
    <x v="5"/>
    <x v="5"/>
    <x v="558"/>
    <x v="903"/>
    <x v="0"/>
    <x v="890"/>
  </r>
  <r>
    <x v="33"/>
    <x v="33"/>
    <x v="2330"/>
    <n v="106"/>
    <x v="5"/>
    <x v="5"/>
    <x v="558"/>
    <x v="903"/>
    <x v="0"/>
    <x v="890"/>
  </r>
  <r>
    <x v="33"/>
    <x v="33"/>
    <x v="2330"/>
    <n v="106"/>
    <x v="6"/>
    <x v="6"/>
    <x v="558"/>
    <x v="16"/>
    <x v="0"/>
    <x v="890"/>
  </r>
  <r>
    <x v="33"/>
    <x v="33"/>
    <x v="2331"/>
    <n v="106"/>
    <x v="6"/>
    <x v="6"/>
    <x v="558"/>
    <x v="16"/>
    <x v="0"/>
    <x v="890"/>
  </r>
  <r>
    <x v="33"/>
    <x v="33"/>
    <x v="2331"/>
    <n v="106"/>
    <x v="5"/>
    <x v="5"/>
    <x v="558"/>
    <x v="903"/>
    <x v="0"/>
    <x v="890"/>
  </r>
  <r>
    <x v="32"/>
    <x v="32"/>
    <x v="2332"/>
    <n v="461"/>
    <x v="5"/>
    <x v="5"/>
    <x v="558"/>
    <x v="903"/>
    <x v="0"/>
    <x v="890"/>
  </r>
  <r>
    <x v="32"/>
    <x v="32"/>
    <x v="2332"/>
    <n v="461"/>
    <x v="0"/>
    <x v="0"/>
    <x v="558"/>
    <x v="16"/>
    <x v="0"/>
    <x v="890"/>
  </r>
  <r>
    <x v="32"/>
    <x v="32"/>
    <x v="2333"/>
    <n v="461"/>
    <x v="6"/>
    <x v="6"/>
    <x v="558"/>
    <x v="16"/>
    <x v="0"/>
    <x v="890"/>
  </r>
  <r>
    <x v="32"/>
    <x v="32"/>
    <x v="2333"/>
    <n v="461"/>
    <x v="5"/>
    <x v="5"/>
    <x v="558"/>
    <x v="903"/>
    <x v="0"/>
    <x v="890"/>
  </r>
  <r>
    <x v="32"/>
    <x v="32"/>
    <x v="2334"/>
    <n v="461"/>
    <x v="6"/>
    <x v="6"/>
    <x v="558"/>
    <x v="11"/>
    <x v="0"/>
    <x v="170"/>
  </r>
  <r>
    <x v="32"/>
    <x v="32"/>
    <x v="2334"/>
    <n v="461"/>
    <x v="5"/>
    <x v="5"/>
    <x v="558"/>
    <x v="190"/>
    <x v="0"/>
    <x v="170"/>
  </r>
  <r>
    <x v="32"/>
    <x v="32"/>
    <x v="2335"/>
    <n v="461"/>
    <x v="6"/>
    <x v="6"/>
    <x v="558"/>
    <x v="11"/>
    <x v="0"/>
    <x v="241"/>
  </r>
  <r>
    <x v="32"/>
    <x v="32"/>
    <x v="2335"/>
    <n v="461"/>
    <x v="5"/>
    <x v="5"/>
    <x v="558"/>
    <x v="267"/>
    <x v="0"/>
    <x v="241"/>
  </r>
  <r>
    <x v="32"/>
    <x v="32"/>
    <x v="2336"/>
    <n v="461"/>
    <x v="5"/>
    <x v="5"/>
    <x v="558"/>
    <x v="181"/>
    <x v="0"/>
    <x v="160"/>
  </r>
  <r>
    <x v="32"/>
    <x v="32"/>
    <x v="2336"/>
    <n v="461"/>
    <x v="6"/>
    <x v="6"/>
    <x v="558"/>
    <x v="11"/>
    <x v="0"/>
    <x v="160"/>
  </r>
  <r>
    <x v="32"/>
    <x v="32"/>
    <x v="2337"/>
    <n v="461"/>
    <x v="4"/>
    <x v="4"/>
    <x v="558"/>
    <x v="25"/>
    <x v="0"/>
    <x v="1201"/>
  </r>
  <r>
    <x v="32"/>
    <x v="32"/>
    <x v="2337"/>
    <n v="461"/>
    <x v="6"/>
    <x v="6"/>
    <x v="558"/>
    <x v="16"/>
    <x v="0"/>
    <x v="1201"/>
  </r>
  <r>
    <x v="32"/>
    <x v="32"/>
    <x v="2337"/>
    <n v="461"/>
    <x v="1"/>
    <x v="1"/>
    <x v="558"/>
    <x v="91"/>
    <x v="0"/>
    <x v="1201"/>
  </r>
  <r>
    <x v="32"/>
    <x v="32"/>
    <x v="2337"/>
    <n v="461"/>
    <x v="0"/>
    <x v="0"/>
    <x v="558"/>
    <x v="2"/>
    <x v="0"/>
    <x v="1201"/>
  </r>
  <r>
    <x v="32"/>
    <x v="32"/>
    <x v="2337"/>
    <n v="461"/>
    <x v="5"/>
    <x v="5"/>
    <x v="558"/>
    <x v="1242"/>
    <x v="0"/>
    <x v="1201"/>
  </r>
  <r>
    <x v="32"/>
    <x v="32"/>
    <x v="2337"/>
    <n v="461"/>
    <x v="3"/>
    <x v="3"/>
    <x v="558"/>
    <x v="11"/>
    <x v="0"/>
    <x v="1201"/>
  </r>
  <r>
    <x v="33"/>
    <x v="33"/>
    <x v="2338"/>
    <n v="106"/>
    <x v="5"/>
    <x v="5"/>
    <x v="558"/>
    <x v="903"/>
    <x v="0"/>
    <x v="890"/>
  </r>
  <r>
    <x v="33"/>
    <x v="33"/>
    <x v="2338"/>
    <n v="106"/>
    <x v="6"/>
    <x v="6"/>
    <x v="558"/>
    <x v="16"/>
    <x v="0"/>
    <x v="890"/>
  </r>
  <r>
    <x v="189"/>
    <x v="189"/>
    <x v="2339"/>
    <n v="907"/>
    <x v="5"/>
    <x v="5"/>
    <x v="558"/>
    <x v="903"/>
    <x v="0"/>
    <x v="890"/>
  </r>
  <r>
    <x v="189"/>
    <x v="189"/>
    <x v="2339"/>
    <n v="907"/>
    <x v="6"/>
    <x v="6"/>
    <x v="558"/>
    <x v="16"/>
    <x v="0"/>
    <x v="890"/>
  </r>
  <r>
    <x v="32"/>
    <x v="32"/>
    <x v="2340"/>
    <n v="461"/>
    <x v="5"/>
    <x v="5"/>
    <x v="558"/>
    <x v="903"/>
    <x v="0"/>
    <x v="890"/>
  </r>
  <r>
    <x v="32"/>
    <x v="32"/>
    <x v="2340"/>
    <n v="461"/>
    <x v="6"/>
    <x v="6"/>
    <x v="558"/>
    <x v="16"/>
    <x v="0"/>
    <x v="890"/>
  </r>
  <r>
    <x v="33"/>
    <x v="33"/>
    <x v="2341"/>
    <n v="106"/>
    <x v="6"/>
    <x v="6"/>
    <x v="558"/>
    <x v="22"/>
    <x v="0"/>
    <x v="1202"/>
  </r>
  <r>
    <x v="33"/>
    <x v="33"/>
    <x v="2341"/>
    <n v="106"/>
    <x v="3"/>
    <x v="3"/>
    <x v="558"/>
    <x v="11"/>
    <x v="0"/>
    <x v="1202"/>
  </r>
  <r>
    <x v="33"/>
    <x v="33"/>
    <x v="2341"/>
    <n v="106"/>
    <x v="7"/>
    <x v="7"/>
    <x v="558"/>
    <x v="91"/>
    <x v="0"/>
    <x v="1202"/>
  </r>
  <r>
    <x v="33"/>
    <x v="33"/>
    <x v="2341"/>
    <n v="106"/>
    <x v="5"/>
    <x v="5"/>
    <x v="558"/>
    <x v="1243"/>
    <x v="0"/>
    <x v="1202"/>
  </r>
  <r>
    <x v="33"/>
    <x v="33"/>
    <x v="2341"/>
    <n v="106"/>
    <x v="2"/>
    <x v="2"/>
    <x v="558"/>
    <x v="91"/>
    <x v="0"/>
    <x v="1202"/>
  </r>
  <r>
    <x v="33"/>
    <x v="33"/>
    <x v="2341"/>
    <n v="106"/>
    <x v="4"/>
    <x v="4"/>
    <x v="558"/>
    <x v="25"/>
    <x v="0"/>
    <x v="1202"/>
  </r>
  <r>
    <x v="33"/>
    <x v="33"/>
    <x v="2341"/>
    <n v="106"/>
    <x v="0"/>
    <x v="0"/>
    <x v="558"/>
    <x v="2"/>
    <x v="0"/>
    <x v="1202"/>
  </r>
  <r>
    <x v="33"/>
    <x v="33"/>
    <x v="2342"/>
    <n v="106"/>
    <x v="0"/>
    <x v="0"/>
    <x v="558"/>
    <x v="58"/>
    <x v="0"/>
    <x v="1203"/>
  </r>
  <r>
    <x v="33"/>
    <x v="33"/>
    <x v="2342"/>
    <n v="106"/>
    <x v="3"/>
    <x v="3"/>
    <x v="558"/>
    <x v="11"/>
    <x v="0"/>
    <x v="1203"/>
  </r>
  <r>
    <x v="33"/>
    <x v="33"/>
    <x v="2342"/>
    <n v="106"/>
    <x v="5"/>
    <x v="5"/>
    <x v="558"/>
    <x v="1244"/>
    <x v="0"/>
    <x v="1203"/>
  </r>
  <r>
    <x v="33"/>
    <x v="33"/>
    <x v="2342"/>
    <n v="106"/>
    <x v="6"/>
    <x v="6"/>
    <x v="558"/>
    <x v="255"/>
    <x v="0"/>
    <x v="1203"/>
  </r>
  <r>
    <x v="33"/>
    <x v="33"/>
    <x v="2342"/>
    <n v="106"/>
    <x v="4"/>
    <x v="4"/>
    <x v="558"/>
    <x v="25"/>
    <x v="0"/>
    <x v="1203"/>
  </r>
  <r>
    <x v="33"/>
    <x v="33"/>
    <x v="2342"/>
    <n v="106"/>
    <x v="1"/>
    <x v="1"/>
    <x v="558"/>
    <x v="91"/>
    <x v="0"/>
    <x v="1203"/>
  </r>
  <r>
    <x v="33"/>
    <x v="33"/>
    <x v="2343"/>
    <n v="106"/>
    <x v="0"/>
    <x v="0"/>
    <x v="558"/>
    <x v="1245"/>
    <x v="0"/>
    <x v="1204"/>
  </r>
  <r>
    <x v="33"/>
    <x v="33"/>
    <x v="2343"/>
    <n v="106"/>
    <x v="1"/>
    <x v="1"/>
    <x v="558"/>
    <x v="91"/>
    <x v="0"/>
    <x v="1204"/>
  </r>
  <r>
    <x v="33"/>
    <x v="33"/>
    <x v="2343"/>
    <n v="106"/>
    <x v="3"/>
    <x v="3"/>
    <x v="558"/>
    <x v="11"/>
    <x v="0"/>
    <x v="1204"/>
  </r>
  <r>
    <x v="33"/>
    <x v="33"/>
    <x v="2343"/>
    <n v="106"/>
    <x v="4"/>
    <x v="4"/>
    <x v="558"/>
    <x v="25"/>
    <x v="0"/>
    <x v="1204"/>
  </r>
  <r>
    <x v="33"/>
    <x v="33"/>
    <x v="2343"/>
    <n v="106"/>
    <x v="5"/>
    <x v="5"/>
    <x v="558"/>
    <x v="1246"/>
    <x v="0"/>
    <x v="1204"/>
  </r>
  <r>
    <x v="33"/>
    <x v="33"/>
    <x v="2344"/>
    <n v="106"/>
    <x v="3"/>
    <x v="3"/>
    <x v="558"/>
    <x v="11"/>
    <x v="0"/>
    <x v="1205"/>
  </r>
  <r>
    <x v="33"/>
    <x v="33"/>
    <x v="2344"/>
    <n v="106"/>
    <x v="5"/>
    <x v="5"/>
    <x v="558"/>
    <x v="185"/>
    <x v="0"/>
    <x v="1205"/>
  </r>
  <r>
    <x v="33"/>
    <x v="33"/>
    <x v="2344"/>
    <n v="106"/>
    <x v="4"/>
    <x v="4"/>
    <x v="558"/>
    <x v="25"/>
    <x v="0"/>
    <x v="1205"/>
  </r>
  <r>
    <x v="33"/>
    <x v="33"/>
    <x v="2344"/>
    <n v="106"/>
    <x v="0"/>
    <x v="0"/>
    <x v="558"/>
    <x v="1247"/>
    <x v="0"/>
    <x v="1205"/>
  </r>
  <r>
    <x v="33"/>
    <x v="33"/>
    <x v="2344"/>
    <n v="106"/>
    <x v="1"/>
    <x v="1"/>
    <x v="558"/>
    <x v="91"/>
    <x v="0"/>
    <x v="1205"/>
  </r>
  <r>
    <x v="30"/>
    <x v="30"/>
    <x v="2345"/>
    <n v="97"/>
    <x v="4"/>
    <x v="4"/>
    <x v="558"/>
    <x v="25"/>
    <x v="0"/>
    <x v="1206"/>
  </r>
  <r>
    <x v="30"/>
    <x v="30"/>
    <x v="2345"/>
    <n v="97"/>
    <x v="0"/>
    <x v="0"/>
    <x v="558"/>
    <x v="1248"/>
    <x v="0"/>
    <x v="1206"/>
  </r>
  <r>
    <x v="30"/>
    <x v="30"/>
    <x v="2345"/>
    <n v="97"/>
    <x v="3"/>
    <x v="3"/>
    <x v="558"/>
    <x v="16"/>
    <x v="0"/>
    <x v="1206"/>
  </r>
  <r>
    <x v="30"/>
    <x v="30"/>
    <x v="2345"/>
    <n v="97"/>
    <x v="2"/>
    <x v="2"/>
    <x v="558"/>
    <x v="1"/>
    <x v="0"/>
    <x v="1206"/>
  </r>
  <r>
    <x v="30"/>
    <x v="30"/>
    <x v="2346"/>
    <n v="97"/>
    <x v="7"/>
    <x v="7"/>
    <x v="558"/>
    <x v="74"/>
    <x v="0"/>
    <x v="1207"/>
  </r>
  <r>
    <x v="30"/>
    <x v="30"/>
    <x v="2346"/>
    <n v="97"/>
    <x v="3"/>
    <x v="3"/>
    <x v="558"/>
    <x v="16"/>
    <x v="0"/>
    <x v="1207"/>
  </r>
  <r>
    <x v="30"/>
    <x v="30"/>
    <x v="2346"/>
    <n v="97"/>
    <x v="4"/>
    <x v="4"/>
    <x v="558"/>
    <x v="25"/>
    <x v="0"/>
    <x v="1207"/>
  </r>
  <r>
    <x v="30"/>
    <x v="30"/>
    <x v="2346"/>
    <n v="97"/>
    <x v="2"/>
    <x v="2"/>
    <x v="558"/>
    <x v="1"/>
    <x v="0"/>
    <x v="1207"/>
  </r>
  <r>
    <x v="30"/>
    <x v="30"/>
    <x v="2346"/>
    <n v="97"/>
    <x v="0"/>
    <x v="0"/>
    <x v="558"/>
    <x v="1249"/>
    <x v="0"/>
    <x v="1207"/>
  </r>
  <r>
    <x v="190"/>
    <x v="190"/>
    <x v="2347"/>
    <n v="820"/>
    <x v="2"/>
    <x v="2"/>
    <x v="558"/>
    <x v="1"/>
    <x v="0"/>
    <x v="897"/>
  </r>
  <r>
    <x v="190"/>
    <x v="190"/>
    <x v="2347"/>
    <n v="820"/>
    <x v="4"/>
    <x v="4"/>
    <x v="558"/>
    <x v="25"/>
    <x v="0"/>
    <x v="897"/>
  </r>
  <r>
    <x v="190"/>
    <x v="190"/>
    <x v="2347"/>
    <n v="820"/>
    <x v="3"/>
    <x v="3"/>
    <x v="558"/>
    <x v="16"/>
    <x v="0"/>
    <x v="897"/>
  </r>
  <r>
    <x v="190"/>
    <x v="190"/>
    <x v="2347"/>
    <n v="820"/>
    <x v="0"/>
    <x v="0"/>
    <x v="558"/>
    <x v="58"/>
    <x v="0"/>
    <x v="897"/>
  </r>
  <r>
    <x v="190"/>
    <x v="190"/>
    <x v="2347"/>
    <n v="820"/>
    <x v="1"/>
    <x v="1"/>
    <x v="558"/>
    <x v="1"/>
    <x v="0"/>
    <x v="897"/>
  </r>
  <r>
    <x v="175"/>
    <x v="175"/>
    <x v="2348"/>
    <n v="77"/>
    <x v="2"/>
    <x v="2"/>
    <x v="558"/>
    <x v="1"/>
    <x v="0"/>
    <x v="1208"/>
  </r>
  <r>
    <x v="175"/>
    <x v="175"/>
    <x v="2348"/>
    <n v="77"/>
    <x v="3"/>
    <x v="3"/>
    <x v="558"/>
    <x v="10"/>
    <x v="0"/>
    <x v="1208"/>
  </r>
  <r>
    <x v="175"/>
    <x v="175"/>
    <x v="2348"/>
    <n v="77"/>
    <x v="5"/>
    <x v="5"/>
    <x v="558"/>
    <x v="194"/>
    <x v="0"/>
    <x v="1208"/>
  </r>
  <r>
    <x v="175"/>
    <x v="175"/>
    <x v="2348"/>
    <n v="77"/>
    <x v="4"/>
    <x v="4"/>
    <x v="558"/>
    <x v="25"/>
    <x v="0"/>
    <x v="1208"/>
  </r>
  <r>
    <x v="175"/>
    <x v="175"/>
    <x v="2348"/>
    <n v="77"/>
    <x v="0"/>
    <x v="0"/>
    <x v="558"/>
    <x v="1250"/>
    <x v="0"/>
    <x v="1208"/>
  </r>
  <r>
    <x v="175"/>
    <x v="175"/>
    <x v="2348"/>
    <n v="77"/>
    <x v="7"/>
    <x v="7"/>
    <x v="558"/>
    <x v="91"/>
    <x v="0"/>
    <x v="1208"/>
  </r>
  <r>
    <x v="177"/>
    <x v="177"/>
    <x v="2349"/>
    <n v="465"/>
    <x v="3"/>
    <x v="3"/>
    <x v="558"/>
    <x v="16"/>
    <x v="0"/>
    <x v="324"/>
  </r>
  <r>
    <x v="177"/>
    <x v="177"/>
    <x v="2349"/>
    <n v="465"/>
    <x v="1"/>
    <x v="1"/>
    <x v="558"/>
    <x v="1"/>
    <x v="0"/>
    <x v="324"/>
  </r>
  <r>
    <x v="177"/>
    <x v="177"/>
    <x v="2349"/>
    <n v="465"/>
    <x v="0"/>
    <x v="0"/>
    <x v="558"/>
    <x v="2"/>
    <x v="0"/>
    <x v="324"/>
  </r>
  <r>
    <x v="177"/>
    <x v="177"/>
    <x v="2349"/>
    <n v="465"/>
    <x v="2"/>
    <x v="2"/>
    <x v="558"/>
    <x v="1"/>
    <x v="0"/>
    <x v="324"/>
  </r>
  <r>
    <x v="177"/>
    <x v="177"/>
    <x v="2349"/>
    <n v="465"/>
    <x v="4"/>
    <x v="4"/>
    <x v="558"/>
    <x v="25"/>
    <x v="0"/>
    <x v="324"/>
  </r>
  <r>
    <x v="177"/>
    <x v="177"/>
    <x v="2350"/>
    <n v="465"/>
    <x v="4"/>
    <x v="4"/>
    <x v="558"/>
    <x v="25"/>
    <x v="0"/>
    <x v="1209"/>
  </r>
  <r>
    <x v="177"/>
    <x v="177"/>
    <x v="2350"/>
    <n v="465"/>
    <x v="1"/>
    <x v="1"/>
    <x v="558"/>
    <x v="1"/>
    <x v="0"/>
    <x v="1209"/>
  </r>
  <r>
    <x v="177"/>
    <x v="177"/>
    <x v="2350"/>
    <n v="465"/>
    <x v="0"/>
    <x v="0"/>
    <x v="558"/>
    <x v="1251"/>
    <x v="0"/>
    <x v="1209"/>
  </r>
  <r>
    <x v="177"/>
    <x v="177"/>
    <x v="2350"/>
    <n v="465"/>
    <x v="3"/>
    <x v="3"/>
    <x v="558"/>
    <x v="16"/>
    <x v="0"/>
    <x v="1209"/>
  </r>
  <r>
    <x v="177"/>
    <x v="177"/>
    <x v="2350"/>
    <n v="465"/>
    <x v="2"/>
    <x v="2"/>
    <x v="558"/>
    <x v="1"/>
    <x v="0"/>
    <x v="1209"/>
  </r>
  <r>
    <x v="183"/>
    <x v="183"/>
    <x v="2351"/>
    <n v="562"/>
    <x v="2"/>
    <x v="2"/>
    <x v="558"/>
    <x v="1"/>
    <x v="0"/>
    <x v="1210"/>
  </r>
  <r>
    <x v="183"/>
    <x v="183"/>
    <x v="2351"/>
    <n v="562"/>
    <x v="4"/>
    <x v="4"/>
    <x v="558"/>
    <x v="25"/>
    <x v="0"/>
    <x v="1210"/>
  </r>
  <r>
    <x v="183"/>
    <x v="183"/>
    <x v="2351"/>
    <n v="562"/>
    <x v="1"/>
    <x v="1"/>
    <x v="558"/>
    <x v="1"/>
    <x v="0"/>
    <x v="1210"/>
  </r>
  <r>
    <x v="183"/>
    <x v="183"/>
    <x v="2351"/>
    <n v="562"/>
    <x v="0"/>
    <x v="0"/>
    <x v="558"/>
    <x v="1252"/>
    <x v="0"/>
    <x v="1210"/>
  </r>
  <r>
    <x v="183"/>
    <x v="183"/>
    <x v="2351"/>
    <n v="562"/>
    <x v="3"/>
    <x v="3"/>
    <x v="558"/>
    <x v="2"/>
    <x v="0"/>
    <x v="1210"/>
  </r>
  <r>
    <x v="179"/>
    <x v="179"/>
    <x v="2352"/>
    <n v="587"/>
    <x v="3"/>
    <x v="3"/>
    <x v="558"/>
    <x v="16"/>
    <x v="0"/>
    <x v="1130"/>
  </r>
  <r>
    <x v="179"/>
    <x v="179"/>
    <x v="2352"/>
    <n v="587"/>
    <x v="1"/>
    <x v="1"/>
    <x v="558"/>
    <x v="1"/>
    <x v="0"/>
    <x v="1130"/>
  </r>
  <r>
    <x v="179"/>
    <x v="179"/>
    <x v="2352"/>
    <n v="587"/>
    <x v="5"/>
    <x v="5"/>
    <x v="558"/>
    <x v="377"/>
    <x v="0"/>
    <x v="1130"/>
  </r>
  <r>
    <x v="179"/>
    <x v="179"/>
    <x v="2352"/>
    <n v="587"/>
    <x v="0"/>
    <x v="0"/>
    <x v="558"/>
    <x v="61"/>
    <x v="0"/>
    <x v="1130"/>
  </r>
  <r>
    <x v="179"/>
    <x v="179"/>
    <x v="2352"/>
    <n v="587"/>
    <x v="4"/>
    <x v="4"/>
    <x v="558"/>
    <x v="25"/>
    <x v="0"/>
    <x v="1130"/>
  </r>
  <r>
    <x v="179"/>
    <x v="179"/>
    <x v="2353"/>
    <n v="587"/>
    <x v="5"/>
    <x v="5"/>
    <x v="558"/>
    <x v="377"/>
    <x v="0"/>
    <x v="1130"/>
  </r>
  <r>
    <x v="179"/>
    <x v="179"/>
    <x v="2353"/>
    <n v="587"/>
    <x v="0"/>
    <x v="0"/>
    <x v="558"/>
    <x v="61"/>
    <x v="0"/>
    <x v="1130"/>
  </r>
  <r>
    <x v="179"/>
    <x v="179"/>
    <x v="2353"/>
    <n v="587"/>
    <x v="4"/>
    <x v="4"/>
    <x v="558"/>
    <x v="25"/>
    <x v="0"/>
    <x v="1130"/>
  </r>
  <r>
    <x v="179"/>
    <x v="179"/>
    <x v="2353"/>
    <n v="587"/>
    <x v="1"/>
    <x v="1"/>
    <x v="558"/>
    <x v="1"/>
    <x v="0"/>
    <x v="1130"/>
  </r>
  <r>
    <x v="179"/>
    <x v="179"/>
    <x v="2353"/>
    <n v="587"/>
    <x v="3"/>
    <x v="3"/>
    <x v="558"/>
    <x v="16"/>
    <x v="0"/>
    <x v="1130"/>
  </r>
  <r>
    <x v="179"/>
    <x v="179"/>
    <x v="2354"/>
    <n v="587"/>
    <x v="4"/>
    <x v="4"/>
    <x v="558"/>
    <x v="25"/>
    <x v="0"/>
    <x v="1130"/>
  </r>
  <r>
    <x v="179"/>
    <x v="179"/>
    <x v="2354"/>
    <n v="587"/>
    <x v="0"/>
    <x v="0"/>
    <x v="558"/>
    <x v="61"/>
    <x v="0"/>
    <x v="1130"/>
  </r>
  <r>
    <x v="179"/>
    <x v="179"/>
    <x v="2354"/>
    <n v="587"/>
    <x v="1"/>
    <x v="1"/>
    <x v="558"/>
    <x v="1"/>
    <x v="0"/>
    <x v="1130"/>
  </r>
  <r>
    <x v="179"/>
    <x v="179"/>
    <x v="2354"/>
    <n v="587"/>
    <x v="3"/>
    <x v="3"/>
    <x v="558"/>
    <x v="16"/>
    <x v="0"/>
    <x v="1130"/>
  </r>
  <r>
    <x v="179"/>
    <x v="179"/>
    <x v="2354"/>
    <n v="587"/>
    <x v="5"/>
    <x v="5"/>
    <x v="558"/>
    <x v="377"/>
    <x v="0"/>
    <x v="1130"/>
  </r>
  <r>
    <x v="190"/>
    <x v="190"/>
    <x v="2355"/>
    <n v="820"/>
    <x v="0"/>
    <x v="0"/>
    <x v="558"/>
    <x v="1253"/>
    <x v="0"/>
    <x v="1211"/>
  </r>
  <r>
    <x v="190"/>
    <x v="190"/>
    <x v="2355"/>
    <n v="820"/>
    <x v="2"/>
    <x v="2"/>
    <x v="558"/>
    <x v="1"/>
    <x v="0"/>
    <x v="1211"/>
  </r>
  <r>
    <x v="190"/>
    <x v="190"/>
    <x v="2355"/>
    <n v="820"/>
    <x v="1"/>
    <x v="1"/>
    <x v="558"/>
    <x v="1"/>
    <x v="0"/>
    <x v="1211"/>
  </r>
  <r>
    <x v="190"/>
    <x v="190"/>
    <x v="2355"/>
    <n v="820"/>
    <x v="3"/>
    <x v="3"/>
    <x v="558"/>
    <x v="16"/>
    <x v="0"/>
    <x v="1211"/>
  </r>
  <r>
    <x v="190"/>
    <x v="190"/>
    <x v="2355"/>
    <n v="820"/>
    <x v="4"/>
    <x v="4"/>
    <x v="558"/>
    <x v="25"/>
    <x v="0"/>
    <x v="1211"/>
  </r>
  <r>
    <x v="155"/>
    <x v="155"/>
    <x v="2356"/>
    <n v="100"/>
    <x v="7"/>
    <x v="7"/>
    <x v="558"/>
    <x v="928"/>
    <x v="0"/>
    <x v="1011"/>
  </r>
  <r>
    <x v="155"/>
    <x v="155"/>
    <x v="2356"/>
    <n v="100"/>
    <x v="3"/>
    <x v="3"/>
    <x v="558"/>
    <x v="4"/>
    <x v="0"/>
    <x v="1011"/>
  </r>
  <r>
    <x v="155"/>
    <x v="155"/>
    <x v="2356"/>
    <n v="100"/>
    <x v="4"/>
    <x v="4"/>
    <x v="558"/>
    <x v="331"/>
    <x v="0"/>
    <x v="1011"/>
  </r>
  <r>
    <x v="155"/>
    <x v="155"/>
    <x v="2356"/>
    <n v="100"/>
    <x v="2"/>
    <x v="2"/>
    <x v="558"/>
    <x v="1"/>
    <x v="0"/>
    <x v="1011"/>
  </r>
  <r>
    <x v="155"/>
    <x v="155"/>
    <x v="2356"/>
    <n v="100"/>
    <x v="0"/>
    <x v="0"/>
    <x v="558"/>
    <x v="1254"/>
    <x v="0"/>
    <x v="1011"/>
  </r>
  <r>
    <x v="128"/>
    <x v="128"/>
    <x v="2357"/>
    <n v="377"/>
    <x v="6"/>
    <x v="6"/>
    <x v="558"/>
    <x v="625"/>
    <x v="0"/>
    <x v="1212"/>
  </r>
  <r>
    <x v="128"/>
    <x v="128"/>
    <x v="2357"/>
    <n v="377"/>
    <x v="4"/>
    <x v="4"/>
    <x v="558"/>
    <x v="25"/>
    <x v="0"/>
    <x v="1212"/>
  </r>
  <r>
    <x v="128"/>
    <x v="128"/>
    <x v="2357"/>
    <n v="377"/>
    <x v="0"/>
    <x v="0"/>
    <x v="558"/>
    <x v="1040"/>
    <x v="0"/>
    <x v="1212"/>
  </r>
  <r>
    <x v="128"/>
    <x v="128"/>
    <x v="2357"/>
    <n v="377"/>
    <x v="2"/>
    <x v="2"/>
    <x v="558"/>
    <x v="10"/>
    <x v="0"/>
    <x v="1212"/>
  </r>
  <r>
    <x v="128"/>
    <x v="128"/>
    <x v="2357"/>
    <n v="377"/>
    <x v="1"/>
    <x v="1"/>
    <x v="558"/>
    <x v="1"/>
    <x v="0"/>
    <x v="1212"/>
  </r>
  <r>
    <x v="128"/>
    <x v="128"/>
    <x v="2357"/>
    <n v="377"/>
    <x v="5"/>
    <x v="5"/>
    <x v="558"/>
    <x v="1255"/>
    <x v="0"/>
    <x v="1212"/>
  </r>
  <r>
    <x v="128"/>
    <x v="128"/>
    <x v="2357"/>
    <n v="377"/>
    <x v="3"/>
    <x v="3"/>
    <x v="558"/>
    <x v="12"/>
    <x v="0"/>
    <x v="1212"/>
  </r>
  <r>
    <x v="128"/>
    <x v="128"/>
    <x v="2358"/>
    <n v="377"/>
    <x v="3"/>
    <x v="3"/>
    <x v="558"/>
    <x v="12"/>
    <x v="0"/>
    <x v="1212"/>
  </r>
  <r>
    <x v="128"/>
    <x v="128"/>
    <x v="2358"/>
    <n v="377"/>
    <x v="1"/>
    <x v="1"/>
    <x v="558"/>
    <x v="1"/>
    <x v="0"/>
    <x v="1212"/>
  </r>
  <r>
    <x v="128"/>
    <x v="128"/>
    <x v="2358"/>
    <n v="377"/>
    <x v="4"/>
    <x v="4"/>
    <x v="558"/>
    <x v="25"/>
    <x v="0"/>
    <x v="1212"/>
  </r>
  <r>
    <x v="128"/>
    <x v="128"/>
    <x v="2358"/>
    <n v="377"/>
    <x v="5"/>
    <x v="5"/>
    <x v="558"/>
    <x v="1255"/>
    <x v="0"/>
    <x v="1212"/>
  </r>
  <r>
    <x v="128"/>
    <x v="128"/>
    <x v="2358"/>
    <n v="377"/>
    <x v="2"/>
    <x v="2"/>
    <x v="558"/>
    <x v="10"/>
    <x v="0"/>
    <x v="1212"/>
  </r>
  <r>
    <x v="128"/>
    <x v="128"/>
    <x v="2358"/>
    <n v="377"/>
    <x v="0"/>
    <x v="0"/>
    <x v="558"/>
    <x v="1040"/>
    <x v="0"/>
    <x v="1212"/>
  </r>
  <r>
    <x v="128"/>
    <x v="128"/>
    <x v="2358"/>
    <n v="377"/>
    <x v="6"/>
    <x v="6"/>
    <x v="558"/>
    <x v="625"/>
    <x v="0"/>
    <x v="1212"/>
  </r>
  <r>
    <x v="74"/>
    <x v="74"/>
    <x v="2359"/>
    <n v="264"/>
    <x v="3"/>
    <x v="3"/>
    <x v="558"/>
    <x v="108"/>
    <x v="0"/>
    <x v="1046"/>
  </r>
  <r>
    <x v="74"/>
    <x v="74"/>
    <x v="2359"/>
    <n v="264"/>
    <x v="6"/>
    <x v="6"/>
    <x v="558"/>
    <x v="109"/>
    <x v="0"/>
    <x v="1046"/>
  </r>
  <r>
    <x v="74"/>
    <x v="74"/>
    <x v="2359"/>
    <n v="264"/>
    <x v="0"/>
    <x v="0"/>
    <x v="558"/>
    <x v="2"/>
    <x v="0"/>
    <x v="1046"/>
  </r>
  <r>
    <x v="74"/>
    <x v="74"/>
    <x v="2359"/>
    <n v="264"/>
    <x v="5"/>
    <x v="5"/>
    <x v="558"/>
    <x v="43"/>
    <x v="0"/>
    <x v="1046"/>
  </r>
  <r>
    <x v="74"/>
    <x v="74"/>
    <x v="2359"/>
    <n v="264"/>
    <x v="7"/>
    <x v="7"/>
    <x v="558"/>
    <x v="4"/>
    <x v="0"/>
    <x v="1046"/>
  </r>
  <r>
    <x v="74"/>
    <x v="74"/>
    <x v="2359"/>
    <n v="264"/>
    <x v="2"/>
    <x v="2"/>
    <x v="558"/>
    <x v="11"/>
    <x v="0"/>
    <x v="1046"/>
  </r>
  <r>
    <x v="74"/>
    <x v="74"/>
    <x v="2359"/>
    <n v="264"/>
    <x v="4"/>
    <x v="4"/>
    <x v="558"/>
    <x v="244"/>
    <x v="0"/>
    <x v="1046"/>
  </r>
  <r>
    <x v="74"/>
    <x v="74"/>
    <x v="2359"/>
    <n v="264"/>
    <x v="1"/>
    <x v="1"/>
    <x v="558"/>
    <x v="1"/>
    <x v="0"/>
    <x v="1046"/>
  </r>
  <r>
    <x v="141"/>
    <x v="141"/>
    <x v="2360"/>
    <n v="82"/>
    <x v="6"/>
    <x v="6"/>
    <x v="559"/>
    <x v="16"/>
    <x v="0"/>
    <x v="84"/>
  </r>
  <r>
    <x v="141"/>
    <x v="141"/>
    <x v="2360"/>
    <n v="82"/>
    <x v="5"/>
    <x v="5"/>
    <x v="559"/>
    <x v="12"/>
    <x v="0"/>
    <x v="84"/>
  </r>
  <r>
    <x v="118"/>
    <x v="118"/>
    <x v="2361"/>
    <n v="804"/>
    <x v="3"/>
    <x v="3"/>
    <x v="559"/>
    <x v="9"/>
    <x v="0"/>
    <x v="315"/>
  </r>
  <r>
    <x v="118"/>
    <x v="118"/>
    <x v="2361"/>
    <n v="804"/>
    <x v="6"/>
    <x v="6"/>
    <x v="559"/>
    <x v="9"/>
    <x v="0"/>
    <x v="315"/>
  </r>
  <r>
    <x v="118"/>
    <x v="118"/>
    <x v="2361"/>
    <n v="804"/>
    <x v="5"/>
    <x v="5"/>
    <x v="559"/>
    <x v="4"/>
    <x v="0"/>
    <x v="315"/>
  </r>
  <r>
    <x v="112"/>
    <x v="112"/>
    <x v="2362"/>
    <n v="779"/>
    <x v="3"/>
    <x v="3"/>
    <x v="559"/>
    <x v="16"/>
    <x v="0"/>
    <x v="1213"/>
  </r>
  <r>
    <x v="112"/>
    <x v="112"/>
    <x v="2362"/>
    <n v="779"/>
    <x v="5"/>
    <x v="5"/>
    <x v="559"/>
    <x v="250"/>
    <x v="0"/>
    <x v="1213"/>
  </r>
  <r>
    <x v="191"/>
    <x v="191"/>
    <x v="2363"/>
    <n v="617"/>
    <x v="6"/>
    <x v="6"/>
    <x v="559"/>
    <x v="916"/>
    <x v="0"/>
    <x v="1214"/>
  </r>
  <r>
    <x v="191"/>
    <x v="191"/>
    <x v="2363"/>
    <n v="617"/>
    <x v="5"/>
    <x v="5"/>
    <x v="559"/>
    <x v="1256"/>
    <x v="0"/>
    <x v="1214"/>
  </r>
  <r>
    <x v="14"/>
    <x v="14"/>
    <x v="2364"/>
    <n v="88"/>
    <x v="5"/>
    <x v="5"/>
    <x v="559"/>
    <x v="176"/>
    <x v="0"/>
    <x v="1215"/>
  </r>
  <r>
    <x v="14"/>
    <x v="14"/>
    <x v="2364"/>
    <n v="88"/>
    <x v="1"/>
    <x v="1"/>
    <x v="559"/>
    <x v="43"/>
    <x v="0"/>
    <x v="1215"/>
  </r>
  <r>
    <x v="14"/>
    <x v="14"/>
    <x v="2364"/>
    <n v="88"/>
    <x v="3"/>
    <x v="3"/>
    <x v="559"/>
    <x v="108"/>
    <x v="0"/>
    <x v="1215"/>
  </r>
  <r>
    <x v="14"/>
    <x v="14"/>
    <x v="2365"/>
    <n v="88"/>
    <x v="5"/>
    <x v="5"/>
    <x v="559"/>
    <x v="176"/>
    <x v="0"/>
    <x v="1215"/>
  </r>
  <r>
    <x v="14"/>
    <x v="14"/>
    <x v="2365"/>
    <n v="88"/>
    <x v="1"/>
    <x v="1"/>
    <x v="559"/>
    <x v="43"/>
    <x v="0"/>
    <x v="1215"/>
  </r>
  <r>
    <x v="14"/>
    <x v="14"/>
    <x v="2365"/>
    <n v="88"/>
    <x v="3"/>
    <x v="3"/>
    <x v="559"/>
    <x v="108"/>
    <x v="0"/>
    <x v="1215"/>
  </r>
  <r>
    <x v="12"/>
    <x v="12"/>
    <x v="2366"/>
    <n v="80"/>
    <x v="2"/>
    <x v="2"/>
    <x v="559"/>
    <x v="1"/>
    <x v="0"/>
    <x v="1216"/>
  </r>
  <r>
    <x v="12"/>
    <x v="12"/>
    <x v="2366"/>
    <n v="80"/>
    <x v="0"/>
    <x v="0"/>
    <x v="559"/>
    <x v="1257"/>
    <x v="0"/>
    <x v="1216"/>
  </r>
  <r>
    <x v="12"/>
    <x v="12"/>
    <x v="2366"/>
    <n v="80"/>
    <x v="1"/>
    <x v="1"/>
    <x v="559"/>
    <x v="1"/>
    <x v="0"/>
    <x v="1216"/>
  </r>
  <r>
    <x v="12"/>
    <x v="12"/>
    <x v="2366"/>
    <n v="80"/>
    <x v="3"/>
    <x v="3"/>
    <x v="559"/>
    <x v="10"/>
    <x v="0"/>
    <x v="1216"/>
  </r>
  <r>
    <x v="12"/>
    <x v="12"/>
    <x v="2366"/>
    <n v="80"/>
    <x v="6"/>
    <x v="6"/>
    <x v="559"/>
    <x v="189"/>
    <x v="0"/>
    <x v="1216"/>
  </r>
  <r>
    <x v="12"/>
    <x v="12"/>
    <x v="2366"/>
    <n v="80"/>
    <x v="4"/>
    <x v="4"/>
    <x v="559"/>
    <x v="25"/>
    <x v="0"/>
    <x v="1216"/>
  </r>
  <r>
    <x v="12"/>
    <x v="12"/>
    <x v="2366"/>
    <n v="80"/>
    <x v="5"/>
    <x v="5"/>
    <x v="559"/>
    <x v="1258"/>
    <x v="0"/>
    <x v="1216"/>
  </r>
  <r>
    <x v="180"/>
    <x v="180"/>
    <x v="2367"/>
    <n v="516"/>
    <x v="3"/>
    <x v="3"/>
    <x v="559"/>
    <x v="10"/>
    <x v="0"/>
    <x v="1162"/>
  </r>
  <r>
    <x v="180"/>
    <x v="180"/>
    <x v="2367"/>
    <n v="516"/>
    <x v="4"/>
    <x v="4"/>
    <x v="559"/>
    <x v="25"/>
    <x v="0"/>
    <x v="1162"/>
  </r>
  <r>
    <x v="180"/>
    <x v="180"/>
    <x v="2367"/>
    <n v="516"/>
    <x v="0"/>
    <x v="0"/>
    <x v="559"/>
    <x v="2"/>
    <x v="0"/>
    <x v="1162"/>
  </r>
  <r>
    <x v="180"/>
    <x v="180"/>
    <x v="2367"/>
    <n v="516"/>
    <x v="2"/>
    <x v="2"/>
    <x v="559"/>
    <x v="1"/>
    <x v="0"/>
    <x v="1162"/>
  </r>
  <r>
    <x v="184"/>
    <x v="184"/>
    <x v="2368"/>
    <n v="714"/>
    <x v="1"/>
    <x v="1"/>
    <x v="559"/>
    <x v="1"/>
    <x v="0"/>
    <x v="1217"/>
  </r>
  <r>
    <x v="184"/>
    <x v="184"/>
    <x v="2368"/>
    <n v="714"/>
    <x v="3"/>
    <x v="3"/>
    <x v="559"/>
    <x v="16"/>
    <x v="0"/>
    <x v="1217"/>
  </r>
  <r>
    <x v="184"/>
    <x v="184"/>
    <x v="2368"/>
    <n v="714"/>
    <x v="4"/>
    <x v="4"/>
    <x v="559"/>
    <x v="25"/>
    <x v="0"/>
    <x v="1217"/>
  </r>
  <r>
    <x v="184"/>
    <x v="184"/>
    <x v="2368"/>
    <n v="714"/>
    <x v="5"/>
    <x v="5"/>
    <x v="559"/>
    <x v="1259"/>
    <x v="0"/>
    <x v="1217"/>
  </r>
  <r>
    <x v="184"/>
    <x v="184"/>
    <x v="2368"/>
    <n v="714"/>
    <x v="6"/>
    <x v="6"/>
    <x v="559"/>
    <x v="140"/>
    <x v="0"/>
    <x v="1217"/>
  </r>
  <r>
    <x v="184"/>
    <x v="184"/>
    <x v="2368"/>
    <n v="714"/>
    <x v="0"/>
    <x v="0"/>
    <x v="559"/>
    <x v="612"/>
    <x v="0"/>
    <x v="1217"/>
  </r>
  <r>
    <x v="184"/>
    <x v="184"/>
    <x v="2368"/>
    <n v="714"/>
    <x v="2"/>
    <x v="2"/>
    <x v="559"/>
    <x v="1"/>
    <x v="0"/>
    <x v="1217"/>
  </r>
  <r>
    <x v="192"/>
    <x v="192"/>
    <x v="2369"/>
    <n v="893"/>
    <x v="2"/>
    <x v="2"/>
    <x v="559"/>
    <x v="1"/>
    <x v="0"/>
    <x v="1218"/>
  </r>
  <r>
    <x v="192"/>
    <x v="192"/>
    <x v="2369"/>
    <n v="893"/>
    <x v="1"/>
    <x v="1"/>
    <x v="559"/>
    <x v="1"/>
    <x v="0"/>
    <x v="1218"/>
  </r>
  <r>
    <x v="192"/>
    <x v="192"/>
    <x v="2369"/>
    <n v="893"/>
    <x v="3"/>
    <x v="3"/>
    <x v="559"/>
    <x v="12"/>
    <x v="0"/>
    <x v="1218"/>
  </r>
  <r>
    <x v="192"/>
    <x v="192"/>
    <x v="2369"/>
    <n v="893"/>
    <x v="4"/>
    <x v="4"/>
    <x v="559"/>
    <x v="25"/>
    <x v="0"/>
    <x v="1218"/>
  </r>
  <r>
    <x v="192"/>
    <x v="192"/>
    <x v="2369"/>
    <n v="893"/>
    <x v="0"/>
    <x v="0"/>
    <x v="559"/>
    <x v="1260"/>
    <x v="0"/>
    <x v="1218"/>
  </r>
  <r>
    <x v="183"/>
    <x v="183"/>
    <x v="2370"/>
    <n v="562"/>
    <x v="2"/>
    <x v="2"/>
    <x v="559"/>
    <x v="1"/>
    <x v="0"/>
    <x v="1219"/>
  </r>
  <r>
    <x v="183"/>
    <x v="183"/>
    <x v="2370"/>
    <n v="562"/>
    <x v="0"/>
    <x v="0"/>
    <x v="559"/>
    <x v="1261"/>
    <x v="0"/>
    <x v="1219"/>
  </r>
  <r>
    <x v="183"/>
    <x v="183"/>
    <x v="2370"/>
    <n v="562"/>
    <x v="3"/>
    <x v="3"/>
    <x v="559"/>
    <x v="2"/>
    <x v="0"/>
    <x v="1219"/>
  </r>
  <r>
    <x v="183"/>
    <x v="183"/>
    <x v="2370"/>
    <n v="562"/>
    <x v="5"/>
    <x v="5"/>
    <x v="559"/>
    <x v="1262"/>
    <x v="0"/>
    <x v="1219"/>
  </r>
  <r>
    <x v="183"/>
    <x v="183"/>
    <x v="2370"/>
    <n v="562"/>
    <x v="4"/>
    <x v="4"/>
    <x v="559"/>
    <x v="25"/>
    <x v="0"/>
    <x v="1219"/>
  </r>
  <r>
    <x v="183"/>
    <x v="183"/>
    <x v="2370"/>
    <n v="562"/>
    <x v="1"/>
    <x v="1"/>
    <x v="559"/>
    <x v="1"/>
    <x v="0"/>
    <x v="1219"/>
  </r>
  <r>
    <x v="193"/>
    <x v="193"/>
    <x v="2371"/>
    <n v="859"/>
    <x v="3"/>
    <x v="3"/>
    <x v="559"/>
    <x v="2"/>
    <x v="0"/>
    <x v="1220"/>
  </r>
  <r>
    <x v="193"/>
    <x v="193"/>
    <x v="2371"/>
    <n v="859"/>
    <x v="5"/>
    <x v="5"/>
    <x v="559"/>
    <x v="1263"/>
    <x v="0"/>
    <x v="1220"/>
  </r>
  <r>
    <x v="193"/>
    <x v="193"/>
    <x v="2371"/>
    <n v="859"/>
    <x v="0"/>
    <x v="0"/>
    <x v="559"/>
    <x v="1264"/>
    <x v="0"/>
    <x v="1220"/>
  </r>
  <r>
    <x v="193"/>
    <x v="193"/>
    <x v="2371"/>
    <n v="859"/>
    <x v="2"/>
    <x v="2"/>
    <x v="559"/>
    <x v="1"/>
    <x v="0"/>
    <x v="1220"/>
  </r>
  <r>
    <x v="193"/>
    <x v="193"/>
    <x v="2371"/>
    <n v="859"/>
    <x v="4"/>
    <x v="4"/>
    <x v="559"/>
    <x v="25"/>
    <x v="0"/>
    <x v="1220"/>
  </r>
  <r>
    <x v="193"/>
    <x v="193"/>
    <x v="2371"/>
    <n v="859"/>
    <x v="1"/>
    <x v="1"/>
    <x v="559"/>
    <x v="1"/>
    <x v="0"/>
    <x v="1220"/>
  </r>
  <r>
    <x v="14"/>
    <x v="14"/>
    <x v="2372"/>
    <n v="88"/>
    <x v="4"/>
    <x v="4"/>
    <x v="559"/>
    <x v="25"/>
    <x v="198"/>
    <x v="1221"/>
  </r>
  <r>
    <x v="14"/>
    <x v="14"/>
    <x v="2372"/>
    <n v="88"/>
    <x v="2"/>
    <x v="2"/>
    <x v="559"/>
    <x v="4"/>
    <x v="198"/>
    <x v="1221"/>
  </r>
  <r>
    <x v="14"/>
    <x v="14"/>
    <x v="2372"/>
    <n v="88"/>
    <x v="1"/>
    <x v="1"/>
    <x v="559"/>
    <x v="1"/>
    <x v="198"/>
    <x v="1221"/>
  </r>
  <r>
    <x v="14"/>
    <x v="14"/>
    <x v="2372"/>
    <n v="88"/>
    <x v="7"/>
    <x v="7"/>
    <x v="559"/>
    <x v="91"/>
    <x v="198"/>
    <x v="1221"/>
  </r>
  <r>
    <x v="14"/>
    <x v="14"/>
    <x v="2372"/>
    <n v="88"/>
    <x v="5"/>
    <x v="5"/>
    <x v="559"/>
    <x v="1265"/>
    <x v="198"/>
    <x v="1221"/>
  </r>
  <r>
    <x v="14"/>
    <x v="14"/>
    <x v="2372"/>
    <n v="88"/>
    <x v="0"/>
    <x v="0"/>
    <x v="559"/>
    <x v="2"/>
    <x v="198"/>
    <x v="1221"/>
  </r>
  <r>
    <x v="14"/>
    <x v="14"/>
    <x v="2372"/>
    <n v="88"/>
    <x v="3"/>
    <x v="3"/>
    <x v="559"/>
    <x v="10"/>
    <x v="198"/>
    <x v="1221"/>
  </r>
  <r>
    <x v="30"/>
    <x v="30"/>
    <x v="2373"/>
    <n v="97"/>
    <x v="4"/>
    <x v="4"/>
    <x v="559"/>
    <x v="25"/>
    <x v="0"/>
    <x v="1222"/>
  </r>
  <r>
    <x v="30"/>
    <x v="30"/>
    <x v="2373"/>
    <n v="97"/>
    <x v="2"/>
    <x v="2"/>
    <x v="559"/>
    <x v="1"/>
    <x v="0"/>
    <x v="1222"/>
  </r>
  <r>
    <x v="30"/>
    <x v="30"/>
    <x v="2373"/>
    <n v="97"/>
    <x v="7"/>
    <x v="7"/>
    <x v="559"/>
    <x v="29"/>
    <x v="0"/>
    <x v="1222"/>
  </r>
  <r>
    <x v="30"/>
    <x v="30"/>
    <x v="2373"/>
    <n v="97"/>
    <x v="3"/>
    <x v="3"/>
    <x v="559"/>
    <x v="16"/>
    <x v="0"/>
    <x v="1222"/>
  </r>
  <r>
    <x v="30"/>
    <x v="30"/>
    <x v="2373"/>
    <n v="97"/>
    <x v="0"/>
    <x v="0"/>
    <x v="559"/>
    <x v="1266"/>
    <x v="0"/>
    <x v="1222"/>
  </r>
  <r>
    <x v="141"/>
    <x v="141"/>
    <x v="2374"/>
    <n v="82"/>
    <x v="4"/>
    <x v="4"/>
    <x v="559"/>
    <x v="10"/>
    <x v="0"/>
    <x v="1223"/>
  </r>
  <r>
    <x v="141"/>
    <x v="141"/>
    <x v="2374"/>
    <n v="82"/>
    <x v="5"/>
    <x v="5"/>
    <x v="559"/>
    <x v="1267"/>
    <x v="0"/>
    <x v="1223"/>
  </r>
  <r>
    <x v="141"/>
    <x v="141"/>
    <x v="2374"/>
    <n v="82"/>
    <x v="7"/>
    <x v="7"/>
    <x v="559"/>
    <x v="194"/>
    <x v="0"/>
    <x v="1223"/>
  </r>
  <r>
    <x v="141"/>
    <x v="141"/>
    <x v="2374"/>
    <n v="82"/>
    <x v="1"/>
    <x v="1"/>
    <x v="559"/>
    <x v="1"/>
    <x v="0"/>
    <x v="1223"/>
  </r>
  <r>
    <x v="141"/>
    <x v="141"/>
    <x v="2374"/>
    <n v="82"/>
    <x v="0"/>
    <x v="0"/>
    <x v="559"/>
    <x v="1268"/>
    <x v="0"/>
    <x v="1223"/>
  </r>
  <r>
    <x v="151"/>
    <x v="151"/>
    <x v="2375"/>
    <n v="27"/>
    <x v="5"/>
    <x v="5"/>
    <x v="559"/>
    <x v="1"/>
    <x v="0"/>
    <x v="839"/>
  </r>
  <r>
    <x v="151"/>
    <x v="151"/>
    <x v="2375"/>
    <n v="27"/>
    <x v="4"/>
    <x v="4"/>
    <x v="559"/>
    <x v="25"/>
    <x v="0"/>
    <x v="839"/>
  </r>
  <r>
    <x v="151"/>
    <x v="151"/>
    <x v="2375"/>
    <n v="27"/>
    <x v="3"/>
    <x v="3"/>
    <x v="559"/>
    <x v="4"/>
    <x v="0"/>
    <x v="839"/>
  </r>
  <r>
    <x v="151"/>
    <x v="151"/>
    <x v="2375"/>
    <n v="27"/>
    <x v="1"/>
    <x v="1"/>
    <x v="559"/>
    <x v="1"/>
    <x v="0"/>
    <x v="839"/>
  </r>
  <r>
    <x v="151"/>
    <x v="151"/>
    <x v="2375"/>
    <n v="27"/>
    <x v="2"/>
    <x v="2"/>
    <x v="559"/>
    <x v="1"/>
    <x v="0"/>
    <x v="839"/>
  </r>
  <r>
    <x v="151"/>
    <x v="151"/>
    <x v="2375"/>
    <n v="27"/>
    <x v="0"/>
    <x v="0"/>
    <x v="559"/>
    <x v="2"/>
    <x v="0"/>
    <x v="839"/>
  </r>
  <r>
    <x v="151"/>
    <x v="151"/>
    <x v="2376"/>
    <n v="27"/>
    <x v="3"/>
    <x v="3"/>
    <x v="559"/>
    <x v="4"/>
    <x v="0"/>
    <x v="871"/>
  </r>
  <r>
    <x v="151"/>
    <x v="151"/>
    <x v="2376"/>
    <n v="27"/>
    <x v="4"/>
    <x v="4"/>
    <x v="559"/>
    <x v="25"/>
    <x v="0"/>
    <x v="871"/>
  </r>
  <r>
    <x v="151"/>
    <x v="151"/>
    <x v="2376"/>
    <n v="27"/>
    <x v="2"/>
    <x v="2"/>
    <x v="559"/>
    <x v="1"/>
    <x v="0"/>
    <x v="871"/>
  </r>
  <r>
    <x v="151"/>
    <x v="151"/>
    <x v="2376"/>
    <n v="27"/>
    <x v="0"/>
    <x v="0"/>
    <x v="559"/>
    <x v="2"/>
    <x v="0"/>
    <x v="871"/>
  </r>
  <r>
    <x v="151"/>
    <x v="151"/>
    <x v="2376"/>
    <n v="27"/>
    <x v="1"/>
    <x v="1"/>
    <x v="559"/>
    <x v="1"/>
    <x v="0"/>
    <x v="871"/>
  </r>
  <r>
    <x v="151"/>
    <x v="151"/>
    <x v="2376"/>
    <n v="27"/>
    <x v="5"/>
    <x v="5"/>
    <x v="559"/>
    <x v="39"/>
    <x v="0"/>
    <x v="871"/>
  </r>
  <r>
    <x v="151"/>
    <x v="151"/>
    <x v="2377"/>
    <n v="27"/>
    <x v="5"/>
    <x v="5"/>
    <x v="559"/>
    <x v="250"/>
    <x v="0"/>
    <x v="383"/>
  </r>
  <r>
    <x v="151"/>
    <x v="151"/>
    <x v="2378"/>
    <n v="27"/>
    <x v="5"/>
    <x v="5"/>
    <x v="559"/>
    <x v="250"/>
    <x v="0"/>
    <x v="383"/>
  </r>
  <r>
    <x v="151"/>
    <x v="151"/>
    <x v="2379"/>
    <n v="27"/>
    <x v="5"/>
    <x v="5"/>
    <x v="559"/>
    <x v="250"/>
    <x v="0"/>
    <x v="383"/>
  </r>
  <r>
    <x v="151"/>
    <x v="151"/>
    <x v="2380"/>
    <n v="27"/>
    <x v="5"/>
    <x v="5"/>
    <x v="559"/>
    <x v="250"/>
    <x v="0"/>
    <x v="383"/>
  </r>
  <r>
    <x v="151"/>
    <x v="151"/>
    <x v="2381"/>
    <n v="27"/>
    <x v="5"/>
    <x v="5"/>
    <x v="559"/>
    <x v="250"/>
    <x v="0"/>
    <x v="383"/>
  </r>
  <r>
    <x v="120"/>
    <x v="120"/>
    <x v="2382"/>
    <n v="172"/>
    <x v="4"/>
    <x v="4"/>
    <x v="559"/>
    <x v="57"/>
    <x v="0"/>
    <x v="1224"/>
  </r>
  <r>
    <x v="120"/>
    <x v="120"/>
    <x v="2382"/>
    <n v="172"/>
    <x v="5"/>
    <x v="5"/>
    <x v="559"/>
    <x v="26"/>
    <x v="0"/>
    <x v="1224"/>
  </r>
  <r>
    <x v="120"/>
    <x v="120"/>
    <x v="2382"/>
    <n v="172"/>
    <x v="2"/>
    <x v="2"/>
    <x v="559"/>
    <x v="1"/>
    <x v="0"/>
    <x v="1224"/>
  </r>
  <r>
    <x v="120"/>
    <x v="120"/>
    <x v="2382"/>
    <n v="172"/>
    <x v="1"/>
    <x v="1"/>
    <x v="559"/>
    <x v="43"/>
    <x v="0"/>
    <x v="1224"/>
  </r>
  <r>
    <x v="120"/>
    <x v="120"/>
    <x v="2382"/>
    <n v="172"/>
    <x v="7"/>
    <x v="7"/>
    <x v="559"/>
    <x v="566"/>
    <x v="0"/>
    <x v="1224"/>
  </r>
  <r>
    <x v="120"/>
    <x v="120"/>
    <x v="2382"/>
    <n v="172"/>
    <x v="3"/>
    <x v="3"/>
    <x v="559"/>
    <x v="2"/>
    <x v="0"/>
    <x v="1224"/>
  </r>
  <r>
    <x v="120"/>
    <x v="120"/>
    <x v="2382"/>
    <n v="172"/>
    <x v="0"/>
    <x v="0"/>
    <x v="559"/>
    <x v="1269"/>
    <x v="0"/>
    <x v="1224"/>
  </r>
  <r>
    <x v="121"/>
    <x v="121"/>
    <x v="2383"/>
    <n v="822"/>
    <x v="3"/>
    <x v="3"/>
    <x v="560"/>
    <x v="16"/>
    <x v="0"/>
    <x v="1225"/>
  </r>
  <r>
    <x v="121"/>
    <x v="121"/>
    <x v="2383"/>
    <n v="822"/>
    <x v="0"/>
    <x v="0"/>
    <x v="560"/>
    <x v="1081"/>
    <x v="0"/>
    <x v="1225"/>
  </r>
  <r>
    <x v="121"/>
    <x v="121"/>
    <x v="2383"/>
    <n v="822"/>
    <x v="5"/>
    <x v="5"/>
    <x v="560"/>
    <x v="1270"/>
    <x v="0"/>
    <x v="1225"/>
  </r>
  <r>
    <x v="121"/>
    <x v="121"/>
    <x v="2383"/>
    <n v="822"/>
    <x v="7"/>
    <x v="7"/>
    <x v="560"/>
    <x v="377"/>
    <x v="0"/>
    <x v="1225"/>
  </r>
  <r>
    <x v="121"/>
    <x v="121"/>
    <x v="2383"/>
    <n v="822"/>
    <x v="2"/>
    <x v="2"/>
    <x v="560"/>
    <x v="1271"/>
    <x v="0"/>
    <x v="1225"/>
  </r>
  <r>
    <x v="121"/>
    <x v="121"/>
    <x v="2383"/>
    <n v="822"/>
    <x v="6"/>
    <x v="6"/>
    <x v="560"/>
    <x v="83"/>
    <x v="0"/>
    <x v="1225"/>
  </r>
  <r>
    <x v="121"/>
    <x v="121"/>
    <x v="2383"/>
    <n v="822"/>
    <x v="1"/>
    <x v="1"/>
    <x v="560"/>
    <x v="1"/>
    <x v="0"/>
    <x v="1225"/>
  </r>
  <r>
    <x v="121"/>
    <x v="121"/>
    <x v="2383"/>
    <n v="822"/>
    <x v="4"/>
    <x v="4"/>
    <x v="560"/>
    <x v="25"/>
    <x v="0"/>
    <x v="1225"/>
  </r>
  <r>
    <x v="133"/>
    <x v="133"/>
    <x v="2384"/>
    <n v="354"/>
    <x v="5"/>
    <x v="5"/>
    <x v="560"/>
    <x v="1272"/>
    <x v="0"/>
    <x v="1226"/>
  </r>
  <r>
    <x v="133"/>
    <x v="133"/>
    <x v="2384"/>
    <n v="354"/>
    <x v="3"/>
    <x v="3"/>
    <x v="560"/>
    <x v="4"/>
    <x v="0"/>
    <x v="1226"/>
  </r>
  <r>
    <x v="133"/>
    <x v="133"/>
    <x v="2384"/>
    <n v="354"/>
    <x v="2"/>
    <x v="2"/>
    <x v="560"/>
    <x v="12"/>
    <x v="0"/>
    <x v="1226"/>
  </r>
  <r>
    <x v="133"/>
    <x v="133"/>
    <x v="2384"/>
    <n v="354"/>
    <x v="4"/>
    <x v="4"/>
    <x v="560"/>
    <x v="43"/>
    <x v="0"/>
    <x v="1226"/>
  </r>
  <r>
    <x v="133"/>
    <x v="133"/>
    <x v="2384"/>
    <n v="354"/>
    <x v="1"/>
    <x v="1"/>
    <x v="560"/>
    <x v="1"/>
    <x v="0"/>
    <x v="1226"/>
  </r>
  <r>
    <x v="133"/>
    <x v="133"/>
    <x v="2384"/>
    <n v="354"/>
    <x v="0"/>
    <x v="0"/>
    <x v="560"/>
    <x v="1080"/>
    <x v="0"/>
    <x v="1226"/>
  </r>
  <r>
    <x v="175"/>
    <x v="175"/>
    <x v="2385"/>
    <n v="77"/>
    <x v="2"/>
    <x v="2"/>
    <x v="561"/>
    <x v="1"/>
    <x v="0"/>
    <x v="1227"/>
  </r>
  <r>
    <x v="175"/>
    <x v="175"/>
    <x v="2385"/>
    <n v="77"/>
    <x v="5"/>
    <x v="5"/>
    <x v="561"/>
    <x v="19"/>
    <x v="0"/>
    <x v="1227"/>
  </r>
  <r>
    <x v="175"/>
    <x v="175"/>
    <x v="2385"/>
    <n v="77"/>
    <x v="3"/>
    <x v="3"/>
    <x v="561"/>
    <x v="10"/>
    <x v="0"/>
    <x v="1227"/>
  </r>
  <r>
    <x v="175"/>
    <x v="175"/>
    <x v="2385"/>
    <n v="77"/>
    <x v="4"/>
    <x v="4"/>
    <x v="561"/>
    <x v="25"/>
    <x v="0"/>
    <x v="1227"/>
  </r>
  <r>
    <x v="175"/>
    <x v="175"/>
    <x v="2385"/>
    <n v="77"/>
    <x v="0"/>
    <x v="0"/>
    <x v="561"/>
    <x v="1273"/>
    <x v="0"/>
    <x v="1227"/>
  </r>
  <r>
    <x v="175"/>
    <x v="175"/>
    <x v="2386"/>
    <n v="77"/>
    <x v="3"/>
    <x v="3"/>
    <x v="561"/>
    <x v="10"/>
    <x v="0"/>
    <x v="1228"/>
  </r>
  <r>
    <x v="175"/>
    <x v="175"/>
    <x v="2386"/>
    <n v="77"/>
    <x v="4"/>
    <x v="4"/>
    <x v="561"/>
    <x v="57"/>
    <x v="0"/>
    <x v="1228"/>
  </r>
  <r>
    <x v="175"/>
    <x v="175"/>
    <x v="2386"/>
    <n v="77"/>
    <x v="5"/>
    <x v="5"/>
    <x v="561"/>
    <x v="1274"/>
    <x v="0"/>
    <x v="1228"/>
  </r>
  <r>
    <x v="175"/>
    <x v="175"/>
    <x v="2386"/>
    <n v="77"/>
    <x v="0"/>
    <x v="0"/>
    <x v="561"/>
    <x v="1275"/>
    <x v="0"/>
    <x v="1228"/>
  </r>
  <r>
    <x v="175"/>
    <x v="175"/>
    <x v="2386"/>
    <n v="77"/>
    <x v="7"/>
    <x v="7"/>
    <x v="561"/>
    <x v="646"/>
    <x v="0"/>
    <x v="1228"/>
  </r>
  <r>
    <x v="175"/>
    <x v="175"/>
    <x v="2386"/>
    <n v="77"/>
    <x v="2"/>
    <x v="2"/>
    <x v="561"/>
    <x v="1"/>
    <x v="0"/>
    <x v="1228"/>
  </r>
  <r>
    <x v="148"/>
    <x v="148"/>
    <x v="2387"/>
    <n v="873"/>
    <x v="6"/>
    <x v="6"/>
    <x v="561"/>
    <x v="1276"/>
    <x v="199"/>
    <x v="1229"/>
  </r>
  <r>
    <x v="148"/>
    <x v="148"/>
    <x v="2387"/>
    <n v="873"/>
    <x v="5"/>
    <x v="5"/>
    <x v="561"/>
    <x v="1277"/>
    <x v="199"/>
    <x v="1229"/>
  </r>
  <r>
    <x v="148"/>
    <x v="148"/>
    <x v="2387"/>
    <n v="873"/>
    <x v="1"/>
    <x v="1"/>
    <x v="561"/>
    <x v="1"/>
    <x v="199"/>
    <x v="1229"/>
  </r>
  <r>
    <x v="148"/>
    <x v="148"/>
    <x v="2387"/>
    <n v="873"/>
    <x v="4"/>
    <x v="4"/>
    <x v="561"/>
    <x v="43"/>
    <x v="199"/>
    <x v="1229"/>
  </r>
  <r>
    <x v="148"/>
    <x v="148"/>
    <x v="2387"/>
    <n v="873"/>
    <x v="3"/>
    <x v="3"/>
    <x v="561"/>
    <x v="16"/>
    <x v="199"/>
    <x v="1229"/>
  </r>
  <r>
    <x v="148"/>
    <x v="148"/>
    <x v="2387"/>
    <n v="873"/>
    <x v="0"/>
    <x v="0"/>
    <x v="561"/>
    <x v="1278"/>
    <x v="199"/>
    <x v="1229"/>
  </r>
  <r>
    <x v="148"/>
    <x v="148"/>
    <x v="2388"/>
    <n v="873"/>
    <x v="3"/>
    <x v="3"/>
    <x v="561"/>
    <x v="16"/>
    <x v="200"/>
    <x v="1230"/>
  </r>
  <r>
    <x v="148"/>
    <x v="148"/>
    <x v="2388"/>
    <n v="873"/>
    <x v="0"/>
    <x v="0"/>
    <x v="561"/>
    <x v="1279"/>
    <x v="200"/>
    <x v="1230"/>
  </r>
  <r>
    <x v="148"/>
    <x v="148"/>
    <x v="2388"/>
    <n v="873"/>
    <x v="5"/>
    <x v="5"/>
    <x v="561"/>
    <x v="1280"/>
    <x v="200"/>
    <x v="1230"/>
  </r>
  <r>
    <x v="148"/>
    <x v="148"/>
    <x v="2388"/>
    <n v="873"/>
    <x v="4"/>
    <x v="4"/>
    <x v="561"/>
    <x v="43"/>
    <x v="200"/>
    <x v="1230"/>
  </r>
  <r>
    <x v="148"/>
    <x v="148"/>
    <x v="2388"/>
    <n v="873"/>
    <x v="1"/>
    <x v="1"/>
    <x v="561"/>
    <x v="1"/>
    <x v="200"/>
    <x v="1230"/>
  </r>
  <r>
    <x v="148"/>
    <x v="148"/>
    <x v="2388"/>
    <n v="873"/>
    <x v="6"/>
    <x v="6"/>
    <x v="561"/>
    <x v="1281"/>
    <x v="200"/>
    <x v="1230"/>
  </r>
  <r>
    <x v="78"/>
    <x v="78"/>
    <x v="2389"/>
    <n v="34"/>
    <x v="0"/>
    <x v="0"/>
    <x v="561"/>
    <x v="2"/>
    <x v="201"/>
    <x v="1231"/>
  </r>
  <r>
    <x v="78"/>
    <x v="78"/>
    <x v="2389"/>
    <n v="34"/>
    <x v="2"/>
    <x v="2"/>
    <x v="561"/>
    <x v="1"/>
    <x v="201"/>
    <x v="1231"/>
  </r>
  <r>
    <x v="78"/>
    <x v="78"/>
    <x v="2389"/>
    <n v="34"/>
    <x v="3"/>
    <x v="3"/>
    <x v="561"/>
    <x v="10"/>
    <x v="201"/>
    <x v="1231"/>
  </r>
  <r>
    <x v="78"/>
    <x v="78"/>
    <x v="2389"/>
    <n v="34"/>
    <x v="4"/>
    <x v="4"/>
    <x v="561"/>
    <x v="25"/>
    <x v="201"/>
    <x v="1231"/>
  </r>
  <r>
    <x v="78"/>
    <x v="78"/>
    <x v="2389"/>
    <n v="34"/>
    <x v="1"/>
    <x v="1"/>
    <x v="561"/>
    <x v="1"/>
    <x v="201"/>
    <x v="1231"/>
  </r>
  <r>
    <x v="78"/>
    <x v="78"/>
    <x v="2389"/>
    <n v="34"/>
    <x v="5"/>
    <x v="5"/>
    <x v="561"/>
    <x v="1282"/>
    <x v="201"/>
    <x v="1231"/>
  </r>
  <r>
    <x v="78"/>
    <x v="78"/>
    <x v="2389"/>
    <n v="34"/>
    <x v="6"/>
    <x v="6"/>
    <x v="561"/>
    <x v="22"/>
    <x v="201"/>
    <x v="1231"/>
  </r>
  <r>
    <x v="78"/>
    <x v="78"/>
    <x v="2390"/>
    <n v="34"/>
    <x v="6"/>
    <x v="6"/>
    <x v="561"/>
    <x v="22"/>
    <x v="202"/>
    <x v="1232"/>
  </r>
  <r>
    <x v="78"/>
    <x v="78"/>
    <x v="2390"/>
    <n v="34"/>
    <x v="5"/>
    <x v="5"/>
    <x v="561"/>
    <x v="1283"/>
    <x v="202"/>
    <x v="1232"/>
  </r>
  <r>
    <x v="78"/>
    <x v="78"/>
    <x v="2390"/>
    <n v="34"/>
    <x v="4"/>
    <x v="4"/>
    <x v="561"/>
    <x v="25"/>
    <x v="202"/>
    <x v="1232"/>
  </r>
  <r>
    <x v="78"/>
    <x v="78"/>
    <x v="2390"/>
    <n v="34"/>
    <x v="1"/>
    <x v="1"/>
    <x v="561"/>
    <x v="1"/>
    <x v="202"/>
    <x v="1232"/>
  </r>
  <r>
    <x v="78"/>
    <x v="78"/>
    <x v="2390"/>
    <n v="34"/>
    <x v="0"/>
    <x v="0"/>
    <x v="561"/>
    <x v="2"/>
    <x v="202"/>
    <x v="1232"/>
  </r>
  <r>
    <x v="78"/>
    <x v="78"/>
    <x v="2390"/>
    <n v="34"/>
    <x v="2"/>
    <x v="2"/>
    <x v="561"/>
    <x v="1"/>
    <x v="202"/>
    <x v="1232"/>
  </r>
  <r>
    <x v="78"/>
    <x v="78"/>
    <x v="2390"/>
    <n v="34"/>
    <x v="3"/>
    <x v="3"/>
    <x v="561"/>
    <x v="10"/>
    <x v="202"/>
    <x v="1232"/>
  </r>
  <r>
    <x v="88"/>
    <x v="88"/>
    <x v="2391"/>
    <n v="315"/>
    <x v="3"/>
    <x v="3"/>
    <x v="561"/>
    <x v="10"/>
    <x v="0"/>
    <x v="350"/>
  </r>
  <r>
    <x v="88"/>
    <x v="88"/>
    <x v="2391"/>
    <n v="315"/>
    <x v="4"/>
    <x v="4"/>
    <x v="561"/>
    <x v="25"/>
    <x v="0"/>
    <x v="350"/>
  </r>
  <r>
    <x v="88"/>
    <x v="88"/>
    <x v="2391"/>
    <n v="315"/>
    <x v="0"/>
    <x v="0"/>
    <x v="561"/>
    <x v="58"/>
    <x v="0"/>
    <x v="350"/>
  </r>
  <r>
    <x v="88"/>
    <x v="88"/>
    <x v="2392"/>
    <n v="315"/>
    <x v="3"/>
    <x v="3"/>
    <x v="561"/>
    <x v="10"/>
    <x v="0"/>
    <x v="280"/>
  </r>
  <r>
    <x v="88"/>
    <x v="88"/>
    <x v="2392"/>
    <n v="315"/>
    <x v="4"/>
    <x v="4"/>
    <x v="561"/>
    <x v="25"/>
    <x v="0"/>
    <x v="280"/>
  </r>
  <r>
    <x v="88"/>
    <x v="88"/>
    <x v="2392"/>
    <n v="315"/>
    <x v="0"/>
    <x v="0"/>
    <x v="561"/>
    <x v="2"/>
    <x v="0"/>
    <x v="280"/>
  </r>
  <r>
    <x v="181"/>
    <x v="181"/>
    <x v="2393"/>
    <n v="116"/>
    <x v="4"/>
    <x v="4"/>
    <x v="561"/>
    <x v="25"/>
    <x v="0"/>
    <x v="1233"/>
  </r>
  <r>
    <x v="181"/>
    <x v="181"/>
    <x v="2393"/>
    <n v="116"/>
    <x v="2"/>
    <x v="2"/>
    <x v="561"/>
    <x v="1"/>
    <x v="0"/>
    <x v="1233"/>
  </r>
  <r>
    <x v="181"/>
    <x v="181"/>
    <x v="2393"/>
    <n v="116"/>
    <x v="3"/>
    <x v="3"/>
    <x v="561"/>
    <x v="16"/>
    <x v="0"/>
    <x v="1233"/>
  </r>
  <r>
    <x v="181"/>
    <x v="181"/>
    <x v="2393"/>
    <n v="116"/>
    <x v="0"/>
    <x v="0"/>
    <x v="561"/>
    <x v="1284"/>
    <x v="0"/>
    <x v="1233"/>
  </r>
  <r>
    <x v="151"/>
    <x v="151"/>
    <x v="2394"/>
    <n v="27"/>
    <x v="5"/>
    <x v="5"/>
    <x v="561"/>
    <x v="250"/>
    <x v="0"/>
    <x v="383"/>
  </r>
  <r>
    <x v="151"/>
    <x v="151"/>
    <x v="2395"/>
    <n v="27"/>
    <x v="5"/>
    <x v="5"/>
    <x v="561"/>
    <x v="250"/>
    <x v="0"/>
    <x v="383"/>
  </r>
  <r>
    <x v="151"/>
    <x v="151"/>
    <x v="2396"/>
    <n v="27"/>
    <x v="5"/>
    <x v="5"/>
    <x v="561"/>
    <x v="250"/>
    <x v="0"/>
    <x v="383"/>
  </r>
  <r>
    <x v="151"/>
    <x v="151"/>
    <x v="2397"/>
    <n v="27"/>
    <x v="5"/>
    <x v="5"/>
    <x v="561"/>
    <x v="250"/>
    <x v="0"/>
    <x v="383"/>
  </r>
  <r>
    <x v="151"/>
    <x v="151"/>
    <x v="2398"/>
    <n v="27"/>
    <x v="5"/>
    <x v="5"/>
    <x v="561"/>
    <x v="250"/>
    <x v="0"/>
    <x v="383"/>
  </r>
  <r>
    <x v="151"/>
    <x v="151"/>
    <x v="2399"/>
    <n v="27"/>
    <x v="5"/>
    <x v="5"/>
    <x v="561"/>
    <x v="250"/>
    <x v="0"/>
    <x v="383"/>
  </r>
  <r>
    <x v="151"/>
    <x v="151"/>
    <x v="2400"/>
    <n v="27"/>
    <x v="5"/>
    <x v="5"/>
    <x v="561"/>
    <x v="250"/>
    <x v="0"/>
    <x v="383"/>
  </r>
  <r>
    <x v="187"/>
    <x v="187"/>
    <x v="2401"/>
    <n v="102"/>
    <x v="4"/>
    <x v="4"/>
    <x v="561"/>
    <x v="25"/>
    <x v="0"/>
    <x v="1234"/>
  </r>
  <r>
    <x v="187"/>
    <x v="187"/>
    <x v="2401"/>
    <n v="102"/>
    <x v="0"/>
    <x v="0"/>
    <x v="561"/>
    <x v="1285"/>
    <x v="0"/>
    <x v="1234"/>
  </r>
  <r>
    <x v="187"/>
    <x v="187"/>
    <x v="2401"/>
    <n v="102"/>
    <x v="2"/>
    <x v="2"/>
    <x v="561"/>
    <x v="1"/>
    <x v="0"/>
    <x v="1234"/>
  </r>
  <r>
    <x v="187"/>
    <x v="187"/>
    <x v="2401"/>
    <n v="102"/>
    <x v="1"/>
    <x v="1"/>
    <x v="561"/>
    <x v="1"/>
    <x v="0"/>
    <x v="1234"/>
  </r>
  <r>
    <x v="187"/>
    <x v="187"/>
    <x v="2401"/>
    <n v="102"/>
    <x v="3"/>
    <x v="3"/>
    <x v="561"/>
    <x v="2"/>
    <x v="0"/>
    <x v="1234"/>
  </r>
  <r>
    <x v="158"/>
    <x v="158"/>
    <x v="2402"/>
    <n v="57"/>
    <x v="7"/>
    <x v="7"/>
    <x v="561"/>
    <x v="377"/>
    <x v="0"/>
    <x v="1235"/>
  </r>
  <r>
    <x v="158"/>
    <x v="158"/>
    <x v="2402"/>
    <n v="57"/>
    <x v="4"/>
    <x v="4"/>
    <x v="561"/>
    <x v="25"/>
    <x v="0"/>
    <x v="1235"/>
  </r>
  <r>
    <x v="158"/>
    <x v="158"/>
    <x v="2402"/>
    <n v="57"/>
    <x v="0"/>
    <x v="0"/>
    <x v="561"/>
    <x v="58"/>
    <x v="0"/>
    <x v="1235"/>
  </r>
  <r>
    <x v="158"/>
    <x v="158"/>
    <x v="2402"/>
    <n v="57"/>
    <x v="3"/>
    <x v="3"/>
    <x v="561"/>
    <x v="10"/>
    <x v="0"/>
    <x v="1235"/>
  </r>
  <r>
    <x v="158"/>
    <x v="158"/>
    <x v="2402"/>
    <n v="57"/>
    <x v="1"/>
    <x v="1"/>
    <x v="561"/>
    <x v="1"/>
    <x v="0"/>
    <x v="1235"/>
  </r>
  <r>
    <x v="158"/>
    <x v="158"/>
    <x v="2402"/>
    <n v="57"/>
    <x v="5"/>
    <x v="5"/>
    <x v="561"/>
    <x v="1286"/>
    <x v="0"/>
    <x v="1235"/>
  </r>
  <r>
    <x v="158"/>
    <x v="158"/>
    <x v="2402"/>
    <n v="57"/>
    <x v="2"/>
    <x v="2"/>
    <x v="561"/>
    <x v="1"/>
    <x v="0"/>
    <x v="1235"/>
  </r>
  <r>
    <x v="151"/>
    <x v="151"/>
    <x v="2403"/>
    <n v="27"/>
    <x v="5"/>
    <x v="5"/>
    <x v="561"/>
    <x v="39"/>
    <x v="0"/>
    <x v="1178"/>
  </r>
  <r>
    <x v="151"/>
    <x v="151"/>
    <x v="2403"/>
    <n v="27"/>
    <x v="4"/>
    <x v="4"/>
    <x v="561"/>
    <x v="25"/>
    <x v="0"/>
    <x v="1178"/>
  </r>
  <r>
    <x v="151"/>
    <x v="151"/>
    <x v="2404"/>
    <n v="27"/>
    <x v="5"/>
    <x v="5"/>
    <x v="561"/>
    <x v="839"/>
    <x v="0"/>
    <x v="474"/>
  </r>
  <r>
    <x v="151"/>
    <x v="151"/>
    <x v="2404"/>
    <n v="27"/>
    <x v="0"/>
    <x v="0"/>
    <x v="561"/>
    <x v="58"/>
    <x v="0"/>
    <x v="474"/>
  </r>
  <r>
    <x v="151"/>
    <x v="151"/>
    <x v="2404"/>
    <n v="27"/>
    <x v="4"/>
    <x v="4"/>
    <x v="561"/>
    <x v="25"/>
    <x v="0"/>
    <x v="474"/>
  </r>
  <r>
    <x v="151"/>
    <x v="151"/>
    <x v="2404"/>
    <n v="27"/>
    <x v="2"/>
    <x v="2"/>
    <x v="561"/>
    <x v="1"/>
    <x v="0"/>
    <x v="474"/>
  </r>
  <r>
    <x v="151"/>
    <x v="151"/>
    <x v="2404"/>
    <n v="27"/>
    <x v="1"/>
    <x v="1"/>
    <x v="561"/>
    <x v="1"/>
    <x v="0"/>
    <x v="474"/>
  </r>
  <r>
    <x v="151"/>
    <x v="151"/>
    <x v="2404"/>
    <n v="27"/>
    <x v="3"/>
    <x v="3"/>
    <x v="561"/>
    <x v="4"/>
    <x v="0"/>
    <x v="474"/>
  </r>
  <r>
    <x v="151"/>
    <x v="151"/>
    <x v="2405"/>
    <n v="27"/>
    <x v="5"/>
    <x v="5"/>
    <x v="561"/>
    <x v="4"/>
    <x v="0"/>
    <x v="315"/>
  </r>
  <r>
    <x v="151"/>
    <x v="151"/>
    <x v="2406"/>
    <n v="27"/>
    <x v="8"/>
    <x v="8"/>
    <x v="561"/>
    <x v="4"/>
    <x v="0"/>
    <x v="315"/>
  </r>
  <r>
    <x v="135"/>
    <x v="135"/>
    <x v="2407"/>
    <n v="95"/>
    <x v="5"/>
    <x v="5"/>
    <x v="561"/>
    <x v="1287"/>
    <x v="0"/>
    <x v="1236"/>
  </r>
  <r>
    <x v="135"/>
    <x v="135"/>
    <x v="2407"/>
    <n v="95"/>
    <x v="2"/>
    <x v="2"/>
    <x v="561"/>
    <x v="43"/>
    <x v="0"/>
    <x v="1236"/>
  </r>
  <r>
    <x v="135"/>
    <x v="135"/>
    <x v="2407"/>
    <n v="95"/>
    <x v="4"/>
    <x v="4"/>
    <x v="561"/>
    <x v="25"/>
    <x v="0"/>
    <x v="1236"/>
  </r>
  <r>
    <x v="135"/>
    <x v="135"/>
    <x v="2407"/>
    <n v="95"/>
    <x v="6"/>
    <x v="6"/>
    <x v="561"/>
    <x v="163"/>
    <x v="0"/>
    <x v="1236"/>
  </r>
  <r>
    <x v="135"/>
    <x v="135"/>
    <x v="2407"/>
    <n v="95"/>
    <x v="3"/>
    <x v="3"/>
    <x v="561"/>
    <x v="4"/>
    <x v="0"/>
    <x v="1236"/>
  </r>
  <r>
    <x v="135"/>
    <x v="135"/>
    <x v="2407"/>
    <n v="95"/>
    <x v="0"/>
    <x v="0"/>
    <x v="561"/>
    <x v="1288"/>
    <x v="0"/>
    <x v="1236"/>
  </r>
  <r>
    <x v="135"/>
    <x v="135"/>
    <x v="2407"/>
    <n v="95"/>
    <x v="1"/>
    <x v="1"/>
    <x v="561"/>
    <x v="1"/>
    <x v="0"/>
    <x v="1236"/>
  </r>
  <r>
    <x v="135"/>
    <x v="135"/>
    <x v="2408"/>
    <n v="95"/>
    <x v="1"/>
    <x v="1"/>
    <x v="561"/>
    <x v="1"/>
    <x v="0"/>
    <x v="1237"/>
  </r>
  <r>
    <x v="135"/>
    <x v="135"/>
    <x v="2408"/>
    <n v="95"/>
    <x v="0"/>
    <x v="0"/>
    <x v="561"/>
    <x v="1289"/>
    <x v="0"/>
    <x v="1237"/>
  </r>
  <r>
    <x v="135"/>
    <x v="135"/>
    <x v="2408"/>
    <n v="95"/>
    <x v="4"/>
    <x v="4"/>
    <x v="561"/>
    <x v="25"/>
    <x v="0"/>
    <x v="1237"/>
  </r>
  <r>
    <x v="135"/>
    <x v="135"/>
    <x v="2408"/>
    <n v="95"/>
    <x v="5"/>
    <x v="5"/>
    <x v="561"/>
    <x v="1166"/>
    <x v="0"/>
    <x v="1237"/>
  </r>
  <r>
    <x v="135"/>
    <x v="135"/>
    <x v="2408"/>
    <n v="95"/>
    <x v="3"/>
    <x v="3"/>
    <x v="561"/>
    <x v="4"/>
    <x v="0"/>
    <x v="1237"/>
  </r>
  <r>
    <x v="135"/>
    <x v="135"/>
    <x v="2408"/>
    <n v="95"/>
    <x v="2"/>
    <x v="2"/>
    <x v="561"/>
    <x v="4"/>
    <x v="0"/>
    <x v="1237"/>
  </r>
  <r>
    <x v="135"/>
    <x v="135"/>
    <x v="2408"/>
    <n v="95"/>
    <x v="7"/>
    <x v="7"/>
    <x v="561"/>
    <x v="91"/>
    <x v="0"/>
    <x v="1237"/>
  </r>
  <r>
    <x v="135"/>
    <x v="135"/>
    <x v="2408"/>
    <n v="95"/>
    <x v="6"/>
    <x v="6"/>
    <x v="561"/>
    <x v="83"/>
    <x v="0"/>
    <x v="1237"/>
  </r>
  <r>
    <x v="175"/>
    <x v="175"/>
    <x v="2409"/>
    <n v="77"/>
    <x v="3"/>
    <x v="3"/>
    <x v="561"/>
    <x v="10"/>
    <x v="0"/>
    <x v="1238"/>
  </r>
  <r>
    <x v="175"/>
    <x v="175"/>
    <x v="2409"/>
    <n v="77"/>
    <x v="1"/>
    <x v="1"/>
    <x v="561"/>
    <x v="1"/>
    <x v="0"/>
    <x v="1238"/>
  </r>
  <r>
    <x v="175"/>
    <x v="175"/>
    <x v="2409"/>
    <n v="77"/>
    <x v="5"/>
    <x v="5"/>
    <x v="561"/>
    <x v="67"/>
    <x v="0"/>
    <x v="1238"/>
  </r>
  <r>
    <x v="175"/>
    <x v="175"/>
    <x v="2409"/>
    <n v="77"/>
    <x v="0"/>
    <x v="0"/>
    <x v="561"/>
    <x v="1290"/>
    <x v="0"/>
    <x v="1238"/>
  </r>
  <r>
    <x v="175"/>
    <x v="175"/>
    <x v="2409"/>
    <n v="77"/>
    <x v="4"/>
    <x v="4"/>
    <x v="561"/>
    <x v="25"/>
    <x v="0"/>
    <x v="1238"/>
  </r>
  <r>
    <x v="175"/>
    <x v="175"/>
    <x v="2410"/>
    <n v="77"/>
    <x v="3"/>
    <x v="3"/>
    <x v="561"/>
    <x v="10"/>
    <x v="0"/>
    <x v="1238"/>
  </r>
  <r>
    <x v="175"/>
    <x v="175"/>
    <x v="2410"/>
    <n v="77"/>
    <x v="0"/>
    <x v="0"/>
    <x v="561"/>
    <x v="1290"/>
    <x v="0"/>
    <x v="1238"/>
  </r>
  <r>
    <x v="175"/>
    <x v="175"/>
    <x v="2410"/>
    <n v="77"/>
    <x v="4"/>
    <x v="4"/>
    <x v="561"/>
    <x v="25"/>
    <x v="0"/>
    <x v="1238"/>
  </r>
  <r>
    <x v="175"/>
    <x v="175"/>
    <x v="2410"/>
    <n v="77"/>
    <x v="5"/>
    <x v="5"/>
    <x v="561"/>
    <x v="67"/>
    <x v="0"/>
    <x v="1238"/>
  </r>
  <r>
    <x v="175"/>
    <x v="175"/>
    <x v="2410"/>
    <n v="77"/>
    <x v="2"/>
    <x v="2"/>
    <x v="561"/>
    <x v="1"/>
    <x v="0"/>
    <x v="1238"/>
  </r>
  <r>
    <x v="175"/>
    <x v="175"/>
    <x v="2411"/>
    <n v="77"/>
    <x v="7"/>
    <x v="7"/>
    <x v="561"/>
    <x v="74"/>
    <x v="0"/>
    <x v="1239"/>
  </r>
  <r>
    <x v="175"/>
    <x v="175"/>
    <x v="2411"/>
    <n v="77"/>
    <x v="4"/>
    <x v="4"/>
    <x v="561"/>
    <x v="25"/>
    <x v="0"/>
    <x v="1239"/>
  </r>
  <r>
    <x v="175"/>
    <x v="175"/>
    <x v="2411"/>
    <n v="77"/>
    <x v="0"/>
    <x v="0"/>
    <x v="561"/>
    <x v="1291"/>
    <x v="0"/>
    <x v="1239"/>
  </r>
  <r>
    <x v="175"/>
    <x v="175"/>
    <x v="2411"/>
    <n v="77"/>
    <x v="2"/>
    <x v="2"/>
    <x v="561"/>
    <x v="1"/>
    <x v="0"/>
    <x v="1239"/>
  </r>
  <r>
    <x v="175"/>
    <x v="175"/>
    <x v="2411"/>
    <n v="77"/>
    <x v="5"/>
    <x v="5"/>
    <x v="561"/>
    <x v="41"/>
    <x v="0"/>
    <x v="1239"/>
  </r>
  <r>
    <x v="175"/>
    <x v="175"/>
    <x v="2411"/>
    <n v="77"/>
    <x v="3"/>
    <x v="3"/>
    <x v="561"/>
    <x v="10"/>
    <x v="0"/>
    <x v="1239"/>
  </r>
  <r>
    <x v="175"/>
    <x v="175"/>
    <x v="2412"/>
    <n v="77"/>
    <x v="4"/>
    <x v="4"/>
    <x v="561"/>
    <x v="25"/>
    <x v="0"/>
    <x v="1240"/>
  </r>
  <r>
    <x v="175"/>
    <x v="175"/>
    <x v="2412"/>
    <n v="77"/>
    <x v="5"/>
    <x v="5"/>
    <x v="561"/>
    <x v="19"/>
    <x v="0"/>
    <x v="1240"/>
  </r>
  <r>
    <x v="175"/>
    <x v="175"/>
    <x v="2412"/>
    <n v="77"/>
    <x v="0"/>
    <x v="0"/>
    <x v="561"/>
    <x v="1292"/>
    <x v="0"/>
    <x v="1240"/>
  </r>
  <r>
    <x v="175"/>
    <x v="175"/>
    <x v="2412"/>
    <n v="77"/>
    <x v="3"/>
    <x v="3"/>
    <x v="561"/>
    <x v="10"/>
    <x v="0"/>
    <x v="1240"/>
  </r>
  <r>
    <x v="175"/>
    <x v="175"/>
    <x v="2412"/>
    <n v="77"/>
    <x v="2"/>
    <x v="2"/>
    <x v="561"/>
    <x v="1"/>
    <x v="0"/>
    <x v="1240"/>
  </r>
  <r>
    <x v="136"/>
    <x v="136"/>
    <x v="2413"/>
    <n v="43"/>
    <x v="2"/>
    <x v="2"/>
    <x v="561"/>
    <x v="1"/>
    <x v="0"/>
    <x v="1241"/>
  </r>
  <r>
    <x v="136"/>
    <x v="136"/>
    <x v="2413"/>
    <n v="43"/>
    <x v="3"/>
    <x v="3"/>
    <x v="561"/>
    <x v="10"/>
    <x v="0"/>
    <x v="1241"/>
  </r>
  <r>
    <x v="136"/>
    <x v="136"/>
    <x v="2413"/>
    <n v="43"/>
    <x v="0"/>
    <x v="0"/>
    <x v="561"/>
    <x v="1293"/>
    <x v="0"/>
    <x v="1241"/>
  </r>
  <r>
    <x v="136"/>
    <x v="136"/>
    <x v="2413"/>
    <n v="43"/>
    <x v="4"/>
    <x v="4"/>
    <x v="561"/>
    <x v="25"/>
    <x v="0"/>
    <x v="1241"/>
  </r>
  <r>
    <x v="136"/>
    <x v="136"/>
    <x v="2413"/>
    <n v="43"/>
    <x v="5"/>
    <x v="5"/>
    <x v="561"/>
    <x v="25"/>
    <x v="0"/>
    <x v="1241"/>
  </r>
  <r>
    <x v="30"/>
    <x v="30"/>
    <x v="2414"/>
    <n v="97"/>
    <x v="7"/>
    <x v="7"/>
    <x v="562"/>
    <x v="29"/>
    <x v="0"/>
    <x v="1242"/>
  </r>
  <r>
    <x v="30"/>
    <x v="30"/>
    <x v="2414"/>
    <n v="97"/>
    <x v="3"/>
    <x v="3"/>
    <x v="562"/>
    <x v="16"/>
    <x v="0"/>
    <x v="1242"/>
  </r>
  <r>
    <x v="30"/>
    <x v="30"/>
    <x v="2414"/>
    <n v="97"/>
    <x v="4"/>
    <x v="4"/>
    <x v="562"/>
    <x v="25"/>
    <x v="0"/>
    <x v="1242"/>
  </r>
  <r>
    <x v="30"/>
    <x v="30"/>
    <x v="2414"/>
    <n v="97"/>
    <x v="0"/>
    <x v="0"/>
    <x v="562"/>
    <x v="1294"/>
    <x v="0"/>
    <x v="1242"/>
  </r>
  <r>
    <x v="30"/>
    <x v="30"/>
    <x v="2414"/>
    <n v="97"/>
    <x v="2"/>
    <x v="2"/>
    <x v="562"/>
    <x v="1"/>
    <x v="0"/>
    <x v="1242"/>
  </r>
  <r>
    <x v="187"/>
    <x v="187"/>
    <x v="2415"/>
    <n v="102"/>
    <x v="3"/>
    <x v="3"/>
    <x v="562"/>
    <x v="2"/>
    <x v="0"/>
    <x v="1243"/>
  </r>
  <r>
    <x v="187"/>
    <x v="187"/>
    <x v="2415"/>
    <n v="102"/>
    <x v="4"/>
    <x v="4"/>
    <x v="562"/>
    <x v="25"/>
    <x v="0"/>
    <x v="1243"/>
  </r>
  <r>
    <x v="187"/>
    <x v="187"/>
    <x v="2415"/>
    <n v="102"/>
    <x v="0"/>
    <x v="0"/>
    <x v="562"/>
    <x v="1295"/>
    <x v="0"/>
    <x v="1243"/>
  </r>
  <r>
    <x v="187"/>
    <x v="187"/>
    <x v="2415"/>
    <n v="102"/>
    <x v="2"/>
    <x v="2"/>
    <x v="562"/>
    <x v="1"/>
    <x v="0"/>
    <x v="1243"/>
  </r>
  <r>
    <x v="187"/>
    <x v="187"/>
    <x v="2415"/>
    <n v="102"/>
    <x v="1"/>
    <x v="1"/>
    <x v="562"/>
    <x v="1"/>
    <x v="0"/>
    <x v="1243"/>
  </r>
  <r>
    <x v="88"/>
    <x v="88"/>
    <x v="2416"/>
    <n v="315"/>
    <x v="3"/>
    <x v="3"/>
    <x v="562"/>
    <x v="10"/>
    <x v="0"/>
    <x v="350"/>
  </r>
  <r>
    <x v="88"/>
    <x v="88"/>
    <x v="2416"/>
    <n v="315"/>
    <x v="4"/>
    <x v="4"/>
    <x v="562"/>
    <x v="25"/>
    <x v="0"/>
    <x v="350"/>
  </r>
  <r>
    <x v="88"/>
    <x v="88"/>
    <x v="2416"/>
    <n v="315"/>
    <x v="0"/>
    <x v="0"/>
    <x v="562"/>
    <x v="58"/>
    <x v="0"/>
    <x v="350"/>
  </r>
  <r>
    <x v="12"/>
    <x v="12"/>
    <x v="2417"/>
    <n v="80"/>
    <x v="5"/>
    <x v="5"/>
    <x v="562"/>
    <x v="1296"/>
    <x v="203"/>
    <x v="1244"/>
  </r>
  <r>
    <x v="12"/>
    <x v="12"/>
    <x v="2417"/>
    <n v="80"/>
    <x v="0"/>
    <x v="0"/>
    <x v="562"/>
    <x v="58"/>
    <x v="203"/>
    <x v="1244"/>
  </r>
  <r>
    <x v="12"/>
    <x v="12"/>
    <x v="2417"/>
    <n v="80"/>
    <x v="4"/>
    <x v="4"/>
    <x v="562"/>
    <x v="25"/>
    <x v="203"/>
    <x v="1244"/>
  </r>
  <r>
    <x v="12"/>
    <x v="12"/>
    <x v="2417"/>
    <n v="80"/>
    <x v="3"/>
    <x v="3"/>
    <x v="562"/>
    <x v="10"/>
    <x v="203"/>
    <x v="1244"/>
  </r>
  <r>
    <x v="12"/>
    <x v="12"/>
    <x v="2417"/>
    <n v="80"/>
    <x v="1"/>
    <x v="1"/>
    <x v="562"/>
    <x v="1"/>
    <x v="203"/>
    <x v="1244"/>
  </r>
  <r>
    <x v="12"/>
    <x v="12"/>
    <x v="2417"/>
    <n v="80"/>
    <x v="2"/>
    <x v="2"/>
    <x v="562"/>
    <x v="9"/>
    <x v="203"/>
    <x v="1244"/>
  </r>
  <r>
    <x v="141"/>
    <x v="141"/>
    <x v="2418"/>
    <n v="82"/>
    <x v="4"/>
    <x v="4"/>
    <x v="562"/>
    <x v="43"/>
    <x v="0"/>
    <x v="1245"/>
  </r>
  <r>
    <x v="141"/>
    <x v="141"/>
    <x v="2418"/>
    <n v="82"/>
    <x v="1"/>
    <x v="1"/>
    <x v="562"/>
    <x v="1"/>
    <x v="0"/>
    <x v="1245"/>
  </r>
  <r>
    <x v="141"/>
    <x v="141"/>
    <x v="2418"/>
    <n v="82"/>
    <x v="0"/>
    <x v="0"/>
    <x v="562"/>
    <x v="1081"/>
    <x v="0"/>
    <x v="1245"/>
  </r>
  <r>
    <x v="141"/>
    <x v="141"/>
    <x v="2418"/>
    <n v="82"/>
    <x v="2"/>
    <x v="2"/>
    <x v="562"/>
    <x v="9"/>
    <x v="0"/>
    <x v="1245"/>
  </r>
  <r>
    <x v="141"/>
    <x v="141"/>
    <x v="2418"/>
    <n v="82"/>
    <x v="5"/>
    <x v="5"/>
    <x v="562"/>
    <x v="1"/>
    <x v="0"/>
    <x v="1245"/>
  </r>
  <r>
    <x v="141"/>
    <x v="141"/>
    <x v="2419"/>
    <n v="82"/>
    <x v="0"/>
    <x v="0"/>
    <x v="562"/>
    <x v="1297"/>
    <x v="0"/>
    <x v="1246"/>
  </r>
  <r>
    <x v="141"/>
    <x v="141"/>
    <x v="2419"/>
    <n v="82"/>
    <x v="1"/>
    <x v="1"/>
    <x v="562"/>
    <x v="1"/>
    <x v="0"/>
    <x v="1246"/>
  </r>
  <r>
    <x v="141"/>
    <x v="141"/>
    <x v="2419"/>
    <n v="82"/>
    <x v="2"/>
    <x v="2"/>
    <x v="562"/>
    <x v="91"/>
    <x v="0"/>
    <x v="1246"/>
  </r>
  <r>
    <x v="141"/>
    <x v="141"/>
    <x v="2419"/>
    <n v="82"/>
    <x v="0"/>
    <x v="0"/>
    <x v="562"/>
    <x v="91"/>
    <x v="0"/>
    <x v="1246"/>
  </r>
  <r>
    <x v="141"/>
    <x v="141"/>
    <x v="2419"/>
    <n v="82"/>
    <x v="4"/>
    <x v="4"/>
    <x v="562"/>
    <x v="43"/>
    <x v="0"/>
    <x v="1246"/>
  </r>
  <r>
    <x v="141"/>
    <x v="141"/>
    <x v="2420"/>
    <n v="82"/>
    <x v="5"/>
    <x v="5"/>
    <x v="562"/>
    <x v="1"/>
    <x v="0"/>
    <x v="1247"/>
  </r>
  <r>
    <x v="141"/>
    <x v="141"/>
    <x v="2420"/>
    <n v="82"/>
    <x v="1"/>
    <x v="1"/>
    <x v="562"/>
    <x v="1"/>
    <x v="0"/>
    <x v="1247"/>
  </r>
  <r>
    <x v="141"/>
    <x v="141"/>
    <x v="2420"/>
    <n v="82"/>
    <x v="0"/>
    <x v="0"/>
    <x v="562"/>
    <x v="58"/>
    <x v="0"/>
    <x v="1247"/>
  </r>
  <r>
    <x v="141"/>
    <x v="141"/>
    <x v="2420"/>
    <n v="82"/>
    <x v="2"/>
    <x v="2"/>
    <x v="562"/>
    <x v="9"/>
    <x v="0"/>
    <x v="1247"/>
  </r>
  <r>
    <x v="141"/>
    <x v="141"/>
    <x v="2420"/>
    <n v="82"/>
    <x v="4"/>
    <x v="4"/>
    <x v="562"/>
    <x v="43"/>
    <x v="0"/>
    <x v="1247"/>
  </r>
  <r>
    <x v="141"/>
    <x v="141"/>
    <x v="2421"/>
    <n v="82"/>
    <x v="5"/>
    <x v="5"/>
    <x v="562"/>
    <x v="74"/>
    <x v="0"/>
    <x v="1248"/>
  </r>
  <r>
    <x v="141"/>
    <x v="141"/>
    <x v="2421"/>
    <n v="82"/>
    <x v="2"/>
    <x v="2"/>
    <x v="562"/>
    <x v="9"/>
    <x v="0"/>
    <x v="1248"/>
  </r>
  <r>
    <x v="141"/>
    <x v="141"/>
    <x v="2421"/>
    <n v="82"/>
    <x v="1"/>
    <x v="1"/>
    <x v="562"/>
    <x v="1"/>
    <x v="0"/>
    <x v="1248"/>
  </r>
  <r>
    <x v="141"/>
    <x v="141"/>
    <x v="2421"/>
    <n v="82"/>
    <x v="7"/>
    <x v="7"/>
    <x v="562"/>
    <x v="29"/>
    <x v="0"/>
    <x v="1248"/>
  </r>
  <r>
    <x v="141"/>
    <x v="141"/>
    <x v="2421"/>
    <n v="82"/>
    <x v="0"/>
    <x v="0"/>
    <x v="562"/>
    <x v="1298"/>
    <x v="0"/>
    <x v="1248"/>
  </r>
  <r>
    <x v="141"/>
    <x v="141"/>
    <x v="2421"/>
    <n v="82"/>
    <x v="4"/>
    <x v="4"/>
    <x v="562"/>
    <x v="43"/>
    <x v="0"/>
    <x v="1248"/>
  </r>
  <r>
    <x v="54"/>
    <x v="54"/>
    <x v="2422"/>
    <n v="7"/>
    <x v="1"/>
    <x v="1"/>
    <x v="562"/>
    <x v="1"/>
    <x v="0"/>
    <x v="1249"/>
  </r>
  <r>
    <x v="54"/>
    <x v="54"/>
    <x v="2422"/>
    <n v="7"/>
    <x v="4"/>
    <x v="4"/>
    <x v="562"/>
    <x v="11"/>
    <x v="0"/>
    <x v="1249"/>
  </r>
  <r>
    <x v="54"/>
    <x v="54"/>
    <x v="2422"/>
    <n v="7"/>
    <x v="0"/>
    <x v="0"/>
    <x v="562"/>
    <x v="1299"/>
    <x v="0"/>
    <x v="1249"/>
  </r>
  <r>
    <x v="54"/>
    <x v="54"/>
    <x v="2422"/>
    <n v="7"/>
    <x v="2"/>
    <x v="2"/>
    <x v="562"/>
    <x v="9"/>
    <x v="0"/>
    <x v="1249"/>
  </r>
  <r>
    <x v="54"/>
    <x v="54"/>
    <x v="2422"/>
    <n v="7"/>
    <x v="7"/>
    <x v="7"/>
    <x v="562"/>
    <x v="864"/>
    <x v="0"/>
    <x v="1249"/>
  </r>
  <r>
    <x v="54"/>
    <x v="54"/>
    <x v="2422"/>
    <n v="7"/>
    <x v="5"/>
    <x v="5"/>
    <x v="562"/>
    <x v="1300"/>
    <x v="0"/>
    <x v="1249"/>
  </r>
  <r>
    <x v="129"/>
    <x v="129"/>
    <x v="2423"/>
    <n v="19"/>
    <x v="3"/>
    <x v="3"/>
    <x v="562"/>
    <x v="11"/>
    <x v="0"/>
    <x v="1250"/>
  </r>
  <r>
    <x v="129"/>
    <x v="129"/>
    <x v="2423"/>
    <n v="19"/>
    <x v="7"/>
    <x v="7"/>
    <x v="562"/>
    <x v="871"/>
    <x v="0"/>
    <x v="1250"/>
  </r>
  <r>
    <x v="129"/>
    <x v="129"/>
    <x v="2423"/>
    <n v="19"/>
    <x v="0"/>
    <x v="0"/>
    <x v="562"/>
    <x v="58"/>
    <x v="0"/>
    <x v="1250"/>
  </r>
  <r>
    <x v="129"/>
    <x v="129"/>
    <x v="2423"/>
    <n v="19"/>
    <x v="4"/>
    <x v="4"/>
    <x v="562"/>
    <x v="57"/>
    <x v="0"/>
    <x v="1250"/>
  </r>
  <r>
    <x v="129"/>
    <x v="129"/>
    <x v="2423"/>
    <n v="19"/>
    <x v="2"/>
    <x v="2"/>
    <x v="562"/>
    <x v="1"/>
    <x v="0"/>
    <x v="1250"/>
  </r>
  <r>
    <x v="144"/>
    <x v="144"/>
    <x v="2424"/>
    <n v="154"/>
    <x v="3"/>
    <x v="3"/>
    <x v="562"/>
    <x v="4"/>
    <x v="0"/>
    <x v="1251"/>
  </r>
  <r>
    <x v="144"/>
    <x v="144"/>
    <x v="2424"/>
    <n v="154"/>
    <x v="2"/>
    <x v="2"/>
    <x v="562"/>
    <x v="1"/>
    <x v="0"/>
    <x v="1251"/>
  </r>
  <r>
    <x v="144"/>
    <x v="144"/>
    <x v="2424"/>
    <n v="154"/>
    <x v="0"/>
    <x v="0"/>
    <x v="562"/>
    <x v="1301"/>
    <x v="0"/>
    <x v="1251"/>
  </r>
  <r>
    <x v="144"/>
    <x v="144"/>
    <x v="2424"/>
    <n v="154"/>
    <x v="7"/>
    <x v="7"/>
    <x v="562"/>
    <x v="513"/>
    <x v="0"/>
    <x v="1251"/>
  </r>
  <r>
    <x v="144"/>
    <x v="144"/>
    <x v="2424"/>
    <n v="154"/>
    <x v="5"/>
    <x v="5"/>
    <x v="562"/>
    <x v="25"/>
    <x v="0"/>
    <x v="1251"/>
  </r>
  <r>
    <x v="144"/>
    <x v="144"/>
    <x v="2424"/>
    <n v="154"/>
    <x v="4"/>
    <x v="4"/>
    <x v="562"/>
    <x v="74"/>
    <x v="0"/>
    <x v="1251"/>
  </r>
  <r>
    <x v="163"/>
    <x v="163"/>
    <x v="2425"/>
    <n v="705"/>
    <x v="7"/>
    <x v="7"/>
    <x v="562"/>
    <x v="331"/>
    <x v="0"/>
    <x v="1252"/>
  </r>
  <r>
    <x v="163"/>
    <x v="163"/>
    <x v="2425"/>
    <n v="705"/>
    <x v="1"/>
    <x v="1"/>
    <x v="562"/>
    <x v="1"/>
    <x v="0"/>
    <x v="1252"/>
  </r>
  <r>
    <x v="163"/>
    <x v="163"/>
    <x v="2425"/>
    <n v="705"/>
    <x v="0"/>
    <x v="0"/>
    <x v="562"/>
    <x v="58"/>
    <x v="0"/>
    <x v="1252"/>
  </r>
  <r>
    <x v="163"/>
    <x v="163"/>
    <x v="2425"/>
    <n v="705"/>
    <x v="4"/>
    <x v="4"/>
    <x v="562"/>
    <x v="10"/>
    <x v="0"/>
    <x v="1252"/>
  </r>
  <r>
    <x v="33"/>
    <x v="33"/>
    <x v="2426"/>
    <n v="106"/>
    <x v="4"/>
    <x v="4"/>
    <x v="562"/>
    <x v="25"/>
    <x v="0"/>
    <x v="1253"/>
  </r>
  <r>
    <x v="33"/>
    <x v="33"/>
    <x v="2426"/>
    <n v="106"/>
    <x v="5"/>
    <x v="5"/>
    <x v="562"/>
    <x v="20"/>
    <x v="0"/>
    <x v="1253"/>
  </r>
  <r>
    <x v="33"/>
    <x v="33"/>
    <x v="2426"/>
    <n v="106"/>
    <x v="1"/>
    <x v="1"/>
    <x v="562"/>
    <x v="91"/>
    <x v="0"/>
    <x v="1253"/>
  </r>
  <r>
    <x v="33"/>
    <x v="33"/>
    <x v="2426"/>
    <n v="106"/>
    <x v="3"/>
    <x v="3"/>
    <x v="562"/>
    <x v="11"/>
    <x v="0"/>
    <x v="1253"/>
  </r>
  <r>
    <x v="33"/>
    <x v="33"/>
    <x v="2426"/>
    <n v="106"/>
    <x v="0"/>
    <x v="0"/>
    <x v="562"/>
    <x v="2"/>
    <x v="0"/>
    <x v="1253"/>
  </r>
  <r>
    <x v="33"/>
    <x v="33"/>
    <x v="2427"/>
    <n v="106"/>
    <x v="0"/>
    <x v="0"/>
    <x v="562"/>
    <x v="2"/>
    <x v="0"/>
    <x v="1254"/>
  </r>
  <r>
    <x v="33"/>
    <x v="33"/>
    <x v="2427"/>
    <n v="106"/>
    <x v="6"/>
    <x v="6"/>
    <x v="562"/>
    <x v="4"/>
    <x v="0"/>
    <x v="1254"/>
  </r>
  <r>
    <x v="33"/>
    <x v="33"/>
    <x v="2427"/>
    <n v="106"/>
    <x v="4"/>
    <x v="4"/>
    <x v="562"/>
    <x v="25"/>
    <x v="0"/>
    <x v="1254"/>
  </r>
  <r>
    <x v="33"/>
    <x v="33"/>
    <x v="2427"/>
    <n v="106"/>
    <x v="3"/>
    <x v="3"/>
    <x v="562"/>
    <x v="11"/>
    <x v="0"/>
    <x v="1254"/>
  </r>
  <r>
    <x v="33"/>
    <x v="33"/>
    <x v="2427"/>
    <n v="106"/>
    <x v="5"/>
    <x v="5"/>
    <x v="562"/>
    <x v="2"/>
    <x v="0"/>
    <x v="1254"/>
  </r>
  <r>
    <x v="33"/>
    <x v="33"/>
    <x v="2427"/>
    <n v="106"/>
    <x v="1"/>
    <x v="1"/>
    <x v="562"/>
    <x v="91"/>
    <x v="0"/>
    <x v="1254"/>
  </r>
  <r>
    <x v="33"/>
    <x v="33"/>
    <x v="2428"/>
    <n v="106"/>
    <x v="6"/>
    <x v="6"/>
    <x v="562"/>
    <x v="163"/>
    <x v="0"/>
    <x v="1255"/>
  </r>
  <r>
    <x v="33"/>
    <x v="33"/>
    <x v="2428"/>
    <n v="106"/>
    <x v="0"/>
    <x v="0"/>
    <x v="562"/>
    <x v="1302"/>
    <x v="0"/>
    <x v="1255"/>
  </r>
  <r>
    <x v="33"/>
    <x v="33"/>
    <x v="2428"/>
    <n v="106"/>
    <x v="1"/>
    <x v="1"/>
    <x v="562"/>
    <x v="91"/>
    <x v="0"/>
    <x v="1255"/>
  </r>
  <r>
    <x v="33"/>
    <x v="33"/>
    <x v="2428"/>
    <n v="106"/>
    <x v="7"/>
    <x v="7"/>
    <x v="562"/>
    <x v="29"/>
    <x v="0"/>
    <x v="1255"/>
  </r>
  <r>
    <x v="33"/>
    <x v="33"/>
    <x v="2428"/>
    <n v="106"/>
    <x v="3"/>
    <x v="3"/>
    <x v="562"/>
    <x v="11"/>
    <x v="0"/>
    <x v="1255"/>
  </r>
  <r>
    <x v="33"/>
    <x v="33"/>
    <x v="2428"/>
    <n v="106"/>
    <x v="4"/>
    <x v="4"/>
    <x v="562"/>
    <x v="25"/>
    <x v="0"/>
    <x v="1255"/>
  </r>
  <r>
    <x v="33"/>
    <x v="33"/>
    <x v="2429"/>
    <n v="106"/>
    <x v="5"/>
    <x v="5"/>
    <x v="562"/>
    <x v="14"/>
    <x v="0"/>
    <x v="1256"/>
  </r>
  <r>
    <x v="33"/>
    <x v="33"/>
    <x v="2429"/>
    <n v="106"/>
    <x v="0"/>
    <x v="0"/>
    <x v="562"/>
    <x v="1303"/>
    <x v="0"/>
    <x v="1256"/>
  </r>
  <r>
    <x v="33"/>
    <x v="33"/>
    <x v="2429"/>
    <n v="106"/>
    <x v="3"/>
    <x v="3"/>
    <x v="562"/>
    <x v="11"/>
    <x v="0"/>
    <x v="1256"/>
  </r>
  <r>
    <x v="33"/>
    <x v="33"/>
    <x v="2429"/>
    <n v="106"/>
    <x v="4"/>
    <x v="4"/>
    <x v="562"/>
    <x v="25"/>
    <x v="0"/>
    <x v="1256"/>
  </r>
  <r>
    <x v="33"/>
    <x v="33"/>
    <x v="2429"/>
    <n v="106"/>
    <x v="1"/>
    <x v="1"/>
    <x v="562"/>
    <x v="29"/>
    <x v="0"/>
    <x v="1256"/>
  </r>
  <r>
    <x v="33"/>
    <x v="33"/>
    <x v="2430"/>
    <n v="106"/>
    <x v="7"/>
    <x v="7"/>
    <x v="562"/>
    <x v="29"/>
    <x v="0"/>
    <x v="1257"/>
  </r>
  <r>
    <x v="33"/>
    <x v="33"/>
    <x v="2430"/>
    <n v="106"/>
    <x v="4"/>
    <x v="4"/>
    <x v="562"/>
    <x v="25"/>
    <x v="0"/>
    <x v="1257"/>
  </r>
  <r>
    <x v="33"/>
    <x v="33"/>
    <x v="2430"/>
    <n v="106"/>
    <x v="1"/>
    <x v="1"/>
    <x v="562"/>
    <x v="91"/>
    <x v="0"/>
    <x v="1257"/>
  </r>
  <r>
    <x v="33"/>
    <x v="33"/>
    <x v="2430"/>
    <n v="106"/>
    <x v="0"/>
    <x v="0"/>
    <x v="562"/>
    <x v="1304"/>
    <x v="0"/>
    <x v="1257"/>
  </r>
  <r>
    <x v="33"/>
    <x v="33"/>
    <x v="2430"/>
    <n v="106"/>
    <x v="5"/>
    <x v="5"/>
    <x v="562"/>
    <x v="1305"/>
    <x v="0"/>
    <x v="1257"/>
  </r>
  <r>
    <x v="33"/>
    <x v="33"/>
    <x v="2430"/>
    <n v="106"/>
    <x v="3"/>
    <x v="3"/>
    <x v="562"/>
    <x v="11"/>
    <x v="0"/>
    <x v="1257"/>
  </r>
  <r>
    <x v="32"/>
    <x v="32"/>
    <x v="2431"/>
    <n v="461"/>
    <x v="5"/>
    <x v="5"/>
    <x v="562"/>
    <x v="56"/>
    <x v="0"/>
    <x v="181"/>
  </r>
  <r>
    <x v="32"/>
    <x v="32"/>
    <x v="2431"/>
    <n v="461"/>
    <x v="6"/>
    <x v="6"/>
    <x v="562"/>
    <x v="11"/>
    <x v="0"/>
    <x v="181"/>
  </r>
  <r>
    <x v="163"/>
    <x v="163"/>
    <x v="2432"/>
    <n v="705"/>
    <x v="0"/>
    <x v="0"/>
    <x v="563"/>
    <x v="1306"/>
    <x v="0"/>
    <x v="1258"/>
  </r>
  <r>
    <x v="163"/>
    <x v="163"/>
    <x v="2432"/>
    <n v="705"/>
    <x v="7"/>
    <x v="7"/>
    <x v="563"/>
    <x v="1307"/>
    <x v="0"/>
    <x v="1258"/>
  </r>
  <r>
    <x v="163"/>
    <x v="163"/>
    <x v="2432"/>
    <n v="705"/>
    <x v="4"/>
    <x v="4"/>
    <x v="563"/>
    <x v="109"/>
    <x v="0"/>
    <x v="1258"/>
  </r>
  <r>
    <x v="163"/>
    <x v="163"/>
    <x v="2432"/>
    <n v="705"/>
    <x v="1"/>
    <x v="1"/>
    <x v="563"/>
    <x v="1"/>
    <x v="0"/>
    <x v="1258"/>
  </r>
  <r>
    <x v="30"/>
    <x v="30"/>
    <x v="2433"/>
    <n v="97"/>
    <x v="0"/>
    <x v="0"/>
    <x v="563"/>
    <x v="1308"/>
    <x v="0"/>
    <x v="1259"/>
  </r>
  <r>
    <x v="30"/>
    <x v="30"/>
    <x v="2433"/>
    <n v="97"/>
    <x v="4"/>
    <x v="4"/>
    <x v="563"/>
    <x v="25"/>
    <x v="0"/>
    <x v="1259"/>
  </r>
  <r>
    <x v="30"/>
    <x v="30"/>
    <x v="2433"/>
    <n v="97"/>
    <x v="2"/>
    <x v="2"/>
    <x v="563"/>
    <x v="1"/>
    <x v="0"/>
    <x v="1259"/>
  </r>
  <r>
    <x v="30"/>
    <x v="30"/>
    <x v="2433"/>
    <n v="97"/>
    <x v="3"/>
    <x v="3"/>
    <x v="563"/>
    <x v="16"/>
    <x v="0"/>
    <x v="1259"/>
  </r>
  <r>
    <x v="171"/>
    <x v="171"/>
    <x v="2434"/>
    <n v="117"/>
    <x v="5"/>
    <x v="5"/>
    <x v="563"/>
    <x v="149"/>
    <x v="0"/>
    <x v="1099"/>
  </r>
  <r>
    <x v="171"/>
    <x v="171"/>
    <x v="2434"/>
    <n v="117"/>
    <x v="4"/>
    <x v="4"/>
    <x v="563"/>
    <x v="331"/>
    <x v="0"/>
    <x v="1099"/>
  </r>
  <r>
    <x v="179"/>
    <x v="179"/>
    <x v="2435"/>
    <n v="587"/>
    <x v="0"/>
    <x v="0"/>
    <x v="563"/>
    <x v="61"/>
    <x v="0"/>
    <x v="1260"/>
  </r>
  <r>
    <x v="179"/>
    <x v="179"/>
    <x v="2435"/>
    <n v="587"/>
    <x v="1"/>
    <x v="1"/>
    <x v="563"/>
    <x v="1"/>
    <x v="0"/>
    <x v="1260"/>
  </r>
  <r>
    <x v="179"/>
    <x v="179"/>
    <x v="2435"/>
    <n v="587"/>
    <x v="5"/>
    <x v="5"/>
    <x v="563"/>
    <x v="1309"/>
    <x v="0"/>
    <x v="1260"/>
  </r>
  <r>
    <x v="179"/>
    <x v="179"/>
    <x v="2435"/>
    <n v="587"/>
    <x v="3"/>
    <x v="3"/>
    <x v="563"/>
    <x v="16"/>
    <x v="0"/>
    <x v="1260"/>
  </r>
  <r>
    <x v="179"/>
    <x v="179"/>
    <x v="2435"/>
    <n v="587"/>
    <x v="4"/>
    <x v="4"/>
    <x v="563"/>
    <x v="25"/>
    <x v="0"/>
    <x v="1260"/>
  </r>
  <r>
    <x v="179"/>
    <x v="179"/>
    <x v="2435"/>
    <n v="587"/>
    <x v="7"/>
    <x v="7"/>
    <x v="563"/>
    <x v="91"/>
    <x v="0"/>
    <x v="1260"/>
  </r>
  <r>
    <x v="179"/>
    <x v="179"/>
    <x v="2436"/>
    <n v="587"/>
    <x v="4"/>
    <x v="4"/>
    <x v="563"/>
    <x v="25"/>
    <x v="0"/>
    <x v="1260"/>
  </r>
  <r>
    <x v="179"/>
    <x v="179"/>
    <x v="2436"/>
    <n v="587"/>
    <x v="7"/>
    <x v="7"/>
    <x v="563"/>
    <x v="91"/>
    <x v="0"/>
    <x v="1260"/>
  </r>
  <r>
    <x v="179"/>
    <x v="179"/>
    <x v="2436"/>
    <n v="587"/>
    <x v="0"/>
    <x v="0"/>
    <x v="563"/>
    <x v="61"/>
    <x v="0"/>
    <x v="1260"/>
  </r>
  <r>
    <x v="179"/>
    <x v="179"/>
    <x v="2436"/>
    <n v="587"/>
    <x v="3"/>
    <x v="3"/>
    <x v="563"/>
    <x v="16"/>
    <x v="0"/>
    <x v="1260"/>
  </r>
  <r>
    <x v="179"/>
    <x v="179"/>
    <x v="2436"/>
    <n v="587"/>
    <x v="5"/>
    <x v="5"/>
    <x v="563"/>
    <x v="1309"/>
    <x v="0"/>
    <x v="1260"/>
  </r>
  <r>
    <x v="179"/>
    <x v="179"/>
    <x v="2436"/>
    <n v="587"/>
    <x v="2"/>
    <x v="2"/>
    <x v="563"/>
    <x v="1"/>
    <x v="0"/>
    <x v="1260"/>
  </r>
  <r>
    <x v="133"/>
    <x v="133"/>
    <x v="2437"/>
    <n v="354"/>
    <x v="5"/>
    <x v="5"/>
    <x v="563"/>
    <x v="160"/>
    <x v="0"/>
    <x v="1261"/>
  </r>
  <r>
    <x v="133"/>
    <x v="133"/>
    <x v="2437"/>
    <n v="354"/>
    <x v="3"/>
    <x v="3"/>
    <x v="563"/>
    <x v="4"/>
    <x v="0"/>
    <x v="1261"/>
  </r>
  <r>
    <x v="133"/>
    <x v="133"/>
    <x v="2437"/>
    <n v="354"/>
    <x v="4"/>
    <x v="4"/>
    <x v="563"/>
    <x v="43"/>
    <x v="0"/>
    <x v="1261"/>
  </r>
  <r>
    <x v="133"/>
    <x v="133"/>
    <x v="2437"/>
    <n v="354"/>
    <x v="0"/>
    <x v="0"/>
    <x v="563"/>
    <x v="1310"/>
    <x v="0"/>
    <x v="1261"/>
  </r>
  <r>
    <x v="133"/>
    <x v="133"/>
    <x v="2437"/>
    <n v="354"/>
    <x v="1"/>
    <x v="1"/>
    <x v="563"/>
    <x v="1"/>
    <x v="0"/>
    <x v="1261"/>
  </r>
  <r>
    <x v="133"/>
    <x v="133"/>
    <x v="2437"/>
    <n v="354"/>
    <x v="2"/>
    <x v="2"/>
    <x v="563"/>
    <x v="4"/>
    <x v="0"/>
    <x v="1261"/>
  </r>
  <r>
    <x v="133"/>
    <x v="133"/>
    <x v="2438"/>
    <n v="354"/>
    <x v="2"/>
    <x v="2"/>
    <x v="563"/>
    <x v="12"/>
    <x v="0"/>
    <x v="1262"/>
  </r>
  <r>
    <x v="133"/>
    <x v="133"/>
    <x v="2438"/>
    <n v="354"/>
    <x v="5"/>
    <x v="5"/>
    <x v="563"/>
    <x v="176"/>
    <x v="0"/>
    <x v="1262"/>
  </r>
  <r>
    <x v="133"/>
    <x v="133"/>
    <x v="2438"/>
    <n v="354"/>
    <x v="0"/>
    <x v="0"/>
    <x v="563"/>
    <x v="2"/>
    <x v="0"/>
    <x v="1262"/>
  </r>
  <r>
    <x v="133"/>
    <x v="133"/>
    <x v="2438"/>
    <n v="354"/>
    <x v="4"/>
    <x v="4"/>
    <x v="563"/>
    <x v="43"/>
    <x v="0"/>
    <x v="1262"/>
  </r>
  <r>
    <x v="133"/>
    <x v="133"/>
    <x v="2438"/>
    <n v="354"/>
    <x v="1"/>
    <x v="1"/>
    <x v="563"/>
    <x v="1"/>
    <x v="0"/>
    <x v="1262"/>
  </r>
  <r>
    <x v="133"/>
    <x v="133"/>
    <x v="2438"/>
    <n v="354"/>
    <x v="3"/>
    <x v="3"/>
    <x v="563"/>
    <x v="4"/>
    <x v="0"/>
    <x v="1262"/>
  </r>
  <r>
    <x v="177"/>
    <x v="177"/>
    <x v="2439"/>
    <n v="465"/>
    <x v="4"/>
    <x v="4"/>
    <x v="563"/>
    <x v="25"/>
    <x v="0"/>
    <x v="1263"/>
  </r>
  <r>
    <x v="177"/>
    <x v="177"/>
    <x v="2439"/>
    <n v="465"/>
    <x v="1"/>
    <x v="1"/>
    <x v="563"/>
    <x v="1"/>
    <x v="0"/>
    <x v="1263"/>
  </r>
  <r>
    <x v="177"/>
    <x v="177"/>
    <x v="2439"/>
    <n v="465"/>
    <x v="0"/>
    <x v="0"/>
    <x v="563"/>
    <x v="1311"/>
    <x v="0"/>
    <x v="1263"/>
  </r>
  <r>
    <x v="177"/>
    <x v="177"/>
    <x v="2439"/>
    <n v="465"/>
    <x v="2"/>
    <x v="2"/>
    <x v="563"/>
    <x v="1"/>
    <x v="0"/>
    <x v="1263"/>
  </r>
  <r>
    <x v="177"/>
    <x v="177"/>
    <x v="2439"/>
    <n v="465"/>
    <x v="3"/>
    <x v="3"/>
    <x v="563"/>
    <x v="16"/>
    <x v="0"/>
    <x v="1263"/>
  </r>
  <r>
    <x v="141"/>
    <x v="141"/>
    <x v="2440"/>
    <n v="82"/>
    <x v="5"/>
    <x v="5"/>
    <x v="563"/>
    <x v="804"/>
    <x v="0"/>
    <x v="1264"/>
  </r>
  <r>
    <x v="141"/>
    <x v="141"/>
    <x v="2440"/>
    <n v="82"/>
    <x v="7"/>
    <x v="7"/>
    <x v="563"/>
    <x v="91"/>
    <x v="0"/>
    <x v="1264"/>
  </r>
  <r>
    <x v="141"/>
    <x v="141"/>
    <x v="2440"/>
    <n v="82"/>
    <x v="0"/>
    <x v="0"/>
    <x v="563"/>
    <x v="1312"/>
    <x v="0"/>
    <x v="1264"/>
  </r>
  <r>
    <x v="141"/>
    <x v="141"/>
    <x v="2440"/>
    <n v="82"/>
    <x v="4"/>
    <x v="4"/>
    <x v="563"/>
    <x v="43"/>
    <x v="0"/>
    <x v="1264"/>
  </r>
  <r>
    <x v="141"/>
    <x v="141"/>
    <x v="2440"/>
    <n v="82"/>
    <x v="1"/>
    <x v="1"/>
    <x v="563"/>
    <x v="1"/>
    <x v="0"/>
    <x v="1264"/>
  </r>
  <r>
    <x v="141"/>
    <x v="141"/>
    <x v="2441"/>
    <n v="82"/>
    <x v="5"/>
    <x v="5"/>
    <x v="563"/>
    <x v="194"/>
    <x v="0"/>
    <x v="1265"/>
  </r>
  <r>
    <x v="141"/>
    <x v="141"/>
    <x v="2441"/>
    <n v="82"/>
    <x v="0"/>
    <x v="0"/>
    <x v="563"/>
    <x v="1313"/>
    <x v="0"/>
    <x v="1265"/>
  </r>
  <r>
    <x v="141"/>
    <x v="141"/>
    <x v="2441"/>
    <n v="82"/>
    <x v="1"/>
    <x v="1"/>
    <x v="563"/>
    <x v="1"/>
    <x v="0"/>
    <x v="1265"/>
  </r>
  <r>
    <x v="141"/>
    <x v="141"/>
    <x v="2441"/>
    <n v="82"/>
    <x v="4"/>
    <x v="4"/>
    <x v="563"/>
    <x v="43"/>
    <x v="0"/>
    <x v="1265"/>
  </r>
  <r>
    <x v="141"/>
    <x v="141"/>
    <x v="2442"/>
    <n v="82"/>
    <x v="5"/>
    <x v="5"/>
    <x v="563"/>
    <x v="1"/>
    <x v="0"/>
    <x v="1247"/>
  </r>
  <r>
    <x v="141"/>
    <x v="141"/>
    <x v="2442"/>
    <n v="82"/>
    <x v="1"/>
    <x v="1"/>
    <x v="563"/>
    <x v="1"/>
    <x v="0"/>
    <x v="1247"/>
  </r>
  <r>
    <x v="141"/>
    <x v="141"/>
    <x v="2442"/>
    <n v="82"/>
    <x v="4"/>
    <x v="4"/>
    <x v="563"/>
    <x v="43"/>
    <x v="0"/>
    <x v="1247"/>
  </r>
  <r>
    <x v="141"/>
    <x v="141"/>
    <x v="2442"/>
    <n v="82"/>
    <x v="0"/>
    <x v="0"/>
    <x v="563"/>
    <x v="58"/>
    <x v="0"/>
    <x v="1247"/>
  </r>
  <r>
    <x v="141"/>
    <x v="141"/>
    <x v="2443"/>
    <n v="82"/>
    <x v="4"/>
    <x v="4"/>
    <x v="563"/>
    <x v="43"/>
    <x v="0"/>
    <x v="1247"/>
  </r>
  <r>
    <x v="141"/>
    <x v="141"/>
    <x v="2443"/>
    <n v="82"/>
    <x v="5"/>
    <x v="5"/>
    <x v="563"/>
    <x v="1"/>
    <x v="0"/>
    <x v="1247"/>
  </r>
  <r>
    <x v="141"/>
    <x v="141"/>
    <x v="2443"/>
    <n v="82"/>
    <x v="1"/>
    <x v="1"/>
    <x v="563"/>
    <x v="1"/>
    <x v="0"/>
    <x v="1247"/>
  </r>
  <r>
    <x v="141"/>
    <x v="141"/>
    <x v="2443"/>
    <n v="82"/>
    <x v="0"/>
    <x v="0"/>
    <x v="563"/>
    <x v="58"/>
    <x v="0"/>
    <x v="1247"/>
  </r>
  <r>
    <x v="175"/>
    <x v="175"/>
    <x v="2444"/>
    <n v="77"/>
    <x v="0"/>
    <x v="0"/>
    <x v="563"/>
    <x v="1314"/>
    <x v="0"/>
    <x v="1266"/>
  </r>
  <r>
    <x v="175"/>
    <x v="175"/>
    <x v="2444"/>
    <n v="77"/>
    <x v="1"/>
    <x v="1"/>
    <x v="563"/>
    <x v="1"/>
    <x v="0"/>
    <x v="1266"/>
  </r>
  <r>
    <x v="175"/>
    <x v="175"/>
    <x v="2444"/>
    <n v="77"/>
    <x v="3"/>
    <x v="3"/>
    <x v="563"/>
    <x v="10"/>
    <x v="0"/>
    <x v="1266"/>
  </r>
  <r>
    <x v="175"/>
    <x v="175"/>
    <x v="2444"/>
    <n v="77"/>
    <x v="4"/>
    <x v="4"/>
    <x v="563"/>
    <x v="25"/>
    <x v="0"/>
    <x v="1266"/>
  </r>
  <r>
    <x v="177"/>
    <x v="177"/>
    <x v="2445"/>
    <n v="465"/>
    <x v="3"/>
    <x v="3"/>
    <x v="563"/>
    <x v="16"/>
    <x v="0"/>
    <x v="1267"/>
  </r>
  <r>
    <x v="177"/>
    <x v="177"/>
    <x v="2445"/>
    <n v="465"/>
    <x v="1"/>
    <x v="1"/>
    <x v="563"/>
    <x v="1"/>
    <x v="0"/>
    <x v="1267"/>
  </r>
  <r>
    <x v="177"/>
    <x v="177"/>
    <x v="2445"/>
    <n v="465"/>
    <x v="2"/>
    <x v="2"/>
    <x v="563"/>
    <x v="1"/>
    <x v="0"/>
    <x v="1267"/>
  </r>
  <r>
    <x v="177"/>
    <x v="177"/>
    <x v="2445"/>
    <n v="465"/>
    <x v="0"/>
    <x v="0"/>
    <x v="563"/>
    <x v="1315"/>
    <x v="0"/>
    <x v="1267"/>
  </r>
  <r>
    <x v="177"/>
    <x v="177"/>
    <x v="2445"/>
    <n v="465"/>
    <x v="4"/>
    <x v="4"/>
    <x v="563"/>
    <x v="25"/>
    <x v="0"/>
    <x v="1267"/>
  </r>
  <r>
    <x v="194"/>
    <x v="194"/>
    <x v="2446"/>
    <n v="232"/>
    <x v="1"/>
    <x v="1"/>
    <x v="563"/>
    <x v="1"/>
    <x v="0"/>
    <x v="297"/>
  </r>
  <r>
    <x v="194"/>
    <x v="194"/>
    <x v="2446"/>
    <n v="232"/>
    <x v="5"/>
    <x v="5"/>
    <x v="563"/>
    <x v="4"/>
    <x v="0"/>
    <x v="297"/>
  </r>
  <r>
    <x v="194"/>
    <x v="194"/>
    <x v="2446"/>
    <n v="232"/>
    <x v="4"/>
    <x v="4"/>
    <x v="563"/>
    <x v="25"/>
    <x v="0"/>
    <x v="297"/>
  </r>
  <r>
    <x v="194"/>
    <x v="194"/>
    <x v="2446"/>
    <n v="232"/>
    <x v="2"/>
    <x v="2"/>
    <x v="563"/>
    <x v="1"/>
    <x v="0"/>
    <x v="297"/>
  </r>
  <r>
    <x v="194"/>
    <x v="194"/>
    <x v="2446"/>
    <n v="232"/>
    <x v="3"/>
    <x v="3"/>
    <x v="563"/>
    <x v="4"/>
    <x v="0"/>
    <x v="297"/>
  </r>
  <r>
    <x v="194"/>
    <x v="194"/>
    <x v="2446"/>
    <n v="232"/>
    <x v="0"/>
    <x v="0"/>
    <x v="563"/>
    <x v="2"/>
    <x v="0"/>
    <x v="297"/>
  </r>
  <r>
    <x v="195"/>
    <x v="195"/>
    <x v="2447"/>
    <n v="148"/>
    <x v="5"/>
    <x v="5"/>
    <x v="563"/>
    <x v="25"/>
    <x v="0"/>
    <x v="1268"/>
  </r>
  <r>
    <x v="195"/>
    <x v="195"/>
    <x v="2447"/>
    <n v="148"/>
    <x v="2"/>
    <x v="2"/>
    <x v="563"/>
    <x v="1"/>
    <x v="0"/>
    <x v="1268"/>
  </r>
  <r>
    <x v="195"/>
    <x v="195"/>
    <x v="2447"/>
    <n v="148"/>
    <x v="0"/>
    <x v="0"/>
    <x v="563"/>
    <x v="2"/>
    <x v="0"/>
    <x v="1268"/>
  </r>
  <r>
    <x v="195"/>
    <x v="195"/>
    <x v="2447"/>
    <n v="148"/>
    <x v="7"/>
    <x v="7"/>
    <x v="563"/>
    <x v="91"/>
    <x v="0"/>
    <x v="1268"/>
  </r>
  <r>
    <x v="195"/>
    <x v="195"/>
    <x v="2447"/>
    <n v="148"/>
    <x v="4"/>
    <x v="4"/>
    <x v="563"/>
    <x v="25"/>
    <x v="0"/>
    <x v="1268"/>
  </r>
  <r>
    <x v="195"/>
    <x v="195"/>
    <x v="2447"/>
    <n v="148"/>
    <x v="3"/>
    <x v="3"/>
    <x v="563"/>
    <x v="16"/>
    <x v="0"/>
    <x v="1268"/>
  </r>
  <r>
    <x v="183"/>
    <x v="183"/>
    <x v="2448"/>
    <n v="562"/>
    <x v="2"/>
    <x v="2"/>
    <x v="563"/>
    <x v="1"/>
    <x v="0"/>
    <x v="1269"/>
  </r>
  <r>
    <x v="183"/>
    <x v="183"/>
    <x v="2448"/>
    <n v="562"/>
    <x v="3"/>
    <x v="3"/>
    <x v="563"/>
    <x v="2"/>
    <x v="0"/>
    <x v="1269"/>
  </r>
  <r>
    <x v="183"/>
    <x v="183"/>
    <x v="2448"/>
    <n v="562"/>
    <x v="0"/>
    <x v="0"/>
    <x v="563"/>
    <x v="1316"/>
    <x v="0"/>
    <x v="1269"/>
  </r>
  <r>
    <x v="183"/>
    <x v="183"/>
    <x v="2448"/>
    <n v="562"/>
    <x v="5"/>
    <x v="5"/>
    <x v="563"/>
    <x v="1317"/>
    <x v="0"/>
    <x v="1269"/>
  </r>
  <r>
    <x v="183"/>
    <x v="183"/>
    <x v="2448"/>
    <n v="562"/>
    <x v="1"/>
    <x v="1"/>
    <x v="563"/>
    <x v="1"/>
    <x v="0"/>
    <x v="1269"/>
  </r>
  <r>
    <x v="183"/>
    <x v="183"/>
    <x v="2448"/>
    <n v="562"/>
    <x v="4"/>
    <x v="4"/>
    <x v="563"/>
    <x v="25"/>
    <x v="0"/>
    <x v="1269"/>
  </r>
  <r>
    <x v="136"/>
    <x v="136"/>
    <x v="2449"/>
    <n v="43"/>
    <x v="4"/>
    <x v="4"/>
    <x v="563"/>
    <x v="25"/>
    <x v="0"/>
    <x v="1270"/>
  </r>
  <r>
    <x v="136"/>
    <x v="136"/>
    <x v="2449"/>
    <n v="43"/>
    <x v="3"/>
    <x v="3"/>
    <x v="563"/>
    <x v="4"/>
    <x v="0"/>
    <x v="1270"/>
  </r>
  <r>
    <x v="136"/>
    <x v="136"/>
    <x v="2449"/>
    <n v="43"/>
    <x v="2"/>
    <x v="2"/>
    <x v="563"/>
    <x v="1"/>
    <x v="0"/>
    <x v="1270"/>
  </r>
  <r>
    <x v="136"/>
    <x v="136"/>
    <x v="2449"/>
    <n v="43"/>
    <x v="0"/>
    <x v="0"/>
    <x v="563"/>
    <x v="58"/>
    <x v="0"/>
    <x v="1270"/>
  </r>
  <r>
    <x v="136"/>
    <x v="136"/>
    <x v="2449"/>
    <n v="43"/>
    <x v="5"/>
    <x v="5"/>
    <x v="563"/>
    <x v="25"/>
    <x v="0"/>
    <x v="1270"/>
  </r>
  <r>
    <x v="133"/>
    <x v="133"/>
    <x v="2450"/>
    <n v="354"/>
    <x v="1"/>
    <x v="1"/>
    <x v="563"/>
    <x v="1"/>
    <x v="0"/>
    <x v="1271"/>
  </r>
  <r>
    <x v="133"/>
    <x v="133"/>
    <x v="2450"/>
    <n v="354"/>
    <x v="5"/>
    <x v="5"/>
    <x v="563"/>
    <x v="1305"/>
    <x v="0"/>
    <x v="1271"/>
  </r>
  <r>
    <x v="133"/>
    <x v="133"/>
    <x v="2450"/>
    <n v="354"/>
    <x v="0"/>
    <x v="0"/>
    <x v="563"/>
    <x v="786"/>
    <x v="0"/>
    <x v="1271"/>
  </r>
  <r>
    <x v="133"/>
    <x v="133"/>
    <x v="2450"/>
    <n v="354"/>
    <x v="3"/>
    <x v="3"/>
    <x v="563"/>
    <x v="4"/>
    <x v="0"/>
    <x v="1271"/>
  </r>
  <r>
    <x v="133"/>
    <x v="133"/>
    <x v="2450"/>
    <n v="354"/>
    <x v="2"/>
    <x v="2"/>
    <x v="563"/>
    <x v="4"/>
    <x v="0"/>
    <x v="1271"/>
  </r>
  <r>
    <x v="133"/>
    <x v="133"/>
    <x v="2450"/>
    <n v="354"/>
    <x v="4"/>
    <x v="4"/>
    <x v="563"/>
    <x v="25"/>
    <x v="0"/>
    <x v="1271"/>
  </r>
  <r>
    <x v="133"/>
    <x v="133"/>
    <x v="2451"/>
    <n v="354"/>
    <x v="4"/>
    <x v="4"/>
    <x v="563"/>
    <x v="25"/>
    <x v="0"/>
    <x v="1272"/>
  </r>
  <r>
    <x v="133"/>
    <x v="133"/>
    <x v="2451"/>
    <n v="354"/>
    <x v="2"/>
    <x v="2"/>
    <x v="563"/>
    <x v="10"/>
    <x v="0"/>
    <x v="1272"/>
  </r>
  <r>
    <x v="133"/>
    <x v="133"/>
    <x v="2451"/>
    <n v="354"/>
    <x v="1"/>
    <x v="1"/>
    <x v="563"/>
    <x v="1"/>
    <x v="0"/>
    <x v="1272"/>
  </r>
  <r>
    <x v="133"/>
    <x v="133"/>
    <x v="2451"/>
    <n v="354"/>
    <x v="7"/>
    <x v="7"/>
    <x v="563"/>
    <x v="74"/>
    <x v="0"/>
    <x v="1272"/>
  </r>
  <r>
    <x v="133"/>
    <x v="133"/>
    <x v="2451"/>
    <n v="354"/>
    <x v="5"/>
    <x v="5"/>
    <x v="563"/>
    <x v="385"/>
    <x v="0"/>
    <x v="1272"/>
  </r>
  <r>
    <x v="133"/>
    <x v="133"/>
    <x v="2451"/>
    <n v="354"/>
    <x v="0"/>
    <x v="0"/>
    <x v="563"/>
    <x v="1318"/>
    <x v="0"/>
    <x v="1272"/>
  </r>
  <r>
    <x v="133"/>
    <x v="133"/>
    <x v="2451"/>
    <n v="354"/>
    <x v="3"/>
    <x v="3"/>
    <x v="563"/>
    <x v="4"/>
    <x v="0"/>
    <x v="1272"/>
  </r>
  <r>
    <x v="133"/>
    <x v="133"/>
    <x v="2452"/>
    <n v="354"/>
    <x v="4"/>
    <x v="4"/>
    <x v="563"/>
    <x v="74"/>
    <x v="0"/>
    <x v="1273"/>
  </r>
  <r>
    <x v="133"/>
    <x v="133"/>
    <x v="2452"/>
    <n v="354"/>
    <x v="1"/>
    <x v="1"/>
    <x v="563"/>
    <x v="1"/>
    <x v="0"/>
    <x v="1273"/>
  </r>
  <r>
    <x v="133"/>
    <x v="133"/>
    <x v="2452"/>
    <n v="354"/>
    <x v="7"/>
    <x v="7"/>
    <x v="563"/>
    <x v="194"/>
    <x v="0"/>
    <x v="1273"/>
  </r>
  <r>
    <x v="133"/>
    <x v="133"/>
    <x v="2452"/>
    <n v="354"/>
    <x v="0"/>
    <x v="0"/>
    <x v="563"/>
    <x v="2"/>
    <x v="0"/>
    <x v="1273"/>
  </r>
  <r>
    <x v="133"/>
    <x v="133"/>
    <x v="2452"/>
    <n v="354"/>
    <x v="5"/>
    <x v="5"/>
    <x v="563"/>
    <x v="1319"/>
    <x v="0"/>
    <x v="1273"/>
  </r>
  <r>
    <x v="133"/>
    <x v="133"/>
    <x v="2452"/>
    <n v="354"/>
    <x v="2"/>
    <x v="2"/>
    <x v="563"/>
    <x v="10"/>
    <x v="0"/>
    <x v="1273"/>
  </r>
  <r>
    <x v="133"/>
    <x v="133"/>
    <x v="2452"/>
    <n v="354"/>
    <x v="3"/>
    <x v="3"/>
    <x v="563"/>
    <x v="4"/>
    <x v="0"/>
    <x v="1273"/>
  </r>
  <r>
    <x v="128"/>
    <x v="128"/>
    <x v="2453"/>
    <n v="377"/>
    <x v="1"/>
    <x v="1"/>
    <x v="563"/>
    <x v="1"/>
    <x v="0"/>
    <x v="1274"/>
  </r>
  <r>
    <x v="128"/>
    <x v="128"/>
    <x v="2453"/>
    <n v="377"/>
    <x v="5"/>
    <x v="5"/>
    <x v="563"/>
    <x v="1320"/>
    <x v="0"/>
    <x v="1274"/>
  </r>
  <r>
    <x v="128"/>
    <x v="128"/>
    <x v="2453"/>
    <n v="377"/>
    <x v="4"/>
    <x v="4"/>
    <x v="563"/>
    <x v="25"/>
    <x v="0"/>
    <x v="1274"/>
  </r>
  <r>
    <x v="128"/>
    <x v="128"/>
    <x v="2453"/>
    <n v="377"/>
    <x v="2"/>
    <x v="2"/>
    <x v="563"/>
    <x v="10"/>
    <x v="0"/>
    <x v="1274"/>
  </r>
  <r>
    <x v="128"/>
    <x v="128"/>
    <x v="2453"/>
    <n v="377"/>
    <x v="3"/>
    <x v="3"/>
    <x v="563"/>
    <x v="12"/>
    <x v="0"/>
    <x v="1274"/>
  </r>
  <r>
    <x v="128"/>
    <x v="128"/>
    <x v="2453"/>
    <n v="377"/>
    <x v="6"/>
    <x v="6"/>
    <x v="563"/>
    <x v="625"/>
    <x v="0"/>
    <x v="1274"/>
  </r>
  <r>
    <x v="128"/>
    <x v="128"/>
    <x v="2453"/>
    <n v="377"/>
    <x v="0"/>
    <x v="0"/>
    <x v="563"/>
    <x v="626"/>
    <x v="0"/>
    <x v="1274"/>
  </r>
  <r>
    <x v="196"/>
    <x v="196"/>
    <x v="2454"/>
    <n v="558"/>
    <x v="2"/>
    <x v="2"/>
    <x v="563"/>
    <x v="1"/>
    <x v="0"/>
    <x v="1275"/>
  </r>
  <r>
    <x v="196"/>
    <x v="196"/>
    <x v="2454"/>
    <n v="558"/>
    <x v="1"/>
    <x v="1"/>
    <x v="563"/>
    <x v="1"/>
    <x v="0"/>
    <x v="1275"/>
  </r>
  <r>
    <x v="196"/>
    <x v="196"/>
    <x v="2454"/>
    <n v="558"/>
    <x v="5"/>
    <x v="5"/>
    <x v="563"/>
    <x v="250"/>
    <x v="0"/>
    <x v="1275"/>
  </r>
  <r>
    <x v="196"/>
    <x v="196"/>
    <x v="2454"/>
    <n v="558"/>
    <x v="0"/>
    <x v="0"/>
    <x v="563"/>
    <x v="1321"/>
    <x v="0"/>
    <x v="1275"/>
  </r>
  <r>
    <x v="196"/>
    <x v="196"/>
    <x v="2454"/>
    <n v="558"/>
    <x v="3"/>
    <x v="3"/>
    <x v="563"/>
    <x v="10"/>
    <x v="0"/>
    <x v="1275"/>
  </r>
  <r>
    <x v="196"/>
    <x v="196"/>
    <x v="2454"/>
    <n v="558"/>
    <x v="4"/>
    <x v="4"/>
    <x v="563"/>
    <x v="25"/>
    <x v="0"/>
    <x v="1275"/>
  </r>
  <r>
    <x v="12"/>
    <x v="12"/>
    <x v="2455"/>
    <n v="80"/>
    <x v="5"/>
    <x v="5"/>
    <x v="563"/>
    <x v="1322"/>
    <x v="204"/>
    <x v="1276"/>
  </r>
  <r>
    <x v="12"/>
    <x v="12"/>
    <x v="2455"/>
    <n v="80"/>
    <x v="4"/>
    <x v="4"/>
    <x v="563"/>
    <x v="25"/>
    <x v="204"/>
    <x v="1276"/>
  </r>
  <r>
    <x v="12"/>
    <x v="12"/>
    <x v="2455"/>
    <n v="80"/>
    <x v="0"/>
    <x v="0"/>
    <x v="563"/>
    <x v="1323"/>
    <x v="204"/>
    <x v="1276"/>
  </r>
  <r>
    <x v="12"/>
    <x v="12"/>
    <x v="2455"/>
    <n v="80"/>
    <x v="2"/>
    <x v="2"/>
    <x v="563"/>
    <x v="1"/>
    <x v="204"/>
    <x v="1276"/>
  </r>
  <r>
    <x v="12"/>
    <x v="12"/>
    <x v="2455"/>
    <n v="80"/>
    <x v="1"/>
    <x v="1"/>
    <x v="563"/>
    <x v="1"/>
    <x v="204"/>
    <x v="1276"/>
  </r>
  <r>
    <x v="12"/>
    <x v="12"/>
    <x v="2455"/>
    <n v="80"/>
    <x v="3"/>
    <x v="3"/>
    <x v="563"/>
    <x v="10"/>
    <x v="204"/>
    <x v="1276"/>
  </r>
  <r>
    <x v="129"/>
    <x v="129"/>
    <x v="2456"/>
    <n v="19"/>
    <x v="4"/>
    <x v="4"/>
    <x v="563"/>
    <x v="25"/>
    <x v="0"/>
    <x v="1277"/>
  </r>
  <r>
    <x v="129"/>
    <x v="129"/>
    <x v="2456"/>
    <n v="19"/>
    <x v="0"/>
    <x v="0"/>
    <x v="563"/>
    <x v="2"/>
    <x v="0"/>
    <x v="1277"/>
  </r>
  <r>
    <x v="129"/>
    <x v="129"/>
    <x v="2456"/>
    <n v="19"/>
    <x v="3"/>
    <x v="3"/>
    <x v="563"/>
    <x v="11"/>
    <x v="0"/>
    <x v="1277"/>
  </r>
  <r>
    <x v="129"/>
    <x v="129"/>
    <x v="2456"/>
    <n v="19"/>
    <x v="5"/>
    <x v="5"/>
    <x v="563"/>
    <x v="25"/>
    <x v="0"/>
    <x v="1277"/>
  </r>
  <r>
    <x v="129"/>
    <x v="129"/>
    <x v="2456"/>
    <n v="19"/>
    <x v="1"/>
    <x v="1"/>
    <x v="563"/>
    <x v="1"/>
    <x v="0"/>
    <x v="1277"/>
  </r>
  <r>
    <x v="192"/>
    <x v="192"/>
    <x v="2457"/>
    <n v="893"/>
    <x v="0"/>
    <x v="0"/>
    <x v="563"/>
    <x v="1324"/>
    <x v="0"/>
    <x v="1278"/>
  </r>
  <r>
    <x v="192"/>
    <x v="192"/>
    <x v="2457"/>
    <n v="893"/>
    <x v="3"/>
    <x v="3"/>
    <x v="563"/>
    <x v="12"/>
    <x v="0"/>
    <x v="1278"/>
  </r>
  <r>
    <x v="192"/>
    <x v="192"/>
    <x v="2457"/>
    <n v="893"/>
    <x v="4"/>
    <x v="4"/>
    <x v="563"/>
    <x v="25"/>
    <x v="0"/>
    <x v="1278"/>
  </r>
  <r>
    <x v="192"/>
    <x v="192"/>
    <x v="2457"/>
    <n v="893"/>
    <x v="1"/>
    <x v="1"/>
    <x v="563"/>
    <x v="1"/>
    <x v="0"/>
    <x v="1278"/>
  </r>
  <r>
    <x v="192"/>
    <x v="192"/>
    <x v="2457"/>
    <n v="893"/>
    <x v="2"/>
    <x v="2"/>
    <x v="563"/>
    <x v="1"/>
    <x v="0"/>
    <x v="1278"/>
  </r>
  <r>
    <x v="192"/>
    <x v="192"/>
    <x v="2458"/>
    <n v="893"/>
    <x v="1"/>
    <x v="1"/>
    <x v="563"/>
    <x v="1"/>
    <x v="0"/>
    <x v="1279"/>
  </r>
  <r>
    <x v="192"/>
    <x v="192"/>
    <x v="2458"/>
    <n v="893"/>
    <x v="0"/>
    <x v="0"/>
    <x v="563"/>
    <x v="1325"/>
    <x v="0"/>
    <x v="1279"/>
  </r>
  <r>
    <x v="192"/>
    <x v="192"/>
    <x v="2458"/>
    <n v="893"/>
    <x v="3"/>
    <x v="3"/>
    <x v="563"/>
    <x v="12"/>
    <x v="0"/>
    <x v="1279"/>
  </r>
  <r>
    <x v="192"/>
    <x v="192"/>
    <x v="2458"/>
    <n v="893"/>
    <x v="2"/>
    <x v="2"/>
    <x v="563"/>
    <x v="1"/>
    <x v="0"/>
    <x v="1279"/>
  </r>
  <r>
    <x v="192"/>
    <x v="192"/>
    <x v="2458"/>
    <n v="893"/>
    <x v="4"/>
    <x v="4"/>
    <x v="563"/>
    <x v="25"/>
    <x v="0"/>
    <x v="1279"/>
  </r>
  <r>
    <x v="197"/>
    <x v="197"/>
    <x v="2459"/>
    <n v="908"/>
    <x v="3"/>
    <x v="3"/>
    <x v="563"/>
    <x v="12"/>
    <x v="0"/>
    <x v="1280"/>
  </r>
  <r>
    <x v="197"/>
    <x v="197"/>
    <x v="2459"/>
    <n v="908"/>
    <x v="0"/>
    <x v="0"/>
    <x v="563"/>
    <x v="1326"/>
    <x v="0"/>
    <x v="1280"/>
  </r>
  <r>
    <x v="197"/>
    <x v="197"/>
    <x v="2459"/>
    <n v="908"/>
    <x v="6"/>
    <x v="6"/>
    <x v="563"/>
    <x v="263"/>
    <x v="0"/>
    <x v="1280"/>
  </r>
  <r>
    <x v="197"/>
    <x v="197"/>
    <x v="2459"/>
    <n v="908"/>
    <x v="5"/>
    <x v="5"/>
    <x v="563"/>
    <x v="1327"/>
    <x v="0"/>
    <x v="1280"/>
  </r>
  <r>
    <x v="197"/>
    <x v="197"/>
    <x v="2459"/>
    <n v="908"/>
    <x v="7"/>
    <x v="7"/>
    <x v="563"/>
    <x v="91"/>
    <x v="0"/>
    <x v="1280"/>
  </r>
  <r>
    <x v="197"/>
    <x v="197"/>
    <x v="2459"/>
    <n v="908"/>
    <x v="2"/>
    <x v="2"/>
    <x v="563"/>
    <x v="1"/>
    <x v="0"/>
    <x v="1280"/>
  </r>
  <r>
    <x v="197"/>
    <x v="197"/>
    <x v="2459"/>
    <n v="908"/>
    <x v="1"/>
    <x v="1"/>
    <x v="563"/>
    <x v="1"/>
    <x v="0"/>
    <x v="1280"/>
  </r>
  <r>
    <x v="197"/>
    <x v="197"/>
    <x v="2459"/>
    <n v="908"/>
    <x v="4"/>
    <x v="4"/>
    <x v="563"/>
    <x v="25"/>
    <x v="0"/>
    <x v="1280"/>
  </r>
  <r>
    <x v="197"/>
    <x v="197"/>
    <x v="2460"/>
    <n v="908"/>
    <x v="6"/>
    <x v="6"/>
    <x v="563"/>
    <x v="263"/>
    <x v="0"/>
    <x v="1281"/>
  </r>
  <r>
    <x v="197"/>
    <x v="197"/>
    <x v="2460"/>
    <n v="908"/>
    <x v="3"/>
    <x v="3"/>
    <x v="563"/>
    <x v="12"/>
    <x v="0"/>
    <x v="1281"/>
  </r>
  <r>
    <x v="197"/>
    <x v="197"/>
    <x v="2460"/>
    <n v="908"/>
    <x v="0"/>
    <x v="0"/>
    <x v="563"/>
    <x v="1328"/>
    <x v="0"/>
    <x v="1281"/>
  </r>
  <r>
    <x v="197"/>
    <x v="197"/>
    <x v="2460"/>
    <n v="908"/>
    <x v="1"/>
    <x v="1"/>
    <x v="563"/>
    <x v="1"/>
    <x v="0"/>
    <x v="1281"/>
  </r>
  <r>
    <x v="197"/>
    <x v="197"/>
    <x v="2460"/>
    <n v="908"/>
    <x v="2"/>
    <x v="2"/>
    <x v="563"/>
    <x v="1"/>
    <x v="0"/>
    <x v="1281"/>
  </r>
  <r>
    <x v="197"/>
    <x v="197"/>
    <x v="2460"/>
    <n v="908"/>
    <x v="4"/>
    <x v="4"/>
    <x v="563"/>
    <x v="25"/>
    <x v="0"/>
    <x v="1281"/>
  </r>
  <r>
    <x v="197"/>
    <x v="197"/>
    <x v="2460"/>
    <n v="908"/>
    <x v="5"/>
    <x v="5"/>
    <x v="563"/>
    <x v="291"/>
    <x v="0"/>
    <x v="1281"/>
  </r>
  <r>
    <x v="198"/>
    <x v="198"/>
    <x v="2461"/>
    <n v="191"/>
    <x v="7"/>
    <x v="7"/>
    <x v="564"/>
    <x v="25"/>
    <x v="0"/>
    <x v="1282"/>
  </r>
  <r>
    <x v="198"/>
    <x v="198"/>
    <x v="2461"/>
    <n v="191"/>
    <x v="0"/>
    <x v="0"/>
    <x v="564"/>
    <x v="1329"/>
    <x v="0"/>
    <x v="1282"/>
  </r>
  <r>
    <x v="198"/>
    <x v="198"/>
    <x v="2461"/>
    <n v="191"/>
    <x v="3"/>
    <x v="3"/>
    <x v="564"/>
    <x v="4"/>
    <x v="0"/>
    <x v="1282"/>
  </r>
  <r>
    <x v="198"/>
    <x v="198"/>
    <x v="2461"/>
    <n v="191"/>
    <x v="4"/>
    <x v="4"/>
    <x v="564"/>
    <x v="25"/>
    <x v="0"/>
    <x v="1282"/>
  </r>
  <r>
    <x v="198"/>
    <x v="198"/>
    <x v="2461"/>
    <n v="191"/>
    <x v="6"/>
    <x v="6"/>
    <x v="564"/>
    <x v="255"/>
    <x v="0"/>
    <x v="1282"/>
  </r>
  <r>
    <x v="33"/>
    <x v="33"/>
    <x v="2462"/>
    <n v="106"/>
    <x v="6"/>
    <x v="6"/>
    <x v="564"/>
    <x v="396"/>
    <x v="0"/>
    <x v="1283"/>
  </r>
  <r>
    <x v="33"/>
    <x v="33"/>
    <x v="2462"/>
    <n v="106"/>
    <x v="1"/>
    <x v="1"/>
    <x v="564"/>
    <x v="91"/>
    <x v="0"/>
    <x v="1283"/>
  </r>
  <r>
    <x v="33"/>
    <x v="33"/>
    <x v="2462"/>
    <n v="106"/>
    <x v="0"/>
    <x v="0"/>
    <x v="564"/>
    <x v="58"/>
    <x v="0"/>
    <x v="1283"/>
  </r>
  <r>
    <x v="33"/>
    <x v="33"/>
    <x v="2462"/>
    <n v="106"/>
    <x v="4"/>
    <x v="4"/>
    <x v="564"/>
    <x v="74"/>
    <x v="0"/>
    <x v="1283"/>
  </r>
  <r>
    <x v="33"/>
    <x v="33"/>
    <x v="2462"/>
    <n v="106"/>
    <x v="5"/>
    <x v="5"/>
    <x v="564"/>
    <x v="9"/>
    <x v="0"/>
    <x v="1283"/>
  </r>
  <r>
    <x v="33"/>
    <x v="33"/>
    <x v="2462"/>
    <n v="106"/>
    <x v="3"/>
    <x v="3"/>
    <x v="564"/>
    <x v="11"/>
    <x v="0"/>
    <x v="1283"/>
  </r>
  <r>
    <x v="33"/>
    <x v="33"/>
    <x v="2463"/>
    <n v="106"/>
    <x v="3"/>
    <x v="3"/>
    <x v="564"/>
    <x v="11"/>
    <x v="0"/>
    <x v="1284"/>
  </r>
  <r>
    <x v="33"/>
    <x v="33"/>
    <x v="2463"/>
    <n v="106"/>
    <x v="6"/>
    <x v="6"/>
    <x v="564"/>
    <x v="396"/>
    <x v="0"/>
    <x v="1284"/>
  </r>
  <r>
    <x v="33"/>
    <x v="33"/>
    <x v="2463"/>
    <n v="106"/>
    <x v="5"/>
    <x v="5"/>
    <x v="564"/>
    <x v="38"/>
    <x v="0"/>
    <x v="1284"/>
  </r>
  <r>
    <x v="33"/>
    <x v="33"/>
    <x v="2463"/>
    <n v="106"/>
    <x v="0"/>
    <x v="0"/>
    <x v="564"/>
    <x v="58"/>
    <x v="0"/>
    <x v="1284"/>
  </r>
  <r>
    <x v="33"/>
    <x v="33"/>
    <x v="2463"/>
    <n v="106"/>
    <x v="1"/>
    <x v="1"/>
    <x v="564"/>
    <x v="91"/>
    <x v="0"/>
    <x v="1284"/>
  </r>
  <r>
    <x v="33"/>
    <x v="33"/>
    <x v="2463"/>
    <n v="106"/>
    <x v="4"/>
    <x v="4"/>
    <x v="564"/>
    <x v="74"/>
    <x v="0"/>
    <x v="1284"/>
  </r>
  <r>
    <x v="33"/>
    <x v="33"/>
    <x v="2464"/>
    <n v="106"/>
    <x v="1"/>
    <x v="1"/>
    <x v="564"/>
    <x v="91"/>
    <x v="0"/>
    <x v="1285"/>
  </r>
  <r>
    <x v="33"/>
    <x v="33"/>
    <x v="2464"/>
    <n v="106"/>
    <x v="3"/>
    <x v="3"/>
    <x v="564"/>
    <x v="11"/>
    <x v="0"/>
    <x v="1285"/>
  </r>
  <r>
    <x v="33"/>
    <x v="33"/>
    <x v="2464"/>
    <n v="106"/>
    <x v="4"/>
    <x v="4"/>
    <x v="564"/>
    <x v="74"/>
    <x v="0"/>
    <x v="1285"/>
  </r>
  <r>
    <x v="33"/>
    <x v="33"/>
    <x v="2464"/>
    <n v="106"/>
    <x v="6"/>
    <x v="6"/>
    <x v="564"/>
    <x v="22"/>
    <x v="0"/>
    <x v="1285"/>
  </r>
  <r>
    <x v="33"/>
    <x v="33"/>
    <x v="2464"/>
    <n v="106"/>
    <x v="0"/>
    <x v="0"/>
    <x v="564"/>
    <x v="2"/>
    <x v="0"/>
    <x v="1285"/>
  </r>
  <r>
    <x v="33"/>
    <x v="33"/>
    <x v="2464"/>
    <n v="106"/>
    <x v="5"/>
    <x v="5"/>
    <x v="564"/>
    <x v="1330"/>
    <x v="0"/>
    <x v="1285"/>
  </r>
  <r>
    <x v="33"/>
    <x v="33"/>
    <x v="2465"/>
    <n v="106"/>
    <x v="0"/>
    <x v="0"/>
    <x v="564"/>
    <x v="2"/>
    <x v="0"/>
    <x v="1286"/>
  </r>
  <r>
    <x v="33"/>
    <x v="33"/>
    <x v="2465"/>
    <n v="106"/>
    <x v="4"/>
    <x v="4"/>
    <x v="564"/>
    <x v="74"/>
    <x v="0"/>
    <x v="1286"/>
  </r>
  <r>
    <x v="33"/>
    <x v="33"/>
    <x v="2465"/>
    <n v="106"/>
    <x v="3"/>
    <x v="3"/>
    <x v="564"/>
    <x v="11"/>
    <x v="0"/>
    <x v="1286"/>
  </r>
  <r>
    <x v="33"/>
    <x v="33"/>
    <x v="2465"/>
    <n v="106"/>
    <x v="1"/>
    <x v="1"/>
    <x v="564"/>
    <x v="91"/>
    <x v="0"/>
    <x v="1286"/>
  </r>
  <r>
    <x v="33"/>
    <x v="33"/>
    <x v="2465"/>
    <n v="106"/>
    <x v="5"/>
    <x v="5"/>
    <x v="564"/>
    <x v="1331"/>
    <x v="0"/>
    <x v="1286"/>
  </r>
  <r>
    <x v="33"/>
    <x v="33"/>
    <x v="2465"/>
    <n v="106"/>
    <x v="6"/>
    <x v="6"/>
    <x v="564"/>
    <x v="22"/>
    <x v="0"/>
    <x v="1286"/>
  </r>
  <r>
    <x v="33"/>
    <x v="33"/>
    <x v="2466"/>
    <n v="106"/>
    <x v="5"/>
    <x v="5"/>
    <x v="564"/>
    <x v="1332"/>
    <x v="0"/>
    <x v="1287"/>
  </r>
  <r>
    <x v="33"/>
    <x v="33"/>
    <x v="2466"/>
    <n v="106"/>
    <x v="4"/>
    <x v="4"/>
    <x v="564"/>
    <x v="25"/>
    <x v="0"/>
    <x v="1287"/>
  </r>
  <r>
    <x v="33"/>
    <x v="33"/>
    <x v="2466"/>
    <n v="106"/>
    <x v="6"/>
    <x v="6"/>
    <x v="564"/>
    <x v="109"/>
    <x v="0"/>
    <x v="1287"/>
  </r>
  <r>
    <x v="33"/>
    <x v="33"/>
    <x v="2466"/>
    <n v="106"/>
    <x v="1"/>
    <x v="1"/>
    <x v="564"/>
    <x v="91"/>
    <x v="0"/>
    <x v="1287"/>
  </r>
  <r>
    <x v="33"/>
    <x v="33"/>
    <x v="2466"/>
    <n v="106"/>
    <x v="5"/>
    <x v="5"/>
    <x v="564"/>
    <x v="9"/>
    <x v="0"/>
    <x v="1287"/>
  </r>
  <r>
    <x v="33"/>
    <x v="33"/>
    <x v="2466"/>
    <n v="106"/>
    <x v="3"/>
    <x v="3"/>
    <x v="564"/>
    <x v="11"/>
    <x v="0"/>
    <x v="1287"/>
  </r>
  <r>
    <x v="33"/>
    <x v="33"/>
    <x v="2466"/>
    <n v="106"/>
    <x v="0"/>
    <x v="0"/>
    <x v="564"/>
    <x v="2"/>
    <x v="0"/>
    <x v="1287"/>
  </r>
  <r>
    <x v="33"/>
    <x v="33"/>
    <x v="2467"/>
    <n v="106"/>
    <x v="1"/>
    <x v="1"/>
    <x v="564"/>
    <x v="91"/>
    <x v="0"/>
    <x v="1288"/>
  </r>
  <r>
    <x v="33"/>
    <x v="33"/>
    <x v="2467"/>
    <n v="106"/>
    <x v="6"/>
    <x v="6"/>
    <x v="564"/>
    <x v="109"/>
    <x v="0"/>
    <x v="1288"/>
  </r>
  <r>
    <x v="33"/>
    <x v="33"/>
    <x v="2467"/>
    <n v="106"/>
    <x v="2"/>
    <x v="2"/>
    <x v="564"/>
    <x v="20"/>
    <x v="0"/>
    <x v="1288"/>
  </r>
  <r>
    <x v="33"/>
    <x v="33"/>
    <x v="2467"/>
    <n v="106"/>
    <x v="0"/>
    <x v="0"/>
    <x v="564"/>
    <x v="2"/>
    <x v="0"/>
    <x v="1288"/>
  </r>
  <r>
    <x v="33"/>
    <x v="33"/>
    <x v="2467"/>
    <n v="106"/>
    <x v="3"/>
    <x v="3"/>
    <x v="564"/>
    <x v="11"/>
    <x v="0"/>
    <x v="1288"/>
  </r>
  <r>
    <x v="33"/>
    <x v="33"/>
    <x v="2467"/>
    <n v="106"/>
    <x v="4"/>
    <x v="4"/>
    <x v="564"/>
    <x v="25"/>
    <x v="0"/>
    <x v="1288"/>
  </r>
  <r>
    <x v="33"/>
    <x v="33"/>
    <x v="2468"/>
    <n v="106"/>
    <x v="3"/>
    <x v="3"/>
    <x v="564"/>
    <x v="11"/>
    <x v="0"/>
    <x v="1289"/>
  </r>
  <r>
    <x v="33"/>
    <x v="33"/>
    <x v="2468"/>
    <n v="106"/>
    <x v="5"/>
    <x v="5"/>
    <x v="564"/>
    <x v="74"/>
    <x v="0"/>
    <x v="1289"/>
  </r>
  <r>
    <x v="33"/>
    <x v="33"/>
    <x v="2468"/>
    <n v="106"/>
    <x v="4"/>
    <x v="4"/>
    <x v="564"/>
    <x v="74"/>
    <x v="0"/>
    <x v="1289"/>
  </r>
  <r>
    <x v="33"/>
    <x v="33"/>
    <x v="2468"/>
    <n v="106"/>
    <x v="0"/>
    <x v="0"/>
    <x v="564"/>
    <x v="1333"/>
    <x v="0"/>
    <x v="1289"/>
  </r>
  <r>
    <x v="33"/>
    <x v="33"/>
    <x v="2468"/>
    <n v="106"/>
    <x v="1"/>
    <x v="1"/>
    <x v="564"/>
    <x v="91"/>
    <x v="0"/>
    <x v="1289"/>
  </r>
  <r>
    <x v="33"/>
    <x v="33"/>
    <x v="2469"/>
    <n v="106"/>
    <x v="1"/>
    <x v="1"/>
    <x v="564"/>
    <x v="91"/>
    <x v="0"/>
    <x v="1290"/>
  </r>
  <r>
    <x v="33"/>
    <x v="33"/>
    <x v="2469"/>
    <n v="106"/>
    <x v="3"/>
    <x v="3"/>
    <x v="564"/>
    <x v="11"/>
    <x v="0"/>
    <x v="1290"/>
  </r>
  <r>
    <x v="33"/>
    <x v="33"/>
    <x v="2469"/>
    <n v="106"/>
    <x v="5"/>
    <x v="5"/>
    <x v="564"/>
    <x v="25"/>
    <x v="0"/>
    <x v="1290"/>
  </r>
  <r>
    <x v="33"/>
    <x v="33"/>
    <x v="2469"/>
    <n v="106"/>
    <x v="4"/>
    <x v="4"/>
    <x v="564"/>
    <x v="25"/>
    <x v="0"/>
    <x v="1290"/>
  </r>
  <r>
    <x v="33"/>
    <x v="33"/>
    <x v="2469"/>
    <n v="106"/>
    <x v="0"/>
    <x v="0"/>
    <x v="564"/>
    <x v="1334"/>
    <x v="0"/>
    <x v="1290"/>
  </r>
  <r>
    <x v="162"/>
    <x v="162"/>
    <x v="2470"/>
    <n v="905"/>
    <x v="5"/>
    <x v="5"/>
    <x v="564"/>
    <x v="1335"/>
    <x v="0"/>
    <x v="1291"/>
  </r>
  <r>
    <x v="163"/>
    <x v="163"/>
    <x v="2471"/>
    <n v="705"/>
    <x v="2"/>
    <x v="2"/>
    <x v="564"/>
    <x v="1"/>
    <x v="0"/>
    <x v="1292"/>
  </r>
  <r>
    <x v="163"/>
    <x v="163"/>
    <x v="2471"/>
    <n v="705"/>
    <x v="0"/>
    <x v="0"/>
    <x v="564"/>
    <x v="1336"/>
    <x v="0"/>
    <x v="1292"/>
  </r>
  <r>
    <x v="163"/>
    <x v="163"/>
    <x v="2471"/>
    <n v="705"/>
    <x v="4"/>
    <x v="4"/>
    <x v="564"/>
    <x v="43"/>
    <x v="0"/>
    <x v="1292"/>
  </r>
  <r>
    <x v="151"/>
    <x v="151"/>
    <x v="2472"/>
    <n v="27"/>
    <x v="2"/>
    <x v="2"/>
    <x v="564"/>
    <x v="1"/>
    <x v="0"/>
    <x v="918"/>
  </r>
  <r>
    <x v="151"/>
    <x v="151"/>
    <x v="2472"/>
    <n v="27"/>
    <x v="0"/>
    <x v="0"/>
    <x v="564"/>
    <x v="2"/>
    <x v="0"/>
    <x v="918"/>
  </r>
  <r>
    <x v="151"/>
    <x v="151"/>
    <x v="2472"/>
    <n v="27"/>
    <x v="3"/>
    <x v="3"/>
    <x v="564"/>
    <x v="4"/>
    <x v="0"/>
    <x v="918"/>
  </r>
  <r>
    <x v="151"/>
    <x v="151"/>
    <x v="2472"/>
    <n v="27"/>
    <x v="1"/>
    <x v="1"/>
    <x v="564"/>
    <x v="1"/>
    <x v="0"/>
    <x v="918"/>
  </r>
  <r>
    <x v="151"/>
    <x v="151"/>
    <x v="2472"/>
    <n v="27"/>
    <x v="5"/>
    <x v="5"/>
    <x v="564"/>
    <x v="6"/>
    <x v="0"/>
    <x v="918"/>
  </r>
  <r>
    <x v="151"/>
    <x v="151"/>
    <x v="2472"/>
    <n v="27"/>
    <x v="4"/>
    <x v="4"/>
    <x v="564"/>
    <x v="25"/>
    <x v="0"/>
    <x v="918"/>
  </r>
  <r>
    <x v="151"/>
    <x v="151"/>
    <x v="2473"/>
    <n v="27"/>
    <x v="2"/>
    <x v="2"/>
    <x v="564"/>
    <x v="1"/>
    <x v="0"/>
    <x v="839"/>
  </r>
  <r>
    <x v="151"/>
    <x v="151"/>
    <x v="2473"/>
    <n v="27"/>
    <x v="3"/>
    <x v="3"/>
    <x v="564"/>
    <x v="4"/>
    <x v="0"/>
    <x v="839"/>
  </r>
  <r>
    <x v="151"/>
    <x v="151"/>
    <x v="2473"/>
    <n v="27"/>
    <x v="0"/>
    <x v="0"/>
    <x v="564"/>
    <x v="2"/>
    <x v="0"/>
    <x v="839"/>
  </r>
  <r>
    <x v="151"/>
    <x v="151"/>
    <x v="2473"/>
    <n v="27"/>
    <x v="5"/>
    <x v="5"/>
    <x v="564"/>
    <x v="1"/>
    <x v="0"/>
    <x v="839"/>
  </r>
  <r>
    <x v="151"/>
    <x v="151"/>
    <x v="2473"/>
    <n v="27"/>
    <x v="4"/>
    <x v="4"/>
    <x v="564"/>
    <x v="25"/>
    <x v="0"/>
    <x v="839"/>
  </r>
  <r>
    <x v="151"/>
    <x v="151"/>
    <x v="2473"/>
    <n v="27"/>
    <x v="1"/>
    <x v="1"/>
    <x v="564"/>
    <x v="1"/>
    <x v="0"/>
    <x v="839"/>
  </r>
  <r>
    <x v="151"/>
    <x v="151"/>
    <x v="2474"/>
    <n v="27"/>
    <x v="3"/>
    <x v="3"/>
    <x v="564"/>
    <x v="4"/>
    <x v="0"/>
    <x v="1293"/>
  </r>
  <r>
    <x v="151"/>
    <x v="151"/>
    <x v="2474"/>
    <n v="27"/>
    <x v="5"/>
    <x v="5"/>
    <x v="564"/>
    <x v="6"/>
    <x v="0"/>
    <x v="1293"/>
  </r>
  <r>
    <x v="151"/>
    <x v="151"/>
    <x v="2474"/>
    <n v="27"/>
    <x v="2"/>
    <x v="2"/>
    <x v="564"/>
    <x v="1"/>
    <x v="0"/>
    <x v="1293"/>
  </r>
  <r>
    <x v="151"/>
    <x v="151"/>
    <x v="2474"/>
    <n v="27"/>
    <x v="0"/>
    <x v="0"/>
    <x v="564"/>
    <x v="1337"/>
    <x v="0"/>
    <x v="1293"/>
  </r>
  <r>
    <x v="151"/>
    <x v="151"/>
    <x v="2474"/>
    <n v="27"/>
    <x v="4"/>
    <x v="4"/>
    <x v="564"/>
    <x v="25"/>
    <x v="0"/>
    <x v="1293"/>
  </r>
  <r>
    <x v="151"/>
    <x v="151"/>
    <x v="2474"/>
    <n v="27"/>
    <x v="1"/>
    <x v="1"/>
    <x v="564"/>
    <x v="1"/>
    <x v="0"/>
    <x v="1293"/>
  </r>
  <r>
    <x v="151"/>
    <x v="151"/>
    <x v="2475"/>
    <n v="27"/>
    <x v="1"/>
    <x v="1"/>
    <x v="564"/>
    <x v="1"/>
    <x v="0"/>
    <x v="123"/>
  </r>
  <r>
    <x v="151"/>
    <x v="151"/>
    <x v="2475"/>
    <n v="27"/>
    <x v="2"/>
    <x v="2"/>
    <x v="564"/>
    <x v="1"/>
    <x v="0"/>
    <x v="123"/>
  </r>
  <r>
    <x v="151"/>
    <x v="151"/>
    <x v="2475"/>
    <n v="27"/>
    <x v="3"/>
    <x v="3"/>
    <x v="564"/>
    <x v="4"/>
    <x v="0"/>
    <x v="123"/>
  </r>
  <r>
    <x v="151"/>
    <x v="151"/>
    <x v="2475"/>
    <n v="27"/>
    <x v="5"/>
    <x v="5"/>
    <x v="564"/>
    <x v="6"/>
    <x v="0"/>
    <x v="123"/>
  </r>
  <r>
    <x v="151"/>
    <x v="151"/>
    <x v="2475"/>
    <n v="27"/>
    <x v="4"/>
    <x v="4"/>
    <x v="564"/>
    <x v="25"/>
    <x v="0"/>
    <x v="123"/>
  </r>
  <r>
    <x v="151"/>
    <x v="151"/>
    <x v="2475"/>
    <n v="27"/>
    <x v="0"/>
    <x v="0"/>
    <x v="564"/>
    <x v="58"/>
    <x v="0"/>
    <x v="123"/>
  </r>
  <r>
    <x v="151"/>
    <x v="151"/>
    <x v="2476"/>
    <n v="27"/>
    <x v="2"/>
    <x v="2"/>
    <x v="564"/>
    <x v="1"/>
    <x v="0"/>
    <x v="864"/>
  </r>
  <r>
    <x v="151"/>
    <x v="151"/>
    <x v="2476"/>
    <n v="27"/>
    <x v="0"/>
    <x v="0"/>
    <x v="564"/>
    <x v="2"/>
    <x v="0"/>
    <x v="864"/>
  </r>
  <r>
    <x v="151"/>
    <x v="151"/>
    <x v="2476"/>
    <n v="27"/>
    <x v="4"/>
    <x v="4"/>
    <x v="564"/>
    <x v="25"/>
    <x v="0"/>
    <x v="864"/>
  </r>
  <r>
    <x v="151"/>
    <x v="151"/>
    <x v="2476"/>
    <n v="27"/>
    <x v="5"/>
    <x v="5"/>
    <x v="564"/>
    <x v="839"/>
    <x v="0"/>
    <x v="864"/>
  </r>
  <r>
    <x v="151"/>
    <x v="151"/>
    <x v="2476"/>
    <n v="27"/>
    <x v="1"/>
    <x v="1"/>
    <x v="564"/>
    <x v="1"/>
    <x v="0"/>
    <x v="864"/>
  </r>
  <r>
    <x v="151"/>
    <x v="151"/>
    <x v="2476"/>
    <n v="27"/>
    <x v="3"/>
    <x v="3"/>
    <x v="564"/>
    <x v="4"/>
    <x v="0"/>
    <x v="864"/>
  </r>
  <r>
    <x v="151"/>
    <x v="151"/>
    <x v="2477"/>
    <n v="27"/>
    <x v="0"/>
    <x v="0"/>
    <x v="564"/>
    <x v="2"/>
    <x v="0"/>
    <x v="864"/>
  </r>
  <r>
    <x v="151"/>
    <x v="151"/>
    <x v="2477"/>
    <n v="27"/>
    <x v="5"/>
    <x v="5"/>
    <x v="564"/>
    <x v="839"/>
    <x v="0"/>
    <x v="864"/>
  </r>
  <r>
    <x v="151"/>
    <x v="151"/>
    <x v="2477"/>
    <n v="27"/>
    <x v="4"/>
    <x v="4"/>
    <x v="564"/>
    <x v="25"/>
    <x v="0"/>
    <x v="864"/>
  </r>
  <r>
    <x v="151"/>
    <x v="151"/>
    <x v="2477"/>
    <n v="27"/>
    <x v="1"/>
    <x v="1"/>
    <x v="564"/>
    <x v="1"/>
    <x v="0"/>
    <x v="864"/>
  </r>
  <r>
    <x v="151"/>
    <x v="151"/>
    <x v="2477"/>
    <n v="27"/>
    <x v="2"/>
    <x v="2"/>
    <x v="564"/>
    <x v="1"/>
    <x v="0"/>
    <x v="864"/>
  </r>
  <r>
    <x v="151"/>
    <x v="151"/>
    <x v="2477"/>
    <n v="27"/>
    <x v="3"/>
    <x v="3"/>
    <x v="564"/>
    <x v="4"/>
    <x v="0"/>
    <x v="864"/>
  </r>
  <r>
    <x v="151"/>
    <x v="151"/>
    <x v="2478"/>
    <n v="27"/>
    <x v="1"/>
    <x v="1"/>
    <x v="564"/>
    <x v="1"/>
    <x v="0"/>
    <x v="1294"/>
  </r>
  <r>
    <x v="151"/>
    <x v="151"/>
    <x v="2478"/>
    <n v="27"/>
    <x v="3"/>
    <x v="3"/>
    <x v="564"/>
    <x v="4"/>
    <x v="0"/>
    <x v="1294"/>
  </r>
  <r>
    <x v="151"/>
    <x v="151"/>
    <x v="2478"/>
    <n v="27"/>
    <x v="4"/>
    <x v="4"/>
    <x v="564"/>
    <x v="25"/>
    <x v="0"/>
    <x v="1294"/>
  </r>
  <r>
    <x v="151"/>
    <x v="151"/>
    <x v="2478"/>
    <n v="27"/>
    <x v="2"/>
    <x v="2"/>
    <x v="564"/>
    <x v="1"/>
    <x v="0"/>
    <x v="1294"/>
  </r>
  <r>
    <x v="151"/>
    <x v="151"/>
    <x v="2478"/>
    <n v="27"/>
    <x v="0"/>
    <x v="0"/>
    <x v="564"/>
    <x v="1338"/>
    <x v="0"/>
    <x v="1294"/>
  </r>
  <r>
    <x v="151"/>
    <x v="151"/>
    <x v="2478"/>
    <n v="27"/>
    <x v="5"/>
    <x v="5"/>
    <x v="564"/>
    <x v="839"/>
    <x v="0"/>
    <x v="1294"/>
  </r>
  <r>
    <x v="151"/>
    <x v="151"/>
    <x v="2479"/>
    <n v="27"/>
    <x v="4"/>
    <x v="4"/>
    <x v="564"/>
    <x v="25"/>
    <x v="0"/>
    <x v="918"/>
  </r>
  <r>
    <x v="151"/>
    <x v="151"/>
    <x v="2479"/>
    <n v="27"/>
    <x v="1"/>
    <x v="1"/>
    <x v="564"/>
    <x v="1"/>
    <x v="0"/>
    <x v="918"/>
  </r>
  <r>
    <x v="151"/>
    <x v="151"/>
    <x v="2479"/>
    <n v="27"/>
    <x v="2"/>
    <x v="2"/>
    <x v="564"/>
    <x v="1"/>
    <x v="0"/>
    <x v="918"/>
  </r>
  <r>
    <x v="151"/>
    <x v="151"/>
    <x v="2479"/>
    <n v="27"/>
    <x v="5"/>
    <x v="5"/>
    <x v="564"/>
    <x v="6"/>
    <x v="0"/>
    <x v="918"/>
  </r>
  <r>
    <x v="151"/>
    <x v="151"/>
    <x v="2479"/>
    <n v="27"/>
    <x v="0"/>
    <x v="0"/>
    <x v="564"/>
    <x v="2"/>
    <x v="0"/>
    <x v="918"/>
  </r>
  <r>
    <x v="151"/>
    <x v="151"/>
    <x v="2479"/>
    <n v="27"/>
    <x v="3"/>
    <x v="3"/>
    <x v="564"/>
    <x v="4"/>
    <x v="0"/>
    <x v="918"/>
  </r>
  <r>
    <x v="151"/>
    <x v="151"/>
    <x v="2480"/>
    <n v="27"/>
    <x v="4"/>
    <x v="4"/>
    <x v="564"/>
    <x v="25"/>
    <x v="0"/>
    <x v="123"/>
  </r>
  <r>
    <x v="151"/>
    <x v="151"/>
    <x v="2480"/>
    <n v="27"/>
    <x v="0"/>
    <x v="0"/>
    <x v="564"/>
    <x v="58"/>
    <x v="0"/>
    <x v="123"/>
  </r>
  <r>
    <x v="151"/>
    <x v="151"/>
    <x v="2480"/>
    <n v="27"/>
    <x v="3"/>
    <x v="3"/>
    <x v="564"/>
    <x v="4"/>
    <x v="0"/>
    <x v="123"/>
  </r>
  <r>
    <x v="151"/>
    <x v="151"/>
    <x v="2480"/>
    <n v="27"/>
    <x v="5"/>
    <x v="5"/>
    <x v="564"/>
    <x v="6"/>
    <x v="0"/>
    <x v="123"/>
  </r>
  <r>
    <x v="151"/>
    <x v="151"/>
    <x v="2480"/>
    <n v="27"/>
    <x v="1"/>
    <x v="1"/>
    <x v="564"/>
    <x v="1"/>
    <x v="0"/>
    <x v="123"/>
  </r>
  <r>
    <x v="151"/>
    <x v="151"/>
    <x v="2480"/>
    <n v="27"/>
    <x v="2"/>
    <x v="2"/>
    <x v="564"/>
    <x v="1"/>
    <x v="0"/>
    <x v="123"/>
  </r>
  <r>
    <x v="151"/>
    <x v="151"/>
    <x v="2481"/>
    <n v="27"/>
    <x v="0"/>
    <x v="0"/>
    <x v="564"/>
    <x v="2"/>
    <x v="0"/>
    <x v="839"/>
  </r>
  <r>
    <x v="151"/>
    <x v="151"/>
    <x v="2481"/>
    <n v="27"/>
    <x v="4"/>
    <x v="4"/>
    <x v="564"/>
    <x v="25"/>
    <x v="0"/>
    <x v="839"/>
  </r>
  <r>
    <x v="151"/>
    <x v="151"/>
    <x v="2481"/>
    <n v="27"/>
    <x v="1"/>
    <x v="1"/>
    <x v="564"/>
    <x v="1"/>
    <x v="0"/>
    <x v="839"/>
  </r>
  <r>
    <x v="151"/>
    <x v="151"/>
    <x v="2481"/>
    <n v="27"/>
    <x v="5"/>
    <x v="5"/>
    <x v="564"/>
    <x v="1"/>
    <x v="0"/>
    <x v="839"/>
  </r>
  <r>
    <x v="151"/>
    <x v="151"/>
    <x v="2481"/>
    <n v="27"/>
    <x v="2"/>
    <x v="2"/>
    <x v="564"/>
    <x v="1"/>
    <x v="0"/>
    <x v="839"/>
  </r>
  <r>
    <x v="151"/>
    <x v="151"/>
    <x v="2481"/>
    <n v="27"/>
    <x v="3"/>
    <x v="3"/>
    <x v="564"/>
    <x v="4"/>
    <x v="0"/>
    <x v="839"/>
  </r>
  <r>
    <x v="151"/>
    <x v="151"/>
    <x v="2482"/>
    <n v="27"/>
    <x v="4"/>
    <x v="4"/>
    <x v="564"/>
    <x v="25"/>
    <x v="0"/>
    <x v="871"/>
  </r>
  <r>
    <x v="151"/>
    <x v="151"/>
    <x v="2482"/>
    <n v="27"/>
    <x v="1"/>
    <x v="1"/>
    <x v="564"/>
    <x v="1"/>
    <x v="0"/>
    <x v="871"/>
  </r>
  <r>
    <x v="151"/>
    <x v="151"/>
    <x v="2482"/>
    <n v="27"/>
    <x v="5"/>
    <x v="5"/>
    <x v="564"/>
    <x v="39"/>
    <x v="0"/>
    <x v="871"/>
  </r>
  <r>
    <x v="151"/>
    <x v="151"/>
    <x v="2482"/>
    <n v="27"/>
    <x v="3"/>
    <x v="3"/>
    <x v="564"/>
    <x v="4"/>
    <x v="0"/>
    <x v="871"/>
  </r>
  <r>
    <x v="151"/>
    <x v="151"/>
    <x v="2482"/>
    <n v="27"/>
    <x v="0"/>
    <x v="0"/>
    <x v="564"/>
    <x v="2"/>
    <x v="0"/>
    <x v="871"/>
  </r>
  <r>
    <x v="151"/>
    <x v="151"/>
    <x v="2482"/>
    <n v="27"/>
    <x v="2"/>
    <x v="2"/>
    <x v="564"/>
    <x v="1"/>
    <x v="0"/>
    <x v="871"/>
  </r>
  <r>
    <x v="151"/>
    <x v="151"/>
    <x v="2483"/>
    <n v="27"/>
    <x v="3"/>
    <x v="3"/>
    <x v="564"/>
    <x v="4"/>
    <x v="0"/>
    <x v="1295"/>
  </r>
  <r>
    <x v="151"/>
    <x v="151"/>
    <x v="2483"/>
    <n v="27"/>
    <x v="0"/>
    <x v="0"/>
    <x v="564"/>
    <x v="2"/>
    <x v="0"/>
    <x v="1295"/>
  </r>
  <r>
    <x v="151"/>
    <x v="151"/>
    <x v="2483"/>
    <n v="27"/>
    <x v="5"/>
    <x v="5"/>
    <x v="564"/>
    <x v="1339"/>
    <x v="0"/>
    <x v="1295"/>
  </r>
  <r>
    <x v="151"/>
    <x v="151"/>
    <x v="2483"/>
    <n v="27"/>
    <x v="1"/>
    <x v="1"/>
    <x v="564"/>
    <x v="1"/>
    <x v="0"/>
    <x v="1295"/>
  </r>
  <r>
    <x v="151"/>
    <x v="151"/>
    <x v="2483"/>
    <n v="27"/>
    <x v="2"/>
    <x v="2"/>
    <x v="564"/>
    <x v="1"/>
    <x v="0"/>
    <x v="1295"/>
  </r>
  <r>
    <x v="151"/>
    <x v="151"/>
    <x v="2483"/>
    <n v="27"/>
    <x v="4"/>
    <x v="4"/>
    <x v="564"/>
    <x v="25"/>
    <x v="0"/>
    <x v="1295"/>
  </r>
  <r>
    <x v="151"/>
    <x v="151"/>
    <x v="2484"/>
    <n v="27"/>
    <x v="0"/>
    <x v="0"/>
    <x v="564"/>
    <x v="932"/>
    <x v="0"/>
    <x v="1296"/>
  </r>
  <r>
    <x v="151"/>
    <x v="151"/>
    <x v="2484"/>
    <n v="27"/>
    <x v="3"/>
    <x v="3"/>
    <x v="564"/>
    <x v="4"/>
    <x v="0"/>
    <x v="1296"/>
  </r>
  <r>
    <x v="151"/>
    <x v="151"/>
    <x v="2484"/>
    <n v="27"/>
    <x v="4"/>
    <x v="4"/>
    <x v="564"/>
    <x v="25"/>
    <x v="0"/>
    <x v="1296"/>
  </r>
  <r>
    <x v="151"/>
    <x v="151"/>
    <x v="2484"/>
    <n v="27"/>
    <x v="5"/>
    <x v="5"/>
    <x v="564"/>
    <x v="839"/>
    <x v="0"/>
    <x v="1296"/>
  </r>
  <r>
    <x v="151"/>
    <x v="151"/>
    <x v="2484"/>
    <n v="27"/>
    <x v="2"/>
    <x v="2"/>
    <x v="564"/>
    <x v="1"/>
    <x v="0"/>
    <x v="1296"/>
  </r>
  <r>
    <x v="151"/>
    <x v="151"/>
    <x v="2484"/>
    <n v="27"/>
    <x v="1"/>
    <x v="1"/>
    <x v="564"/>
    <x v="1"/>
    <x v="0"/>
    <x v="1296"/>
  </r>
  <r>
    <x v="151"/>
    <x v="151"/>
    <x v="2485"/>
    <n v="27"/>
    <x v="5"/>
    <x v="5"/>
    <x v="564"/>
    <x v="250"/>
    <x v="0"/>
    <x v="383"/>
  </r>
  <r>
    <x v="151"/>
    <x v="151"/>
    <x v="2486"/>
    <n v="27"/>
    <x v="5"/>
    <x v="5"/>
    <x v="564"/>
    <x v="250"/>
    <x v="0"/>
    <x v="383"/>
  </r>
  <r>
    <x v="151"/>
    <x v="151"/>
    <x v="2487"/>
    <n v="27"/>
    <x v="5"/>
    <x v="5"/>
    <x v="564"/>
    <x v="250"/>
    <x v="0"/>
    <x v="383"/>
  </r>
  <r>
    <x v="191"/>
    <x v="191"/>
    <x v="2488"/>
    <n v="617"/>
    <x v="0"/>
    <x v="0"/>
    <x v="564"/>
    <x v="1340"/>
    <x v="0"/>
    <x v="1297"/>
  </r>
  <r>
    <x v="191"/>
    <x v="191"/>
    <x v="2488"/>
    <n v="617"/>
    <x v="4"/>
    <x v="4"/>
    <x v="564"/>
    <x v="25"/>
    <x v="0"/>
    <x v="1297"/>
  </r>
  <r>
    <x v="191"/>
    <x v="191"/>
    <x v="2488"/>
    <n v="617"/>
    <x v="5"/>
    <x v="5"/>
    <x v="564"/>
    <x v="25"/>
    <x v="0"/>
    <x v="1297"/>
  </r>
  <r>
    <x v="191"/>
    <x v="191"/>
    <x v="2488"/>
    <n v="617"/>
    <x v="2"/>
    <x v="2"/>
    <x v="564"/>
    <x v="1"/>
    <x v="0"/>
    <x v="1297"/>
  </r>
  <r>
    <x v="191"/>
    <x v="191"/>
    <x v="2488"/>
    <n v="617"/>
    <x v="3"/>
    <x v="3"/>
    <x v="564"/>
    <x v="4"/>
    <x v="0"/>
    <x v="1297"/>
  </r>
  <r>
    <x v="185"/>
    <x v="185"/>
    <x v="2489"/>
    <n v="107"/>
    <x v="4"/>
    <x v="4"/>
    <x v="564"/>
    <x v="25"/>
    <x v="0"/>
    <x v="1298"/>
  </r>
  <r>
    <x v="185"/>
    <x v="185"/>
    <x v="2489"/>
    <n v="107"/>
    <x v="5"/>
    <x v="5"/>
    <x v="564"/>
    <x v="1341"/>
    <x v="0"/>
    <x v="1298"/>
  </r>
  <r>
    <x v="185"/>
    <x v="185"/>
    <x v="2489"/>
    <n v="107"/>
    <x v="1"/>
    <x v="1"/>
    <x v="564"/>
    <x v="43"/>
    <x v="0"/>
    <x v="1298"/>
  </r>
  <r>
    <x v="185"/>
    <x v="185"/>
    <x v="2489"/>
    <n v="107"/>
    <x v="0"/>
    <x v="0"/>
    <x v="564"/>
    <x v="1342"/>
    <x v="0"/>
    <x v="1298"/>
  </r>
  <r>
    <x v="185"/>
    <x v="185"/>
    <x v="2489"/>
    <n v="107"/>
    <x v="3"/>
    <x v="3"/>
    <x v="564"/>
    <x v="12"/>
    <x v="0"/>
    <x v="1298"/>
  </r>
  <r>
    <x v="185"/>
    <x v="185"/>
    <x v="2489"/>
    <n v="107"/>
    <x v="6"/>
    <x v="6"/>
    <x v="564"/>
    <x v="1343"/>
    <x v="0"/>
    <x v="1298"/>
  </r>
  <r>
    <x v="185"/>
    <x v="185"/>
    <x v="2490"/>
    <n v="107"/>
    <x v="3"/>
    <x v="3"/>
    <x v="564"/>
    <x v="12"/>
    <x v="0"/>
    <x v="1299"/>
  </r>
  <r>
    <x v="185"/>
    <x v="185"/>
    <x v="2490"/>
    <n v="107"/>
    <x v="6"/>
    <x v="6"/>
    <x v="564"/>
    <x v="1343"/>
    <x v="0"/>
    <x v="1299"/>
  </r>
  <r>
    <x v="185"/>
    <x v="185"/>
    <x v="2490"/>
    <n v="107"/>
    <x v="1"/>
    <x v="1"/>
    <x v="564"/>
    <x v="43"/>
    <x v="0"/>
    <x v="1299"/>
  </r>
  <r>
    <x v="185"/>
    <x v="185"/>
    <x v="2490"/>
    <n v="107"/>
    <x v="0"/>
    <x v="0"/>
    <x v="564"/>
    <x v="1344"/>
    <x v="0"/>
    <x v="1299"/>
  </r>
  <r>
    <x v="185"/>
    <x v="185"/>
    <x v="2490"/>
    <n v="107"/>
    <x v="5"/>
    <x v="5"/>
    <x v="564"/>
    <x v="1345"/>
    <x v="0"/>
    <x v="1299"/>
  </r>
  <r>
    <x v="185"/>
    <x v="185"/>
    <x v="2490"/>
    <n v="107"/>
    <x v="4"/>
    <x v="4"/>
    <x v="564"/>
    <x v="25"/>
    <x v="0"/>
    <x v="1299"/>
  </r>
  <r>
    <x v="141"/>
    <x v="141"/>
    <x v="2491"/>
    <n v="82"/>
    <x v="0"/>
    <x v="0"/>
    <x v="564"/>
    <x v="1346"/>
    <x v="0"/>
    <x v="1300"/>
  </r>
  <r>
    <x v="141"/>
    <x v="141"/>
    <x v="2491"/>
    <n v="82"/>
    <x v="5"/>
    <x v="5"/>
    <x v="564"/>
    <x v="1347"/>
    <x v="0"/>
    <x v="1300"/>
  </r>
  <r>
    <x v="141"/>
    <x v="141"/>
    <x v="2491"/>
    <n v="82"/>
    <x v="7"/>
    <x v="7"/>
    <x v="564"/>
    <x v="561"/>
    <x v="0"/>
    <x v="1300"/>
  </r>
  <r>
    <x v="141"/>
    <x v="141"/>
    <x v="2491"/>
    <n v="82"/>
    <x v="1"/>
    <x v="1"/>
    <x v="564"/>
    <x v="1"/>
    <x v="0"/>
    <x v="1300"/>
  </r>
  <r>
    <x v="141"/>
    <x v="141"/>
    <x v="2491"/>
    <n v="82"/>
    <x v="4"/>
    <x v="4"/>
    <x v="564"/>
    <x v="11"/>
    <x v="0"/>
    <x v="1300"/>
  </r>
  <r>
    <x v="30"/>
    <x v="30"/>
    <x v="2492"/>
    <n v="97"/>
    <x v="2"/>
    <x v="2"/>
    <x v="564"/>
    <x v="1"/>
    <x v="0"/>
    <x v="1301"/>
  </r>
  <r>
    <x v="30"/>
    <x v="30"/>
    <x v="2492"/>
    <n v="97"/>
    <x v="0"/>
    <x v="0"/>
    <x v="564"/>
    <x v="1348"/>
    <x v="0"/>
    <x v="1301"/>
  </r>
  <r>
    <x v="30"/>
    <x v="30"/>
    <x v="2492"/>
    <n v="97"/>
    <x v="3"/>
    <x v="3"/>
    <x v="564"/>
    <x v="16"/>
    <x v="0"/>
    <x v="1301"/>
  </r>
  <r>
    <x v="30"/>
    <x v="30"/>
    <x v="2492"/>
    <n v="97"/>
    <x v="4"/>
    <x v="4"/>
    <x v="564"/>
    <x v="25"/>
    <x v="0"/>
    <x v="1301"/>
  </r>
  <r>
    <x v="133"/>
    <x v="133"/>
    <x v="2493"/>
    <n v="354"/>
    <x v="1"/>
    <x v="1"/>
    <x v="564"/>
    <x v="1"/>
    <x v="0"/>
    <x v="1302"/>
  </r>
  <r>
    <x v="133"/>
    <x v="133"/>
    <x v="2493"/>
    <n v="354"/>
    <x v="2"/>
    <x v="2"/>
    <x v="564"/>
    <x v="12"/>
    <x v="0"/>
    <x v="1302"/>
  </r>
  <r>
    <x v="133"/>
    <x v="133"/>
    <x v="2493"/>
    <n v="354"/>
    <x v="5"/>
    <x v="5"/>
    <x v="564"/>
    <x v="1349"/>
    <x v="0"/>
    <x v="1302"/>
  </r>
  <r>
    <x v="133"/>
    <x v="133"/>
    <x v="2493"/>
    <n v="354"/>
    <x v="3"/>
    <x v="3"/>
    <x v="564"/>
    <x v="4"/>
    <x v="0"/>
    <x v="1302"/>
  </r>
  <r>
    <x v="133"/>
    <x v="133"/>
    <x v="2493"/>
    <n v="354"/>
    <x v="7"/>
    <x v="7"/>
    <x v="564"/>
    <x v="29"/>
    <x v="0"/>
    <x v="1302"/>
  </r>
  <r>
    <x v="133"/>
    <x v="133"/>
    <x v="2493"/>
    <n v="354"/>
    <x v="4"/>
    <x v="4"/>
    <x v="564"/>
    <x v="43"/>
    <x v="0"/>
    <x v="1302"/>
  </r>
  <r>
    <x v="133"/>
    <x v="133"/>
    <x v="2493"/>
    <n v="354"/>
    <x v="0"/>
    <x v="0"/>
    <x v="564"/>
    <x v="1350"/>
    <x v="0"/>
    <x v="1302"/>
  </r>
  <r>
    <x v="199"/>
    <x v="199"/>
    <x v="2494"/>
    <n v="393"/>
    <x v="3"/>
    <x v="3"/>
    <x v="564"/>
    <x v="4"/>
    <x v="0"/>
    <x v="1303"/>
  </r>
  <r>
    <x v="199"/>
    <x v="199"/>
    <x v="2494"/>
    <n v="393"/>
    <x v="5"/>
    <x v="5"/>
    <x v="564"/>
    <x v="11"/>
    <x v="0"/>
    <x v="1303"/>
  </r>
  <r>
    <x v="199"/>
    <x v="199"/>
    <x v="2494"/>
    <n v="393"/>
    <x v="2"/>
    <x v="2"/>
    <x v="564"/>
    <x v="1"/>
    <x v="0"/>
    <x v="1303"/>
  </r>
  <r>
    <x v="199"/>
    <x v="199"/>
    <x v="2494"/>
    <n v="393"/>
    <x v="6"/>
    <x v="6"/>
    <x v="564"/>
    <x v="189"/>
    <x v="0"/>
    <x v="1303"/>
  </r>
  <r>
    <x v="199"/>
    <x v="199"/>
    <x v="2494"/>
    <n v="393"/>
    <x v="4"/>
    <x v="4"/>
    <x v="564"/>
    <x v="25"/>
    <x v="0"/>
    <x v="1303"/>
  </r>
  <r>
    <x v="199"/>
    <x v="199"/>
    <x v="2494"/>
    <n v="393"/>
    <x v="0"/>
    <x v="0"/>
    <x v="564"/>
    <x v="2"/>
    <x v="0"/>
    <x v="1303"/>
  </r>
  <r>
    <x v="121"/>
    <x v="121"/>
    <x v="2495"/>
    <n v="822"/>
    <x v="1"/>
    <x v="1"/>
    <x v="564"/>
    <x v="1"/>
    <x v="0"/>
    <x v="1304"/>
  </r>
  <r>
    <x v="121"/>
    <x v="121"/>
    <x v="2495"/>
    <n v="822"/>
    <x v="6"/>
    <x v="6"/>
    <x v="564"/>
    <x v="83"/>
    <x v="0"/>
    <x v="1304"/>
  </r>
  <r>
    <x v="121"/>
    <x v="121"/>
    <x v="2495"/>
    <n v="822"/>
    <x v="2"/>
    <x v="2"/>
    <x v="564"/>
    <x v="26"/>
    <x v="0"/>
    <x v="1304"/>
  </r>
  <r>
    <x v="121"/>
    <x v="121"/>
    <x v="2495"/>
    <n v="822"/>
    <x v="0"/>
    <x v="0"/>
    <x v="564"/>
    <x v="58"/>
    <x v="0"/>
    <x v="1304"/>
  </r>
  <r>
    <x v="121"/>
    <x v="121"/>
    <x v="2495"/>
    <n v="822"/>
    <x v="3"/>
    <x v="3"/>
    <x v="564"/>
    <x v="16"/>
    <x v="0"/>
    <x v="1304"/>
  </r>
  <r>
    <x v="121"/>
    <x v="121"/>
    <x v="2495"/>
    <n v="822"/>
    <x v="7"/>
    <x v="7"/>
    <x v="564"/>
    <x v="29"/>
    <x v="0"/>
    <x v="1304"/>
  </r>
  <r>
    <x v="121"/>
    <x v="121"/>
    <x v="2495"/>
    <n v="822"/>
    <x v="4"/>
    <x v="4"/>
    <x v="564"/>
    <x v="25"/>
    <x v="0"/>
    <x v="1304"/>
  </r>
  <r>
    <x v="121"/>
    <x v="121"/>
    <x v="2495"/>
    <n v="822"/>
    <x v="5"/>
    <x v="5"/>
    <x v="564"/>
    <x v="1351"/>
    <x v="0"/>
    <x v="1304"/>
  </r>
  <r>
    <x v="200"/>
    <x v="200"/>
    <x v="2496"/>
    <n v="29"/>
    <x v="1"/>
    <x v="1"/>
    <x v="564"/>
    <x v="1"/>
    <x v="205"/>
    <x v="1305"/>
  </r>
  <r>
    <x v="200"/>
    <x v="200"/>
    <x v="2496"/>
    <n v="29"/>
    <x v="3"/>
    <x v="3"/>
    <x v="564"/>
    <x v="10"/>
    <x v="205"/>
    <x v="1305"/>
  </r>
  <r>
    <x v="200"/>
    <x v="200"/>
    <x v="2496"/>
    <n v="29"/>
    <x v="4"/>
    <x v="4"/>
    <x v="564"/>
    <x v="25"/>
    <x v="205"/>
    <x v="1305"/>
  </r>
  <r>
    <x v="200"/>
    <x v="200"/>
    <x v="2496"/>
    <n v="29"/>
    <x v="5"/>
    <x v="5"/>
    <x v="564"/>
    <x v="1352"/>
    <x v="205"/>
    <x v="1305"/>
  </r>
  <r>
    <x v="200"/>
    <x v="200"/>
    <x v="2496"/>
    <n v="29"/>
    <x v="2"/>
    <x v="2"/>
    <x v="564"/>
    <x v="1"/>
    <x v="205"/>
    <x v="1305"/>
  </r>
  <r>
    <x v="200"/>
    <x v="200"/>
    <x v="2496"/>
    <n v="29"/>
    <x v="0"/>
    <x v="0"/>
    <x v="564"/>
    <x v="1353"/>
    <x v="205"/>
    <x v="1305"/>
  </r>
  <r>
    <x v="112"/>
    <x v="112"/>
    <x v="2497"/>
    <n v="779"/>
    <x v="0"/>
    <x v="0"/>
    <x v="565"/>
    <x v="2"/>
    <x v="206"/>
    <x v="724"/>
  </r>
  <r>
    <x v="112"/>
    <x v="112"/>
    <x v="2497"/>
    <n v="779"/>
    <x v="7"/>
    <x v="7"/>
    <x v="565"/>
    <x v="74"/>
    <x v="206"/>
    <x v="724"/>
  </r>
  <r>
    <x v="112"/>
    <x v="112"/>
    <x v="2497"/>
    <n v="779"/>
    <x v="1"/>
    <x v="1"/>
    <x v="565"/>
    <x v="1"/>
    <x v="206"/>
    <x v="724"/>
  </r>
  <r>
    <x v="112"/>
    <x v="112"/>
    <x v="2497"/>
    <n v="779"/>
    <x v="4"/>
    <x v="4"/>
    <x v="565"/>
    <x v="25"/>
    <x v="206"/>
    <x v="724"/>
  </r>
  <r>
    <x v="112"/>
    <x v="112"/>
    <x v="2497"/>
    <n v="779"/>
    <x v="3"/>
    <x v="3"/>
    <x v="565"/>
    <x v="16"/>
    <x v="206"/>
    <x v="724"/>
  </r>
  <r>
    <x v="175"/>
    <x v="175"/>
    <x v="2498"/>
    <n v="77"/>
    <x v="5"/>
    <x v="5"/>
    <x v="565"/>
    <x v="1"/>
    <x v="0"/>
    <x v="1306"/>
  </r>
  <r>
    <x v="175"/>
    <x v="175"/>
    <x v="2498"/>
    <n v="77"/>
    <x v="3"/>
    <x v="3"/>
    <x v="565"/>
    <x v="10"/>
    <x v="0"/>
    <x v="1306"/>
  </r>
  <r>
    <x v="175"/>
    <x v="175"/>
    <x v="2498"/>
    <n v="77"/>
    <x v="2"/>
    <x v="2"/>
    <x v="565"/>
    <x v="1"/>
    <x v="0"/>
    <x v="1306"/>
  </r>
  <r>
    <x v="175"/>
    <x v="175"/>
    <x v="2498"/>
    <n v="77"/>
    <x v="0"/>
    <x v="0"/>
    <x v="565"/>
    <x v="189"/>
    <x v="0"/>
    <x v="1306"/>
  </r>
  <r>
    <x v="175"/>
    <x v="175"/>
    <x v="2498"/>
    <n v="77"/>
    <x v="4"/>
    <x v="4"/>
    <x v="565"/>
    <x v="25"/>
    <x v="0"/>
    <x v="1306"/>
  </r>
  <r>
    <x v="175"/>
    <x v="175"/>
    <x v="2499"/>
    <n v="77"/>
    <x v="5"/>
    <x v="5"/>
    <x v="565"/>
    <x v="1"/>
    <x v="0"/>
    <x v="1307"/>
  </r>
  <r>
    <x v="175"/>
    <x v="175"/>
    <x v="2499"/>
    <n v="77"/>
    <x v="1"/>
    <x v="1"/>
    <x v="565"/>
    <x v="1"/>
    <x v="0"/>
    <x v="1307"/>
  </r>
  <r>
    <x v="175"/>
    <x v="175"/>
    <x v="2499"/>
    <n v="77"/>
    <x v="3"/>
    <x v="3"/>
    <x v="565"/>
    <x v="10"/>
    <x v="0"/>
    <x v="1307"/>
  </r>
  <r>
    <x v="175"/>
    <x v="175"/>
    <x v="2499"/>
    <n v="77"/>
    <x v="4"/>
    <x v="4"/>
    <x v="565"/>
    <x v="25"/>
    <x v="0"/>
    <x v="1307"/>
  </r>
  <r>
    <x v="175"/>
    <x v="175"/>
    <x v="2499"/>
    <n v="77"/>
    <x v="0"/>
    <x v="0"/>
    <x v="565"/>
    <x v="1354"/>
    <x v="0"/>
    <x v="1307"/>
  </r>
  <r>
    <x v="175"/>
    <x v="175"/>
    <x v="2500"/>
    <n v="77"/>
    <x v="3"/>
    <x v="3"/>
    <x v="565"/>
    <x v="10"/>
    <x v="0"/>
    <x v="1308"/>
  </r>
  <r>
    <x v="175"/>
    <x v="175"/>
    <x v="2500"/>
    <n v="77"/>
    <x v="0"/>
    <x v="0"/>
    <x v="565"/>
    <x v="1355"/>
    <x v="0"/>
    <x v="1308"/>
  </r>
  <r>
    <x v="175"/>
    <x v="175"/>
    <x v="2500"/>
    <n v="77"/>
    <x v="5"/>
    <x v="5"/>
    <x v="565"/>
    <x v="91"/>
    <x v="0"/>
    <x v="1308"/>
  </r>
  <r>
    <x v="175"/>
    <x v="175"/>
    <x v="2500"/>
    <n v="77"/>
    <x v="1"/>
    <x v="1"/>
    <x v="565"/>
    <x v="9"/>
    <x v="0"/>
    <x v="1308"/>
  </r>
  <r>
    <x v="175"/>
    <x v="175"/>
    <x v="2500"/>
    <n v="77"/>
    <x v="4"/>
    <x v="4"/>
    <x v="565"/>
    <x v="25"/>
    <x v="0"/>
    <x v="1308"/>
  </r>
  <r>
    <x v="175"/>
    <x v="175"/>
    <x v="2501"/>
    <n v="77"/>
    <x v="2"/>
    <x v="2"/>
    <x v="565"/>
    <x v="1"/>
    <x v="0"/>
    <x v="1309"/>
  </r>
  <r>
    <x v="175"/>
    <x v="175"/>
    <x v="2501"/>
    <n v="77"/>
    <x v="3"/>
    <x v="3"/>
    <x v="565"/>
    <x v="10"/>
    <x v="0"/>
    <x v="1309"/>
  </r>
  <r>
    <x v="175"/>
    <x v="175"/>
    <x v="2501"/>
    <n v="77"/>
    <x v="4"/>
    <x v="4"/>
    <x v="565"/>
    <x v="25"/>
    <x v="0"/>
    <x v="1309"/>
  </r>
  <r>
    <x v="175"/>
    <x v="175"/>
    <x v="2501"/>
    <n v="77"/>
    <x v="5"/>
    <x v="5"/>
    <x v="565"/>
    <x v="871"/>
    <x v="0"/>
    <x v="1309"/>
  </r>
  <r>
    <x v="175"/>
    <x v="175"/>
    <x v="2501"/>
    <n v="77"/>
    <x v="0"/>
    <x v="0"/>
    <x v="565"/>
    <x v="1356"/>
    <x v="0"/>
    <x v="1309"/>
  </r>
  <r>
    <x v="175"/>
    <x v="175"/>
    <x v="2502"/>
    <n v="77"/>
    <x v="7"/>
    <x v="7"/>
    <x v="565"/>
    <x v="50"/>
    <x v="0"/>
    <x v="1310"/>
  </r>
  <r>
    <x v="175"/>
    <x v="175"/>
    <x v="2502"/>
    <n v="77"/>
    <x v="0"/>
    <x v="0"/>
    <x v="565"/>
    <x v="1357"/>
    <x v="0"/>
    <x v="1310"/>
  </r>
  <r>
    <x v="175"/>
    <x v="175"/>
    <x v="2502"/>
    <n v="77"/>
    <x v="3"/>
    <x v="3"/>
    <x v="565"/>
    <x v="10"/>
    <x v="0"/>
    <x v="1310"/>
  </r>
  <r>
    <x v="175"/>
    <x v="175"/>
    <x v="2502"/>
    <n v="77"/>
    <x v="1"/>
    <x v="1"/>
    <x v="565"/>
    <x v="1"/>
    <x v="0"/>
    <x v="1310"/>
  </r>
  <r>
    <x v="175"/>
    <x v="175"/>
    <x v="2502"/>
    <n v="77"/>
    <x v="4"/>
    <x v="4"/>
    <x v="565"/>
    <x v="74"/>
    <x v="0"/>
    <x v="1310"/>
  </r>
  <r>
    <x v="175"/>
    <x v="175"/>
    <x v="2502"/>
    <n v="77"/>
    <x v="5"/>
    <x v="5"/>
    <x v="565"/>
    <x v="1227"/>
    <x v="0"/>
    <x v="1310"/>
  </r>
  <r>
    <x v="175"/>
    <x v="175"/>
    <x v="2503"/>
    <n v="77"/>
    <x v="4"/>
    <x v="4"/>
    <x v="565"/>
    <x v="25"/>
    <x v="0"/>
    <x v="1311"/>
  </r>
  <r>
    <x v="175"/>
    <x v="175"/>
    <x v="2503"/>
    <n v="77"/>
    <x v="5"/>
    <x v="5"/>
    <x v="565"/>
    <x v="928"/>
    <x v="0"/>
    <x v="1311"/>
  </r>
  <r>
    <x v="175"/>
    <x v="175"/>
    <x v="2503"/>
    <n v="77"/>
    <x v="2"/>
    <x v="2"/>
    <x v="565"/>
    <x v="1"/>
    <x v="0"/>
    <x v="1311"/>
  </r>
  <r>
    <x v="175"/>
    <x v="175"/>
    <x v="2503"/>
    <n v="77"/>
    <x v="0"/>
    <x v="0"/>
    <x v="565"/>
    <x v="1358"/>
    <x v="0"/>
    <x v="1311"/>
  </r>
  <r>
    <x v="175"/>
    <x v="175"/>
    <x v="2503"/>
    <n v="77"/>
    <x v="7"/>
    <x v="7"/>
    <x v="565"/>
    <x v="91"/>
    <x v="0"/>
    <x v="1311"/>
  </r>
  <r>
    <x v="175"/>
    <x v="175"/>
    <x v="2503"/>
    <n v="77"/>
    <x v="3"/>
    <x v="3"/>
    <x v="565"/>
    <x v="10"/>
    <x v="0"/>
    <x v="1311"/>
  </r>
  <r>
    <x v="174"/>
    <x v="174"/>
    <x v="2504"/>
    <n v="113"/>
    <x v="5"/>
    <x v="5"/>
    <x v="565"/>
    <x v="9"/>
    <x v="0"/>
    <x v="1312"/>
  </r>
  <r>
    <x v="174"/>
    <x v="174"/>
    <x v="2504"/>
    <n v="113"/>
    <x v="5"/>
    <x v="5"/>
    <x v="565"/>
    <x v="43"/>
    <x v="0"/>
    <x v="1312"/>
  </r>
  <r>
    <x v="174"/>
    <x v="174"/>
    <x v="2504"/>
    <n v="113"/>
    <x v="3"/>
    <x v="3"/>
    <x v="565"/>
    <x v="4"/>
    <x v="0"/>
    <x v="1312"/>
  </r>
  <r>
    <x v="174"/>
    <x v="174"/>
    <x v="2504"/>
    <n v="113"/>
    <x v="0"/>
    <x v="0"/>
    <x v="565"/>
    <x v="1359"/>
    <x v="0"/>
    <x v="1312"/>
  </r>
  <r>
    <x v="174"/>
    <x v="174"/>
    <x v="2504"/>
    <n v="113"/>
    <x v="2"/>
    <x v="2"/>
    <x v="565"/>
    <x v="1"/>
    <x v="0"/>
    <x v="1312"/>
  </r>
  <r>
    <x v="174"/>
    <x v="174"/>
    <x v="2504"/>
    <n v="113"/>
    <x v="4"/>
    <x v="4"/>
    <x v="565"/>
    <x v="25"/>
    <x v="0"/>
    <x v="1312"/>
  </r>
  <r>
    <x v="119"/>
    <x v="119"/>
    <x v="2505"/>
    <n v="653"/>
    <x v="0"/>
    <x v="0"/>
    <x v="565"/>
    <x v="2"/>
    <x v="0"/>
    <x v="1313"/>
  </r>
  <r>
    <x v="119"/>
    <x v="119"/>
    <x v="2505"/>
    <n v="653"/>
    <x v="4"/>
    <x v="4"/>
    <x v="565"/>
    <x v="25"/>
    <x v="0"/>
    <x v="1313"/>
  </r>
  <r>
    <x v="119"/>
    <x v="119"/>
    <x v="2505"/>
    <n v="653"/>
    <x v="6"/>
    <x v="6"/>
    <x v="565"/>
    <x v="108"/>
    <x v="0"/>
    <x v="1313"/>
  </r>
  <r>
    <x v="119"/>
    <x v="119"/>
    <x v="2505"/>
    <n v="653"/>
    <x v="3"/>
    <x v="3"/>
    <x v="565"/>
    <x v="12"/>
    <x v="0"/>
    <x v="1313"/>
  </r>
  <r>
    <x v="119"/>
    <x v="119"/>
    <x v="2505"/>
    <n v="653"/>
    <x v="5"/>
    <x v="5"/>
    <x v="565"/>
    <x v="1360"/>
    <x v="0"/>
    <x v="1313"/>
  </r>
  <r>
    <x v="119"/>
    <x v="119"/>
    <x v="2505"/>
    <n v="653"/>
    <x v="2"/>
    <x v="2"/>
    <x v="565"/>
    <x v="1"/>
    <x v="0"/>
    <x v="1313"/>
  </r>
  <r>
    <x v="185"/>
    <x v="185"/>
    <x v="2506"/>
    <n v="107"/>
    <x v="6"/>
    <x v="6"/>
    <x v="565"/>
    <x v="1361"/>
    <x v="0"/>
    <x v="1314"/>
  </r>
  <r>
    <x v="185"/>
    <x v="185"/>
    <x v="2506"/>
    <n v="107"/>
    <x v="2"/>
    <x v="2"/>
    <x v="565"/>
    <x v="1362"/>
    <x v="0"/>
    <x v="1314"/>
  </r>
  <r>
    <x v="179"/>
    <x v="179"/>
    <x v="2507"/>
    <n v="587"/>
    <x v="0"/>
    <x v="0"/>
    <x v="565"/>
    <x v="61"/>
    <x v="0"/>
    <x v="1130"/>
  </r>
  <r>
    <x v="179"/>
    <x v="179"/>
    <x v="2507"/>
    <n v="587"/>
    <x v="3"/>
    <x v="3"/>
    <x v="565"/>
    <x v="16"/>
    <x v="0"/>
    <x v="1130"/>
  </r>
  <r>
    <x v="179"/>
    <x v="179"/>
    <x v="2507"/>
    <n v="587"/>
    <x v="4"/>
    <x v="4"/>
    <x v="565"/>
    <x v="25"/>
    <x v="0"/>
    <x v="1130"/>
  </r>
  <r>
    <x v="179"/>
    <x v="179"/>
    <x v="2507"/>
    <n v="587"/>
    <x v="5"/>
    <x v="5"/>
    <x v="565"/>
    <x v="377"/>
    <x v="0"/>
    <x v="1130"/>
  </r>
  <r>
    <x v="179"/>
    <x v="179"/>
    <x v="2507"/>
    <n v="587"/>
    <x v="2"/>
    <x v="2"/>
    <x v="565"/>
    <x v="1"/>
    <x v="0"/>
    <x v="1130"/>
  </r>
  <r>
    <x v="179"/>
    <x v="179"/>
    <x v="2508"/>
    <n v="587"/>
    <x v="5"/>
    <x v="5"/>
    <x v="565"/>
    <x v="1309"/>
    <x v="0"/>
    <x v="1315"/>
  </r>
  <r>
    <x v="179"/>
    <x v="179"/>
    <x v="2508"/>
    <n v="587"/>
    <x v="4"/>
    <x v="4"/>
    <x v="565"/>
    <x v="25"/>
    <x v="0"/>
    <x v="1315"/>
  </r>
  <r>
    <x v="179"/>
    <x v="179"/>
    <x v="2508"/>
    <n v="587"/>
    <x v="0"/>
    <x v="0"/>
    <x v="565"/>
    <x v="61"/>
    <x v="0"/>
    <x v="1315"/>
  </r>
  <r>
    <x v="179"/>
    <x v="179"/>
    <x v="2508"/>
    <n v="587"/>
    <x v="7"/>
    <x v="7"/>
    <x v="565"/>
    <x v="1"/>
    <x v="0"/>
    <x v="1315"/>
  </r>
  <r>
    <x v="179"/>
    <x v="179"/>
    <x v="2508"/>
    <n v="587"/>
    <x v="2"/>
    <x v="2"/>
    <x v="565"/>
    <x v="1"/>
    <x v="0"/>
    <x v="1315"/>
  </r>
  <r>
    <x v="179"/>
    <x v="179"/>
    <x v="2508"/>
    <n v="587"/>
    <x v="3"/>
    <x v="3"/>
    <x v="565"/>
    <x v="16"/>
    <x v="0"/>
    <x v="1315"/>
  </r>
  <r>
    <x v="14"/>
    <x v="14"/>
    <x v="2509"/>
    <n v="88"/>
    <x v="3"/>
    <x v="3"/>
    <x v="565"/>
    <x v="2"/>
    <x v="0"/>
    <x v="1316"/>
  </r>
  <r>
    <x v="14"/>
    <x v="14"/>
    <x v="2509"/>
    <n v="88"/>
    <x v="1"/>
    <x v="1"/>
    <x v="565"/>
    <x v="43"/>
    <x v="0"/>
    <x v="1316"/>
  </r>
  <r>
    <x v="14"/>
    <x v="14"/>
    <x v="2509"/>
    <n v="88"/>
    <x v="5"/>
    <x v="5"/>
    <x v="565"/>
    <x v="9"/>
    <x v="0"/>
    <x v="1316"/>
  </r>
  <r>
    <x v="14"/>
    <x v="14"/>
    <x v="2509"/>
    <n v="88"/>
    <x v="0"/>
    <x v="0"/>
    <x v="565"/>
    <x v="2"/>
    <x v="0"/>
    <x v="1316"/>
  </r>
  <r>
    <x v="14"/>
    <x v="14"/>
    <x v="2509"/>
    <n v="88"/>
    <x v="7"/>
    <x v="7"/>
    <x v="565"/>
    <x v="26"/>
    <x v="0"/>
    <x v="1316"/>
  </r>
  <r>
    <x v="14"/>
    <x v="14"/>
    <x v="2509"/>
    <n v="88"/>
    <x v="4"/>
    <x v="4"/>
    <x v="565"/>
    <x v="57"/>
    <x v="0"/>
    <x v="1316"/>
  </r>
  <r>
    <x v="141"/>
    <x v="141"/>
    <x v="2510"/>
    <n v="82"/>
    <x v="2"/>
    <x v="2"/>
    <x v="565"/>
    <x v="1"/>
    <x v="0"/>
    <x v="1317"/>
  </r>
  <r>
    <x v="141"/>
    <x v="141"/>
    <x v="2510"/>
    <n v="82"/>
    <x v="0"/>
    <x v="0"/>
    <x v="565"/>
    <x v="1363"/>
    <x v="0"/>
    <x v="1317"/>
  </r>
  <r>
    <x v="141"/>
    <x v="141"/>
    <x v="2510"/>
    <n v="82"/>
    <x v="4"/>
    <x v="4"/>
    <x v="565"/>
    <x v="25"/>
    <x v="0"/>
    <x v="1317"/>
  </r>
  <r>
    <x v="141"/>
    <x v="141"/>
    <x v="2510"/>
    <n v="82"/>
    <x v="5"/>
    <x v="5"/>
    <x v="565"/>
    <x v="92"/>
    <x v="0"/>
    <x v="1317"/>
  </r>
  <r>
    <x v="141"/>
    <x v="141"/>
    <x v="2510"/>
    <n v="82"/>
    <x v="7"/>
    <x v="7"/>
    <x v="565"/>
    <x v="91"/>
    <x v="0"/>
    <x v="1317"/>
  </r>
  <r>
    <x v="74"/>
    <x v="74"/>
    <x v="2511"/>
    <n v="264"/>
    <x v="6"/>
    <x v="6"/>
    <x v="565"/>
    <x v="109"/>
    <x v="0"/>
    <x v="1318"/>
  </r>
  <r>
    <x v="74"/>
    <x v="74"/>
    <x v="2511"/>
    <n v="264"/>
    <x v="4"/>
    <x v="4"/>
    <x v="565"/>
    <x v="25"/>
    <x v="0"/>
    <x v="1318"/>
  </r>
  <r>
    <x v="74"/>
    <x v="74"/>
    <x v="2511"/>
    <n v="264"/>
    <x v="2"/>
    <x v="2"/>
    <x v="565"/>
    <x v="11"/>
    <x v="0"/>
    <x v="1318"/>
  </r>
  <r>
    <x v="74"/>
    <x v="74"/>
    <x v="2511"/>
    <n v="264"/>
    <x v="1"/>
    <x v="1"/>
    <x v="565"/>
    <x v="1"/>
    <x v="0"/>
    <x v="1318"/>
  </r>
  <r>
    <x v="74"/>
    <x v="74"/>
    <x v="2511"/>
    <n v="264"/>
    <x v="5"/>
    <x v="5"/>
    <x v="565"/>
    <x v="43"/>
    <x v="0"/>
    <x v="1318"/>
  </r>
  <r>
    <x v="74"/>
    <x v="74"/>
    <x v="2511"/>
    <n v="264"/>
    <x v="3"/>
    <x v="3"/>
    <x v="565"/>
    <x v="108"/>
    <x v="0"/>
    <x v="1318"/>
  </r>
  <r>
    <x v="74"/>
    <x v="74"/>
    <x v="2511"/>
    <n v="264"/>
    <x v="0"/>
    <x v="0"/>
    <x v="565"/>
    <x v="2"/>
    <x v="0"/>
    <x v="1318"/>
  </r>
  <r>
    <x v="175"/>
    <x v="175"/>
    <x v="2512"/>
    <n v="77"/>
    <x v="5"/>
    <x v="5"/>
    <x v="565"/>
    <x v="9"/>
    <x v="0"/>
    <x v="1238"/>
  </r>
  <r>
    <x v="175"/>
    <x v="175"/>
    <x v="2512"/>
    <n v="77"/>
    <x v="3"/>
    <x v="3"/>
    <x v="565"/>
    <x v="10"/>
    <x v="0"/>
    <x v="1238"/>
  </r>
  <r>
    <x v="175"/>
    <x v="175"/>
    <x v="2512"/>
    <n v="77"/>
    <x v="4"/>
    <x v="4"/>
    <x v="565"/>
    <x v="25"/>
    <x v="0"/>
    <x v="1238"/>
  </r>
  <r>
    <x v="175"/>
    <x v="175"/>
    <x v="2512"/>
    <n v="77"/>
    <x v="2"/>
    <x v="2"/>
    <x v="565"/>
    <x v="1"/>
    <x v="0"/>
    <x v="1238"/>
  </r>
  <r>
    <x v="175"/>
    <x v="175"/>
    <x v="2512"/>
    <n v="77"/>
    <x v="0"/>
    <x v="0"/>
    <x v="565"/>
    <x v="1290"/>
    <x v="0"/>
    <x v="1238"/>
  </r>
  <r>
    <x v="175"/>
    <x v="175"/>
    <x v="2512"/>
    <n v="77"/>
    <x v="5"/>
    <x v="5"/>
    <x v="565"/>
    <x v="67"/>
    <x v="0"/>
    <x v="1238"/>
  </r>
  <r>
    <x v="141"/>
    <x v="141"/>
    <x v="2513"/>
    <n v="82"/>
    <x v="5"/>
    <x v="5"/>
    <x v="565"/>
    <x v="14"/>
    <x v="0"/>
    <x v="1319"/>
  </r>
  <r>
    <x v="169"/>
    <x v="169"/>
    <x v="2514"/>
    <n v="810"/>
    <x v="3"/>
    <x v="3"/>
    <x v="565"/>
    <x v="2"/>
    <x v="0"/>
    <x v="1320"/>
  </r>
  <r>
    <x v="169"/>
    <x v="169"/>
    <x v="2514"/>
    <n v="810"/>
    <x v="5"/>
    <x v="5"/>
    <x v="565"/>
    <x v="1364"/>
    <x v="0"/>
    <x v="1320"/>
  </r>
  <r>
    <x v="169"/>
    <x v="169"/>
    <x v="2514"/>
    <n v="810"/>
    <x v="1"/>
    <x v="1"/>
    <x v="565"/>
    <x v="91"/>
    <x v="0"/>
    <x v="1320"/>
  </r>
  <r>
    <x v="141"/>
    <x v="141"/>
    <x v="2515"/>
    <n v="82"/>
    <x v="0"/>
    <x v="0"/>
    <x v="566"/>
    <x v="58"/>
    <x v="0"/>
    <x v="237"/>
  </r>
  <r>
    <x v="141"/>
    <x v="141"/>
    <x v="2515"/>
    <n v="82"/>
    <x v="1"/>
    <x v="1"/>
    <x v="566"/>
    <x v="1"/>
    <x v="0"/>
    <x v="237"/>
  </r>
  <r>
    <x v="141"/>
    <x v="141"/>
    <x v="2515"/>
    <n v="82"/>
    <x v="5"/>
    <x v="5"/>
    <x v="566"/>
    <x v="10"/>
    <x v="0"/>
    <x v="237"/>
  </r>
  <r>
    <x v="141"/>
    <x v="141"/>
    <x v="2515"/>
    <n v="82"/>
    <x v="4"/>
    <x v="4"/>
    <x v="566"/>
    <x v="43"/>
    <x v="0"/>
    <x v="237"/>
  </r>
  <r>
    <x v="175"/>
    <x v="175"/>
    <x v="2516"/>
    <n v="77"/>
    <x v="3"/>
    <x v="3"/>
    <x v="566"/>
    <x v="10"/>
    <x v="0"/>
    <x v="1321"/>
  </r>
  <r>
    <x v="175"/>
    <x v="175"/>
    <x v="2516"/>
    <n v="77"/>
    <x v="1"/>
    <x v="1"/>
    <x v="566"/>
    <x v="1"/>
    <x v="0"/>
    <x v="1321"/>
  </r>
  <r>
    <x v="175"/>
    <x v="175"/>
    <x v="2516"/>
    <n v="77"/>
    <x v="5"/>
    <x v="5"/>
    <x v="566"/>
    <x v="43"/>
    <x v="0"/>
    <x v="1321"/>
  </r>
  <r>
    <x v="175"/>
    <x v="175"/>
    <x v="2516"/>
    <n v="77"/>
    <x v="0"/>
    <x v="0"/>
    <x v="566"/>
    <x v="1365"/>
    <x v="0"/>
    <x v="1321"/>
  </r>
  <r>
    <x v="175"/>
    <x v="175"/>
    <x v="2516"/>
    <n v="77"/>
    <x v="4"/>
    <x v="4"/>
    <x v="566"/>
    <x v="25"/>
    <x v="0"/>
    <x v="1321"/>
  </r>
  <r>
    <x v="151"/>
    <x v="151"/>
    <x v="2517"/>
    <n v="27"/>
    <x v="5"/>
    <x v="5"/>
    <x v="566"/>
    <x v="839"/>
    <x v="0"/>
    <x v="174"/>
  </r>
  <r>
    <x v="151"/>
    <x v="151"/>
    <x v="2517"/>
    <n v="27"/>
    <x v="4"/>
    <x v="4"/>
    <x v="566"/>
    <x v="25"/>
    <x v="0"/>
    <x v="174"/>
  </r>
  <r>
    <x v="151"/>
    <x v="151"/>
    <x v="2517"/>
    <n v="27"/>
    <x v="3"/>
    <x v="3"/>
    <x v="566"/>
    <x v="4"/>
    <x v="0"/>
    <x v="174"/>
  </r>
  <r>
    <x v="151"/>
    <x v="151"/>
    <x v="2517"/>
    <n v="27"/>
    <x v="0"/>
    <x v="0"/>
    <x v="566"/>
    <x v="58"/>
    <x v="0"/>
    <x v="174"/>
  </r>
  <r>
    <x v="151"/>
    <x v="151"/>
    <x v="2518"/>
    <n v="27"/>
    <x v="1"/>
    <x v="1"/>
    <x v="566"/>
    <x v="1"/>
    <x v="0"/>
    <x v="864"/>
  </r>
  <r>
    <x v="151"/>
    <x v="151"/>
    <x v="2518"/>
    <n v="27"/>
    <x v="5"/>
    <x v="5"/>
    <x v="566"/>
    <x v="839"/>
    <x v="0"/>
    <x v="864"/>
  </r>
  <r>
    <x v="151"/>
    <x v="151"/>
    <x v="2518"/>
    <n v="27"/>
    <x v="2"/>
    <x v="2"/>
    <x v="566"/>
    <x v="1"/>
    <x v="0"/>
    <x v="864"/>
  </r>
  <r>
    <x v="151"/>
    <x v="151"/>
    <x v="2518"/>
    <n v="27"/>
    <x v="0"/>
    <x v="0"/>
    <x v="566"/>
    <x v="2"/>
    <x v="0"/>
    <x v="864"/>
  </r>
  <r>
    <x v="151"/>
    <x v="151"/>
    <x v="2518"/>
    <n v="27"/>
    <x v="3"/>
    <x v="3"/>
    <x v="566"/>
    <x v="4"/>
    <x v="0"/>
    <x v="864"/>
  </r>
  <r>
    <x v="151"/>
    <x v="151"/>
    <x v="2518"/>
    <n v="27"/>
    <x v="4"/>
    <x v="4"/>
    <x v="566"/>
    <x v="25"/>
    <x v="0"/>
    <x v="864"/>
  </r>
  <r>
    <x v="151"/>
    <x v="151"/>
    <x v="2519"/>
    <n v="27"/>
    <x v="3"/>
    <x v="3"/>
    <x v="566"/>
    <x v="4"/>
    <x v="0"/>
    <x v="864"/>
  </r>
  <r>
    <x v="151"/>
    <x v="151"/>
    <x v="2519"/>
    <n v="27"/>
    <x v="4"/>
    <x v="4"/>
    <x v="566"/>
    <x v="25"/>
    <x v="0"/>
    <x v="864"/>
  </r>
  <r>
    <x v="151"/>
    <x v="151"/>
    <x v="2519"/>
    <n v="27"/>
    <x v="0"/>
    <x v="0"/>
    <x v="566"/>
    <x v="2"/>
    <x v="0"/>
    <x v="864"/>
  </r>
  <r>
    <x v="151"/>
    <x v="151"/>
    <x v="2519"/>
    <n v="27"/>
    <x v="2"/>
    <x v="2"/>
    <x v="566"/>
    <x v="1"/>
    <x v="0"/>
    <x v="864"/>
  </r>
  <r>
    <x v="151"/>
    <x v="151"/>
    <x v="2519"/>
    <n v="27"/>
    <x v="5"/>
    <x v="5"/>
    <x v="566"/>
    <x v="839"/>
    <x v="0"/>
    <x v="864"/>
  </r>
  <r>
    <x v="151"/>
    <x v="151"/>
    <x v="2519"/>
    <n v="27"/>
    <x v="1"/>
    <x v="1"/>
    <x v="566"/>
    <x v="1"/>
    <x v="0"/>
    <x v="864"/>
  </r>
  <r>
    <x v="151"/>
    <x v="151"/>
    <x v="2520"/>
    <n v="27"/>
    <x v="0"/>
    <x v="0"/>
    <x v="566"/>
    <x v="2"/>
    <x v="0"/>
    <x v="864"/>
  </r>
  <r>
    <x v="151"/>
    <x v="151"/>
    <x v="2520"/>
    <n v="27"/>
    <x v="5"/>
    <x v="5"/>
    <x v="566"/>
    <x v="839"/>
    <x v="0"/>
    <x v="864"/>
  </r>
  <r>
    <x v="151"/>
    <x v="151"/>
    <x v="2520"/>
    <n v="27"/>
    <x v="2"/>
    <x v="2"/>
    <x v="566"/>
    <x v="1"/>
    <x v="0"/>
    <x v="864"/>
  </r>
  <r>
    <x v="151"/>
    <x v="151"/>
    <x v="2520"/>
    <n v="27"/>
    <x v="3"/>
    <x v="3"/>
    <x v="566"/>
    <x v="4"/>
    <x v="0"/>
    <x v="864"/>
  </r>
  <r>
    <x v="151"/>
    <x v="151"/>
    <x v="2520"/>
    <n v="27"/>
    <x v="4"/>
    <x v="4"/>
    <x v="566"/>
    <x v="25"/>
    <x v="0"/>
    <x v="864"/>
  </r>
  <r>
    <x v="151"/>
    <x v="151"/>
    <x v="2520"/>
    <n v="27"/>
    <x v="1"/>
    <x v="1"/>
    <x v="566"/>
    <x v="1"/>
    <x v="0"/>
    <x v="864"/>
  </r>
  <r>
    <x v="151"/>
    <x v="151"/>
    <x v="2521"/>
    <n v="27"/>
    <x v="5"/>
    <x v="5"/>
    <x v="566"/>
    <x v="4"/>
    <x v="0"/>
    <x v="315"/>
  </r>
  <r>
    <x v="151"/>
    <x v="151"/>
    <x v="2522"/>
    <n v="27"/>
    <x v="5"/>
    <x v="5"/>
    <x v="566"/>
    <x v="250"/>
    <x v="0"/>
    <x v="383"/>
  </r>
  <r>
    <x v="183"/>
    <x v="183"/>
    <x v="2523"/>
    <n v="562"/>
    <x v="5"/>
    <x v="5"/>
    <x v="566"/>
    <x v="1366"/>
    <x v="0"/>
    <x v="252"/>
  </r>
  <r>
    <x v="201"/>
    <x v="201"/>
    <x v="2524"/>
    <n v="507"/>
    <x v="1"/>
    <x v="1"/>
    <x v="566"/>
    <x v="1"/>
    <x v="0"/>
    <x v="1322"/>
  </r>
  <r>
    <x v="201"/>
    <x v="201"/>
    <x v="2524"/>
    <n v="507"/>
    <x v="4"/>
    <x v="4"/>
    <x v="566"/>
    <x v="25"/>
    <x v="0"/>
    <x v="1322"/>
  </r>
  <r>
    <x v="201"/>
    <x v="201"/>
    <x v="2524"/>
    <n v="507"/>
    <x v="2"/>
    <x v="2"/>
    <x v="566"/>
    <x v="1"/>
    <x v="0"/>
    <x v="1322"/>
  </r>
  <r>
    <x v="201"/>
    <x v="201"/>
    <x v="2524"/>
    <n v="507"/>
    <x v="3"/>
    <x v="3"/>
    <x v="566"/>
    <x v="2"/>
    <x v="0"/>
    <x v="1322"/>
  </r>
  <r>
    <x v="201"/>
    <x v="201"/>
    <x v="2524"/>
    <n v="507"/>
    <x v="0"/>
    <x v="0"/>
    <x v="566"/>
    <x v="1367"/>
    <x v="0"/>
    <x v="1322"/>
  </r>
  <r>
    <x v="14"/>
    <x v="14"/>
    <x v="2525"/>
    <n v="88"/>
    <x v="5"/>
    <x v="5"/>
    <x v="566"/>
    <x v="1368"/>
    <x v="0"/>
    <x v="1323"/>
  </r>
  <r>
    <x v="12"/>
    <x v="12"/>
    <x v="2526"/>
    <n v="80"/>
    <x v="3"/>
    <x v="3"/>
    <x v="566"/>
    <x v="10"/>
    <x v="207"/>
    <x v="1324"/>
  </r>
  <r>
    <x v="12"/>
    <x v="12"/>
    <x v="2526"/>
    <n v="80"/>
    <x v="0"/>
    <x v="0"/>
    <x v="566"/>
    <x v="58"/>
    <x v="207"/>
    <x v="1324"/>
  </r>
  <r>
    <x v="12"/>
    <x v="12"/>
    <x v="2526"/>
    <n v="80"/>
    <x v="4"/>
    <x v="4"/>
    <x v="566"/>
    <x v="25"/>
    <x v="207"/>
    <x v="1324"/>
  </r>
  <r>
    <x v="12"/>
    <x v="12"/>
    <x v="2526"/>
    <n v="80"/>
    <x v="1"/>
    <x v="1"/>
    <x v="566"/>
    <x v="1"/>
    <x v="207"/>
    <x v="1324"/>
  </r>
  <r>
    <x v="12"/>
    <x v="12"/>
    <x v="2526"/>
    <n v="80"/>
    <x v="2"/>
    <x v="2"/>
    <x v="566"/>
    <x v="1"/>
    <x v="207"/>
    <x v="1324"/>
  </r>
  <r>
    <x v="12"/>
    <x v="12"/>
    <x v="2526"/>
    <n v="80"/>
    <x v="5"/>
    <x v="5"/>
    <x v="566"/>
    <x v="1369"/>
    <x v="207"/>
    <x v="1324"/>
  </r>
  <r>
    <x v="178"/>
    <x v="178"/>
    <x v="2527"/>
    <n v="387"/>
    <x v="1"/>
    <x v="1"/>
    <x v="566"/>
    <x v="1"/>
    <x v="0"/>
    <x v="1325"/>
  </r>
  <r>
    <x v="178"/>
    <x v="178"/>
    <x v="2527"/>
    <n v="387"/>
    <x v="5"/>
    <x v="5"/>
    <x v="566"/>
    <x v="382"/>
    <x v="0"/>
    <x v="1325"/>
  </r>
  <r>
    <x v="178"/>
    <x v="178"/>
    <x v="2527"/>
    <n v="387"/>
    <x v="3"/>
    <x v="3"/>
    <x v="566"/>
    <x v="4"/>
    <x v="0"/>
    <x v="1325"/>
  </r>
  <r>
    <x v="178"/>
    <x v="178"/>
    <x v="2527"/>
    <n v="387"/>
    <x v="2"/>
    <x v="2"/>
    <x v="566"/>
    <x v="1"/>
    <x v="0"/>
    <x v="1325"/>
  </r>
  <r>
    <x v="178"/>
    <x v="178"/>
    <x v="2527"/>
    <n v="387"/>
    <x v="4"/>
    <x v="4"/>
    <x v="566"/>
    <x v="25"/>
    <x v="0"/>
    <x v="1325"/>
  </r>
  <r>
    <x v="178"/>
    <x v="178"/>
    <x v="2527"/>
    <n v="387"/>
    <x v="0"/>
    <x v="0"/>
    <x v="566"/>
    <x v="1370"/>
    <x v="0"/>
    <x v="1325"/>
  </r>
  <r>
    <x v="54"/>
    <x v="54"/>
    <x v="2528"/>
    <n v="7"/>
    <x v="6"/>
    <x v="6"/>
    <x v="566"/>
    <x v="22"/>
    <x v="0"/>
    <x v="1326"/>
  </r>
  <r>
    <x v="54"/>
    <x v="54"/>
    <x v="2528"/>
    <n v="7"/>
    <x v="1"/>
    <x v="1"/>
    <x v="566"/>
    <x v="1"/>
    <x v="0"/>
    <x v="1326"/>
  </r>
  <r>
    <x v="54"/>
    <x v="54"/>
    <x v="2528"/>
    <n v="7"/>
    <x v="0"/>
    <x v="0"/>
    <x v="566"/>
    <x v="2"/>
    <x v="0"/>
    <x v="1326"/>
  </r>
  <r>
    <x v="54"/>
    <x v="54"/>
    <x v="2528"/>
    <n v="7"/>
    <x v="4"/>
    <x v="4"/>
    <x v="566"/>
    <x v="43"/>
    <x v="0"/>
    <x v="1326"/>
  </r>
  <r>
    <x v="54"/>
    <x v="54"/>
    <x v="2528"/>
    <n v="7"/>
    <x v="5"/>
    <x v="5"/>
    <x v="566"/>
    <x v="157"/>
    <x v="0"/>
    <x v="1326"/>
  </r>
  <r>
    <x v="30"/>
    <x v="30"/>
    <x v="2529"/>
    <n v="97"/>
    <x v="4"/>
    <x v="4"/>
    <x v="566"/>
    <x v="25"/>
    <x v="0"/>
    <x v="1327"/>
  </r>
  <r>
    <x v="30"/>
    <x v="30"/>
    <x v="2529"/>
    <n v="97"/>
    <x v="2"/>
    <x v="2"/>
    <x v="566"/>
    <x v="9"/>
    <x v="0"/>
    <x v="1327"/>
  </r>
  <r>
    <x v="30"/>
    <x v="30"/>
    <x v="2529"/>
    <n v="97"/>
    <x v="3"/>
    <x v="3"/>
    <x v="566"/>
    <x v="16"/>
    <x v="0"/>
    <x v="1327"/>
  </r>
  <r>
    <x v="30"/>
    <x v="30"/>
    <x v="2529"/>
    <n v="97"/>
    <x v="0"/>
    <x v="0"/>
    <x v="566"/>
    <x v="1371"/>
    <x v="0"/>
    <x v="1327"/>
  </r>
  <r>
    <x v="30"/>
    <x v="30"/>
    <x v="2529"/>
    <n v="97"/>
    <x v="2"/>
    <x v="2"/>
    <x v="566"/>
    <x v="1"/>
    <x v="0"/>
    <x v="1327"/>
  </r>
  <r>
    <x v="30"/>
    <x v="30"/>
    <x v="2530"/>
    <n v="97"/>
    <x v="3"/>
    <x v="3"/>
    <x v="566"/>
    <x v="16"/>
    <x v="0"/>
    <x v="1328"/>
  </r>
  <r>
    <x v="30"/>
    <x v="30"/>
    <x v="2530"/>
    <n v="97"/>
    <x v="0"/>
    <x v="0"/>
    <x v="566"/>
    <x v="1372"/>
    <x v="0"/>
    <x v="1328"/>
  </r>
  <r>
    <x v="30"/>
    <x v="30"/>
    <x v="2530"/>
    <n v="97"/>
    <x v="4"/>
    <x v="4"/>
    <x v="566"/>
    <x v="25"/>
    <x v="0"/>
    <x v="1328"/>
  </r>
  <r>
    <x v="30"/>
    <x v="30"/>
    <x v="2530"/>
    <n v="97"/>
    <x v="2"/>
    <x v="2"/>
    <x v="566"/>
    <x v="1"/>
    <x v="0"/>
    <x v="1328"/>
  </r>
  <r>
    <x v="151"/>
    <x v="151"/>
    <x v="2531"/>
    <n v="27"/>
    <x v="1"/>
    <x v="1"/>
    <x v="566"/>
    <x v="1"/>
    <x v="0"/>
    <x v="918"/>
  </r>
  <r>
    <x v="151"/>
    <x v="151"/>
    <x v="2531"/>
    <n v="27"/>
    <x v="0"/>
    <x v="0"/>
    <x v="566"/>
    <x v="2"/>
    <x v="0"/>
    <x v="918"/>
  </r>
  <r>
    <x v="151"/>
    <x v="151"/>
    <x v="2531"/>
    <n v="27"/>
    <x v="5"/>
    <x v="5"/>
    <x v="566"/>
    <x v="6"/>
    <x v="0"/>
    <x v="918"/>
  </r>
  <r>
    <x v="151"/>
    <x v="151"/>
    <x v="2531"/>
    <n v="27"/>
    <x v="2"/>
    <x v="2"/>
    <x v="566"/>
    <x v="1"/>
    <x v="0"/>
    <x v="918"/>
  </r>
  <r>
    <x v="151"/>
    <x v="151"/>
    <x v="2531"/>
    <n v="27"/>
    <x v="4"/>
    <x v="4"/>
    <x v="566"/>
    <x v="25"/>
    <x v="0"/>
    <x v="918"/>
  </r>
  <r>
    <x v="151"/>
    <x v="151"/>
    <x v="2531"/>
    <n v="27"/>
    <x v="3"/>
    <x v="3"/>
    <x v="566"/>
    <x v="4"/>
    <x v="0"/>
    <x v="918"/>
  </r>
  <r>
    <x v="179"/>
    <x v="179"/>
    <x v="2532"/>
    <n v="587"/>
    <x v="7"/>
    <x v="7"/>
    <x v="566"/>
    <x v="91"/>
    <x v="0"/>
    <x v="1260"/>
  </r>
  <r>
    <x v="179"/>
    <x v="179"/>
    <x v="2532"/>
    <n v="587"/>
    <x v="5"/>
    <x v="5"/>
    <x v="566"/>
    <x v="1309"/>
    <x v="0"/>
    <x v="1260"/>
  </r>
  <r>
    <x v="179"/>
    <x v="179"/>
    <x v="2532"/>
    <n v="587"/>
    <x v="0"/>
    <x v="0"/>
    <x v="566"/>
    <x v="61"/>
    <x v="0"/>
    <x v="1260"/>
  </r>
  <r>
    <x v="179"/>
    <x v="179"/>
    <x v="2532"/>
    <n v="587"/>
    <x v="3"/>
    <x v="3"/>
    <x v="566"/>
    <x v="16"/>
    <x v="0"/>
    <x v="1260"/>
  </r>
  <r>
    <x v="179"/>
    <x v="179"/>
    <x v="2532"/>
    <n v="587"/>
    <x v="1"/>
    <x v="1"/>
    <x v="566"/>
    <x v="1"/>
    <x v="0"/>
    <x v="1260"/>
  </r>
  <r>
    <x v="179"/>
    <x v="179"/>
    <x v="2532"/>
    <n v="587"/>
    <x v="4"/>
    <x v="4"/>
    <x v="566"/>
    <x v="25"/>
    <x v="0"/>
    <x v="1260"/>
  </r>
  <r>
    <x v="88"/>
    <x v="88"/>
    <x v="2533"/>
    <n v="315"/>
    <x v="5"/>
    <x v="5"/>
    <x v="566"/>
    <x v="10"/>
    <x v="0"/>
    <x v="640"/>
  </r>
  <r>
    <x v="175"/>
    <x v="175"/>
    <x v="2534"/>
    <n v="77"/>
    <x v="2"/>
    <x v="2"/>
    <x v="566"/>
    <x v="1"/>
    <x v="0"/>
    <x v="1329"/>
  </r>
  <r>
    <x v="175"/>
    <x v="175"/>
    <x v="2534"/>
    <n v="77"/>
    <x v="5"/>
    <x v="5"/>
    <x v="566"/>
    <x v="1"/>
    <x v="0"/>
    <x v="1329"/>
  </r>
  <r>
    <x v="175"/>
    <x v="175"/>
    <x v="2534"/>
    <n v="77"/>
    <x v="0"/>
    <x v="0"/>
    <x v="566"/>
    <x v="1373"/>
    <x v="0"/>
    <x v="1329"/>
  </r>
  <r>
    <x v="175"/>
    <x v="175"/>
    <x v="2534"/>
    <n v="77"/>
    <x v="3"/>
    <x v="3"/>
    <x v="566"/>
    <x v="10"/>
    <x v="0"/>
    <x v="1329"/>
  </r>
  <r>
    <x v="175"/>
    <x v="175"/>
    <x v="2534"/>
    <n v="77"/>
    <x v="4"/>
    <x v="4"/>
    <x v="566"/>
    <x v="25"/>
    <x v="0"/>
    <x v="1329"/>
  </r>
  <r>
    <x v="175"/>
    <x v="175"/>
    <x v="2535"/>
    <n v="77"/>
    <x v="5"/>
    <x v="5"/>
    <x v="566"/>
    <x v="1"/>
    <x v="0"/>
    <x v="1330"/>
  </r>
  <r>
    <x v="175"/>
    <x v="175"/>
    <x v="2535"/>
    <n v="77"/>
    <x v="4"/>
    <x v="4"/>
    <x v="566"/>
    <x v="25"/>
    <x v="0"/>
    <x v="1330"/>
  </r>
  <r>
    <x v="175"/>
    <x v="175"/>
    <x v="2535"/>
    <n v="77"/>
    <x v="2"/>
    <x v="2"/>
    <x v="566"/>
    <x v="1"/>
    <x v="0"/>
    <x v="1330"/>
  </r>
  <r>
    <x v="175"/>
    <x v="175"/>
    <x v="2535"/>
    <n v="77"/>
    <x v="3"/>
    <x v="3"/>
    <x v="566"/>
    <x v="10"/>
    <x v="0"/>
    <x v="1330"/>
  </r>
  <r>
    <x v="175"/>
    <x v="175"/>
    <x v="2535"/>
    <n v="77"/>
    <x v="0"/>
    <x v="0"/>
    <x v="566"/>
    <x v="424"/>
    <x v="0"/>
    <x v="1330"/>
  </r>
  <r>
    <x v="175"/>
    <x v="175"/>
    <x v="2536"/>
    <n v="77"/>
    <x v="5"/>
    <x v="5"/>
    <x v="566"/>
    <x v="1"/>
    <x v="0"/>
    <x v="1331"/>
  </r>
  <r>
    <x v="175"/>
    <x v="175"/>
    <x v="2536"/>
    <n v="77"/>
    <x v="0"/>
    <x v="0"/>
    <x v="566"/>
    <x v="1374"/>
    <x v="0"/>
    <x v="1331"/>
  </r>
  <r>
    <x v="175"/>
    <x v="175"/>
    <x v="2536"/>
    <n v="77"/>
    <x v="2"/>
    <x v="2"/>
    <x v="566"/>
    <x v="1"/>
    <x v="0"/>
    <x v="1331"/>
  </r>
  <r>
    <x v="175"/>
    <x v="175"/>
    <x v="2536"/>
    <n v="77"/>
    <x v="4"/>
    <x v="4"/>
    <x v="566"/>
    <x v="25"/>
    <x v="0"/>
    <x v="1331"/>
  </r>
  <r>
    <x v="175"/>
    <x v="175"/>
    <x v="2536"/>
    <n v="77"/>
    <x v="3"/>
    <x v="3"/>
    <x v="566"/>
    <x v="10"/>
    <x v="0"/>
    <x v="1331"/>
  </r>
  <r>
    <x v="151"/>
    <x v="151"/>
    <x v="2537"/>
    <n v="27"/>
    <x v="1"/>
    <x v="1"/>
    <x v="566"/>
    <x v="1"/>
    <x v="0"/>
    <x v="839"/>
  </r>
  <r>
    <x v="151"/>
    <x v="151"/>
    <x v="2537"/>
    <n v="27"/>
    <x v="3"/>
    <x v="3"/>
    <x v="566"/>
    <x v="4"/>
    <x v="0"/>
    <x v="839"/>
  </r>
  <r>
    <x v="151"/>
    <x v="151"/>
    <x v="2537"/>
    <n v="27"/>
    <x v="4"/>
    <x v="4"/>
    <x v="566"/>
    <x v="25"/>
    <x v="0"/>
    <x v="839"/>
  </r>
  <r>
    <x v="151"/>
    <x v="151"/>
    <x v="2537"/>
    <n v="27"/>
    <x v="2"/>
    <x v="2"/>
    <x v="566"/>
    <x v="1"/>
    <x v="0"/>
    <x v="839"/>
  </r>
  <r>
    <x v="151"/>
    <x v="151"/>
    <x v="2537"/>
    <n v="27"/>
    <x v="0"/>
    <x v="0"/>
    <x v="566"/>
    <x v="2"/>
    <x v="0"/>
    <x v="839"/>
  </r>
  <r>
    <x v="151"/>
    <x v="151"/>
    <x v="2537"/>
    <n v="27"/>
    <x v="5"/>
    <x v="5"/>
    <x v="566"/>
    <x v="1"/>
    <x v="0"/>
    <x v="839"/>
  </r>
  <r>
    <x v="151"/>
    <x v="151"/>
    <x v="2538"/>
    <n v="27"/>
    <x v="5"/>
    <x v="5"/>
    <x v="566"/>
    <x v="4"/>
    <x v="0"/>
    <x v="315"/>
  </r>
  <r>
    <x v="202"/>
    <x v="202"/>
    <x v="2539"/>
    <n v="548"/>
    <x v="4"/>
    <x v="4"/>
    <x v="566"/>
    <x v="25"/>
    <x v="0"/>
    <x v="1332"/>
  </r>
  <r>
    <x v="202"/>
    <x v="202"/>
    <x v="2539"/>
    <n v="548"/>
    <x v="3"/>
    <x v="3"/>
    <x v="566"/>
    <x v="12"/>
    <x v="0"/>
    <x v="1332"/>
  </r>
  <r>
    <x v="202"/>
    <x v="202"/>
    <x v="2539"/>
    <n v="548"/>
    <x v="1"/>
    <x v="1"/>
    <x v="566"/>
    <x v="1"/>
    <x v="0"/>
    <x v="1332"/>
  </r>
  <r>
    <x v="202"/>
    <x v="202"/>
    <x v="2539"/>
    <n v="548"/>
    <x v="7"/>
    <x v="7"/>
    <x v="566"/>
    <x v="377"/>
    <x v="0"/>
    <x v="1332"/>
  </r>
  <r>
    <x v="202"/>
    <x v="202"/>
    <x v="2539"/>
    <n v="548"/>
    <x v="5"/>
    <x v="5"/>
    <x v="566"/>
    <x v="1375"/>
    <x v="0"/>
    <x v="1332"/>
  </r>
  <r>
    <x v="202"/>
    <x v="202"/>
    <x v="2539"/>
    <n v="548"/>
    <x v="0"/>
    <x v="0"/>
    <x v="566"/>
    <x v="1376"/>
    <x v="0"/>
    <x v="1332"/>
  </r>
  <r>
    <x v="202"/>
    <x v="202"/>
    <x v="2539"/>
    <n v="548"/>
    <x v="2"/>
    <x v="2"/>
    <x v="566"/>
    <x v="1"/>
    <x v="0"/>
    <x v="1332"/>
  </r>
  <r>
    <x v="198"/>
    <x v="198"/>
    <x v="2540"/>
    <n v="191"/>
    <x v="1"/>
    <x v="1"/>
    <x v="566"/>
    <x v="1"/>
    <x v="0"/>
    <x v="1333"/>
  </r>
  <r>
    <x v="198"/>
    <x v="198"/>
    <x v="2540"/>
    <n v="191"/>
    <x v="3"/>
    <x v="3"/>
    <x v="566"/>
    <x v="4"/>
    <x v="0"/>
    <x v="1333"/>
  </r>
  <r>
    <x v="198"/>
    <x v="198"/>
    <x v="2540"/>
    <n v="191"/>
    <x v="6"/>
    <x v="6"/>
    <x v="566"/>
    <x v="143"/>
    <x v="0"/>
    <x v="1333"/>
  </r>
  <r>
    <x v="198"/>
    <x v="198"/>
    <x v="2540"/>
    <n v="191"/>
    <x v="5"/>
    <x v="5"/>
    <x v="566"/>
    <x v="11"/>
    <x v="0"/>
    <x v="1333"/>
  </r>
  <r>
    <x v="198"/>
    <x v="198"/>
    <x v="2540"/>
    <n v="191"/>
    <x v="2"/>
    <x v="2"/>
    <x v="566"/>
    <x v="1"/>
    <x v="0"/>
    <x v="1333"/>
  </r>
  <r>
    <x v="198"/>
    <x v="198"/>
    <x v="2540"/>
    <n v="191"/>
    <x v="0"/>
    <x v="0"/>
    <x v="566"/>
    <x v="58"/>
    <x v="0"/>
    <x v="1333"/>
  </r>
  <r>
    <x v="198"/>
    <x v="198"/>
    <x v="2540"/>
    <n v="191"/>
    <x v="4"/>
    <x v="4"/>
    <x v="566"/>
    <x v="25"/>
    <x v="0"/>
    <x v="1333"/>
  </r>
  <r>
    <x v="159"/>
    <x v="159"/>
    <x v="2541"/>
    <n v="183"/>
    <x v="6"/>
    <x v="6"/>
    <x v="566"/>
    <x v="454"/>
    <x v="0"/>
    <x v="1334"/>
  </r>
  <r>
    <x v="159"/>
    <x v="159"/>
    <x v="2541"/>
    <n v="183"/>
    <x v="5"/>
    <x v="5"/>
    <x v="566"/>
    <x v="6"/>
    <x v="0"/>
    <x v="1334"/>
  </r>
  <r>
    <x v="159"/>
    <x v="159"/>
    <x v="2541"/>
    <n v="183"/>
    <x v="4"/>
    <x v="4"/>
    <x v="566"/>
    <x v="25"/>
    <x v="0"/>
    <x v="1334"/>
  </r>
  <r>
    <x v="159"/>
    <x v="159"/>
    <x v="2541"/>
    <n v="183"/>
    <x v="2"/>
    <x v="2"/>
    <x v="566"/>
    <x v="1"/>
    <x v="0"/>
    <x v="1334"/>
  </r>
  <r>
    <x v="159"/>
    <x v="159"/>
    <x v="2541"/>
    <n v="183"/>
    <x v="3"/>
    <x v="3"/>
    <x v="566"/>
    <x v="4"/>
    <x v="0"/>
    <x v="1334"/>
  </r>
  <r>
    <x v="159"/>
    <x v="159"/>
    <x v="2541"/>
    <n v="183"/>
    <x v="0"/>
    <x v="0"/>
    <x v="566"/>
    <x v="58"/>
    <x v="0"/>
    <x v="1334"/>
  </r>
  <r>
    <x v="203"/>
    <x v="203"/>
    <x v="2542"/>
    <n v="395"/>
    <x v="1"/>
    <x v="1"/>
    <x v="566"/>
    <x v="1"/>
    <x v="0"/>
    <x v="1335"/>
  </r>
  <r>
    <x v="203"/>
    <x v="203"/>
    <x v="2542"/>
    <n v="395"/>
    <x v="6"/>
    <x v="6"/>
    <x v="566"/>
    <x v="189"/>
    <x v="0"/>
    <x v="1335"/>
  </r>
  <r>
    <x v="203"/>
    <x v="203"/>
    <x v="2542"/>
    <n v="395"/>
    <x v="0"/>
    <x v="0"/>
    <x v="566"/>
    <x v="58"/>
    <x v="0"/>
    <x v="1335"/>
  </r>
  <r>
    <x v="203"/>
    <x v="203"/>
    <x v="2542"/>
    <n v="395"/>
    <x v="5"/>
    <x v="5"/>
    <x v="566"/>
    <x v="1377"/>
    <x v="0"/>
    <x v="1335"/>
  </r>
  <r>
    <x v="203"/>
    <x v="203"/>
    <x v="2542"/>
    <n v="395"/>
    <x v="4"/>
    <x v="4"/>
    <x v="566"/>
    <x v="25"/>
    <x v="0"/>
    <x v="1335"/>
  </r>
  <r>
    <x v="203"/>
    <x v="203"/>
    <x v="2542"/>
    <n v="395"/>
    <x v="3"/>
    <x v="3"/>
    <x v="566"/>
    <x v="2"/>
    <x v="0"/>
    <x v="1335"/>
  </r>
  <r>
    <x v="203"/>
    <x v="203"/>
    <x v="2543"/>
    <n v="395"/>
    <x v="1"/>
    <x v="1"/>
    <x v="566"/>
    <x v="1"/>
    <x v="0"/>
    <x v="1336"/>
  </r>
  <r>
    <x v="203"/>
    <x v="203"/>
    <x v="2543"/>
    <n v="395"/>
    <x v="0"/>
    <x v="0"/>
    <x v="566"/>
    <x v="1378"/>
    <x v="0"/>
    <x v="1336"/>
  </r>
  <r>
    <x v="203"/>
    <x v="203"/>
    <x v="2543"/>
    <n v="395"/>
    <x v="5"/>
    <x v="5"/>
    <x v="566"/>
    <x v="1379"/>
    <x v="0"/>
    <x v="1336"/>
  </r>
  <r>
    <x v="203"/>
    <x v="203"/>
    <x v="2543"/>
    <n v="395"/>
    <x v="4"/>
    <x v="4"/>
    <x v="566"/>
    <x v="25"/>
    <x v="0"/>
    <x v="1336"/>
  </r>
  <r>
    <x v="203"/>
    <x v="203"/>
    <x v="2543"/>
    <n v="395"/>
    <x v="3"/>
    <x v="3"/>
    <x v="566"/>
    <x v="2"/>
    <x v="0"/>
    <x v="1336"/>
  </r>
  <r>
    <x v="203"/>
    <x v="203"/>
    <x v="2543"/>
    <n v="395"/>
    <x v="6"/>
    <x v="6"/>
    <x v="566"/>
    <x v="163"/>
    <x v="0"/>
    <x v="1336"/>
  </r>
  <r>
    <x v="149"/>
    <x v="149"/>
    <x v="2544"/>
    <n v="698"/>
    <x v="4"/>
    <x v="4"/>
    <x v="566"/>
    <x v="25"/>
    <x v="0"/>
    <x v="237"/>
  </r>
  <r>
    <x v="149"/>
    <x v="149"/>
    <x v="2544"/>
    <n v="698"/>
    <x v="2"/>
    <x v="2"/>
    <x v="566"/>
    <x v="1"/>
    <x v="0"/>
    <x v="237"/>
  </r>
  <r>
    <x v="149"/>
    <x v="149"/>
    <x v="2544"/>
    <n v="698"/>
    <x v="5"/>
    <x v="5"/>
    <x v="566"/>
    <x v="20"/>
    <x v="0"/>
    <x v="237"/>
  </r>
  <r>
    <x v="149"/>
    <x v="149"/>
    <x v="2544"/>
    <n v="698"/>
    <x v="1"/>
    <x v="1"/>
    <x v="566"/>
    <x v="1"/>
    <x v="0"/>
    <x v="237"/>
  </r>
  <r>
    <x v="149"/>
    <x v="149"/>
    <x v="2544"/>
    <n v="698"/>
    <x v="3"/>
    <x v="3"/>
    <x v="566"/>
    <x v="12"/>
    <x v="0"/>
    <x v="237"/>
  </r>
  <r>
    <x v="149"/>
    <x v="149"/>
    <x v="2544"/>
    <n v="698"/>
    <x v="0"/>
    <x v="0"/>
    <x v="566"/>
    <x v="2"/>
    <x v="0"/>
    <x v="237"/>
  </r>
  <r>
    <x v="149"/>
    <x v="149"/>
    <x v="2545"/>
    <n v="698"/>
    <x v="1"/>
    <x v="1"/>
    <x v="566"/>
    <x v="1"/>
    <x v="0"/>
    <x v="1337"/>
  </r>
  <r>
    <x v="149"/>
    <x v="149"/>
    <x v="2545"/>
    <n v="698"/>
    <x v="4"/>
    <x v="4"/>
    <x v="566"/>
    <x v="25"/>
    <x v="0"/>
    <x v="1337"/>
  </r>
  <r>
    <x v="149"/>
    <x v="149"/>
    <x v="2545"/>
    <n v="698"/>
    <x v="3"/>
    <x v="3"/>
    <x v="566"/>
    <x v="12"/>
    <x v="0"/>
    <x v="1337"/>
  </r>
  <r>
    <x v="149"/>
    <x v="149"/>
    <x v="2545"/>
    <n v="698"/>
    <x v="2"/>
    <x v="2"/>
    <x v="566"/>
    <x v="1"/>
    <x v="0"/>
    <x v="1337"/>
  </r>
  <r>
    <x v="149"/>
    <x v="149"/>
    <x v="2545"/>
    <n v="698"/>
    <x v="0"/>
    <x v="0"/>
    <x v="566"/>
    <x v="1380"/>
    <x v="0"/>
    <x v="1337"/>
  </r>
  <r>
    <x v="149"/>
    <x v="149"/>
    <x v="2545"/>
    <n v="698"/>
    <x v="5"/>
    <x v="5"/>
    <x v="566"/>
    <x v="138"/>
    <x v="0"/>
    <x v="1337"/>
  </r>
  <r>
    <x v="176"/>
    <x v="176"/>
    <x v="2546"/>
    <n v="28"/>
    <x v="5"/>
    <x v="5"/>
    <x v="566"/>
    <x v="157"/>
    <x v="0"/>
    <x v="1338"/>
  </r>
  <r>
    <x v="176"/>
    <x v="176"/>
    <x v="2546"/>
    <n v="28"/>
    <x v="1"/>
    <x v="1"/>
    <x v="566"/>
    <x v="1"/>
    <x v="0"/>
    <x v="1338"/>
  </r>
  <r>
    <x v="176"/>
    <x v="176"/>
    <x v="2546"/>
    <n v="28"/>
    <x v="3"/>
    <x v="3"/>
    <x v="566"/>
    <x v="4"/>
    <x v="0"/>
    <x v="1338"/>
  </r>
  <r>
    <x v="176"/>
    <x v="176"/>
    <x v="2546"/>
    <n v="28"/>
    <x v="6"/>
    <x v="6"/>
    <x v="566"/>
    <x v="22"/>
    <x v="0"/>
    <x v="1338"/>
  </r>
  <r>
    <x v="175"/>
    <x v="175"/>
    <x v="2547"/>
    <n v="77"/>
    <x v="5"/>
    <x v="5"/>
    <x v="566"/>
    <x v="1"/>
    <x v="0"/>
    <x v="1339"/>
  </r>
  <r>
    <x v="175"/>
    <x v="175"/>
    <x v="2547"/>
    <n v="77"/>
    <x v="2"/>
    <x v="2"/>
    <x v="566"/>
    <x v="1"/>
    <x v="0"/>
    <x v="1339"/>
  </r>
  <r>
    <x v="175"/>
    <x v="175"/>
    <x v="2547"/>
    <n v="77"/>
    <x v="0"/>
    <x v="0"/>
    <x v="566"/>
    <x v="945"/>
    <x v="0"/>
    <x v="1339"/>
  </r>
  <r>
    <x v="175"/>
    <x v="175"/>
    <x v="2547"/>
    <n v="77"/>
    <x v="4"/>
    <x v="4"/>
    <x v="566"/>
    <x v="25"/>
    <x v="0"/>
    <x v="1339"/>
  </r>
  <r>
    <x v="175"/>
    <x v="175"/>
    <x v="2547"/>
    <n v="77"/>
    <x v="3"/>
    <x v="3"/>
    <x v="566"/>
    <x v="10"/>
    <x v="0"/>
    <x v="1339"/>
  </r>
  <r>
    <x v="175"/>
    <x v="175"/>
    <x v="2548"/>
    <n v="77"/>
    <x v="2"/>
    <x v="2"/>
    <x v="566"/>
    <x v="1"/>
    <x v="0"/>
    <x v="1340"/>
  </r>
  <r>
    <x v="175"/>
    <x v="175"/>
    <x v="2548"/>
    <n v="77"/>
    <x v="3"/>
    <x v="3"/>
    <x v="566"/>
    <x v="10"/>
    <x v="0"/>
    <x v="1340"/>
  </r>
  <r>
    <x v="175"/>
    <x v="175"/>
    <x v="2548"/>
    <n v="77"/>
    <x v="0"/>
    <x v="0"/>
    <x v="566"/>
    <x v="1381"/>
    <x v="0"/>
    <x v="1340"/>
  </r>
  <r>
    <x v="175"/>
    <x v="175"/>
    <x v="2548"/>
    <n v="77"/>
    <x v="4"/>
    <x v="4"/>
    <x v="566"/>
    <x v="25"/>
    <x v="0"/>
    <x v="1340"/>
  </r>
  <r>
    <x v="175"/>
    <x v="175"/>
    <x v="2548"/>
    <n v="77"/>
    <x v="5"/>
    <x v="5"/>
    <x v="566"/>
    <x v="1"/>
    <x v="0"/>
    <x v="1340"/>
  </r>
  <r>
    <x v="175"/>
    <x v="175"/>
    <x v="2549"/>
    <n v="77"/>
    <x v="3"/>
    <x v="3"/>
    <x v="566"/>
    <x v="10"/>
    <x v="0"/>
    <x v="1341"/>
  </r>
  <r>
    <x v="175"/>
    <x v="175"/>
    <x v="2549"/>
    <n v="77"/>
    <x v="7"/>
    <x v="7"/>
    <x v="566"/>
    <x v="91"/>
    <x v="0"/>
    <x v="1341"/>
  </r>
  <r>
    <x v="175"/>
    <x v="175"/>
    <x v="2549"/>
    <n v="77"/>
    <x v="5"/>
    <x v="5"/>
    <x v="566"/>
    <x v="92"/>
    <x v="0"/>
    <x v="1341"/>
  </r>
  <r>
    <x v="175"/>
    <x v="175"/>
    <x v="2549"/>
    <n v="77"/>
    <x v="4"/>
    <x v="4"/>
    <x v="566"/>
    <x v="25"/>
    <x v="0"/>
    <x v="1341"/>
  </r>
  <r>
    <x v="175"/>
    <x v="175"/>
    <x v="2549"/>
    <n v="77"/>
    <x v="0"/>
    <x v="0"/>
    <x v="566"/>
    <x v="1382"/>
    <x v="0"/>
    <x v="1341"/>
  </r>
  <r>
    <x v="175"/>
    <x v="175"/>
    <x v="2549"/>
    <n v="77"/>
    <x v="2"/>
    <x v="2"/>
    <x v="566"/>
    <x v="1"/>
    <x v="0"/>
    <x v="1341"/>
  </r>
  <r>
    <x v="180"/>
    <x v="180"/>
    <x v="2550"/>
    <n v="516"/>
    <x v="3"/>
    <x v="3"/>
    <x v="566"/>
    <x v="10"/>
    <x v="0"/>
    <x v="1342"/>
  </r>
  <r>
    <x v="180"/>
    <x v="180"/>
    <x v="2550"/>
    <n v="516"/>
    <x v="0"/>
    <x v="0"/>
    <x v="566"/>
    <x v="58"/>
    <x v="0"/>
    <x v="1342"/>
  </r>
  <r>
    <x v="180"/>
    <x v="180"/>
    <x v="2550"/>
    <n v="516"/>
    <x v="2"/>
    <x v="2"/>
    <x v="566"/>
    <x v="1"/>
    <x v="0"/>
    <x v="1342"/>
  </r>
  <r>
    <x v="180"/>
    <x v="180"/>
    <x v="2550"/>
    <n v="516"/>
    <x v="4"/>
    <x v="4"/>
    <x v="566"/>
    <x v="25"/>
    <x v="0"/>
    <x v="1342"/>
  </r>
  <r>
    <x v="180"/>
    <x v="180"/>
    <x v="2551"/>
    <n v="516"/>
    <x v="3"/>
    <x v="3"/>
    <x v="566"/>
    <x v="10"/>
    <x v="0"/>
    <x v="1343"/>
  </r>
  <r>
    <x v="180"/>
    <x v="180"/>
    <x v="2551"/>
    <n v="516"/>
    <x v="4"/>
    <x v="4"/>
    <x v="566"/>
    <x v="74"/>
    <x v="0"/>
    <x v="1343"/>
  </r>
  <r>
    <x v="180"/>
    <x v="180"/>
    <x v="2551"/>
    <n v="516"/>
    <x v="2"/>
    <x v="2"/>
    <x v="566"/>
    <x v="1"/>
    <x v="0"/>
    <x v="1343"/>
  </r>
  <r>
    <x v="180"/>
    <x v="180"/>
    <x v="2551"/>
    <n v="516"/>
    <x v="0"/>
    <x v="0"/>
    <x v="566"/>
    <x v="58"/>
    <x v="0"/>
    <x v="1343"/>
  </r>
  <r>
    <x v="180"/>
    <x v="180"/>
    <x v="2551"/>
    <n v="516"/>
    <x v="7"/>
    <x v="7"/>
    <x v="566"/>
    <x v="194"/>
    <x v="0"/>
    <x v="1343"/>
  </r>
  <r>
    <x v="117"/>
    <x v="117"/>
    <x v="2552"/>
    <n v="544"/>
    <x v="2"/>
    <x v="2"/>
    <x v="566"/>
    <x v="1"/>
    <x v="0"/>
    <x v="1344"/>
  </r>
  <r>
    <x v="117"/>
    <x v="117"/>
    <x v="2552"/>
    <n v="544"/>
    <x v="4"/>
    <x v="4"/>
    <x v="566"/>
    <x v="25"/>
    <x v="0"/>
    <x v="1344"/>
  </r>
  <r>
    <x v="117"/>
    <x v="117"/>
    <x v="2552"/>
    <n v="544"/>
    <x v="1"/>
    <x v="1"/>
    <x v="566"/>
    <x v="1"/>
    <x v="0"/>
    <x v="1344"/>
  </r>
  <r>
    <x v="117"/>
    <x v="117"/>
    <x v="2552"/>
    <n v="544"/>
    <x v="0"/>
    <x v="0"/>
    <x v="566"/>
    <x v="1383"/>
    <x v="0"/>
    <x v="1344"/>
  </r>
  <r>
    <x v="117"/>
    <x v="117"/>
    <x v="2552"/>
    <n v="544"/>
    <x v="7"/>
    <x v="7"/>
    <x v="566"/>
    <x v="91"/>
    <x v="0"/>
    <x v="1344"/>
  </r>
  <r>
    <x v="117"/>
    <x v="117"/>
    <x v="2552"/>
    <n v="544"/>
    <x v="3"/>
    <x v="3"/>
    <x v="566"/>
    <x v="2"/>
    <x v="0"/>
    <x v="1344"/>
  </r>
  <r>
    <x v="117"/>
    <x v="117"/>
    <x v="2552"/>
    <n v="544"/>
    <x v="6"/>
    <x v="6"/>
    <x v="566"/>
    <x v="109"/>
    <x v="0"/>
    <x v="1344"/>
  </r>
  <r>
    <x v="117"/>
    <x v="117"/>
    <x v="2552"/>
    <n v="544"/>
    <x v="5"/>
    <x v="5"/>
    <x v="566"/>
    <x v="157"/>
    <x v="0"/>
    <x v="1344"/>
  </r>
  <r>
    <x v="133"/>
    <x v="133"/>
    <x v="2553"/>
    <n v="354"/>
    <x v="1"/>
    <x v="1"/>
    <x v="566"/>
    <x v="1"/>
    <x v="0"/>
    <x v="1345"/>
  </r>
  <r>
    <x v="133"/>
    <x v="133"/>
    <x v="2553"/>
    <n v="354"/>
    <x v="0"/>
    <x v="0"/>
    <x v="566"/>
    <x v="2"/>
    <x v="0"/>
    <x v="1345"/>
  </r>
  <r>
    <x v="133"/>
    <x v="133"/>
    <x v="2553"/>
    <n v="354"/>
    <x v="5"/>
    <x v="5"/>
    <x v="566"/>
    <x v="37"/>
    <x v="0"/>
    <x v="1345"/>
  </r>
  <r>
    <x v="133"/>
    <x v="133"/>
    <x v="2553"/>
    <n v="354"/>
    <x v="4"/>
    <x v="4"/>
    <x v="566"/>
    <x v="43"/>
    <x v="0"/>
    <x v="1345"/>
  </r>
  <r>
    <x v="133"/>
    <x v="133"/>
    <x v="2553"/>
    <n v="354"/>
    <x v="2"/>
    <x v="2"/>
    <x v="566"/>
    <x v="12"/>
    <x v="0"/>
    <x v="1345"/>
  </r>
  <r>
    <x v="133"/>
    <x v="133"/>
    <x v="2553"/>
    <n v="354"/>
    <x v="3"/>
    <x v="3"/>
    <x v="566"/>
    <x v="4"/>
    <x v="0"/>
    <x v="1345"/>
  </r>
  <r>
    <x v="133"/>
    <x v="133"/>
    <x v="2554"/>
    <n v="354"/>
    <x v="5"/>
    <x v="5"/>
    <x v="566"/>
    <x v="37"/>
    <x v="0"/>
    <x v="1346"/>
  </r>
  <r>
    <x v="133"/>
    <x v="133"/>
    <x v="2554"/>
    <n v="354"/>
    <x v="0"/>
    <x v="0"/>
    <x v="566"/>
    <x v="1384"/>
    <x v="0"/>
    <x v="1346"/>
  </r>
  <r>
    <x v="133"/>
    <x v="133"/>
    <x v="2554"/>
    <n v="354"/>
    <x v="2"/>
    <x v="2"/>
    <x v="566"/>
    <x v="12"/>
    <x v="0"/>
    <x v="1346"/>
  </r>
  <r>
    <x v="133"/>
    <x v="133"/>
    <x v="2554"/>
    <n v="354"/>
    <x v="1"/>
    <x v="1"/>
    <x v="566"/>
    <x v="1"/>
    <x v="0"/>
    <x v="1346"/>
  </r>
  <r>
    <x v="133"/>
    <x v="133"/>
    <x v="2554"/>
    <n v="354"/>
    <x v="3"/>
    <x v="3"/>
    <x v="566"/>
    <x v="4"/>
    <x v="0"/>
    <x v="1346"/>
  </r>
  <r>
    <x v="133"/>
    <x v="133"/>
    <x v="2554"/>
    <n v="354"/>
    <x v="4"/>
    <x v="4"/>
    <x v="566"/>
    <x v="43"/>
    <x v="0"/>
    <x v="1346"/>
  </r>
  <r>
    <x v="204"/>
    <x v="204"/>
    <x v="2555"/>
    <n v="840"/>
    <x v="5"/>
    <x v="5"/>
    <x v="566"/>
    <x v="2"/>
    <x v="0"/>
    <x v="5"/>
  </r>
  <r>
    <x v="30"/>
    <x v="30"/>
    <x v="2556"/>
    <n v="97"/>
    <x v="4"/>
    <x v="4"/>
    <x v="566"/>
    <x v="25"/>
    <x v="0"/>
    <x v="1347"/>
  </r>
  <r>
    <x v="30"/>
    <x v="30"/>
    <x v="2556"/>
    <n v="97"/>
    <x v="2"/>
    <x v="2"/>
    <x v="566"/>
    <x v="1"/>
    <x v="0"/>
    <x v="1347"/>
  </r>
  <r>
    <x v="30"/>
    <x v="30"/>
    <x v="2556"/>
    <n v="97"/>
    <x v="0"/>
    <x v="0"/>
    <x v="566"/>
    <x v="1385"/>
    <x v="0"/>
    <x v="1347"/>
  </r>
  <r>
    <x v="30"/>
    <x v="30"/>
    <x v="2556"/>
    <n v="97"/>
    <x v="3"/>
    <x v="3"/>
    <x v="566"/>
    <x v="16"/>
    <x v="0"/>
    <x v="1347"/>
  </r>
  <r>
    <x v="30"/>
    <x v="30"/>
    <x v="2557"/>
    <n v="97"/>
    <x v="4"/>
    <x v="4"/>
    <x v="566"/>
    <x v="25"/>
    <x v="0"/>
    <x v="1348"/>
  </r>
  <r>
    <x v="30"/>
    <x v="30"/>
    <x v="2557"/>
    <n v="97"/>
    <x v="3"/>
    <x v="3"/>
    <x v="566"/>
    <x v="16"/>
    <x v="0"/>
    <x v="1348"/>
  </r>
  <r>
    <x v="30"/>
    <x v="30"/>
    <x v="2557"/>
    <n v="97"/>
    <x v="0"/>
    <x v="0"/>
    <x v="566"/>
    <x v="1386"/>
    <x v="0"/>
    <x v="1348"/>
  </r>
  <r>
    <x v="30"/>
    <x v="30"/>
    <x v="2557"/>
    <n v="97"/>
    <x v="2"/>
    <x v="2"/>
    <x v="566"/>
    <x v="1"/>
    <x v="0"/>
    <x v="1348"/>
  </r>
  <r>
    <x v="141"/>
    <x v="141"/>
    <x v="2558"/>
    <n v="82"/>
    <x v="4"/>
    <x v="4"/>
    <x v="566"/>
    <x v="43"/>
    <x v="0"/>
    <x v="237"/>
  </r>
  <r>
    <x v="141"/>
    <x v="141"/>
    <x v="2558"/>
    <n v="82"/>
    <x v="2"/>
    <x v="2"/>
    <x v="566"/>
    <x v="1"/>
    <x v="0"/>
    <x v="237"/>
  </r>
  <r>
    <x v="141"/>
    <x v="141"/>
    <x v="2558"/>
    <n v="82"/>
    <x v="0"/>
    <x v="0"/>
    <x v="566"/>
    <x v="58"/>
    <x v="0"/>
    <x v="237"/>
  </r>
  <r>
    <x v="141"/>
    <x v="141"/>
    <x v="2558"/>
    <n v="82"/>
    <x v="5"/>
    <x v="5"/>
    <x v="566"/>
    <x v="10"/>
    <x v="0"/>
    <x v="237"/>
  </r>
  <r>
    <x v="33"/>
    <x v="33"/>
    <x v="2559"/>
    <n v="106"/>
    <x v="1"/>
    <x v="1"/>
    <x v="567"/>
    <x v="29"/>
    <x v="0"/>
    <x v="1349"/>
  </r>
  <r>
    <x v="33"/>
    <x v="33"/>
    <x v="2559"/>
    <n v="106"/>
    <x v="3"/>
    <x v="3"/>
    <x v="567"/>
    <x v="11"/>
    <x v="0"/>
    <x v="1349"/>
  </r>
  <r>
    <x v="33"/>
    <x v="33"/>
    <x v="2559"/>
    <n v="106"/>
    <x v="0"/>
    <x v="0"/>
    <x v="567"/>
    <x v="1387"/>
    <x v="0"/>
    <x v="1349"/>
  </r>
  <r>
    <x v="33"/>
    <x v="33"/>
    <x v="2559"/>
    <n v="106"/>
    <x v="4"/>
    <x v="4"/>
    <x v="567"/>
    <x v="25"/>
    <x v="0"/>
    <x v="1349"/>
  </r>
  <r>
    <x v="33"/>
    <x v="33"/>
    <x v="2560"/>
    <n v="106"/>
    <x v="0"/>
    <x v="0"/>
    <x v="567"/>
    <x v="2"/>
    <x v="0"/>
    <x v="1350"/>
  </r>
  <r>
    <x v="33"/>
    <x v="33"/>
    <x v="2560"/>
    <n v="106"/>
    <x v="3"/>
    <x v="3"/>
    <x v="567"/>
    <x v="11"/>
    <x v="0"/>
    <x v="1350"/>
  </r>
  <r>
    <x v="33"/>
    <x v="33"/>
    <x v="2560"/>
    <n v="106"/>
    <x v="5"/>
    <x v="5"/>
    <x v="567"/>
    <x v="1388"/>
    <x v="0"/>
    <x v="1350"/>
  </r>
  <r>
    <x v="33"/>
    <x v="33"/>
    <x v="2560"/>
    <n v="106"/>
    <x v="4"/>
    <x v="4"/>
    <x v="567"/>
    <x v="74"/>
    <x v="0"/>
    <x v="1350"/>
  </r>
  <r>
    <x v="33"/>
    <x v="33"/>
    <x v="2560"/>
    <n v="106"/>
    <x v="1"/>
    <x v="1"/>
    <x v="567"/>
    <x v="91"/>
    <x v="0"/>
    <x v="1350"/>
  </r>
  <r>
    <x v="33"/>
    <x v="33"/>
    <x v="2560"/>
    <n v="106"/>
    <x v="6"/>
    <x v="6"/>
    <x v="567"/>
    <x v="255"/>
    <x v="0"/>
    <x v="1350"/>
  </r>
  <r>
    <x v="33"/>
    <x v="33"/>
    <x v="2561"/>
    <n v="106"/>
    <x v="5"/>
    <x v="5"/>
    <x v="567"/>
    <x v="207"/>
    <x v="0"/>
    <x v="184"/>
  </r>
  <r>
    <x v="33"/>
    <x v="33"/>
    <x v="2561"/>
    <n v="106"/>
    <x v="6"/>
    <x v="6"/>
    <x v="567"/>
    <x v="11"/>
    <x v="0"/>
    <x v="184"/>
  </r>
  <r>
    <x v="33"/>
    <x v="33"/>
    <x v="2562"/>
    <n v="106"/>
    <x v="6"/>
    <x v="6"/>
    <x v="567"/>
    <x v="16"/>
    <x v="0"/>
    <x v="890"/>
  </r>
  <r>
    <x v="33"/>
    <x v="33"/>
    <x v="2562"/>
    <n v="106"/>
    <x v="5"/>
    <x v="5"/>
    <x v="567"/>
    <x v="903"/>
    <x v="0"/>
    <x v="890"/>
  </r>
  <r>
    <x v="33"/>
    <x v="33"/>
    <x v="2563"/>
    <n v="106"/>
    <x v="5"/>
    <x v="5"/>
    <x v="567"/>
    <x v="190"/>
    <x v="0"/>
    <x v="170"/>
  </r>
  <r>
    <x v="33"/>
    <x v="33"/>
    <x v="2563"/>
    <n v="106"/>
    <x v="6"/>
    <x v="6"/>
    <x v="567"/>
    <x v="11"/>
    <x v="0"/>
    <x v="170"/>
  </r>
  <r>
    <x v="33"/>
    <x v="33"/>
    <x v="2564"/>
    <n v="106"/>
    <x v="5"/>
    <x v="5"/>
    <x v="567"/>
    <x v="903"/>
    <x v="0"/>
    <x v="890"/>
  </r>
  <r>
    <x v="33"/>
    <x v="33"/>
    <x v="2564"/>
    <n v="106"/>
    <x v="6"/>
    <x v="6"/>
    <x v="567"/>
    <x v="16"/>
    <x v="0"/>
    <x v="890"/>
  </r>
  <r>
    <x v="33"/>
    <x v="33"/>
    <x v="2565"/>
    <n v="106"/>
    <x v="5"/>
    <x v="5"/>
    <x v="567"/>
    <x v="903"/>
    <x v="0"/>
    <x v="890"/>
  </r>
  <r>
    <x v="33"/>
    <x v="33"/>
    <x v="2565"/>
    <n v="106"/>
    <x v="6"/>
    <x v="6"/>
    <x v="567"/>
    <x v="16"/>
    <x v="0"/>
    <x v="890"/>
  </r>
  <r>
    <x v="33"/>
    <x v="33"/>
    <x v="2566"/>
    <n v="106"/>
    <x v="5"/>
    <x v="5"/>
    <x v="567"/>
    <x v="903"/>
    <x v="0"/>
    <x v="890"/>
  </r>
  <r>
    <x v="33"/>
    <x v="33"/>
    <x v="2566"/>
    <n v="106"/>
    <x v="6"/>
    <x v="6"/>
    <x v="567"/>
    <x v="16"/>
    <x v="0"/>
    <x v="890"/>
  </r>
  <r>
    <x v="33"/>
    <x v="33"/>
    <x v="2567"/>
    <n v="106"/>
    <x v="5"/>
    <x v="5"/>
    <x v="567"/>
    <x v="56"/>
    <x v="0"/>
    <x v="181"/>
  </r>
  <r>
    <x v="33"/>
    <x v="33"/>
    <x v="2567"/>
    <n v="106"/>
    <x v="6"/>
    <x v="6"/>
    <x v="567"/>
    <x v="11"/>
    <x v="0"/>
    <x v="181"/>
  </r>
  <r>
    <x v="32"/>
    <x v="32"/>
    <x v="2568"/>
    <n v="461"/>
    <x v="5"/>
    <x v="5"/>
    <x v="567"/>
    <x v="903"/>
    <x v="0"/>
    <x v="890"/>
  </r>
  <r>
    <x v="32"/>
    <x v="32"/>
    <x v="2568"/>
    <n v="461"/>
    <x v="6"/>
    <x v="6"/>
    <x v="567"/>
    <x v="16"/>
    <x v="0"/>
    <x v="890"/>
  </r>
  <r>
    <x v="32"/>
    <x v="32"/>
    <x v="2569"/>
    <n v="461"/>
    <x v="5"/>
    <x v="5"/>
    <x v="567"/>
    <x v="56"/>
    <x v="0"/>
    <x v="181"/>
  </r>
  <r>
    <x v="32"/>
    <x v="32"/>
    <x v="2569"/>
    <n v="461"/>
    <x v="6"/>
    <x v="6"/>
    <x v="567"/>
    <x v="11"/>
    <x v="0"/>
    <x v="181"/>
  </r>
  <r>
    <x v="32"/>
    <x v="32"/>
    <x v="2570"/>
    <n v="461"/>
    <x v="6"/>
    <x v="6"/>
    <x v="567"/>
    <x v="11"/>
    <x v="0"/>
    <x v="241"/>
  </r>
  <r>
    <x v="32"/>
    <x v="32"/>
    <x v="2570"/>
    <n v="461"/>
    <x v="5"/>
    <x v="5"/>
    <x v="567"/>
    <x v="267"/>
    <x v="0"/>
    <x v="241"/>
  </r>
  <r>
    <x v="32"/>
    <x v="32"/>
    <x v="2571"/>
    <n v="461"/>
    <x v="5"/>
    <x v="5"/>
    <x v="567"/>
    <x v="903"/>
    <x v="0"/>
    <x v="890"/>
  </r>
  <r>
    <x v="32"/>
    <x v="32"/>
    <x v="2571"/>
    <n v="461"/>
    <x v="6"/>
    <x v="6"/>
    <x v="567"/>
    <x v="16"/>
    <x v="0"/>
    <x v="890"/>
  </r>
  <r>
    <x v="32"/>
    <x v="32"/>
    <x v="2572"/>
    <n v="461"/>
    <x v="6"/>
    <x v="6"/>
    <x v="567"/>
    <x v="16"/>
    <x v="0"/>
    <x v="890"/>
  </r>
  <r>
    <x v="32"/>
    <x v="32"/>
    <x v="2572"/>
    <n v="461"/>
    <x v="5"/>
    <x v="5"/>
    <x v="567"/>
    <x v="903"/>
    <x v="0"/>
    <x v="890"/>
  </r>
  <r>
    <x v="33"/>
    <x v="33"/>
    <x v="2573"/>
    <n v="106"/>
    <x v="1"/>
    <x v="1"/>
    <x v="567"/>
    <x v="91"/>
    <x v="0"/>
    <x v="1351"/>
  </r>
  <r>
    <x v="33"/>
    <x v="33"/>
    <x v="2573"/>
    <n v="106"/>
    <x v="5"/>
    <x v="5"/>
    <x v="567"/>
    <x v="185"/>
    <x v="0"/>
    <x v="1351"/>
  </r>
  <r>
    <x v="33"/>
    <x v="33"/>
    <x v="2573"/>
    <n v="106"/>
    <x v="4"/>
    <x v="4"/>
    <x v="567"/>
    <x v="25"/>
    <x v="0"/>
    <x v="1351"/>
  </r>
  <r>
    <x v="33"/>
    <x v="33"/>
    <x v="2573"/>
    <n v="106"/>
    <x v="0"/>
    <x v="0"/>
    <x v="567"/>
    <x v="1389"/>
    <x v="0"/>
    <x v="1351"/>
  </r>
  <r>
    <x v="33"/>
    <x v="33"/>
    <x v="2573"/>
    <n v="106"/>
    <x v="3"/>
    <x v="3"/>
    <x v="567"/>
    <x v="11"/>
    <x v="0"/>
    <x v="1351"/>
  </r>
  <r>
    <x v="32"/>
    <x v="32"/>
    <x v="2574"/>
    <n v="461"/>
    <x v="5"/>
    <x v="5"/>
    <x v="567"/>
    <x v="2"/>
    <x v="0"/>
    <x v="52"/>
  </r>
  <r>
    <x v="32"/>
    <x v="32"/>
    <x v="2574"/>
    <n v="461"/>
    <x v="6"/>
    <x v="6"/>
    <x v="567"/>
    <x v="16"/>
    <x v="0"/>
    <x v="52"/>
  </r>
  <r>
    <x v="32"/>
    <x v="32"/>
    <x v="2574"/>
    <n v="461"/>
    <x v="4"/>
    <x v="4"/>
    <x v="567"/>
    <x v="9"/>
    <x v="0"/>
    <x v="52"/>
  </r>
  <r>
    <x v="141"/>
    <x v="141"/>
    <x v="2575"/>
    <n v="82"/>
    <x v="1"/>
    <x v="1"/>
    <x v="567"/>
    <x v="1"/>
    <x v="0"/>
    <x v="1352"/>
  </r>
  <r>
    <x v="141"/>
    <x v="141"/>
    <x v="2575"/>
    <n v="82"/>
    <x v="0"/>
    <x v="0"/>
    <x v="567"/>
    <x v="1081"/>
    <x v="0"/>
    <x v="1352"/>
  </r>
  <r>
    <x v="141"/>
    <x v="141"/>
    <x v="2575"/>
    <n v="82"/>
    <x v="4"/>
    <x v="4"/>
    <x v="567"/>
    <x v="43"/>
    <x v="0"/>
    <x v="1352"/>
  </r>
  <r>
    <x v="141"/>
    <x v="141"/>
    <x v="2575"/>
    <n v="82"/>
    <x v="5"/>
    <x v="5"/>
    <x v="567"/>
    <x v="406"/>
    <x v="0"/>
    <x v="1352"/>
  </r>
  <r>
    <x v="141"/>
    <x v="141"/>
    <x v="2576"/>
    <n v="82"/>
    <x v="7"/>
    <x v="7"/>
    <x v="567"/>
    <x v="331"/>
    <x v="0"/>
    <x v="1353"/>
  </r>
  <r>
    <x v="141"/>
    <x v="141"/>
    <x v="2576"/>
    <n v="82"/>
    <x v="0"/>
    <x v="0"/>
    <x v="567"/>
    <x v="1390"/>
    <x v="0"/>
    <x v="1353"/>
  </r>
  <r>
    <x v="141"/>
    <x v="141"/>
    <x v="2576"/>
    <n v="82"/>
    <x v="1"/>
    <x v="1"/>
    <x v="567"/>
    <x v="1"/>
    <x v="0"/>
    <x v="1353"/>
  </r>
  <r>
    <x v="141"/>
    <x v="141"/>
    <x v="2576"/>
    <n v="82"/>
    <x v="5"/>
    <x v="5"/>
    <x v="567"/>
    <x v="96"/>
    <x v="0"/>
    <x v="1353"/>
  </r>
  <r>
    <x v="141"/>
    <x v="141"/>
    <x v="2576"/>
    <n v="82"/>
    <x v="4"/>
    <x v="4"/>
    <x v="567"/>
    <x v="10"/>
    <x v="0"/>
    <x v="1353"/>
  </r>
  <r>
    <x v="141"/>
    <x v="141"/>
    <x v="2577"/>
    <n v="82"/>
    <x v="1"/>
    <x v="1"/>
    <x v="567"/>
    <x v="1"/>
    <x v="0"/>
    <x v="1354"/>
  </r>
  <r>
    <x v="141"/>
    <x v="141"/>
    <x v="2577"/>
    <n v="82"/>
    <x v="0"/>
    <x v="0"/>
    <x v="567"/>
    <x v="1391"/>
    <x v="0"/>
    <x v="1354"/>
  </r>
  <r>
    <x v="141"/>
    <x v="141"/>
    <x v="2577"/>
    <n v="82"/>
    <x v="7"/>
    <x v="7"/>
    <x v="567"/>
    <x v="74"/>
    <x v="0"/>
    <x v="1354"/>
  </r>
  <r>
    <x v="141"/>
    <x v="141"/>
    <x v="2577"/>
    <n v="82"/>
    <x v="5"/>
    <x v="5"/>
    <x v="567"/>
    <x v="108"/>
    <x v="0"/>
    <x v="1354"/>
  </r>
  <r>
    <x v="141"/>
    <x v="141"/>
    <x v="2577"/>
    <n v="82"/>
    <x v="4"/>
    <x v="4"/>
    <x v="567"/>
    <x v="43"/>
    <x v="0"/>
    <x v="1354"/>
  </r>
  <r>
    <x v="135"/>
    <x v="135"/>
    <x v="2578"/>
    <n v="95"/>
    <x v="2"/>
    <x v="2"/>
    <x v="567"/>
    <x v="4"/>
    <x v="0"/>
    <x v="1355"/>
  </r>
  <r>
    <x v="135"/>
    <x v="135"/>
    <x v="2578"/>
    <n v="95"/>
    <x v="3"/>
    <x v="3"/>
    <x v="567"/>
    <x v="4"/>
    <x v="0"/>
    <x v="1355"/>
  </r>
  <r>
    <x v="135"/>
    <x v="135"/>
    <x v="2578"/>
    <n v="95"/>
    <x v="0"/>
    <x v="0"/>
    <x v="567"/>
    <x v="1392"/>
    <x v="0"/>
    <x v="1355"/>
  </r>
  <r>
    <x v="135"/>
    <x v="135"/>
    <x v="2578"/>
    <n v="95"/>
    <x v="1"/>
    <x v="1"/>
    <x v="567"/>
    <x v="1"/>
    <x v="0"/>
    <x v="1355"/>
  </r>
  <r>
    <x v="135"/>
    <x v="135"/>
    <x v="2578"/>
    <n v="95"/>
    <x v="5"/>
    <x v="5"/>
    <x v="567"/>
    <x v="1166"/>
    <x v="0"/>
    <x v="1355"/>
  </r>
  <r>
    <x v="135"/>
    <x v="135"/>
    <x v="2578"/>
    <n v="95"/>
    <x v="4"/>
    <x v="4"/>
    <x v="567"/>
    <x v="25"/>
    <x v="0"/>
    <x v="1355"/>
  </r>
  <r>
    <x v="135"/>
    <x v="135"/>
    <x v="2578"/>
    <n v="95"/>
    <x v="6"/>
    <x v="6"/>
    <x v="567"/>
    <x v="83"/>
    <x v="0"/>
    <x v="1355"/>
  </r>
  <r>
    <x v="181"/>
    <x v="181"/>
    <x v="2579"/>
    <n v="116"/>
    <x v="4"/>
    <x v="4"/>
    <x v="567"/>
    <x v="25"/>
    <x v="0"/>
    <x v="768"/>
  </r>
  <r>
    <x v="181"/>
    <x v="181"/>
    <x v="2579"/>
    <n v="116"/>
    <x v="2"/>
    <x v="2"/>
    <x v="567"/>
    <x v="1"/>
    <x v="0"/>
    <x v="768"/>
  </r>
  <r>
    <x v="181"/>
    <x v="181"/>
    <x v="2579"/>
    <n v="116"/>
    <x v="0"/>
    <x v="0"/>
    <x v="567"/>
    <x v="1393"/>
    <x v="0"/>
    <x v="768"/>
  </r>
  <r>
    <x v="181"/>
    <x v="181"/>
    <x v="2579"/>
    <n v="116"/>
    <x v="3"/>
    <x v="3"/>
    <x v="567"/>
    <x v="16"/>
    <x v="0"/>
    <x v="768"/>
  </r>
  <r>
    <x v="181"/>
    <x v="181"/>
    <x v="2580"/>
    <n v="116"/>
    <x v="3"/>
    <x v="3"/>
    <x v="567"/>
    <x v="16"/>
    <x v="0"/>
    <x v="1356"/>
  </r>
  <r>
    <x v="181"/>
    <x v="181"/>
    <x v="2580"/>
    <n v="116"/>
    <x v="4"/>
    <x v="4"/>
    <x v="567"/>
    <x v="25"/>
    <x v="0"/>
    <x v="1356"/>
  </r>
  <r>
    <x v="181"/>
    <x v="181"/>
    <x v="2580"/>
    <n v="116"/>
    <x v="0"/>
    <x v="0"/>
    <x v="567"/>
    <x v="1394"/>
    <x v="0"/>
    <x v="1356"/>
  </r>
  <r>
    <x v="181"/>
    <x v="181"/>
    <x v="2580"/>
    <n v="116"/>
    <x v="2"/>
    <x v="2"/>
    <x v="567"/>
    <x v="1"/>
    <x v="0"/>
    <x v="1356"/>
  </r>
  <r>
    <x v="14"/>
    <x v="14"/>
    <x v="2581"/>
    <n v="88"/>
    <x v="2"/>
    <x v="2"/>
    <x v="567"/>
    <x v="1"/>
    <x v="0"/>
    <x v="465"/>
  </r>
  <r>
    <x v="14"/>
    <x v="14"/>
    <x v="2581"/>
    <n v="88"/>
    <x v="3"/>
    <x v="3"/>
    <x v="567"/>
    <x v="10"/>
    <x v="0"/>
    <x v="465"/>
  </r>
  <r>
    <x v="14"/>
    <x v="14"/>
    <x v="2581"/>
    <n v="88"/>
    <x v="4"/>
    <x v="4"/>
    <x v="567"/>
    <x v="25"/>
    <x v="0"/>
    <x v="465"/>
  </r>
  <r>
    <x v="14"/>
    <x v="14"/>
    <x v="2581"/>
    <n v="88"/>
    <x v="1"/>
    <x v="1"/>
    <x v="567"/>
    <x v="1"/>
    <x v="0"/>
    <x v="465"/>
  </r>
  <r>
    <x v="14"/>
    <x v="14"/>
    <x v="2581"/>
    <n v="88"/>
    <x v="0"/>
    <x v="0"/>
    <x v="567"/>
    <x v="2"/>
    <x v="0"/>
    <x v="465"/>
  </r>
  <r>
    <x v="151"/>
    <x v="151"/>
    <x v="2582"/>
    <n v="27"/>
    <x v="5"/>
    <x v="5"/>
    <x v="567"/>
    <x v="1"/>
    <x v="0"/>
    <x v="839"/>
  </r>
  <r>
    <x v="151"/>
    <x v="151"/>
    <x v="2582"/>
    <n v="27"/>
    <x v="1"/>
    <x v="1"/>
    <x v="567"/>
    <x v="1"/>
    <x v="0"/>
    <x v="839"/>
  </r>
  <r>
    <x v="151"/>
    <x v="151"/>
    <x v="2582"/>
    <n v="27"/>
    <x v="0"/>
    <x v="0"/>
    <x v="567"/>
    <x v="2"/>
    <x v="0"/>
    <x v="839"/>
  </r>
  <r>
    <x v="151"/>
    <x v="151"/>
    <x v="2582"/>
    <n v="27"/>
    <x v="2"/>
    <x v="2"/>
    <x v="567"/>
    <x v="1"/>
    <x v="0"/>
    <x v="839"/>
  </r>
  <r>
    <x v="151"/>
    <x v="151"/>
    <x v="2582"/>
    <n v="27"/>
    <x v="4"/>
    <x v="4"/>
    <x v="567"/>
    <x v="25"/>
    <x v="0"/>
    <x v="839"/>
  </r>
  <r>
    <x v="151"/>
    <x v="151"/>
    <x v="2582"/>
    <n v="27"/>
    <x v="3"/>
    <x v="3"/>
    <x v="567"/>
    <x v="4"/>
    <x v="0"/>
    <x v="839"/>
  </r>
  <r>
    <x v="151"/>
    <x v="151"/>
    <x v="2583"/>
    <n v="27"/>
    <x v="5"/>
    <x v="5"/>
    <x v="567"/>
    <x v="839"/>
    <x v="0"/>
    <x v="1357"/>
  </r>
  <r>
    <x v="151"/>
    <x v="151"/>
    <x v="2583"/>
    <n v="27"/>
    <x v="1"/>
    <x v="1"/>
    <x v="567"/>
    <x v="1"/>
    <x v="0"/>
    <x v="1357"/>
  </r>
  <r>
    <x v="151"/>
    <x v="151"/>
    <x v="2583"/>
    <n v="27"/>
    <x v="0"/>
    <x v="0"/>
    <x v="567"/>
    <x v="1395"/>
    <x v="0"/>
    <x v="1357"/>
  </r>
  <r>
    <x v="151"/>
    <x v="151"/>
    <x v="2583"/>
    <n v="27"/>
    <x v="2"/>
    <x v="2"/>
    <x v="567"/>
    <x v="1"/>
    <x v="0"/>
    <x v="1357"/>
  </r>
  <r>
    <x v="151"/>
    <x v="151"/>
    <x v="2583"/>
    <n v="27"/>
    <x v="3"/>
    <x v="3"/>
    <x v="567"/>
    <x v="4"/>
    <x v="0"/>
    <x v="1357"/>
  </r>
  <r>
    <x v="151"/>
    <x v="151"/>
    <x v="2583"/>
    <n v="27"/>
    <x v="4"/>
    <x v="4"/>
    <x v="567"/>
    <x v="25"/>
    <x v="0"/>
    <x v="1357"/>
  </r>
  <r>
    <x v="151"/>
    <x v="151"/>
    <x v="2584"/>
    <n v="27"/>
    <x v="2"/>
    <x v="2"/>
    <x v="567"/>
    <x v="1"/>
    <x v="0"/>
    <x v="864"/>
  </r>
  <r>
    <x v="151"/>
    <x v="151"/>
    <x v="2584"/>
    <n v="27"/>
    <x v="5"/>
    <x v="5"/>
    <x v="567"/>
    <x v="839"/>
    <x v="0"/>
    <x v="864"/>
  </r>
  <r>
    <x v="151"/>
    <x v="151"/>
    <x v="2584"/>
    <n v="27"/>
    <x v="1"/>
    <x v="1"/>
    <x v="567"/>
    <x v="1"/>
    <x v="0"/>
    <x v="864"/>
  </r>
  <r>
    <x v="151"/>
    <x v="151"/>
    <x v="2584"/>
    <n v="27"/>
    <x v="3"/>
    <x v="3"/>
    <x v="567"/>
    <x v="4"/>
    <x v="0"/>
    <x v="864"/>
  </r>
  <r>
    <x v="151"/>
    <x v="151"/>
    <x v="2584"/>
    <n v="27"/>
    <x v="0"/>
    <x v="0"/>
    <x v="567"/>
    <x v="2"/>
    <x v="0"/>
    <x v="864"/>
  </r>
  <r>
    <x v="151"/>
    <x v="151"/>
    <x v="2584"/>
    <n v="27"/>
    <x v="4"/>
    <x v="4"/>
    <x v="567"/>
    <x v="25"/>
    <x v="0"/>
    <x v="864"/>
  </r>
  <r>
    <x v="151"/>
    <x v="151"/>
    <x v="2585"/>
    <n v="27"/>
    <x v="0"/>
    <x v="0"/>
    <x v="567"/>
    <x v="2"/>
    <x v="0"/>
    <x v="864"/>
  </r>
  <r>
    <x v="151"/>
    <x v="151"/>
    <x v="2585"/>
    <n v="27"/>
    <x v="4"/>
    <x v="4"/>
    <x v="567"/>
    <x v="25"/>
    <x v="0"/>
    <x v="864"/>
  </r>
  <r>
    <x v="151"/>
    <x v="151"/>
    <x v="2585"/>
    <n v="27"/>
    <x v="1"/>
    <x v="1"/>
    <x v="567"/>
    <x v="1"/>
    <x v="0"/>
    <x v="864"/>
  </r>
  <r>
    <x v="151"/>
    <x v="151"/>
    <x v="2585"/>
    <n v="27"/>
    <x v="2"/>
    <x v="2"/>
    <x v="567"/>
    <x v="1"/>
    <x v="0"/>
    <x v="864"/>
  </r>
  <r>
    <x v="151"/>
    <x v="151"/>
    <x v="2585"/>
    <n v="27"/>
    <x v="3"/>
    <x v="3"/>
    <x v="567"/>
    <x v="4"/>
    <x v="0"/>
    <x v="864"/>
  </r>
  <r>
    <x v="151"/>
    <x v="151"/>
    <x v="2585"/>
    <n v="27"/>
    <x v="5"/>
    <x v="5"/>
    <x v="567"/>
    <x v="839"/>
    <x v="0"/>
    <x v="864"/>
  </r>
  <r>
    <x v="151"/>
    <x v="151"/>
    <x v="2586"/>
    <n v="27"/>
    <x v="5"/>
    <x v="5"/>
    <x v="567"/>
    <x v="6"/>
    <x v="0"/>
    <x v="1358"/>
  </r>
  <r>
    <x v="151"/>
    <x v="151"/>
    <x v="2586"/>
    <n v="27"/>
    <x v="1"/>
    <x v="1"/>
    <x v="567"/>
    <x v="1"/>
    <x v="0"/>
    <x v="1358"/>
  </r>
  <r>
    <x v="151"/>
    <x v="151"/>
    <x v="2586"/>
    <n v="27"/>
    <x v="0"/>
    <x v="0"/>
    <x v="567"/>
    <x v="1396"/>
    <x v="0"/>
    <x v="1358"/>
  </r>
  <r>
    <x v="151"/>
    <x v="151"/>
    <x v="2586"/>
    <n v="27"/>
    <x v="2"/>
    <x v="2"/>
    <x v="567"/>
    <x v="1"/>
    <x v="0"/>
    <x v="1358"/>
  </r>
  <r>
    <x v="151"/>
    <x v="151"/>
    <x v="2586"/>
    <n v="27"/>
    <x v="4"/>
    <x v="4"/>
    <x v="567"/>
    <x v="25"/>
    <x v="0"/>
    <x v="1358"/>
  </r>
  <r>
    <x v="151"/>
    <x v="151"/>
    <x v="2586"/>
    <n v="27"/>
    <x v="3"/>
    <x v="3"/>
    <x v="567"/>
    <x v="4"/>
    <x v="0"/>
    <x v="1358"/>
  </r>
  <r>
    <x v="151"/>
    <x v="151"/>
    <x v="2587"/>
    <n v="27"/>
    <x v="0"/>
    <x v="0"/>
    <x v="567"/>
    <x v="2"/>
    <x v="0"/>
    <x v="839"/>
  </r>
  <r>
    <x v="151"/>
    <x v="151"/>
    <x v="2587"/>
    <n v="27"/>
    <x v="1"/>
    <x v="1"/>
    <x v="567"/>
    <x v="1"/>
    <x v="0"/>
    <x v="839"/>
  </r>
  <r>
    <x v="151"/>
    <x v="151"/>
    <x v="2587"/>
    <n v="27"/>
    <x v="5"/>
    <x v="5"/>
    <x v="567"/>
    <x v="1"/>
    <x v="0"/>
    <x v="839"/>
  </r>
  <r>
    <x v="151"/>
    <x v="151"/>
    <x v="2587"/>
    <n v="27"/>
    <x v="4"/>
    <x v="4"/>
    <x v="567"/>
    <x v="25"/>
    <x v="0"/>
    <x v="839"/>
  </r>
  <r>
    <x v="151"/>
    <x v="151"/>
    <x v="2587"/>
    <n v="27"/>
    <x v="3"/>
    <x v="3"/>
    <x v="567"/>
    <x v="4"/>
    <x v="0"/>
    <x v="839"/>
  </r>
  <r>
    <x v="151"/>
    <x v="151"/>
    <x v="2587"/>
    <n v="27"/>
    <x v="2"/>
    <x v="2"/>
    <x v="567"/>
    <x v="1"/>
    <x v="0"/>
    <x v="839"/>
  </r>
  <r>
    <x v="151"/>
    <x v="151"/>
    <x v="2588"/>
    <n v="27"/>
    <x v="2"/>
    <x v="2"/>
    <x v="567"/>
    <x v="1"/>
    <x v="0"/>
    <x v="1144"/>
  </r>
  <r>
    <x v="151"/>
    <x v="151"/>
    <x v="2588"/>
    <n v="27"/>
    <x v="3"/>
    <x v="3"/>
    <x v="567"/>
    <x v="4"/>
    <x v="0"/>
    <x v="1144"/>
  </r>
  <r>
    <x v="151"/>
    <x v="151"/>
    <x v="2588"/>
    <n v="27"/>
    <x v="5"/>
    <x v="5"/>
    <x v="567"/>
    <x v="6"/>
    <x v="0"/>
    <x v="1144"/>
  </r>
  <r>
    <x v="151"/>
    <x v="151"/>
    <x v="2588"/>
    <n v="27"/>
    <x v="0"/>
    <x v="0"/>
    <x v="567"/>
    <x v="2"/>
    <x v="0"/>
    <x v="1144"/>
  </r>
  <r>
    <x v="151"/>
    <x v="151"/>
    <x v="2588"/>
    <n v="27"/>
    <x v="4"/>
    <x v="4"/>
    <x v="567"/>
    <x v="25"/>
    <x v="0"/>
    <x v="1144"/>
  </r>
  <r>
    <x v="151"/>
    <x v="151"/>
    <x v="2589"/>
    <n v="27"/>
    <x v="5"/>
    <x v="5"/>
    <x v="567"/>
    <x v="250"/>
    <x v="0"/>
    <x v="383"/>
  </r>
  <r>
    <x v="151"/>
    <x v="151"/>
    <x v="2590"/>
    <n v="27"/>
    <x v="5"/>
    <x v="5"/>
    <x v="567"/>
    <x v="250"/>
    <x v="0"/>
    <x v="383"/>
  </r>
  <r>
    <x v="117"/>
    <x v="117"/>
    <x v="2591"/>
    <n v="544"/>
    <x v="5"/>
    <x v="5"/>
    <x v="567"/>
    <x v="1397"/>
    <x v="0"/>
    <x v="1359"/>
  </r>
  <r>
    <x v="175"/>
    <x v="175"/>
    <x v="2592"/>
    <n v="77"/>
    <x v="1"/>
    <x v="1"/>
    <x v="567"/>
    <x v="1"/>
    <x v="0"/>
    <x v="1360"/>
  </r>
  <r>
    <x v="175"/>
    <x v="175"/>
    <x v="2592"/>
    <n v="77"/>
    <x v="5"/>
    <x v="5"/>
    <x v="567"/>
    <x v="19"/>
    <x v="0"/>
    <x v="1360"/>
  </r>
  <r>
    <x v="175"/>
    <x v="175"/>
    <x v="2592"/>
    <n v="77"/>
    <x v="4"/>
    <x v="4"/>
    <x v="567"/>
    <x v="25"/>
    <x v="0"/>
    <x v="1360"/>
  </r>
  <r>
    <x v="175"/>
    <x v="175"/>
    <x v="2592"/>
    <n v="77"/>
    <x v="0"/>
    <x v="0"/>
    <x v="567"/>
    <x v="1398"/>
    <x v="0"/>
    <x v="1360"/>
  </r>
  <r>
    <x v="175"/>
    <x v="175"/>
    <x v="2592"/>
    <n v="77"/>
    <x v="3"/>
    <x v="3"/>
    <x v="567"/>
    <x v="10"/>
    <x v="0"/>
    <x v="1360"/>
  </r>
  <r>
    <x v="180"/>
    <x v="180"/>
    <x v="2593"/>
    <n v="516"/>
    <x v="4"/>
    <x v="4"/>
    <x v="567"/>
    <x v="25"/>
    <x v="0"/>
    <x v="1162"/>
  </r>
  <r>
    <x v="180"/>
    <x v="180"/>
    <x v="2593"/>
    <n v="516"/>
    <x v="0"/>
    <x v="0"/>
    <x v="567"/>
    <x v="2"/>
    <x v="0"/>
    <x v="1162"/>
  </r>
  <r>
    <x v="180"/>
    <x v="180"/>
    <x v="2593"/>
    <n v="516"/>
    <x v="2"/>
    <x v="2"/>
    <x v="567"/>
    <x v="1"/>
    <x v="0"/>
    <x v="1162"/>
  </r>
  <r>
    <x v="180"/>
    <x v="180"/>
    <x v="2593"/>
    <n v="516"/>
    <x v="3"/>
    <x v="3"/>
    <x v="567"/>
    <x v="10"/>
    <x v="0"/>
    <x v="1162"/>
  </r>
  <r>
    <x v="163"/>
    <x v="163"/>
    <x v="2594"/>
    <n v="705"/>
    <x v="4"/>
    <x v="4"/>
    <x v="567"/>
    <x v="43"/>
    <x v="0"/>
    <x v="1361"/>
  </r>
  <r>
    <x v="163"/>
    <x v="163"/>
    <x v="2594"/>
    <n v="705"/>
    <x v="0"/>
    <x v="0"/>
    <x v="567"/>
    <x v="1399"/>
    <x v="0"/>
    <x v="1361"/>
  </r>
  <r>
    <x v="163"/>
    <x v="163"/>
    <x v="2594"/>
    <n v="705"/>
    <x v="1"/>
    <x v="1"/>
    <x v="567"/>
    <x v="1"/>
    <x v="0"/>
    <x v="1361"/>
  </r>
  <r>
    <x v="163"/>
    <x v="163"/>
    <x v="2594"/>
    <n v="705"/>
    <x v="7"/>
    <x v="7"/>
    <x v="567"/>
    <x v="74"/>
    <x v="0"/>
    <x v="1361"/>
  </r>
  <r>
    <x v="162"/>
    <x v="162"/>
    <x v="2595"/>
    <n v="905"/>
    <x v="5"/>
    <x v="5"/>
    <x v="567"/>
    <x v="1400"/>
    <x v="0"/>
    <x v="1362"/>
  </r>
  <r>
    <x v="14"/>
    <x v="14"/>
    <x v="2596"/>
    <n v="88"/>
    <x v="1"/>
    <x v="1"/>
    <x v="567"/>
    <x v="43"/>
    <x v="0"/>
    <x v="1363"/>
  </r>
  <r>
    <x v="14"/>
    <x v="14"/>
    <x v="2596"/>
    <n v="88"/>
    <x v="5"/>
    <x v="5"/>
    <x v="567"/>
    <x v="58"/>
    <x v="0"/>
    <x v="1363"/>
  </r>
  <r>
    <x v="14"/>
    <x v="14"/>
    <x v="2596"/>
    <n v="88"/>
    <x v="3"/>
    <x v="3"/>
    <x v="567"/>
    <x v="2"/>
    <x v="0"/>
    <x v="1363"/>
  </r>
  <r>
    <x v="14"/>
    <x v="14"/>
    <x v="2597"/>
    <n v="88"/>
    <x v="6"/>
    <x v="6"/>
    <x v="567"/>
    <x v="216"/>
    <x v="0"/>
    <x v="1364"/>
  </r>
  <r>
    <x v="14"/>
    <x v="14"/>
    <x v="2597"/>
    <n v="88"/>
    <x v="3"/>
    <x v="3"/>
    <x v="567"/>
    <x v="354"/>
    <x v="0"/>
    <x v="1364"/>
  </r>
  <r>
    <x v="14"/>
    <x v="14"/>
    <x v="2597"/>
    <n v="88"/>
    <x v="5"/>
    <x v="5"/>
    <x v="567"/>
    <x v="1401"/>
    <x v="0"/>
    <x v="1364"/>
  </r>
  <r>
    <x v="14"/>
    <x v="14"/>
    <x v="2598"/>
    <n v="88"/>
    <x v="3"/>
    <x v="3"/>
    <x v="567"/>
    <x v="2"/>
    <x v="0"/>
    <x v="1365"/>
  </r>
  <r>
    <x v="14"/>
    <x v="14"/>
    <x v="2598"/>
    <n v="88"/>
    <x v="1"/>
    <x v="1"/>
    <x v="567"/>
    <x v="43"/>
    <x v="0"/>
    <x v="1365"/>
  </r>
  <r>
    <x v="14"/>
    <x v="14"/>
    <x v="2598"/>
    <n v="88"/>
    <x v="5"/>
    <x v="5"/>
    <x v="567"/>
    <x v="216"/>
    <x v="0"/>
    <x v="1365"/>
  </r>
  <r>
    <x v="14"/>
    <x v="14"/>
    <x v="2599"/>
    <n v="88"/>
    <x v="3"/>
    <x v="3"/>
    <x v="567"/>
    <x v="2"/>
    <x v="0"/>
    <x v="1363"/>
  </r>
  <r>
    <x v="14"/>
    <x v="14"/>
    <x v="2599"/>
    <n v="88"/>
    <x v="1"/>
    <x v="1"/>
    <x v="567"/>
    <x v="43"/>
    <x v="0"/>
    <x v="1363"/>
  </r>
  <r>
    <x v="14"/>
    <x v="14"/>
    <x v="2599"/>
    <n v="88"/>
    <x v="5"/>
    <x v="5"/>
    <x v="567"/>
    <x v="58"/>
    <x v="0"/>
    <x v="1363"/>
  </r>
  <r>
    <x v="14"/>
    <x v="14"/>
    <x v="2600"/>
    <n v="88"/>
    <x v="5"/>
    <x v="5"/>
    <x v="567"/>
    <x v="216"/>
    <x v="0"/>
    <x v="1365"/>
  </r>
  <r>
    <x v="14"/>
    <x v="14"/>
    <x v="2600"/>
    <n v="88"/>
    <x v="1"/>
    <x v="1"/>
    <x v="567"/>
    <x v="43"/>
    <x v="0"/>
    <x v="1365"/>
  </r>
  <r>
    <x v="14"/>
    <x v="14"/>
    <x v="2600"/>
    <n v="88"/>
    <x v="3"/>
    <x v="3"/>
    <x v="567"/>
    <x v="2"/>
    <x v="0"/>
    <x v="1365"/>
  </r>
  <r>
    <x v="14"/>
    <x v="14"/>
    <x v="2601"/>
    <n v="88"/>
    <x v="3"/>
    <x v="3"/>
    <x v="568"/>
    <x v="2"/>
    <x v="0"/>
    <x v="1366"/>
  </r>
  <r>
    <x v="14"/>
    <x v="14"/>
    <x v="2601"/>
    <n v="88"/>
    <x v="5"/>
    <x v="5"/>
    <x v="568"/>
    <x v="1402"/>
    <x v="0"/>
    <x v="1366"/>
  </r>
  <r>
    <x v="14"/>
    <x v="14"/>
    <x v="2601"/>
    <n v="88"/>
    <x v="1"/>
    <x v="1"/>
    <x v="568"/>
    <x v="43"/>
    <x v="0"/>
    <x v="1366"/>
  </r>
  <r>
    <x v="14"/>
    <x v="14"/>
    <x v="2601"/>
    <n v="88"/>
    <x v="0"/>
    <x v="0"/>
    <x v="568"/>
    <x v="2"/>
    <x v="0"/>
    <x v="1366"/>
  </r>
  <r>
    <x v="14"/>
    <x v="14"/>
    <x v="2601"/>
    <n v="88"/>
    <x v="4"/>
    <x v="4"/>
    <x v="568"/>
    <x v="74"/>
    <x v="0"/>
    <x v="1366"/>
  </r>
  <r>
    <x v="14"/>
    <x v="14"/>
    <x v="2602"/>
    <n v="88"/>
    <x v="7"/>
    <x v="7"/>
    <x v="568"/>
    <x v="1403"/>
    <x v="0"/>
    <x v="1367"/>
  </r>
  <r>
    <x v="14"/>
    <x v="14"/>
    <x v="2602"/>
    <n v="88"/>
    <x v="4"/>
    <x v="4"/>
    <x v="568"/>
    <x v="74"/>
    <x v="0"/>
    <x v="1367"/>
  </r>
  <r>
    <x v="14"/>
    <x v="14"/>
    <x v="2602"/>
    <n v="88"/>
    <x v="0"/>
    <x v="0"/>
    <x v="568"/>
    <x v="2"/>
    <x v="0"/>
    <x v="1367"/>
  </r>
  <r>
    <x v="14"/>
    <x v="14"/>
    <x v="2602"/>
    <n v="88"/>
    <x v="1"/>
    <x v="1"/>
    <x v="568"/>
    <x v="43"/>
    <x v="0"/>
    <x v="1367"/>
  </r>
  <r>
    <x v="14"/>
    <x v="14"/>
    <x v="2602"/>
    <n v="88"/>
    <x v="3"/>
    <x v="3"/>
    <x v="568"/>
    <x v="2"/>
    <x v="0"/>
    <x v="1367"/>
  </r>
  <r>
    <x v="14"/>
    <x v="14"/>
    <x v="2602"/>
    <n v="88"/>
    <x v="5"/>
    <x v="5"/>
    <x v="568"/>
    <x v="1404"/>
    <x v="0"/>
    <x v="1367"/>
  </r>
  <r>
    <x v="14"/>
    <x v="14"/>
    <x v="2603"/>
    <n v="88"/>
    <x v="1"/>
    <x v="1"/>
    <x v="568"/>
    <x v="43"/>
    <x v="0"/>
    <x v="1368"/>
  </r>
  <r>
    <x v="14"/>
    <x v="14"/>
    <x v="2603"/>
    <n v="88"/>
    <x v="5"/>
    <x v="5"/>
    <x v="568"/>
    <x v="1405"/>
    <x v="0"/>
    <x v="1368"/>
  </r>
  <r>
    <x v="14"/>
    <x v="14"/>
    <x v="2603"/>
    <n v="88"/>
    <x v="0"/>
    <x v="0"/>
    <x v="568"/>
    <x v="2"/>
    <x v="0"/>
    <x v="1368"/>
  </r>
  <r>
    <x v="14"/>
    <x v="14"/>
    <x v="2603"/>
    <n v="88"/>
    <x v="4"/>
    <x v="4"/>
    <x v="568"/>
    <x v="25"/>
    <x v="0"/>
    <x v="1368"/>
  </r>
  <r>
    <x v="14"/>
    <x v="14"/>
    <x v="2603"/>
    <n v="88"/>
    <x v="3"/>
    <x v="3"/>
    <x v="568"/>
    <x v="2"/>
    <x v="0"/>
    <x v="1368"/>
  </r>
  <r>
    <x v="14"/>
    <x v="14"/>
    <x v="2604"/>
    <n v="88"/>
    <x v="3"/>
    <x v="3"/>
    <x v="568"/>
    <x v="2"/>
    <x v="0"/>
    <x v="1365"/>
  </r>
  <r>
    <x v="14"/>
    <x v="14"/>
    <x v="2604"/>
    <n v="88"/>
    <x v="1"/>
    <x v="1"/>
    <x v="568"/>
    <x v="43"/>
    <x v="0"/>
    <x v="1365"/>
  </r>
  <r>
    <x v="14"/>
    <x v="14"/>
    <x v="2604"/>
    <n v="88"/>
    <x v="5"/>
    <x v="5"/>
    <x v="568"/>
    <x v="216"/>
    <x v="0"/>
    <x v="1365"/>
  </r>
  <r>
    <x v="119"/>
    <x v="119"/>
    <x v="2605"/>
    <n v="653"/>
    <x v="4"/>
    <x v="4"/>
    <x v="568"/>
    <x v="25"/>
    <x v="0"/>
    <x v="1369"/>
  </r>
  <r>
    <x v="119"/>
    <x v="119"/>
    <x v="2605"/>
    <n v="653"/>
    <x v="3"/>
    <x v="3"/>
    <x v="568"/>
    <x v="12"/>
    <x v="0"/>
    <x v="1369"/>
  </r>
  <r>
    <x v="119"/>
    <x v="119"/>
    <x v="2605"/>
    <n v="653"/>
    <x v="1"/>
    <x v="1"/>
    <x v="568"/>
    <x v="43"/>
    <x v="0"/>
    <x v="1369"/>
  </r>
  <r>
    <x v="119"/>
    <x v="119"/>
    <x v="2605"/>
    <n v="653"/>
    <x v="5"/>
    <x v="5"/>
    <x v="568"/>
    <x v="1406"/>
    <x v="0"/>
    <x v="1369"/>
  </r>
  <r>
    <x v="119"/>
    <x v="119"/>
    <x v="2605"/>
    <n v="653"/>
    <x v="0"/>
    <x v="0"/>
    <x v="568"/>
    <x v="2"/>
    <x v="0"/>
    <x v="1369"/>
  </r>
  <r>
    <x v="119"/>
    <x v="119"/>
    <x v="2605"/>
    <n v="653"/>
    <x v="6"/>
    <x v="6"/>
    <x v="568"/>
    <x v="108"/>
    <x v="0"/>
    <x v="1369"/>
  </r>
  <r>
    <x v="163"/>
    <x v="163"/>
    <x v="2606"/>
    <n v="705"/>
    <x v="4"/>
    <x v="4"/>
    <x v="568"/>
    <x v="2"/>
    <x v="0"/>
    <x v="1370"/>
  </r>
  <r>
    <x v="163"/>
    <x v="163"/>
    <x v="2606"/>
    <n v="705"/>
    <x v="0"/>
    <x v="0"/>
    <x v="568"/>
    <x v="1407"/>
    <x v="0"/>
    <x v="1370"/>
  </r>
  <r>
    <x v="163"/>
    <x v="163"/>
    <x v="2606"/>
    <n v="705"/>
    <x v="1"/>
    <x v="1"/>
    <x v="568"/>
    <x v="1"/>
    <x v="0"/>
    <x v="1370"/>
  </r>
  <r>
    <x v="163"/>
    <x v="163"/>
    <x v="2606"/>
    <n v="705"/>
    <x v="7"/>
    <x v="7"/>
    <x v="568"/>
    <x v="1408"/>
    <x v="0"/>
    <x v="1370"/>
  </r>
  <r>
    <x v="162"/>
    <x v="162"/>
    <x v="2607"/>
    <n v="905"/>
    <x v="5"/>
    <x v="5"/>
    <x v="568"/>
    <x v="1409"/>
    <x v="0"/>
    <x v="1371"/>
  </r>
  <r>
    <x v="180"/>
    <x v="180"/>
    <x v="2608"/>
    <n v="516"/>
    <x v="7"/>
    <x v="7"/>
    <x v="568"/>
    <x v="4"/>
    <x v="0"/>
    <x v="1372"/>
  </r>
  <r>
    <x v="180"/>
    <x v="180"/>
    <x v="2608"/>
    <n v="516"/>
    <x v="0"/>
    <x v="0"/>
    <x v="568"/>
    <x v="58"/>
    <x v="0"/>
    <x v="1372"/>
  </r>
  <r>
    <x v="180"/>
    <x v="180"/>
    <x v="2608"/>
    <n v="516"/>
    <x v="3"/>
    <x v="3"/>
    <x v="568"/>
    <x v="10"/>
    <x v="0"/>
    <x v="1372"/>
  </r>
  <r>
    <x v="180"/>
    <x v="180"/>
    <x v="2608"/>
    <n v="516"/>
    <x v="4"/>
    <x v="4"/>
    <x v="568"/>
    <x v="25"/>
    <x v="0"/>
    <x v="1372"/>
  </r>
  <r>
    <x v="180"/>
    <x v="180"/>
    <x v="2608"/>
    <n v="516"/>
    <x v="2"/>
    <x v="2"/>
    <x v="568"/>
    <x v="1"/>
    <x v="0"/>
    <x v="1372"/>
  </r>
  <r>
    <x v="74"/>
    <x v="74"/>
    <x v="2609"/>
    <n v="264"/>
    <x v="2"/>
    <x v="2"/>
    <x v="568"/>
    <x v="11"/>
    <x v="0"/>
    <x v="1373"/>
  </r>
  <r>
    <x v="74"/>
    <x v="74"/>
    <x v="2609"/>
    <n v="264"/>
    <x v="5"/>
    <x v="5"/>
    <x v="568"/>
    <x v="43"/>
    <x v="0"/>
    <x v="1373"/>
  </r>
  <r>
    <x v="74"/>
    <x v="74"/>
    <x v="2609"/>
    <n v="264"/>
    <x v="4"/>
    <x v="4"/>
    <x v="568"/>
    <x v="770"/>
    <x v="0"/>
    <x v="1373"/>
  </r>
  <r>
    <x v="74"/>
    <x v="74"/>
    <x v="2609"/>
    <n v="264"/>
    <x v="3"/>
    <x v="3"/>
    <x v="568"/>
    <x v="108"/>
    <x v="0"/>
    <x v="1373"/>
  </r>
  <r>
    <x v="74"/>
    <x v="74"/>
    <x v="2609"/>
    <n v="264"/>
    <x v="0"/>
    <x v="0"/>
    <x v="568"/>
    <x v="1410"/>
    <x v="0"/>
    <x v="1373"/>
  </r>
  <r>
    <x v="74"/>
    <x v="74"/>
    <x v="2609"/>
    <n v="264"/>
    <x v="1"/>
    <x v="1"/>
    <x v="568"/>
    <x v="43"/>
    <x v="0"/>
    <x v="1373"/>
  </r>
  <r>
    <x v="74"/>
    <x v="74"/>
    <x v="2609"/>
    <n v="264"/>
    <x v="7"/>
    <x v="7"/>
    <x v="568"/>
    <x v="1003"/>
    <x v="0"/>
    <x v="1373"/>
  </r>
  <r>
    <x v="74"/>
    <x v="74"/>
    <x v="2610"/>
    <n v="264"/>
    <x v="1"/>
    <x v="1"/>
    <x v="568"/>
    <x v="1"/>
    <x v="0"/>
    <x v="1374"/>
  </r>
  <r>
    <x v="74"/>
    <x v="74"/>
    <x v="2610"/>
    <n v="264"/>
    <x v="4"/>
    <x v="4"/>
    <x v="568"/>
    <x v="244"/>
    <x v="0"/>
    <x v="1374"/>
  </r>
  <r>
    <x v="74"/>
    <x v="74"/>
    <x v="2610"/>
    <n v="264"/>
    <x v="3"/>
    <x v="3"/>
    <x v="568"/>
    <x v="108"/>
    <x v="0"/>
    <x v="1374"/>
  </r>
  <r>
    <x v="74"/>
    <x v="74"/>
    <x v="2610"/>
    <n v="264"/>
    <x v="0"/>
    <x v="0"/>
    <x v="568"/>
    <x v="58"/>
    <x v="0"/>
    <x v="1374"/>
  </r>
  <r>
    <x v="74"/>
    <x v="74"/>
    <x v="2611"/>
    <n v="264"/>
    <x v="5"/>
    <x v="5"/>
    <x v="568"/>
    <x v="43"/>
    <x v="0"/>
    <x v="1375"/>
  </r>
  <r>
    <x v="74"/>
    <x v="74"/>
    <x v="2611"/>
    <n v="264"/>
    <x v="0"/>
    <x v="0"/>
    <x v="568"/>
    <x v="1411"/>
    <x v="0"/>
    <x v="1375"/>
  </r>
  <r>
    <x v="74"/>
    <x v="74"/>
    <x v="2611"/>
    <n v="264"/>
    <x v="3"/>
    <x v="3"/>
    <x v="568"/>
    <x v="108"/>
    <x v="0"/>
    <x v="1375"/>
  </r>
  <r>
    <x v="74"/>
    <x v="74"/>
    <x v="2611"/>
    <n v="264"/>
    <x v="7"/>
    <x v="7"/>
    <x v="568"/>
    <x v="428"/>
    <x v="0"/>
    <x v="1375"/>
  </r>
  <r>
    <x v="74"/>
    <x v="74"/>
    <x v="2611"/>
    <n v="264"/>
    <x v="2"/>
    <x v="2"/>
    <x v="568"/>
    <x v="11"/>
    <x v="0"/>
    <x v="1375"/>
  </r>
  <r>
    <x v="74"/>
    <x v="74"/>
    <x v="2611"/>
    <n v="264"/>
    <x v="1"/>
    <x v="1"/>
    <x v="568"/>
    <x v="43"/>
    <x v="0"/>
    <x v="1375"/>
  </r>
  <r>
    <x v="74"/>
    <x v="74"/>
    <x v="2611"/>
    <n v="264"/>
    <x v="4"/>
    <x v="4"/>
    <x v="568"/>
    <x v="742"/>
    <x v="0"/>
    <x v="1375"/>
  </r>
  <r>
    <x v="118"/>
    <x v="118"/>
    <x v="2612"/>
    <n v="804"/>
    <x v="5"/>
    <x v="5"/>
    <x v="568"/>
    <x v="70"/>
    <x v="0"/>
    <x v="1376"/>
  </r>
  <r>
    <x v="118"/>
    <x v="118"/>
    <x v="2612"/>
    <n v="804"/>
    <x v="3"/>
    <x v="3"/>
    <x v="568"/>
    <x v="16"/>
    <x v="0"/>
    <x v="1376"/>
  </r>
  <r>
    <x v="118"/>
    <x v="118"/>
    <x v="2612"/>
    <n v="804"/>
    <x v="6"/>
    <x v="6"/>
    <x v="568"/>
    <x v="16"/>
    <x v="0"/>
    <x v="1376"/>
  </r>
  <r>
    <x v="111"/>
    <x v="111"/>
    <x v="2613"/>
    <n v="56"/>
    <x v="4"/>
    <x v="4"/>
    <x v="568"/>
    <x v="25"/>
    <x v="0"/>
    <x v="1377"/>
  </r>
  <r>
    <x v="111"/>
    <x v="111"/>
    <x v="2613"/>
    <n v="56"/>
    <x v="3"/>
    <x v="3"/>
    <x v="568"/>
    <x v="4"/>
    <x v="0"/>
    <x v="1377"/>
  </r>
  <r>
    <x v="111"/>
    <x v="111"/>
    <x v="2613"/>
    <n v="56"/>
    <x v="5"/>
    <x v="5"/>
    <x v="568"/>
    <x v="1"/>
    <x v="0"/>
    <x v="1377"/>
  </r>
  <r>
    <x v="111"/>
    <x v="111"/>
    <x v="2613"/>
    <n v="56"/>
    <x v="0"/>
    <x v="0"/>
    <x v="568"/>
    <x v="1412"/>
    <x v="0"/>
    <x v="1377"/>
  </r>
  <r>
    <x v="111"/>
    <x v="111"/>
    <x v="2613"/>
    <n v="56"/>
    <x v="2"/>
    <x v="2"/>
    <x v="568"/>
    <x v="1"/>
    <x v="0"/>
    <x v="1377"/>
  </r>
  <r>
    <x v="175"/>
    <x v="175"/>
    <x v="2614"/>
    <n v="77"/>
    <x v="5"/>
    <x v="5"/>
    <x v="568"/>
    <x v="1413"/>
    <x v="0"/>
    <x v="1378"/>
  </r>
  <r>
    <x v="175"/>
    <x v="175"/>
    <x v="2614"/>
    <n v="77"/>
    <x v="7"/>
    <x v="7"/>
    <x v="568"/>
    <x v="91"/>
    <x v="0"/>
    <x v="1378"/>
  </r>
  <r>
    <x v="175"/>
    <x v="175"/>
    <x v="2614"/>
    <n v="77"/>
    <x v="4"/>
    <x v="4"/>
    <x v="568"/>
    <x v="25"/>
    <x v="0"/>
    <x v="1378"/>
  </r>
  <r>
    <x v="175"/>
    <x v="175"/>
    <x v="2614"/>
    <n v="77"/>
    <x v="2"/>
    <x v="2"/>
    <x v="568"/>
    <x v="1"/>
    <x v="0"/>
    <x v="1378"/>
  </r>
  <r>
    <x v="175"/>
    <x v="175"/>
    <x v="2614"/>
    <n v="77"/>
    <x v="0"/>
    <x v="0"/>
    <x v="568"/>
    <x v="1414"/>
    <x v="0"/>
    <x v="1378"/>
  </r>
  <r>
    <x v="175"/>
    <x v="175"/>
    <x v="2614"/>
    <n v="77"/>
    <x v="3"/>
    <x v="3"/>
    <x v="568"/>
    <x v="10"/>
    <x v="0"/>
    <x v="1378"/>
  </r>
  <r>
    <x v="175"/>
    <x v="175"/>
    <x v="2615"/>
    <n v="77"/>
    <x v="0"/>
    <x v="0"/>
    <x v="568"/>
    <x v="1415"/>
    <x v="0"/>
    <x v="1379"/>
  </r>
  <r>
    <x v="175"/>
    <x v="175"/>
    <x v="2615"/>
    <n v="77"/>
    <x v="4"/>
    <x v="4"/>
    <x v="568"/>
    <x v="25"/>
    <x v="0"/>
    <x v="1379"/>
  </r>
  <r>
    <x v="175"/>
    <x v="175"/>
    <x v="2615"/>
    <n v="77"/>
    <x v="5"/>
    <x v="5"/>
    <x v="568"/>
    <x v="194"/>
    <x v="0"/>
    <x v="1379"/>
  </r>
  <r>
    <x v="175"/>
    <x v="175"/>
    <x v="2615"/>
    <n v="77"/>
    <x v="3"/>
    <x v="3"/>
    <x v="568"/>
    <x v="10"/>
    <x v="0"/>
    <x v="1379"/>
  </r>
  <r>
    <x v="175"/>
    <x v="175"/>
    <x v="2615"/>
    <n v="77"/>
    <x v="7"/>
    <x v="7"/>
    <x v="568"/>
    <x v="91"/>
    <x v="0"/>
    <x v="1379"/>
  </r>
  <r>
    <x v="175"/>
    <x v="175"/>
    <x v="2615"/>
    <n v="77"/>
    <x v="2"/>
    <x v="2"/>
    <x v="568"/>
    <x v="1"/>
    <x v="0"/>
    <x v="1379"/>
  </r>
  <r>
    <x v="175"/>
    <x v="175"/>
    <x v="2616"/>
    <n v="77"/>
    <x v="5"/>
    <x v="5"/>
    <x v="568"/>
    <x v="1416"/>
    <x v="0"/>
    <x v="1380"/>
  </r>
  <r>
    <x v="175"/>
    <x v="175"/>
    <x v="2616"/>
    <n v="77"/>
    <x v="7"/>
    <x v="7"/>
    <x v="568"/>
    <x v="66"/>
    <x v="0"/>
    <x v="1380"/>
  </r>
  <r>
    <x v="175"/>
    <x v="175"/>
    <x v="2616"/>
    <n v="77"/>
    <x v="3"/>
    <x v="3"/>
    <x v="568"/>
    <x v="10"/>
    <x v="0"/>
    <x v="1380"/>
  </r>
  <r>
    <x v="175"/>
    <x v="175"/>
    <x v="2616"/>
    <n v="77"/>
    <x v="4"/>
    <x v="4"/>
    <x v="568"/>
    <x v="74"/>
    <x v="0"/>
    <x v="1380"/>
  </r>
  <r>
    <x v="175"/>
    <x v="175"/>
    <x v="2616"/>
    <n v="77"/>
    <x v="2"/>
    <x v="2"/>
    <x v="568"/>
    <x v="1"/>
    <x v="0"/>
    <x v="1380"/>
  </r>
  <r>
    <x v="175"/>
    <x v="175"/>
    <x v="2616"/>
    <n v="77"/>
    <x v="0"/>
    <x v="0"/>
    <x v="568"/>
    <x v="1417"/>
    <x v="0"/>
    <x v="1380"/>
  </r>
  <r>
    <x v="175"/>
    <x v="175"/>
    <x v="2617"/>
    <n v="77"/>
    <x v="2"/>
    <x v="2"/>
    <x v="568"/>
    <x v="1"/>
    <x v="0"/>
    <x v="1381"/>
  </r>
  <r>
    <x v="175"/>
    <x v="175"/>
    <x v="2617"/>
    <n v="77"/>
    <x v="0"/>
    <x v="0"/>
    <x v="568"/>
    <x v="1418"/>
    <x v="0"/>
    <x v="1381"/>
  </r>
  <r>
    <x v="175"/>
    <x v="175"/>
    <x v="2617"/>
    <n v="77"/>
    <x v="5"/>
    <x v="5"/>
    <x v="568"/>
    <x v="19"/>
    <x v="0"/>
    <x v="1381"/>
  </r>
  <r>
    <x v="175"/>
    <x v="175"/>
    <x v="2617"/>
    <n v="77"/>
    <x v="3"/>
    <x v="3"/>
    <x v="568"/>
    <x v="10"/>
    <x v="0"/>
    <x v="1381"/>
  </r>
  <r>
    <x v="175"/>
    <x v="175"/>
    <x v="2617"/>
    <n v="77"/>
    <x v="4"/>
    <x v="4"/>
    <x v="568"/>
    <x v="25"/>
    <x v="0"/>
    <x v="1381"/>
  </r>
  <r>
    <x v="175"/>
    <x v="175"/>
    <x v="2618"/>
    <n v="77"/>
    <x v="0"/>
    <x v="0"/>
    <x v="568"/>
    <x v="1419"/>
    <x v="0"/>
    <x v="1382"/>
  </r>
  <r>
    <x v="175"/>
    <x v="175"/>
    <x v="2618"/>
    <n v="77"/>
    <x v="2"/>
    <x v="2"/>
    <x v="568"/>
    <x v="1"/>
    <x v="0"/>
    <x v="1382"/>
  </r>
  <r>
    <x v="175"/>
    <x v="175"/>
    <x v="2618"/>
    <n v="77"/>
    <x v="3"/>
    <x v="3"/>
    <x v="568"/>
    <x v="10"/>
    <x v="0"/>
    <x v="1382"/>
  </r>
  <r>
    <x v="175"/>
    <x v="175"/>
    <x v="2618"/>
    <n v="77"/>
    <x v="5"/>
    <x v="5"/>
    <x v="568"/>
    <x v="151"/>
    <x v="0"/>
    <x v="1382"/>
  </r>
  <r>
    <x v="175"/>
    <x v="175"/>
    <x v="2618"/>
    <n v="77"/>
    <x v="4"/>
    <x v="4"/>
    <x v="568"/>
    <x v="25"/>
    <x v="0"/>
    <x v="1382"/>
  </r>
  <r>
    <x v="175"/>
    <x v="175"/>
    <x v="2619"/>
    <n v="77"/>
    <x v="5"/>
    <x v="5"/>
    <x v="568"/>
    <x v="91"/>
    <x v="0"/>
    <x v="1383"/>
  </r>
  <r>
    <x v="175"/>
    <x v="175"/>
    <x v="2619"/>
    <n v="77"/>
    <x v="2"/>
    <x v="2"/>
    <x v="568"/>
    <x v="1"/>
    <x v="0"/>
    <x v="1383"/>
  </r>
  <r>
    <x v="175"/>
    <x v="175"/>
    <x v="2619"/>
    <n v="77"/>
    <x v="4"/>
    <x v="4"/>
    <x v="568"/>
    <x v="25"/>
    <x v="0"/>
    <x v="1383"/>
  </r>
  <r>
    <x v="175"/>
    <x v="175"/>
    <x v="2619"/>
    <n v="77"/>
    <x v="3"/>
    <x v="3"/>
    <x v="568"/>
    <x v="10"/>
    <x v="0"/>
    <x v="1383"/>
  </r>
  <r>
    <x v="175"/>
    <x v="175"/>
    <x v="2619"/>
    <n v="77"/>
    <x v="0"/>
    <x v="0"/>
    <x v="568"/>
    <x v="1420"/>
    <x v="0"/>
    <x v="1383"/>
  </r>
  <r>
    <x v="175"/>
    <x v="175"/>
    <x v="2620"/>
    <n v="77"/>
    <x v="3"/>
    <x v="3"/>
    <x v="568"/>
    <x v="10"/>
    <x v="0"/>
    <x v="1384"/>
  </r>
  <r>
    <x v="175"/>
    <x v="175"/>
    <x v="2620"/>
    <n v="77"/>
    <x v="5"/>
    <x v="5"/>
    <x v="568"/>
    <x v="871"/>
    <x v="0"/>
    <x v="1384"/>
  </r>
  <r>
    <x v="175"/>
    <x v="175"/>
    <x v="2620"/>
    <n v="77"/>
    <x v="2"/>
    <x v="2"/>
    <x v="568"/>
    <x v="1"/>
    <x v="0"/>
    <x v="1384"/>
  </r>
  <r>
    <x v="175"/>
    <x v="175"/>
    <x v="2620"/>
    <n v="77"/>
    <x v="0"/>
    <x v="0"/>
    <x v="568"/>
    <x v="1421"/>
    <x v="0"/>
    <x v="1384"/>
  </r>
  <r>
    <x v="175"/>
    <x v="175"/>
    <x v="2620"/>
    <n v="77"/>
    <x v="4"/>
    <x v="4"/>
    <x v="568"/>
    <x v="25"/>
    <x v="0"/>
    <x v="1384"/>
  </r>
  <r>
    <x v="181"/>
    <x v="181"/>
    <x v="2621"/>
    <n v="116"/>
    <x v="2"/>
    <x v="2"/>
    <x v="568"/>
    <x v="1"/>
    <x v="0"/>
    <x v="1385"/>
  </r>
  <r>
    <x v="181"/>
    <x v="181"/>
    <x v="2621"/>
    <n v="116"/>
    <x v="0"/>
    <x v="0"/>
    <x v="568"/>
    <x v="1422"/>
    <x v="0"/>
    <x v="1385"/>
  </r>
  <r>
    <x v="181"/>
    <x v="181"/>
    <x v="2621"/>
    <n v="116"/>
    <x v="3"/>
    <x v="3"/>
    <x v="568"/>
    <x v="16"/>
    <x v="0"/>
    <x v="1385"/>
  </r>
  <r>
    <x v="181"/>
    <x v="181"/>
    <x v="2621"/>
    <n v="116"/>
    <x v="4"/>
    <x v="4"/>
    <x v="568"/>
    <x v="25"/>
    <x v="0"/>
    <x v="1385"/>
  </r>
  <r>
    <x v="181"/>
    <x v="181"/>
    <x v="2622"/>
    <n v="116"/>
    <x v="4"/>
    <x v="4"/>
    <x v="568"/>
    <x v="25"/>
    <x v="0"/>
    <x v="1386"/>
  </r>
  <r>
    <x v="181"/>
    <x v="181"/>
    <x v="2622"/>
    <n v="116"/>
    <x v="2"/>
    <x v="2"/>
    <x v="568"/>
    <x v="1"/>
    <x v="0"/>
    <x v="1386"/>
  </r>
  <r>
    <x v="181"/>
    <x v="181"/>
    <x v="2622"/>
    <n v="116"/>
    <x v="0"/>
    <x v="0"/>
    <x v="568"/>
    <x v="1423"/>
    <x v="0"/>
    <x v="1386"/>
  </r>
  <r>
    <x v="181"/>
    <x v="181"/>
    <x v="2622"/>
    <n v="116"/>
    <x v="3"/>
    <x v="3"/>
    <x v="568"/>
    <x v="16"/>
    <x v="0"/>
    <x v="1386"/>
  </r>
  <r>
    <x v="181"/>
    <x v="181"/>
    <x v="2623"/>
    <n v="116"/>
    <x v="3"/>
    <x v="3"/>
    <x v="568"/>
    <x v="16"/>
    <x v="0"/>
    <x v="1387"/>
  </r>
  <r>
    <x v="181"/>
    <x v="181"/>
    <x v="2623"/>
    <n v="116"/>
    <x v="0"/>
    <x v="0"/>
    <x v="568"/>
    <x v="1424"/>
    <x v="0"/>
    <x v="1387"/>
  </r>
  <r>
    <x v="181"/>
    <x v="181"/>
    <x v="2623"/>
    <n v="116"/>
    <x v="4"/>
    <x v="4"/>
    <x v="568"/>
    <x v="25"/>
    <x v="0"/>
    <x v="1387"/>
  </r>
  <r>
    <x v="133"/>
    <x v="133"/>
    <x v="2624"/>
    <n v="354"/>
    <x v="4"/>
    <x v="4"/>
    <x v="568"/>
    <x v="43"/>
    <x v="0"/>
    <x v="1388"/>
  </r>
  <r>
    <x v="133"/>
    <x v="133"/>
    <x v="2624"/>
    <n v="354"/>
    <x v="2"/>
    <x v="2"/>
    <x v="568"/>
    <x v="12"/>
    <x v="0"/>
    <x v="1388"/>
  </r>
  <r>
    <x v="133"/>
    <x v="133"/>
    <x v="2624"/>
    <n v="354"/>
    <x v="3"/>
    <x v="3"/>
    <x v="568"/>
    <x v="4"/>
    <x v="0"/>
    <x v="1388"/>
  </r>
  <r>
    <x v="133"/>
    <x v="133"/>
    <x v="2624"/>
    <n v="354"/>
    <x v="5"/>
    <x v="5"/>
    <x v="568"/>
    <x v="1425"/>
    <x v="0"/>
    <x v="1388"/>
  </r>
  <r>
    <x v="133"/>
    <x v="133"/>
    <x v="2624"/>
    <n v="354"/>
    <x v="1"/>
    <x v="1"/>
    <x v="568"/>
    <x v="1"/>
    <x v="0"/>
    <x v="1388"/>
  </r>
  <r>
    <x v="133"/>
    <x v="133"/>
    <x v="2624"/>
    <n v="354"/>
    <x v="0"/>
    <x v="0"/>
    <x v="568"/>
    <x v="1426"/>
    <x v="0"/>
    <x v="1388"/>
  </r>
  <r>
    <x v="133"/>
    <x v="133"/>
    <x v="2624"/>
    <n v="354"/>
    <x v="7"/>
    <x v="7"/>
    <x v="568"/>
    <x v="91"/>
    <x v="0"/>
    <x v="1388"/>
  </r>
  <r>
    <x v="179"/>
    <x v="179"/>
    <x v="2625"/>
    <n v="587"/>
    <x v="1"/>
    <x v="1"/>
    <x v="568"/>
    <x v="1"/>
    <x v="0"/>
    <x v="1260"/>
  </r>
  <r>
    <x v="179"/>
    <x v="179"/>
    <x v="2625"/>
    <n v="587"/>
    <x v="4"/>
    <x v="4"/>
    <x v="568"/>
    <x v="25"/>
    <x v="0"/>
    <x v="1260"/>
  </r>
  <r>
    <x v="179"/>
    <x v="179"/>
    <x v="2625"/>
    <n v="587"/>
    <x v="3"/>
    <x v="3"/>
    <x v="568"/>
    <x v="16"/>
    <x v="0"/>
    <x v="1260"/>
  </r>
  <r>
    <x v="179"/>
    <x v="179"/>
    <x v="2625"/>
    <n v="587"/>
    <x v="7"/>
    <x v="7"/>
    <x v="568"/>
    <x v="61"/>
    <x v="0"/>
    <x v="1260"/>
  </r>
  <r>
    <x v="179"/>
    <x v="179"/>
    <x v="2625"/>
    <n v="587"/>
    <x v="5"/>
    <x v="5"/>
    <x v="568"/>
    <x v="1309"/>
    <x v="0"/>
    <x v="1260"/>
  </r>
  <r>
    <x v="179"/>
    <x v="179"/>
    <x v="2625"/>
    <n v="587"/>
    <x v="7"/>
    <x v="7"/>
    <x v="568"/>
    <x v="91"/>
    <x v="0"/>
    <x v="1260"/>
  </r>
  <r>
    <x v="179"/>
    <x v="179"/>
    <x v="2626"/>
    <n v="587"/>
    <x v="7"/>
    <x v="7"/>
    <x v="568"/>
    <x v="91"/>
    <x v="0"/>
    <x v="1260"/>
  </r>
  <r>
    <x v="179"/>
    <x v="179"/>
    <x v="2626"/>
    <n v="587"/>
    <x v="0"/>
    <x v="0"/>
    <x v="568"/>
    <x v="61"/>
    <x v="0"/>
    <x v="1260"/>
  </r>
  <r>
    <x v="179"/>
    <x v="179"/>
    <x v="2626"/>
    <n v="587"/>
    <x v="4"/>
    <x v="4"/>
    <x v="568"/>
    <x v="25"/>
    <x v="0"/>
    <x v="1260"/>
  </r>
  <r>
    <x v="179"/>
    <x v="179"/>
    <x v="2626"/>
    <n v="587"/>
    <x v="3"/>
    <x v="3"/>
    <x v="568"/>
    <x v="16"/>
    <x v="0"/>
    <x v="1260"/>
  </r>
  <r>
    <x v="179"/>
    <x v="179"/>
    <x v="2626"/>
    <n v="587"/>
    <x v="5"/>
    <x v="5"/>
    <x v="568"/>
    <x v="1309"/>
    <x v="0"/>
    <x v="1260"/>
  </r>
  <r>
    <x v="179"/>
    <x v="179"/>
    <x v="2626"/>
    <n v="587"/>
    <x v="1"/>
    <x v="1"/>
    <x v="568"/>
    <x v="1"/>
    <x v="0"/>
    <x v="1260"/>
  </r>
  <r>
    <x v="179"/>
    <x v="179"/>
    <x v="2627"/>
    <n v="587"/>
    <x v="4"/>
    <x v="4"/>
    <x v="568"/>
    <x v="25"/>
    <x v="0"/>
    <x v="1260"/>
  </r>
  <r>
    <x v="179"/>
    <x v="179"/>
    <x v="2627"/>
    <n v="587"/>
    <x v="5"/>
    <x v="5"/>
    <x v="568"/>
    <x v="1309"/>
    <x v="0"/>
    <x v="1260"/>
  </r>
  <r>
    <x v="179"/>
    <x v="179"/>
    <x v="2627"/>
    <n v="587"/>
    <x v="1"/>
    <x v="1"/>
    <x v="568"/>
    <x v="1"/>
    <x v="0"/>
    <x v="1260"/>
  </r>
  <r>
    <x v="179"/>
    <x v="179"/>
    <x v="2627"/>
    <n v="587"/>
    <x v="3"/>
    <x v="3"/>
    <x v="568"/>
    <x v="16"/>
    <x v="0"/>
    <x v="1260"/>
  </r>
  <r>
    <x v="179"/>
    <x v="179"/>
    <x v="2627"/>
    <n v="587"/>
    <x v="7"/>
    <x v="7"/>
    <x v="568"/>
    <x v="91"/>
    <x v="0"/>
    <x v="1260"/>
  </r>
  <r>
    <x v="179"/>
    <x v="179"/>
    <x v="2627"/>
    <n v="587"/>
    <x v="0"/>
    <x v="0"/>
    <x v="568"/>
    <x v="61"/>
    <x v="0"/>
    <x v="1260"/>
  </r>
  <r>
    <x v="78"/>
    <x v="78"/>
    <x v="2628"/>
    <n v="34"/>
    <x v="2"/>
    <x v="2"/>
    <x v="568"/>
    <x v="1"/>
    <x v="0"/>
    <x v="1389"/>
  </r>
  <r>
    <x v="78"/>
    <x v="78"/>
    <x v="2628"/>
    <n v="34"/>
    <x v="5"/>
    <x v="5"/>
    <x v="568"/>
    <x v="1427"/>
    <x v="0"/>
    <x v="1389"/>
  </r>
  <r>
    <x v="78"/>
    <x v="78"/>
    <x v="2628"/>
    <n v="34"/>
    <x v="1"/>
    <x v="1"/>
    <x v="568"/>
    <x v="1"/>
    <x v="0"/>
    <x v="1389"/>
  </r>
  <r>
    <x v="78"/>
    <x v="78"/>
    <x v="2628"/>
    <n v="34"/>
    <x v="7"/>
    <x v="7"/>
    <x v="568"/>
    <x v="74"/>
    <x v="0"/>
    <x v="1389"/>
  </r>
  <r>
    <x v="78"/>
    <x v="78"/>
    <x v="2628"/>
    <n v="34"/>
    <x v="4"/>
    <x v="4"/>
    <x v="568"/>
    <x v="25"/>
    <x v="0"/>
    <x v="1389"/>
  </r>
  <r>
    <x v="78"/>
    <x v="78"/>
    <x v="2628"/>
    <n v="34"/>
    <x v="3"/>
    <x v="3"/>
    <x v="568"/>
    <x v="10"/>
    <x v="0"/>
    <x v="1389"/>
  </r>
  <r>
    <x v="78"/>
    <x v="78"/>
    <x v="2628"/>
    <n v="34"/>
    <x v="0"/>
    <x v="0"/>
    <x v="568"/>
    <x v="1428"/>
    <x v="0"/>
    <x v="1389"/>
  </r>
  <r>
    <x v="177"/>
    <x v="177"/>
    <x v="2629"/>
    <n v="465"/>
    <x v="0"/>
    <x v="0"/>
    <x v="568"/>
    <x v="1429"/>
    <x v="0"/>
    <x v="1390"/>
  </r>
  <r>
    <x v="177"/>
    <x v="177"/>
    <x v="2629"/>
    <n v="465"/>
    <x v="4"/>
    <x v="4"/>
    <x v="568"/>
    <x v="25"/>
    <x v="0"/>
    <x v="1390"/>
  </r>
  <r>
    <x v="177"/>
    <x v="177"/>
    <x v="2629"/>
    <n v="465"/>
    <x v="2"/>
    <x v="2"/>
    <x v="568"/>
    <x v="1"/>
    <x v="0"/>
    <x v="1390"/>
  </r>
  <r>
    <x v="177"/>
    <x v="177"/>
    <x v="2629"/>
    <n v="465"/>
    <x v="3"/>
    <x v="3"/>
    <x v="568"/>
    <x v="16"/>
    <x v="0"/>
    <x v="1390"/>
  </r>
  <r>
    <x v="151"/>
    <x v="151"/>
    <x v="2630"/>
    <n v="27"/>
    <x v="3"/>
    <x v="3"/>
    <x v="568"/>
    <x v="4"/>
    <x v="0"/>
    <x v="569"/>
  </r>
  <r>
    <x v="151"/>
    <x v="151"/>
    <x v="2630"/>
    <n v="27"/>
    <x v="4"/>
    <x v="4"/>
    <x v="568"/>
    <x v="25"/>
    <x v="0"/>
    <x v="569"/>
  </r>
  <r>
    <x v="151"/>
    <x v="151"/>
    <x v="2630"/>
    <n v="27"/>
    <x v="5"/>
    <x v="5"/>
    <x v="568"/>
    <x v="1430"/>
    <x v="0"/>
    <x v="569"/>
  </r>
  <r>
    <x v="151"/>
    <x v="151"/>
    <x v="2630"/>
    <n v="27"/>
    <x v="1"/>
    <x v="1"/>
    <x v="568"/>
    <x v="1"/>
    <x v="0"/>
    <x v="569"/>
  </r>
  <r>
    <x v="151"/>
    <x v="151"/>
    <x v="2630"/>
    <n v="27"/>
    <x v="0"/>
    <x v="0"/>
    <x v="568"/>
    <x v="58"/>
    <x v="0"/>
    <x v="569"/>
  </r>
  <r>
    <x v="151"/>
    <x v="151"/>
    <x v="2630"/>
    <n v="27"/>
    <x v="2"/>
    <x v="2"/>
    <x v="568"/>
    <x v="1"/>
    <x v="0"/>
    <x v="569"/>
  </r>
  <r>
    <x v="151"/>
    <x v="151"/>
    <x v="2631"/>
    <n v="27"/>
    <x v="3"/>
    <x v="3"/>
    <x v="568"/>
    <x v="4"/>
    <x v="0"/>
    <x v="871"/>
  </r>
  <r>
    <x v="151"/>
    <x v="151"/>
    <x v="2631"/>
    <n v="27"/>
    <x v="1"/>
    <x v="1"/>
    <x v="568"/>
    <x v="1"/>
    <x v="0"/>
    <x v="871"/>
  </r>
  <r>
    <x v="151"/>
    <x v="151"/>
    <x v="2631"/>
    <n v="27"/>
    <x v="4"/>
    <x v="4"/>
    <x v="568"/>
    <x v="25"/>
    <x v="0"/>
    <x v="871"/>
  </r>
  <r>
    <x v="151"/>
    <x v="151"/>
    <x v="2631"/>
    <n v="27"/>
    <x v="0"/>
    <x v="0"/>
    <x v="568"/>
    <x v="2"/>
    <x v="0"/>
    <x v="871"/>
  </r>
  <r>
    <x v="151"/>
    <x v="151"/>
    <x v="2631"/>
    <n v="27"/>
    <x v="5"/>
    <x v="5"/>
    <x v="568"/>
    <x v="39"/>
    <x v="0"/>
    <x v="871"/>
  </r>
  <r>
    <x v="151"/>
    <x v="151"/>
    <x v="2631"/>
    <n v="27"/>
    <x v="2"/>
    <x v="2"/>
    <x v="568"/>
    <x v="1"/>
    <x v="0"/>
    <x v="871"/>
  </r>
  <r>
    <x v="74"/>
    <x v="74"/>
    <x v="2632"/>
    <n v="264"/>
    <x v="4"/>
    <x v="4"/>
    <x v="568"/>
    <x v="244"/>
    <x v="0"/>
    <x v="771"/>
  </r>
  <r>
    <x v="74"/>
    <x v="74"/>
    <x v="2632"/>
    <n v="264"/>
    <x v="2"/>
    <x v="2"/>
    <x v="568"/>
    <x v="11"/>
    <x v="0"/>
    <x v="771"/>
  </r>
  <r>
    <x v="74"/>
    <x v="74"/>
    <x v="2632"/>
    <n v="264"/>
    <x v="3"/>
    <x v="3"/>
    <x v="568"/>
    <x v="108"/>
    <x v="0"/>
    <x v="771"/>
  </r>
  <r>
    <x v="74"/>
    <x v="74"/>
    <x v="2632"/>
    <n v="264"/>
    <x v="5"/>
    <x v="5"/>
    <x v="568"/>
    <x v="43"/>
    <x v="0"/>
    <x v="771"/>
  </r>
  <r>
    <x v="74"/>
    <x v="74"/>
    <x v="2632"/>
    <n v="264"/>
    <x v="0"/>
    <x v="0"/>
    <x v="568"/>
    <x v="2"/>
    <x v="0"/>
    <x v="771"/>
  </r>
  <r>
    <x v="74"/>
    <x v="74"/>
    <x v="2632"/>
    <n v="264"/>
    <x v="1"/>
    <x v="1"/>
    <x v="568"/>
    <x v="1"/>
    <x v="0"/>
    <x v="771"/>
  </r>
  <r>
    <x v="74"/>
    <x v="74"/>
    <x v="2632"/>
    <n v="264"/>
    <x v="7"/>
    <x v="7"/>
    <x v="568"/>
    <x v="29"/>
    <x v="0"/>
    <x v="771"/>
  </r>
  <r>
    <x v="74"/>
    <x v="74"/>
    <x v="2632"/>
    <n v="264"/>
    <x v="6"/>
    <x v="6"/>
    <x v="568"/>
    <x v="109"/>
    <x v="0"/>
    <x v="771"/>
  </r>
  <r>
    <x v="74"/>
    <x v="74"/>
    <x v="2633"/>
    <n v="264"/>
    <x v="4"/>
    <x v="4"/>
    <x v="568"/>
    <x v="244"/>
    <x v="0"/>
    <x v="490"/>
  </r>
  <r>
    <x v="74"/>
    <x v="74"/>
    <x v="2633"/>
    <n v="264"/>
    <x v="0"/>
    <x v="0"/>
    <x v="568"/>
    <x v="2"/>
    <x v="0"/>
    <x v="490"/>
  </r>
  <r>
    <x v="74"/>
    <x v="74"/>
    <x v="2633"/>
    <n v="264"/>
    <x v="1"/>
    <x v="1"/>
    <x v="568"/>
    <x v="1"/>
    <x v="0"/>
    <x v="490"/>
  </r>
  <r>
    <x v="74"/>
    <x v="74"/>
    <x v="2633"/>
    <n v="264"/>
    <x v="7"/>
    <x v="7"/>
    <x v="568"/>
    <x v="74"/>
    <x v="0"/>
    <x v="490"/>
  </r>
  <r>
    <x v="74"/>
    <x v="74"/>
    <x v="2633"/>
    <n v="264"/>
    <x v="2"/>
    <x v="2"/>
    <x v="568"/>
    <x v="10"/>
    <x v="0"/>
    <x v="490"/>
  </r>
  <r>
    <x v="74"/>
    <x v="74"/>
    <x v="2633"/>
    <n v="264"/>
    <x v="3"/>
    <x v="3"/>
    <x v="568"/>
    <x v="108"/>
    <x v="0"/>
    <x v="490"/>
  </r>
  <r>
    <x v="74"/>
    <x v="74"/>
    <x v="2633"/>
    <n v="264"/>
    <x v="6"/>
    <x v="6"/>
    <x v="568"/>
    <x v="109"/>
    <x v="0"/>
    <x v="490"/>
  </r>
  <r>
    <x v="74"/>
    <x v="74"/>
    <x v="2634"/>
    <n v="264"/>
    <x v="0"/>
    <x v="0"/>
    <x v="568"/>
    <x v="58"/>
    <x v="0"/>
    <x v="1391"/>
  </r>
  <r>
    <x v="74"/>
    <x v="74"/>
    <x v="2634"/>
    <n v="264"/>
    <x v="3"/>
    <x v="3"/>
    <x v="568"/>
    <x v="108"/>
    <x v="0"/>
    <x v="1391"/>
  </r>
  <r>
    <x v="74"/>
    <x v="74"/>
    <x v="2634"/>
    <n v="264"/>
    <x v="1"/>
    <x v="1"/>
    <x v="568"/>
    <x v="1"/>
    <x v="0"/>
    <x v="1391"/>
  </r>
  <r>
    <x v="74"/>
    <x v="74"/>
    <x v="2634"/>
    <n v="264"/>
    <x v="4"/>
    <x v="4"/>
    <x v="568"/>
    <x v="244"/>
    <x v="0"/>
    <x v="1391"/>
  </r>
  <r>
    <x v="74"/>
    <x v="74"/>
    <x v="2634"/>
    <n v="264"/>
    <x v="5"/>
    <x v="5"/>
    <x v="568"/>
    <x v="74"/>
    <x v="0"/>
    <x v="1391"/>
  </r>
  <r>
    <x v="74"/>
    <x v="74"/>
    <x v="2635"/>
    <n v="264"/>
    <x v="0"/>
    <x v="0"/>
    <x v="568"/>
    <x v="2"/>
    <x v="0"/>
    <x v="1392"/>
  </r>
  <r>
    <x v="74"/>
    <x v="74"/>
    <x v="2635"/>
    <n v="264"/>
    <x v="5"/>
    <x v="5"/>
    <x v="568"/>
    <x v="1431"/>
    <x v="0"/>
    <x v="1392"/>
  </r>
  <r>
    <x v="74"/>
    <x v="74"/>
    <x v="2635"/>
    <n v="264"/>
    <x v="1"/>
    <x v="1"/>
    <x v="568"/>
    <x v="1"/>
    <x v="0"/>
    <x v="1392"/>
  </r>
  <r>
    <x v="74"/>
    <x v="74"/>
    <x v="2635"/>
    <n v="264"/>
    <x v="3"/>
    <x v="3"/>
    <x v="568"/>
    <x v="108"/>
    <x v="0"/>
    <x v="1392"/>
  </r>
  <r>
    <x v="74"/>
    <x v="74"/>
    <x v="2635"/>
    <n v="264"/>
    <x v="4"/>
    <x v="4"/>
    <x v="568"/>
    <x v="244"/>
    <x v="0"/>
    <x v="1392"/>
  </r>
  <r>
    <x v="160"/>
    <x v="160"/>
    <x v="2636"/>
    <n v="103"/>
    <x v="5"/>
    <x v="5"/>
    <x v="568"/>
    <x v="1"/>
    <x v="0"/>
    <x v="465"/>
  </r>
  <r>
    <x v="160"/>
    <x v="160"/>
    <x v="2636"/>
    <n v="103"/>
    <x v="4"/>
    <x v="4"/>
    <x v="568"/>
    <x v="25"/>
    <x v="0"/>
    <x v="465"/>
  </r>
  <r>
    <x v="160"/>
    <x v="160"/>
    <x v="2636"/>
    <n v="103"/>
    <x v="0"/>
    <x v="0"/>
    <x v="568"/>
    <x v="2"/>
    <x v="0"/>
    <x v="465"/>
  </r>
  <r>
    <x v="160"/>
    <x v="160"/>
    <x v="2636"/>
    <n v="103"/>
    <x v="2"/>
    <x v="2"/>
    <x v="568"/>
    <x v="1"/>
    <x v="0"/>
    <x v="465"/>
  </r>
  <r>
    <x v="160"/>
    <x v="160"/>
    <x v="2636"/>
    <n v="103"/>
    <x v="3"/>
    <x v="3"/>
    <x v="568"/>
    <x v="10"/>
    <x v="0"/>
    <x v="465"/>
  </r>
  <r>
    <x v="160"/>
    <x v="160"/>
    <x v="2637"/>
    <n v="103"/>
    <x v="2"/>
    <x v="2"/>
    <x v="568"/>
    <x v="1"/>
    <x v="0"/>
    <x v="1393"/>
  </r>
  <r>
    <x v="160"/>
    <x v="160"/>
    <x v="2637"/>
    <n v="103"/>
    <x v="3"/>
    <x v="3"/>
    <x v="568"/>
    <x v="10"/>
    <x v="0"/>
    <x v="1393"/>
  </r>
  <r>
    <x v="160"/>
    <x v="160"/>
    <x v="2637"/>
    <n v="103"/>
    <x v="5"/>
    <x v="5"/>
    <x v="568"/>
    <x v="1"/>
    <x v="0"/>
    <x v="1393"/>
  </r>
  <r>
    <x v="160"/>
    <x v="160"/>
    <x v="2637"/>
    <n v="103"/>
    <x v="0"/>
    <x v="0"/>
    <x v="568"/>
    <x v="1432"/>
    <x v="0"/>
    <x v="1393"/>
  </r>
  <r>
    <x v="160"/>
    <x v="160"/>
    <x v="2637"/>
    <n v="103"/>
    <x v="4"/>
    <x v="4"/>
    <x v="568"/>
    <x v="25"/>
    <x v="0"/>
    <x v="1393"/>
  </r>
  <r>
    <x v="160"/>
    <x v="160"/>
    <x v="2637"/>
    <n v="103"/>
    <x v="1"/>
    <x v="1"/>
    <x v="568"/>
    <x v="1"/>
    <x v="0"/>
    <x v="1393"/>
  </r>
  <r>
    <x v="160"/>
    <x v="160"/>
    <x v="2637"/>
    <n v="103"/>
    <x v="7"/>
    <x v="7"/>
    <x v="568"/>
    <x v="91"/>
    <x v="0"/>
    <x v="1393"/>
  </r>
  <r>
    <x v="180"/>
    <x v="180"/>
    <x v="2638"/>
    <n v="516"/>
    <x v="0"/>
    <x v="0"/>
    <x v="569"/>
    <x v="2"/>
    <x v="0"/>
    <x v="1162"/>
  </r>
  <r>
    <x v="180"/>
    <x v="180"/>
    <x v="2638"/>
    <n v="516"/>
    <x v="2"/>
    <x v="2"/>
    <x v="569"/>
    <x v="1"/>
    <x v="0"/>
    <x v="1162"/>
  </r>
  <r>
    <x v="180"/>
    <x v="180"/>
    <x v="2638"/>
    <n v="516"/>
    <x v="3"/>
    <x v="3"/>
    <x v="569"/>
    <x v="10"/>
    <x v="0"/>
    <x v="1162"/>
  </r>
  <r>
    <x v="180"/>
    <x v="180"/>
    <x v="2638"/>
    <n v="516"/>
    <x v="4"/>
    <x v="4"/>
    <x v="569"/>
    <x v="25"/>
    <x v="0"/>
    <x v="1162"/>
  </r>
  <r>
    <x v="141"/>
    <x v="141"/>
    <x v="2639"/>
    <n v="82"/>
    <x v="0"/>
    <x v="0"/>
    <x v="569"/>
    <x v="1433"/>
    <x v="0"/>
    <x v="1394"/>
  </r>
  <r>
    <x v="141"/>
    <x v="141"/>
    <x v="2639"/>
    <n v="82"/>
    <x v="1"/>
    <x v="1"/>
    <x v="569"/>
    <x v="1"/>
    <x v="0"/>
    <x v="1394"/>
  </r>
  <r>
    <x v="141"/>
    <x v="141"/>
    <x v="2639"/>
    <n v="82"/>
    <x v="7"/>
    <x v="7"/>
    <x v="569"/>
    <x v="377"/>
    <x v="0"/>
    <x v="1394"/>
  </r>
  <r>
    <x v="141"/>
    <x v="141"/>
    <x v="2639"/>
    <n v="82"/>
    <x v="5"/>
    <x v="5"/>
    <x v="569"/>
    <x v="552"/>
    <x v="0"/>
    <x v="1394"/>
  </r>
  <r>
    <x v="141"/>
    <x v="141"/>
    <x v="2639"/>
    <n v="82"/>
    <x v="4"/>
    <x v="4"/>
    <x v="569"/>
    <x v="43"/>
    <x v="0"/>
    <x v="1394"/>
  </r>
  <r>
    <x v="141"/>
    <x v="141"/>
    <x v="2640"/>
    <n v="82"/>
    <x v="1"/>
    <x v="1"/>
    <x v="569"/>
    <x v="1"/>
    <x v="0"/>
    <x v="1395"/>
  </r>
  <r>
    <x v="141"/>
    <x v="141"/>
    <x v="2640"/>
    <n v="82"/>
    <x v="5"/>
    <x v="5"/>
    <x v="569"/>
    <x v="1434"/>
    <x v="0"/>
    <x v="1395"/>
  </r>
  <r>
    <x v="141"/>
    <x v="141"/>
    <x v="2640"/>
    <n v="82"/>
    <x v="4"/>
    <x v="4"/>
    <x v="569"/>
    <x v="43"/>
    <x v="0"/>
    <x v="1395"/>
  </r>
  <r>
    <x v="141"/>
    <x v="141"/>
    <x v="2640"/>
    <n v="82"/>
    <x v="0"/>
    <x v="0"/>
    <x v="569"/>
    <x v="1435"/>
    <x v="0"/>
    <x v="1395"/>
  </r>
  <r>
    <x v="141"/>
    <x v="141"/>
    <x v="2641"/>
    <n v="82"/>
    <x v="4"/>
    <x v="4"/>
    <x v="569"/>
    <x v="43"/>
    <x v="0"/>
    <x v="1396"/>
  </r>
  <r>
    <x v="141"/>
    <x v="141"/>
    <x v="2641"/>
    <n v="82"/>
    <x v="0"/>
    <x v="0"/>
    <x v="569"/>
    <x v="1436"/>
    <x v="0"/>
    <x v="1396"/>
  </r>
  <r>
    <x v="141"/>
    <x v="141"/>
    <x v="2641"/>
    <n v="82"/>
    <x v="1"/>
    <x v="1"/>
    <x v="569"/>
    <x v="1"/>
    <x v="0"/>
    <x v="1396"/>
  </r>
  <r>
    <x v="141"/>
    <x v="141"/>
    <x v="2641"/>
    <n v="82"/>
    <x v="5"/>
    <x v="5"/>
    <x v="569"/>
    <x v="1437"/>
    <x v="0"/>
    <x v="1396"/>
  </r>
  <r>
    <x v="141"/>
    <x v="141"/>
    <x v="2642"/>
    <n v="82"/>
    <x v="4"/>
    <x v="4"/>
    <x v="569"/>
    <x v="43"/>
    <x v="0"/>
    <x v="1397"/>
  </r>
  <r>
    <x v="141"/>
    <x v="141"/>
    <x v="2642"/>
    <n v="82"/>
    <x v="0"/>
    <x v="0"/>
    <x v="569"/>
    <x v="1438"/>
    <x v="0"/>
    <x v="1397"/>
  </r>
  <r>
    <x v="141"/>
    <x v="141"/>
    <x v="2642"/>
    <n v="82"/>
    <x v="5"/>
    <x v="5"/>
    <x v="569"/>
    <x v="1439"/>
    <x v="0"/>
    <x v="1397"/>
  </r>
  <r>
    <x v="141"/>
    <x v="141"/>
    <x v="2642"/>
    <n v="82"/>
    <x v="1"/>
    <x v="1"/>
    <x v="569"/>
    <x v="1"/>
    <x v="0"/>
    <x v="1397"/>
  </r>
  <r>
    <x v="171"/>
    <x v="171"/>
    <x v="2643"/>
    <n v="117"/>
    <x v="4"/>
    <x v="4"/>
    <x v="569"/>
    <x v="331"/>
    <x v="193"/>
    <x v="1027"/>
  </r>
  <r>
    <x v="171"/>
    <x v="171"/>
    <x v="2643"/>
    <n v="117"/>
    <x v="0"/>
    <x v="0"/>
    <x v="569"/>
    <x v="1055"/>
    <x v="193"/>
    <x v="1027"/>
  </r>
  <r>
    <x v="171"/>
    <x v="171"/>
    <x v="2643"/>
    <n v="117"/>
    <x v="5"/>
    <x v="5"/>
    <x v="569"/>
    <x v="149"/>
    <x v="193"/>
    <x v="1027"/>
  </r>
  <r>
    <x v="30"/>
    <x v="30"/>
    <x v="2644"/>
    <n v="97"/>
    <x v="4"/>
    <x v="4"/>
    <x v="569"/>
    <x v="25"/>
    <x v="0"/>
    <x v="1398"/>
  </r>
  <r>
    <x v="30"/>
    <x v="30"/>
    <x v="2644"/>
    <n v="97"/>
    <x v="3"/>
    <x v="3"/>
    <x v="569"/>
    <x v="16"/>
    <x v="0"/>
    <x v="1398"/>
  </r>
  <r>
    <x v="30"/>
    <x v="30"/>
    <x v="2644"/>
    <n v="97"/>
    <x v="0"/>
    <x v="0"/>
    <x v="569"/>
    <x v="1440"/>
    <x v="0"/>
    <x v="1398"/>
  </r>
  <r>
    <x v="30"/>
    <x v="30"/>
    <x v="2644"/>
    <n v="97"/>
    <x v="2"/>
    <x v="2"/>
    <x v="569"/>
    <x v="1"/>
    <x v="0"/>
    <x v="1398"/>
  </r>
  <r>
    <x v="30"/>
    <x v="30"/>
    <x v="2645"/>
    <n v="97"/>
    <x v="2"/>
    <x v="2"/>
    <x v="569"/>
    <x v="1"/>
    <x v="0"/>
    <x v="1399"/>
  </r>
  <r>
    <x v="30"/>
    <x v="30"/>
    <x v="2645"/>
    <n v="97"/>
    <x v="4"/>
    <x v="4"/>
    <x v="569"/>
    <x v="25"/>
    <x v="0"/>
    <x v="1399"/>
  </r>
  <r>
    <x v="30"/>
    <x v="30"/>
    <x v="2645"/>
    <n v="97"/>
    <x v="0"/>
    <x v="0"/>
    <x v="569"/>
    <x v="1441"/>
    <x v="0"/>
    <x v="1399"/>
  </r>
  <r>
    <x v="30"/>
    <x v="30"/>
    <x v="2645"/>
    <n v="97"/>
    <x v="3"/>
    <x v="3"/>
    <x v="569"/>
    <x v="16"/>
    <x v="0"/>
    <x v="1399"/>
  </r>
  <r>
    <x v="30"/>
    <x v="30"/>
    <x v="2646"/>
    <n v="97"/>
    <x v="0"/>
    <x v="0"/>
    <x v="569"/>
    <x v="1442"/>
    <x v="0"/>
    <x v="1400"/>
  </r>
  <r>
    <x v="30"/>
    <x v="30"/>
    <x v="2646"/>
    <n v="97"/>
    <x v="2"/>
    <x v="2"/>
    <x v="569"/>
    <x v="1"/>
    <x v="0"/>
    <x v="1400"/>
  </r>
  <r>
    <x v="30"/>
    <x v="30"/>
    <x v="2646"/>
    <n v="97"/>
    <x v="4"/>
    <x v="4"/>
    <x v="569"/>
    <x v="25"/>
    <x v="0"/>
    <x v="1400"/>
  </r>
  <r>
    <x v="30"/>
    <x v="30"/>
    <x v="2646"/>
    <n v="97"/>
    <x v="3"/>
    <x v="3"/>
    <x v="569"/>
    <x v="16"/>
    <x v="0"/>
    <x v="1400"/>
  </r>
  <r>
    <x v="30"/>
    <x v="30"/>
    <x v="2647"/>
    <n v="97"/>
    <x v="2"/>
    <x v="2"/>
    <x v="569"/>
    <x v="1"/>
    <x v="0"/>
    <x v="1401"/>
  </r>
  <r>
    <x v="30"/>
    <x v="30"/>
    <x v="2647"/>
    <n v="97"/>
    <x v="0"/>
    <x v="0"/>
    <x v="569"/>
    <x v="1443"/>
    <x v="0"/>
    <x v="1401"/>
  </r>
  <r>
    <x v="30"/>
    <x v="30"/>
    <x v="2647"/>
    <n v="97"/>
    <x v="3"/>
    <x v="3"/>
    <x v="569"/>
    <x v="16"/>
    <x v="0"/>
    <x v="1401"/>
  </r>
  <r>
    <x v="30"/>
    <x v="30"/>
    <x v="2647"/>
    <n v="97"/>
    <x v="4"/>
    <x v="4"/>
    <x v="569"/>
    <x v="25"/>
    <x v="0"/>
    <x v="1401"/>
  </r>
  <r>
    <x v="30"/>
    <x v="30"/>
    <x v="2648"/>
    <n v="97"/>
    <x v="0"/>
    <x v="0"/>
    <x v="569"/>
    <x v="1444"/>
    <x v="0"/>
    <x v="1402"/>
  </r>
  <r>
    <x v="30"/>
    <x v="30"/>
    <x v="2648"/>
    <n v="97"/>
    <x v="3"/>
    <x v="3"/>
    <x v="569"/>
    <x v="16"/>
    <x v="0"/>
    <x v="1402"/>
  </r>
  <r>
    <x v="30"/>
    <x v="30"/>
    <x v="2648"/>
    <n v="97"/>
    <x v="4"/>
    <x v="4"/>
    <x v="569"/>
    <x v="25"/>
    <x v="0"/>
    <x v="1402"/>
  </r>
  <r>
    <x v="30"/>
    <x v="30"/>
    <x v="2648"/>
    <n v="97"/>
    <x v="2"/>
    <x v="2"/>
    <x v="569"/>
    <x v="1"/>
    <x v="0"/>
    <x v="1402"/>
  </r>
  <r>
    <x v="30"/>
    <x v="30"/>
    <x v="2649"/>
    <n v="97"/>
    <x v="0"/>
    <x v="0"/>
    <x v="569"/>
    <x v="1444"/>
    <x v="0"/>
    <x v="1402"/>
  </r>
  <r>
    <x v="30"/>
    <x v="30"/>
    <x v="2649"/>
    <n v="97"/>
    <x v="3"/>
    <x v="3"/>
    <x v="569"/>
    <x v="16"/>
    <x v="0"/>
    <x v="1402"/>
  </r>
  <r>
    <x v="30"/>
    <x v="30"/>
    <x v="2649"/>
    <n v="97"/>
    <x v="4"/>
    <x v="4"/>
    <x v="569"/>
    <x v="25"/>
    <x v="0"/>
    <x v="1402"/>
  </r>
  <r>
    <x v="30"/>
    <x v="30"/>
    <x v="2649"/>
    <n v="97"/>
    <x v="2"/>
    <x v="2"/>
    <x v="569"/>
    <x v="1"/>
    <x v="0"/>
    <x v="1402"/>
  </r>
  <r>
    <x v="192"/>
    <x v="192"/>
    <x v="2650"/>
    <n v="893"/>
    <x v="0"/>
    <x v="0"/>
    <x v="569"/>
    <x v="1445"/>
    <x v="0"/>
    <x v="1403"/>
  </r>
  <r>
    <x v="192"/>
    <x v="192"/>
    <x v="2650"/>
    <n v="893"/>
    <x v="1"/>
    <x v="1"/>
    <x v="569"/>
    <x v="1"/>
    <x v="0"/>
    <x v="1403"/>
  </r>
  <r>
    <x v="192"/>
    <x v="192"/>
    <x v="2650"/>
    <n v="893"/>
    <x v="4"/>
    <x v="4"/>
    <x v="569"/>
    <x v="25"/>
    <x v="0"/>
    <x v="1403"/>
  </r>
  <r>
    <x v="192"/>
    <x v="192"/>
    <x v="2650"/>
    <n v="893"/>
    <x v="2"/>
    <x v="2"/>
    <x v="569"/>
    <x v="1"/>
    <x v="0"/>
    <x v="1403"/>
  </r>
  <r>
    <x v="192"/>
    <x v="192"/>
    <x v="2650"/>
    <n v="893"/>
    <x v="3"/>
    <x v="3"/>
    <x v="569"/>
    <x v="12"/>
    <x v="0"/>
    <x v="1403"/>
  </r>
  <r>
    <x v="30"/>
    <x v="30"/>
    <x v="2651"/>
    <n v="97"/>
    <x v="4"/>
    <x v="4"/>
    <x v="569"/>
    <x v="25"/>
    <x v="0"/>
    <x v="1404"/>
  </r>
  <r>
    <x v="30"/>
    <x v="30"/>
    <x v="2651"/>
    <n v="97"/>
    <x v="2"/>
    <x v="2"/>
    <x v="569"/>
    <x v="1"/>
    <x v="0"/>
    <x v="1404"/>
  </r>
  <r>
    <x v="30"/>
    <x v="30"/>
    <x v="2651"/>
    <n v="97"/>
    <x v="0"/>
    <x v="0"/>
    <x v="569"/>
    <x v="1446"/>
    <x v="0"/>
    <x v="1404"/>
  </r>
  <r>
    <x v="30"/>
    <x v="30"/>
    <x v="2651"/>
    <n v="97"/>
    <x v="3"/>
    <x v="3"/>
    <x v="569"/>
    <x v="16"/>
    <x v="0"/>
    <x v="1404"/>
  </r>
  <r>
    <x v="54"/>
    <x v="54"/>
    <x v="2652"/>
    <n v="7"/>
    <x v="5"/>
    <x v="5"/>
    <x v="569"/>
    <x v="15"/>
    <x v="0"/>
    <x v="1405"/>
  </r>
  <r>
    <x v="54"/>
    <x v="54"/>
    <x v="2652"/>
    <n v="7"/>
    <x v="1"/>
    <x v="1"/>
    <x v="569"/>
    <x v="1"/>
    <x v="0"/>
    <x v="1405"/>
  </r>
  <r>
    <x v="54"/>
    <x v="54"/>
    <x v="2652"/>
    <n v="7"/>
    <x v="4"/>
    <x v="4"/>
    <x v="569"/>
    <x v="43"/>
    <x v="0"/>
    <x v="1405"/>
  </r>
  <r>
    <x v="54"/>
    <x v="54"/>
    <x v="2652"/>
    <n v="7"/>
    <x v="0"/>
    <x v="0"/>
    <x v="569"/>
    <x v="1447"/>
    <x v="0"/>
    <x v="1405"/>
  </r>
  <r>
    <x v="54"/>
    <x v="54"/>
    <x v="2653"/>
    <n v="7"/>
    <x v="5"/>
    <x v="5"/>
    <x v="569"/>
    <x v="15"/>
    <x v="0"/>
    <x v="1406"/>
  </r>
  <r>
    <x v="54"/>
    <x v="54"/>
    <x v="2653"/>
    <n v="7"/>
    <x v="4"/>
    <x v="4"/>
    <x v="569"/>
    <x v="43"/>
    <x v="0"/>
    <x v="1406"/>
  </r>
  <r>
    <x v="54"/>
    <x v="54"/>
    <x v="2653"/>
    <n v="7"/>
    <x v="1"/>
    <x v="1"/>
    <x v="569"/>
    <x v="1"/>
    <x v="0"/>
    <x v="1406"/>
  </r>
  <r>
    <x v="54"/>
    <x v="54"/>
    <x v="2653"/>
    <n v="7"/>
    <x v="0"/>
    <x v="0"/>
    <x v="569"/>
    <x v="1448"/>
    <x v="0"/>
    <x v="1406"/>
  </r>
  <r>
    <x v="54"/>
    <x v="54"/>
    <x v="2654"/>
    <n v="7"/>
    <x v="1"/>
    <x v="1"/>
    <x v="569"/>
    <x v="1"/>
    <x v="0"/>
    <x v="1407"/>
  </r>
  <r>
    <x v="54"/>
    <x v="54"/>
    <x v="2654"/>
    <n v="7"/>
    <x v="5"/>
    <x v="5"/>
    <x v="569"/>
    <x v="15"/>
    <x v="0"/>
    <x v="1407"/>
  </r>
  <r>
    <x v="54"/>
    <x v="54"/>
    <x v="2654"/>
    <n v="7"/>
    <x v="4"/>
    <x v="4"/>
    <x v="569"/>
    <x v="43"/>
    <x v="0"/>
    <x v="1407"/>
  </r>
  <r>
    <x v="54"/>
    <x v="54"/>
    <x v="2654"/>
    <n v="7"/>
    <x v="0"/>
    <x v="0"/>
    <x v="569"/>
    <x v="1449"/>
    <x v="0"/>
    <x v="1407"/>
  </r>
  <r>
    <x v="54"/>
    <x v="54"/>
    <x v="2655"/>
    <n v="7"/>
    <x v="0"/>
    <x v="0"/>
    <x v="569"/>
    <x v="1450"/>
    <x v="0"/>
    <x v="1408"/>
  </r>
  <r>
    <x v="54"/>
    <x v="54"/>
    <x v="2655"/>
    <n v="7"/>
    <x v="4"/>
    <x v="4"/>
    <x v="569"/>
    <x v="43"/>
    <x v="0"/>
    <x v="1408"/>
  </r>
  <r>
    <x v="54"/>
    <x v="54"/>
    <x v="2655"/>
    <n v="7"/>
    <x v="1"/>
    <x v="1"/>
    <x v="569"/>
    <x v="1"/>
    <x v="0"/>
    <x v="1408"/>
  </r>
  <r>
    <x v="54"/>
    <x v="54"/>
    <x v="2655"/>
    <n v="7"/>
    <x v="5"/>
    <x v="5"/>
    <x v="569"/>
    <x v="15"/>
    <x v="0"/>
    <x v="1408"/>
  </r>
  <r>
    <x v="54"/>
    <x v="54"/>
    <x v="2656"/>
    <n v="7"/>
    <x v="4"/>
    <x v="4"/>
    <x v="569"/>
    <x v="43"/>
    <x v="0"/>
    <x v="1409"/>
  </r>
  <r>
    <x v="54"/>
    <x v="54"/>
    <x v="2656"/>
    <n v="7"/>
    <x v="5"/>
    <x v="5"/>
    <x v="569"/>
    <x v="15"/>
    <x v="0"/>
    <x v="1409"/>
  </r>
  <r>
    <x v="54"/>
    <x v="54"/>
    <x v="2656"/>
    <n v="7"/>
    <x v="0"/>
    <x v="0"/>
    <x v="569"/>
    <x v="1451"/>
    <x v="0"/>
    <x v="1409"/>
  </r>
  <r>
    <x v="54"/>
    <x v="54"/>
    <x v="2656"/>
    <n v="7"/>
    <x v="1"/>
    <x v="1"/>
    <x v="569"/>
    <x v="1"/>
    <x v="0"/>
    <x v="1409"/>
  </r>
  <r>
    <x v="54"/>
    <x v="54"/>
    <x v="2657"/>
    <n v="7"/>
    <x v="4"/>
    <x v="4"/>
    <x v="569"/>
    <x v="43"/>
    <x v="0"/>
    <x v="1410"/>
  </r>
  <r>
    <x v="54"/>
    <x v="54"/>
    <x v="2657"/>
    <n v="7"/>
    <x v="0"/>
    <x v="0"/>
    <x v="569"/>
    <x v="1452"/>
    <x v="0"/>
    <x v="1410"/>
  </r>
  <r>
    <x v="54"/>
    <x v="54"/>
    <x v="2657"/>
    <n v="7"/>
    <x v="2"/>
    <x v="2"/>
    <x v="569"/>
    <x v="1"/>
    <x v="0"/>
    <x v="1410"/>
  </r>
  <r>
    <x v="54"/>
    <x v="54"/>
    <x v="2657"/>
    <n v="7"/>
    <x v="5"/>
    <x v="5"/>
    <x v="569"/>
    <x v="15"/>
    <x v="0"/>
    <x v="1410"/>
  </r>
  <r>
    <x v="54"/>
    <x v="54"/>
    <x v="2658"/>
    <n v="7"/>
    <x v="5"/>
    <x v="5"/>
    <x v="569"/>
    <x v="15"/>
    <x v="0"/>
    <x v="1411"/>
  </r>
  <r>
    <x v="54"/>
    <x v="54"/>
    <x v="2658"/>
    <n v="7"/>
    <x v="4"/>
    <x v="4"/>
    <x v="569"/>
    <x v="43"/>
    <x v="0"/>
    <x v="1411"/>
  </r>
  <r>
    <x v="54"/>
    <x v="54"/>
    <x v="2658"/>
    <n v="7"/>
    <x v="1"/>
    <x v="1"/>
    <x v="569"/>
    <x v="1"/>
    <x v="0"/>
    <x v="1411"/>
  </r>
  <r>
    <x v="54"/>
    <x v="54"/>
    <x v="2658"/>
    <n v="7"/>
    <x v="0"/>
    <x v="0"/>
    <x v="569"/>
    <x v="1453"/>
    <x v="0"/>
    <x v="1411"/>
  </r>
  <r>
    <x v="54"/>
    <x v="54"/>
    <x v="2659"/>
    <n v="7"/>
    <x v="0"/>
    <x v="0"/>
    <x v="569"/>
    <x v="1454"/>
    <x v="0"/>
    <x v="1412"/>
  </r>
  <r>
    <x v="54"/>
    <x v="54"/>
    <x v="2659"/>
    <n v="7"/>
    <x v="1"/>
    <x v="1"/>
    <x v="569"/>
    <x v="1"/>
    <x v="0"/>
    <x v="1412"/>
  </r>
  <r>
    <x v="54"/>
    <x v="54"/>
    <x v="2659"/>
    <n v="7"/>
    <x v="5"/>
    <x v="5"/>
    <x v="569"/>
    <x v="15"/>
    <x v="0"/>
    <x v="1412"/>
  </r>
  <r>
    <x v="54"/>
    <x v="54"/>
    <x v="2659"/>
    <n v="7"/>
    <x v="4"/>
    <x v="4"/>
    <x v="569"/>
    <x v="43"/>
    <x v="0"/>
    <x v="1412"/>
  </r>
  <r>
    <x v="14"/>
    <x v="14"/>
    <x v="2660"/>
    <n v="88"/>
    <x v="5"/>
    <x v="5"/>
    <x v="569"/>
    <x v="15"/>
    <x v="0"/>
    <x v="1413"/>
  </r>
  <r>
    <x v="14"/>
    <x v="14"/>
    <x v="2660"/>
    <n v="88"/>
    <x v="1"/>
    <x v="1"/>
    <x v="569"/>
    <x v="43"/>
    <x v="0"/>
    <x v="1413"/>
  </r>
  <r>
    <x v="14"/>
    <x v="14"/>
    <x v="2660"/>
    <n v="88"/>
    <x v="0"/>
    <x v="0"/>
    <x v="569"/>
    <x v="2"/>
    <x v="0"/>
    <x v="1413"/>
  </r>
  <r>
    <x v="14"/>
    <x v="14"/>
    <x v="2661"/>
    <n v="88"/>
    <x v="0"/>
    <x v="0"/>
    <x v="569"/>
    <x v="2"/>
    <x v="0"/>
    <x v="1413"/>
  </r>
  <r>
    <x v="14"/>
    <x v="14"/>
    <x v="2661"/>
    <n v="88"/>
    <x v="5"/>
    <x v="5"/>
    <x v="569"/>
    <x v="15"/>
    <x v="0"/>
    <x v="1413"/>
  </r>
  <r>
    <x v="14"/>
    <x v="14"/>
    <x v="2661"/>
    <n v="88"/>
    <x v="1"/>
    <x v="1"/>
    <x v="569"/>
    <x v="43"/>
    <x v="0"/>
    <x v="1413"/>
  </r>
  <r>
    <x v="133"/>
    <x v="133"/>
    <x v="2662"/>
    <n v="354"/>
    <x v="0"/>
    <x v="0"/>
    <x v="569"/>
    <x v="1455"/>
    <x v="0"/>
    <x v="1414"/>
  </r>
  <r>
    <x v="133"/>
    <x v="133"/>
    <x v="2662"/>
    <n v="354"/>
    <x v="1"/>
    <x v="1"/>
    <x v="569"/>
    <x v="1"/>
    <x v="0"/>
    <x v="1414"/>
  </r>
  <r>
    <x v="133"/>
    <x v="133"/>
    <x v="2662"/>
    <n v="354"/>
    <x v="4"/>
    <x v="4"/>
    <x v="569"/>
    <x v="74"/>
    <x v="0"/>
    <x v="1414"/>
  </r>
  <r>
    <x v="133"/>
    <x v="133"/>
    <x v="2662"/>
    <n v="354"/>
    <x v="3"/>
    <x v="3"/>
    <x v="569"/>
    <x v="4"/>
    <x v="0"/>
    <x v="1414"/>
  </r>
  <r>
    <x v="133"/>
    <x v="133"/>
    <x v="2662"/>
    <n v="354"/>
    <x v="2"/>
    <x v="2"/>
    <x v="569"/>
    <x v="1"/>
    <x v="0"/>
    <x v="1414"/>
  </r>
  <r>
    <x v="133"/>
    <x v="133"/>
    <x v="2662"/>
    <n v="354"/>
    <x v="7"/>
    <x v="7"/>
    <x v="569"/>
    <x v="50"/>
    <x v="0"/>
    <x v="1414"/>
  </r>
  <r>
    <x v="133"/>
    <x v="133"/>
    <x v="2662"/>
    <n v="354"/>
    <x v="5"/>
    <x v="5"/>
    <x v="569"/>
    <x v="385"/>
    <x v="0"/>
    <x v="1414"/>
  </r>
  <r>
    <x v="12"/>
    <x v="12"/>
    <x v="2663"/>
    <n v="80"/>
    <x v="3"/>
    <x v="3"/>
    <x v="569"/>
    <x v="10"/>
    <x v="0"/>
    <x v="1415"/>
  </r>
  <r>
    <x v="12"/>
    <x v="12"/>
    <x v="2663"/>
    <n v="80"/>
    <x v="4"/>
    <x v="4"/>
    <x v="569"/>
    <x v="25"/>
    <x v="0"/>
    <x v="1415"/>
  </r>
  <r>
    <x v="12"/>
    <x v="12"/>
    <x v="2663"/>
    <n v="80"/>
    <x v="1"/>
    <x v="1"/>
    <x v="569"/>
    <x v="1"/>
    <x v="0"/>
    <x v="1415"/>
  </r>
  <r>
    <x v="12"/>
    <x v="12"/>
    <x v="2663"/>
    <n v="80"/>
    <x v="0"/>
    <x v="0"/>
    <x v="569"/>
    <x v="1456"/>
    <x v="0"/>
    <x v="1415"/>
  </r>
  <r>
    <x v="12"/>
    <x v="12"/>
    <x v="2663"/>
    <n v="80"/>
    <x v="5"/>
    <x v="5"/>
    <x v="569"/>
    <x v="1457"/>
    <x v="0"/>
    <x v="1415"/>
  </r>
  <r>
    <x v="12"/>
    <x v="12"/>
    <x v="2663"/>
    <n v="80"/>
    <x v="2"/>
    <x v="2"/>
    <x v="569"/>
    <x v="1"/>
    <x v="0"/>
    <x v="1415"/>
  </r>
  <r>
    <x v="175"/>
    <x v="175"/>
    <x v="2664"/>
    <n v="77"/>
    <x v="4"/>
    <x v="4"/>
    <x v="569"/>
    <x v="25"/>
    <x v="0"/>
    <x v="1416"/>
  </r>
  <r>
    <x v="175"/>
    <x v="175"/>
    <x v="2664"/>
    <n v="77"/>
    <x v="5"/>
    <x v="5"/>
    <x v="569"/>
    <x v="54"/>
    <x v="0"/>
    <x v="1416"/>
  </r>
  <r>
    <x v="175"/>
    <x v="175"/>
    <x v="2664"/>
    <n v="77"/>
    <x v="2"/>
    <x v="2"/>
    <x v="569"/>
    <x v="1"/>
    <x v="0"/>
    <x v="1416"/>
  </r>
  <r>
    <x v="175"/>
    <x v="175"/>
    <x v="2664"/>
    <n v="77"/>
    <x v="3"/>
    <x v="3"/>
    <x v="569"/>
    <x v="10"/>
    <x v="0"/>
    <x v="1416"/>
  </r>
  <r>
    <x v="175"/>
    <x v="175"/>
    <x v="2664"/>
    <n v="77"/>
    <x v="0"/>
    <x v="0"/>
    <x v="569"/>
    <x v="1458"/>
    <x v="0"/>
    <x v="1416"/>
  </r>
  <r>
    <x v="182"/>
    <x v="182"/>
    <x v="2665"/>
    <n v="110"/>
    <x v="2"/>
    <x v="2"/>
    <x v="569"/>
    <x v="1"/>
    <x v="0"/>
    <x v="1417"/>
  </r>
  <r>
    <x v="182"/>
    <x v="182"/>
    <x v="2665"/>
    <n v="110"/>
    <x v="7"/>
    <x v="7"/>
    <x v="569"/>
    <x v="623"/>
    <x v="0"/>
    <x v="1417"/>
  </r>
  <r>
    <x v="182"/>
    <x v="182"/>
    <x v="2665"/>
    <n v="110"/>
    <x v="4"/>
    <x v="4"/>
    <x v="569"/>
    <x v="12"/>
    <x v="0"/>
    <x v="1417"/>
  </r>
  <r>
    <x v="182"/>
    <x v="182"/>
    <x v="2665"/>
    <n v="110"/>
    <x v="3"/>
    <x v="3"/>
    <x v="569"/>
    <x v="4"/>
    <x v="0"/>
    <x v="1417"/>
  </r>
  <r>
    <x v="182"/>
    <x v="182"/>
    <x v="2665"/>
    <n v="110"/>
    <x v="0"/>
    <x v="0"/>
    <x v="569"/>
    <x v="1459"/>
    <x v="0"/>
    <x v="1417"/>
  </r>
  <r>
    <x v="182"/>
    <x v="182"/>
    <x v="2665"/>
    <n v="110"/>
    <x v="5"/>
    <x v="5"/>
    <x v="569"/>
    <x v="25"/>
    <x v="0"/>
    <x v="1417"/>
  </r>
  <r>
    <x v="179"/>
    <x v="179"/>
    <x v="2666"/>
    <n v="587"/>
    <x v="4"/>
    <x v="4"/>
    <x v="569"/>
    <x v="25"/>
    <x v="0"/>
    <x v="1260"/>
  </r>
  <r>
    <x v="179"/>
    <x v="179"/>
    <x v="2666"/>
    <n v="587"/>
    <x v="7"/>
    <x v="7"/>
    <x v="569"/>
    <x v="91"/>
    <x v="0"/>
    <x v="1260"/>
  </r>
  <r>
    <x v="179"/>
    <x v="179"/>
    <x v="2666"/>
    <n v="587"/>
    <x v="5"/>
    <x v="5"/>
    <x v="569"/>
    <x v="1309"/>
    <x v="0"/>
    <x v="1260"/>
  </r>
  <r>
    <x v="179"/>
    <x v="179"/>
    <x v="2666"/>
    <n v="587"/>
    <x v="3"/>
    <x v="3"/>
    <x v="569"/>
    <x v="16"/>
    <x v="0"/>
    <x v="1260"/>
  </r>
  <r>
    <x v="179"/>
    <x v="179"/>
    <x v="2666"/>
    <n v="587"/>
    <x v="0"/>
    <x v="0"/>
    <x v="569"/>
    <x v="61"/>
    <x v="0"/>
    <x v="1260"/>
  </r>
  <r>
    <x v="179"/>
    <x v="179"/>
    <x v="2666"/>
    <n v="587"/>
    <x v="2"/>
    <x v="2"/>
    <x v="569"/>
    <x v="1"/>
    <x v="0"/>
    <x v="1260"/>
  </r>
  <r>
    <x v="179"/>
    <x v="179"/>
    <x v="2667"/>
    <n v="587"/>
    <x v="3"/>
    <x v="3"/>
    <x v="569"/>
    <x v="16"/>
    <x v="0"/>
    <x v="1260"/>
  </r>
  <r>
    <x v="179"/>
    <x v="179"/>
    <x v="2667"/>
    <n v="587"/>
    <x v="7"/>
    <x v="7"/>
    <x v="569"/>
    <x v="91"/>
    <x v="0"/>
    <x v="1260"/>
  </r>
  <r>
    <x v="179"/>
    <x v="179"/>
    <x v="2667"/>
    <n v="587"/>
    <x v="1"/>
    <x v="1"/>
    <x v="569"/>
    <x v="1"/>
    <x v="0"/>
    <x v="1260"/>
  </r>
  <r>
    <x v="179"/>
    <x v="179"/>
    <x v="2667"/>
    <n v="587"/>
    <x v="5"/>
    <x v="5"/>
    <x v="569"/>
    <x v="1309"/>
    <x v="0"/>
    <x v="1260"/>
  </r>
  <r>
    <x v="179"/>
    <x v="179"/>
    <x v="2667"/>
    <n v="587"/>
    <x v="4"/>
    <x v="4"/>
    <x v="569"/>
    <x v="25"/>
    <x v="0"/>
    <x v="1260"/>
  </r>
  <r>
    <x v="179"/>
    <x v="179"/>
    <x v="2667"/>
    <n v="587"/>
    <x v="0"/>
    <x v="0"/>
    <x v="569"/>
    <x v="61"/>
    <x v="0"/>
    <x v="1260"/>
  </r>
  <r>
    <x v="88"/>
    <x v="88"/>
    <x v="2668"/>
    <n v="315"/>
    <x v="3"/>
    <x v="3"/>
    <x v="569"/>
    <x v="10"/>
    <x v="0"/>
    <x v="1418"/>
  </r>
  <r>
    <x v="88"/>
    <x v="88"/>
    <x v="2668"/>
    <n v="315"/>
    <x v="0"/>
    <x v="0"/>
    <x v="569"/>
    <x v="1460"/>
    <x v="0"/>
    <x v="1418"/>
  </r>
  <r>
    <x v="88"/>
    <x v="88"/>
    <x v="2668"/>
    <n v="315"/>
    <x v="4"/>
    <x v="4"/>
    <x v="569"/>
    <x v="25"/>
    <x v="0"/>
    <x v="1418"/>
  </r>
  <r>
    <x v="195"/>
    <x v="195"/>
    <x v="2669"/>
    <n v="148"/>
    <x v="3"/>
    <x v="3"/>
    <x v="569"/>
    <x v="16"/>
    <x v="0"/>
    <x v="1419"/>
  </r>
  <r>
    <x v="195"/>
    <x v="195"/>
    <x v="2669"/>
    <n v="148"/>
    <x v="2"/>
    <x v="2"/>
    <x v="569"/>
    <x v="1"/>
    <x v="0"/>
    <x v="1419"/>
  </r>
  <r>
    <x v="195"/>
    <x v="195"/>
    <x v="2669"/>
    <n v="148"/>
    <x v="7"/>
    <x v="7"/>
    <x v="569"/>
    <x v="96"/>
    <x v="0"/>
    <x v="1419"/>
  </r>
  <r>
    <x v="195"/>
    <x v="195"/>
    <x v="2669"/>
    <n v="148"/>
    <x v="0"/>
    <x v="0"/>
    <x v="569"/>
    <x v="2"/>
    <x v="0"/>
    <x v="1419"/>
  </r>
  <r>
    <x v="195"/>
    <x v="195"/>
    <x v="2669"/>
    <n v="148"/>
    <x v="5"/>
    <x v="5"/>
    <x v="569"/>
    <x v="25"/>
    <x v="0"/>
    <x v="1419"/>
  </r>
  <r>
    <x v="195"/>
    <x v="195"/>
    <x v="2669"/>
    <n v="148"/>
    <x v="4"/>
    <x v="4"/>
    <x v="569"/>
    <x v="74"/>
    <x v="0"/>
    <x v="1419"/>
  </r>
  <r>
    <x v="151"/>
    <x v="151"/>
    <x v="2670"/>
    <n v="27"/>
    <x v="5"/>
    <x v="5"/>
    <x v="569"/>
    <x v="250"/>
    <x v="0"/>
    <x v="383"/>
  </r>
  <r>
    <x v="151"/>
    <x v="151"/>
    <x v="2671"/>
    <n v="27"/>
    <x v="5"/>
    <x v="5"/>
    <x v="569"/>
    <x v="250"/>
    <x v="0"/>
    <x v="383"/>
  </r>
  <r>
    <x v="151"/>
    <x v="151"/>
    <x v="2672"/>
    <n v="27"/>
    <x v="5"/>
    <x v="5"/>
    <x v="569"/>
    <x v="250"/>
    <x v="0"/>
    <x v="383"/>
  </r>
  <r>
    <x v="135"/>
    <x v="135"/>
    <x v="2673"/>
    <n v="95"/>
    <x v="4"/>
    <x v="4"/>
    <x v="569"/>
    <x v="25"/>
    <x v="0"/>
    <x v="1420"/>
  </r>
  <r>
    <x v="135"/>
    <x v="135"/>
    <x v="2673"/>
    <n v="95"/>
    <x v="3"/>
    <x v="3"/>
    <x v="569"/>
    <x v="4"/>
    <x v="0"/>
    <x v="1420"/>
  </r>
  <r>
    <x v="135"/>
    <x v="135"/>
    <x v="2673"/>
    <n v="95"/>
    <x v="1"/>
    <x v="1"/>
    <x v="569"/>
    <x v="1"/>
    <x v="0"/>
    <x v="1420"/>
  </r>
  <r>
    <x v="135"/>
    <x v="135"/>
    <x v="2673"/>
    <n v="95"/>
    <x v="0"/>
    <x v="0"/>
    <x v="569"/>
    <x v="1461"/>
    <x v="0"/>
    <x v="1420"/>
  </r>
  <r>
    <x v="135"/>
    <x v="135"/>
    <x v="2673"/>
    <n v="95"/>
    <x v="2"/>
    <x v="2"/>
    <x v="569"/>
    <x v="4"/>
    <x v="0"/>
    <x v="1420"/>
  </r>
  <r>
    <x v="135"/>
    <x v="135"/>
    <x v="2673"/>
    <n v="95"/>
    <x v="6"/>
    <x v="6"/>
    <x v="569"/>
    <x v="83"/>
    <x v="0"/>
    <x v="1420"/>
  </r>
  <r>
    <x v="135"/>
    <x v="135"/>
    <x v="2673"/>
    <n v="95"/>
    <x v="5"/>
    <x v="5"/>
    <x v="569"/>
    <x v="1166"/>
    <x v="0"/>
    <x v="1420"/>
  </r>
  <r>
    <x v="173"/>
    <x v="173"/>
    <x v="2674"/>
    <n v="715"/>
    <x v="3"/>
    <x v="3"/>
    <x v="569"/>
    <x v="12"/>
    <x v="0"/>
    <x v="1421"/>
  </r>
  <r>
    <x v="173"/>
    <x v="173"/>
    <x v="2674"/>
    <n v="715"/>
    <x v="0"/>
    <x v="0"/>
    <x v="569"/>
    <x v="2"/>
    <x v="0"/>
    <x v="1421"/>
  </r>
  <r>
    <x v="173"/>
    <x v="173"/>
    <x v="2674"/>
    <n v="715"/>
    <x v="4"/>
    <x v="4"/>
    <x v="569"/>
    <x v="25"/>
    <x v="0"/>
    <x v="1421"/>
  </r>
  <r>
    <x v="173"/>
    <x v="173"/>
    <x v="2674"/>
    <n v="715"/>
    <x v="5"/>
    <x v="5"/>
    <x v="569"/>
    <x v="1462"/>
    <x v="0"/>
    <x v="1421"/>
  </r>
  <r>
    <x v="173"/>
    <x v="173"/>
    <x v="2674"/>
    <n v="715"/>
    <x v="7"/>
    <x v="7"/>
    <x v="569"/>
    <x v="29"/>
    <x v="0"/>
    <x v="1421"/>
  </r>
  <r>
    <x v="173"/>
    <x v="173"/>
    <x v="2674"/>
    <n v="715"/>
    <x v="1"/>
    <x v="1"/>
    <x v="569"/>
    <x v="43"/>
    <x v="0"/>
    <x v="1421"/>
  </r>
  <r>
    <x v="173"/>
    <x v="173"/>
    <x v="2674"/>
    <n v="715"/>
    <x v="6"/>
    <x v="6"/>
    <x v="569"/>
    <x v="108"/>
    <x v="0"/>
    <x v="1421"/>
  </r>
  <r>
    <x v="173"/>
    <x v="173"/>
    <x v="2675"/>
    <n v="715"/>
    <x v="6"/>
    <x v="6"/>
    <x v="569"/>
    <x v="108"/>
    <x v="0"/>
    <x v="1422"/>
  </r>
  <r>
    <x v="173"/>
    <x v="173"/>
    <x v="2675"/>
    <n v="715"/>
    <x v="5"/>
    <x v="5"/>
    <x v="569"/>
    <x v="1463"/>
    <x v="0"/>
    <x v="1422"/>
  </r>
  <r>
    <x v="173"/>
    <x v="173"/>
    <x v="2675"/>
    <n v="715"/>
    <x v="3"/>
    <x v="3"/>
    <x v="569"/>
    <x v="12"/>
    <x v="0"/>
    <x v="1422"/>
  </r>
  <r>
    <x v="173"/>
    <x v="173"/>
    <x v="2675"/>
    <n v="715"/>
    <x v="1"/>
    <x v="1"/>
    <x v="569"/>
    <x v="43"/>
    <x v="0"/>
    <x v="1422"/>
  </r>
  <r>
    <x v="173"/>
    <x v="173"/>
    <x v="2675"/>
    <n v="715"/>
    <x v="4"/>
    <x v="4"/>
    <x v="569"/>
    <x v="25"/>
    <x v="0"/>
    <x v="1422"/>
  </r>
  <r>
    <x v="173"/>
    <x v="173"/>
    <x v="2675"/>
    <n v="715"/>
    <x v="0"/>
    <x v="0"/>
    <x v="569"/>
    <x v="2"/>
    <x v="0"/>
    <x v="1422"/>
  </r>
  <r>
    <x v="183"/>
    <x v="183"/>
    <x v="2676"/>
    <n v="562"/>
    <x v="0"/>
    <x v="0"/>
    <x v="569"/>
    <x v="1464"/>
    <x v="0"/>
    <x v="1423"/>
  </r>
  <r>
    <x v="183"/>
    <x v="183"/>
    <x v="2676"/>
    <n v="562"/>
    <x v="1"/>
    <x v="1"/>
    <x v="569"/>
    <x v="1"/>
    <x v="0"/>
    <x v="1423"/>
  </r>
  <r>
    <x v="183"/>
    <x v="183"/>
    <x v="2676"/>
    <n v="562"/>
    <x v="4"/>
    <x v="4"/>
    <x v="569"/>
    <x v="25"/>
    <x v="0"/>
    <x v="1423"/>
  </r>
  <r>
    <x v="183"/>
    <x v="183"/>
    <x v="2676"/>
    <n v="562"/>
    <x v="3"/>
    <x v="3"/>
    <x v="569"/>
    <x v="2"/>
    <x v="0"/>
    <x v="1423"/>
  </r>
  <r>
    <x v="183"/>
    <x v="183"/>
    <x v="2676"/>
    <n v="562"/>
    <x v="2"/>
    <x v="2"/>
    <x v="569"/>
    <x v="1"/>
    <x v="0"/>
    <x v="1423"/>
  </r>
  <r>
    <x v="183"/>
    <x v="183"/>
    <x v="2677"/>
    <n v="562"/>
    <x v="3"/>
    <x v="3"/>
    <x v="569"/>
    <x v="2"/>
    <x v="0"/>
    <x v="1424"/>
  </r>
  <r>
    <x v="183"/>
    <x v="183"/>
    <x v="2677"/>
    <n v="562"/>
    <x v="4"/>
    <x v="4"/>
    <x v="569"/>
    <x v="25"/>
    <x v="0"/>
    <x v="1424"/>
  </r>
  <r>
    <x v="183"/>
    <x v="183"/>
    <x v="2677"/>
    <n v="562"/>
    <x v="0"/>
    <x v="0"/>
    <x v="569"/>
    <x v="1465"/>
    <x v="0"/>
    <x v="1424"/>
  </r>
  <r>
    <x v="183"/>
    <x v="183"/>
    <x v="2677"/>
    <n v="562"/>
    <x v="1"/>
    <x v="1"/>
    <x v="569"/>
    <x v="1"/>
    <x v="0"/>
    <x v="1424"/>
  </r>
  <r>
    <x v="183"/>
    <x v="183"/>
    <x v="2677"/>
    <n v="562"/>
    <x v="2"/>
    <x v="2"/>
    <x v="569"/>
    <x v="1"/>
    <x v="0"/>
    <x v="1424"/>
  </r>
  <r>
    <x v="183"/>
    <x v="183"/>
    <x v="2678"/>
    <n v="562"/>
    <x v="2"/>
    <x v="2"/>
    <x v="569"/>
    <x v="1"/>
    <x v="0"/>
    <x v="1425"/>
  </r>
  <r>
    <x v="183"/>
    <x v="183"/>
    <x v="2678"/>
    <n v="562"/>
    <x v="3"/>
    <x v="3"/>
    <x v="569"/>
    <x v="2"/>
    <x v="0"/>
    <x v="1425"/>
  </r>
  <r>
    <x v="183"/>
    <x v="183"/>
    <x v="2678"/>
    <n v="562"/>
    <x v="1"/>
    <x v="1"/>
    <x v="569"/>
    <x v="1"/>
    <x v="0"/>
    <x v="1425"/>
  </r>
  <r>
    <x v="183"/>
    <x v="183"/>
    <x v="2678"/>
    <n v="562"/>
    <x v="0"/>
    <x v="0"/>
    <x v="569"/>
    <x v="1466"/>
    <x v="0"/>
    <x v="1425"/>
  </r>
  <r>
    <x v="183"/>
    <x v="183"/>
    <x v="2678"/>
    <n v="562"/>
    <x v="4"/>
    <x v="4"/>
    <x v="569"/>
    <x v="25"/>
    <x v="0"/>
    <x v="1425"/>
  </r>
  <r>
    <x v="183"/>
    <x v="183"/>
    <x v="2679"/>
    <n v="562"/>
    <x v="0"/>
    <x v="0"/>
    <x v="569"/>
    <x v="1467"/>
    <x v="0"/>
    <x v="1426"/>
  </r>
  <r>
    <x v="183"/>
    <x v="183"/>
    <x v="2679"/>
    <n v="562"/>
    <x v="4"/>
    <x v="4"/>
    <x v="569"/>
    <x v="25"/>
    <x v="0"/>
    <x v="1426"/>
  </r>
  <r>
    <x v="183"/>
    <x v="183"/>
    <x v="2679"/>
    <n v="562"/>
    <x v="1"/>
    <x v="1"/>
    <x v="569"/>
    <x v="1"/>
    <x v="0"/>
    <x v="1426"/>
  </r>
  <r>
    <x v="183"/>
    <x v="183"/>
    <x v="2679"/>
    <n v="562"/>
    <x v="2"/>
    <x v="2"/>
    <x v="569"/>
    <x v="1"/>
    <x v="0"/>
    <x v="1426"/>
  </r>
  <r>
    <x v="183"/>
    <x v="183"/>
    <x v="2679"/>
    <n v="562"/>
    <x v="3"/>
    <x v="3"/>
    <x v="569"/>
    <x v="2"/>
    <x v="0"/>
    <x v="1426"/>
  </r>
  <r>
    <x v="205"/>
    <x v="205"/>
    <x v="2680"/>
    <n v="910"/>
    <x v="5"/>
    <x v="5"/>
    <x v="569"/>
    <x v="1468"/>
    <x v="0"/>
    <x v="1427"/>
  </r>
  <r>
    <x v="205"/>
    <x v="205"/>
    <x v="2680"/>
    <n v="910"/>
    <x v="0"/>
    <x v="0"/>
    <x v="569"/>
    <x v="1469"/>
    <x v="0"/>
    <x v="1427"/>
  </r>
  <r>
    <x v="205"/>
    <x v="205"/>
    <x v="2680"/>
    <n v="910"/>
    <x v="4"/>
    <x v="4"/>
    <x v="569"/>
    <x v="9"/>
    <x v="0"/>
    <x v="1427"/>
  </r>
  <r>
    <x v="205"/>
    <x v="205"/>
    <x v="2681"/>
    <n v="910"/>
    <x v="5"/>
    <x v="5"/>
    <x v="569"/>
    <x v="1470"/>
    <x v="0"/>
    <x v="1428"/>
  </r>
  <r>
    <x v="205"/>
    <x v="205"/>
    <x v="2681"/>
    <n v="910"/>
    <x v="0"/>
    <x v="0"/>
    <x v="569"/>
    <x v="1469"/>
    <x v="0"/>
    <x v="1428"/>
  </r>
  <r>
    <x v="141"/>
    <x v="141"/>
    <x v="2682"/>
    <n v="82"/>
    <x v="4"/>
    <x v="4"/>
    <x v="570"/>
    <x v="11"/>
    <x v="0"/>
    <x v="1429"/>
  </r>
  <r>
    <x v="141"/>
    <x v="141"/>
    <x v="2682"/>
    <n v="82"/>
    <x v="0"/>
    <x v="0"/>
    <x v="570"/>
    <x v="1471"/>
    <x v="0"/>
    <x v="1429"/>
  </r>
  <r>
    <x v="141"/>
    <x v="141"/>
    <x v="2682"/>
    <n v="82"/>
    <x v="5"/>
    <x v="5"/>
    <x v="570"/>
    <x v="1472"/>
    <x v="0"/>
    <x v="1429"/>
  </r>
  <r>
    <x v="141"/>
    <x v="141"/>
    <x v="2682"/>
    <n v="82"/>
    <x v="1"/>
    <x v="1"/>
    <x v="570"/>
    <x v="1"/>
    <x v="0"/>
    <x v="1429"/>
  </r>
  <r>
    <x v="141"/>
    <x v="141"/>
    <x v="2682"/>
    <n v="82"/>
    <x v="7"/>
    <x v="7"/>
    <x v="570"/>
    <x v="1473"/>
    <x v="0"/>
    <x v="1429"/>
  </r>
  <r>
    <x v="141"/>
    <x v="141"/>
    <x v="2683"/>
    <n v="82"/>
    <x v="5"/>
    <x v="5"/>
    <x v="570"/>
    <x v="804"/>
    <x v="0"/>
    <x v="1430"/>
  </r>
  <r>
    <x v="141"/>
    <x v="141"/>
    <x v="2683"/>
    <n v="82"/>
    <x v="5"/>
    <x v="5"/>
    <x v="570"/>
    <x v="9"/>
    <x v="0"/>
    <x v="1430"/>
  </r>
  <r>
    <x v="141"/>
    <x v="141"/>
    <x v="2683"/>
    <n v="82"/>
    <x v="0"/>
    <x v="0"/>
    <x v="570"/>
    <x v="1474"/>
    <x v="0"/>
    <x v="1430"/>
  </r>
  <r>
    <x v="141"/>
    <x v="141"/>
    <x v="2683"/>
    <n v="82"/>
    <x v="1"/>
    <x v="1"/>
    <x v="570"/>
    <x v="1"/>
    <x v="0"/>
    <x v="1430"/>
  </r>
  <r>
    <x v="141"/>
    <x v="141"/>
    <x v="2683"/>
    <n v="82"/>
    <x v="4"/>
    <x v="4"/>
    <x v="570"/>
    <x v="43"/>
    <x v="0"/>
    <x v="1430"/>
  </r>
  <r>
    <x v="70"/>
    <x v="70"/>
    <x v="2684"/>
    <n v="689"/>
    <x v="0"/>
    <x v="0"/>
    <x v="570"/>
    <x v="2"/>
    <x v="0"/>
    <x v="1431"/>
  </r>
  <r>
    <x v="70"/>
    <x v="70"/>
    <x v="2684"/>
    <n v="689"/>
    <x v="5"/>
    <x v="5"/>
    <x v="570"/>
    <x v="1475"/>
    <x v="0"/>
    <x v="1431"/>
  </r>
  <r>
    <x v="70"/>
    <x v="70"/>
    <x v="2684"/>
    <n v="689"/>
    <x v="6"/>
    <x v="6"/>
    <x v="570"/>
    <x v="108"/>
    <x v="0"/>
    <x v="1431"/>
  </r>
  <r>
    <x v="70"/>
    <x v="70"/>
    <x v="2684"/>
    <n v="689"/>
    <x v="4"/>
    <x v="4"/>
    <x v="570"/>
    <x v="25"/>
    <x v="0"/>
    <x v="1431"/>
  </r>
  <r>
    <x v="70"/>
    <x v="70"/>
    <x v="2684"/>
    <n v="689"/>
    <x v="1"/>
    <x v="1"/>
    <x v="570"/>
    <x v="43"/>
    <x v="0"/>
    <x v="1431"/>
  </r>
  <r>
    <x v="70"/>
    <x v="70"/>
    <x v="2684"/>
    <n v="689"/>
    <x v="3"/>
    <x v="3"/>
    <x v="570"/>
    <x v="2"/>
    <x v="0"/>
    <x v="1431"/>
  </r>
  <r>
    <x v="70"/>
    <x v="70"/>
    <x v="2685"/>
    <n v="689"/>
    <x v="3"/>
    <x v="3"/>
    <x v="570"/>
    <x v="108"/>
    <x v="0"/>
    <x v="1432"/>
  </r>
  <r>
    <x v="70"/>
    <x v="70"/>
    <x v="2685"/>
    <n v="689"/>
    <x v="6"/>
    <x v="6"/>
    <x v="570"/>
    <x v="216"/>
    <x v="0"/>
    <x v="1432"/>
  </r>
  <r>
    <x v="70"/>
    <x v="70"/>
    <x v="2685"/>
    <n v="689"/>
    <x v="5"/>
    <x v="5"/>
    <x v="570"/>
    <x v="1476"/>
    <x v="0"/>
    <x v="1432"/>
  </r>
  <r>
    <x v="206"/>
    <x v="206"/>
    <x v="2686"/>
    <n v="565"/>
    <x v="5"/>
    <x v="5"/>
    <x v="570"/>
    <x v="1477"/>
    <x v="0"/>
    <x v="1433"/>
  </r>
  <r>
    <x v="206"/>
    <x v="206"/>
    <x v="2686"/>
    <n v="565"/>
    <x v="1"/>
    <x v="1"/>
    <x v="570"/>
    <x v="1"/>
    <x v="0"/>
    <x v="1433"/>
  </r>
  <r>
    <x v="206"/>
    <x v="206"/>
    <x v="2686"/>
    <n v="565"/>
    <x v="4"/>
    <x v="4"/>
    <x v="570"/>
    <x v="25"/>
    <x v="0"/>
    <x v="1433"/>
  </r>
  <r>
    <x v="206"/>
    <x v="206"/>
    <x v="2686"/>
    <n v="565"/>
    <x v="3"/>
    <x v="3"/>
    <x v="570"/>
    <x v="12"/>
    <x v="0"/>
    <x v="1433"/>
  </r>
  <r>
    <x v="206"/>
    <x v="206"/>
    <x v="2686"/>
    <n v="565"/>
    <x v="2"/>
    <x v="2"/>
    <x v="570"/>
    <x v="1"/>
    <x v="0"/>
    <x v="1433"/>
  </r>
  <r>
    <x v="206"/>
    <x v="206"/>
    <x v="2686"/>
    <n v="565"/>
    <x v="0"/>
    <x v="0"/>
    <x v="570"/>
    <x v="58"/>
    <x v="0"/>
    <x v="1433"/>
  </r>
  <r>
    <x v="14"/>
    <x v="14"/>
    <x v="2687"/>
    <n v="88"/>
    <x v="0"/>
    <x v="0"/>
    <x v="570"/>
    <x v="2"/>
    <x v="0"/>
    <x v="1363"/>
  </r>
  <r>
    <x v="14"/>
    <x v="14"/>
    <x v="2687"/>
    <n v="88"/>
    <x v="1"/>
    <x v="1"/>
    <x v="570"/>
    <x v="43"/>
    <x v="0"/>
    <x v="1363"/>
  </r>
  <r>
    <x v="14"/>
    <x v="14"/>
    <x v="2687"/>
    <n v="88"/>
    <x v="5"/>
    <x v="5"/>
    <x v="570"/>
    <x v="58"/>
    <x v="0"/>
    <x v="1363"/>
  </r>
  <r>
    <x v="200"/>
    <x v="200"/>
    <x v="2688"/>
    <n v="29"/>
    <x v="0"/>
    <x v="0"/>
    <x v="570"/>
    <x v="1478"/>
    <x v="0"/>
    <x v="1434"/>
  </r>
  <r>
    <x v="200"/>
    <x v="200"/>
    <x v="2688"/>
    <n v="29"/>
    <x v="3"/>
    <x v="3"/>
    <x v="570"/>
    <x v="10"/>
    <x v="0"/>
    <x v="1434"/>
  </r>
  <r>
    <x v="200"/>
    <x v="200"/>
    <x v="2688"/>
    <n v="29"/>
    <x v="1"/>
    <x v="1"/>
    <x v="570"/>
    <x v="1"/>
    <x v="0"/>
    <x v="1434"/>
  </r>
  <r>
    <x v="200"/>
    <x v="200"/>
    <x v="2688"/>
    <n v="29"/>
    <x v="5"/>
    <x v="5"/>
    <x v="570"/>
    <x v="1479"/>
    <x v="0"/>
    <x v="1434"/>
  </r>
  <r>
    <x v="200"/>
    <x v="200"/>
    <x v="2688"/>
    <n v="29"/>
    <x v="4"/>
    <x v="4"/>
    <x v="570"/>
    <x v="25"/>
    <x v="0"/>
    <x v="1434"/>
  </r>
  <r>
    <x v="200"/>
    <x v="200"/>
    <x v="2688"/>
    <n v="29"/>
    <x v="2"/>
    <x v="2"/>
    <x v="570"/>
    <x v="1"/>
    <x v="0"/>
    <x v="1434"/>
  </r>
  <r>
    <x v="183"/>
    <x v="183"/>
    <x v="2689"/>
    <n v="562"/>
    <x v="1"/>
    <x v="1"/>
    <x v="570"/>
    <x v="1"/>
    <x v="0"/>
    <x v="1435"/>
  </r>
  <r>
    <x v="183"/>
    <x v="183"/>
    <x v="2689"/>
    <n v="562"/>
    <x v="2"/>
    <x v="2"/>
    <x v="570"/>
    <x v="1"/>
    <x v="0"/>
    <x v="1435"/>
  </r>
  <r>
    <x v="183"/>
    <x v="183"/>
    <x v="2689"/>
    <n v="562"/>
    <x v="7"/>
    <x v="7"/>
    <x v="570"/>
    <x v="91"/>
    <x v="0"/>
    <x v="1435"/>
  </r>
  <r>
    <x v="183"/>
    <x v="183"/>
    <x v="2689"/>
    <n v="562"/>
    <x v="0"/>
    <x v="0"/>
    <x v="570"/>
    <x v="58"/>
    <x v="0"/>
    <x v="1435"/>
  </r>
  <r>
    <x v="183"/>
    <x v="183"/>
    <x v="2689"/>
    <n v="562"/>
    <x v="3"/>
    <x v="3"/>
    <x v="570"/>
    <x v="2"/>
    <x v="0"/>
    <x v="1435"/>
  </r>
  <r>
    <x v="183"/>
    <x v="183"/>
    <x v="2689"/>
    <n v="562"/>
    <x v="4"/>
    <x v="4"/>
    <x v="570"/>
    <x v="25"/>
    <x v="0"/>
    <x v="1435"/>
  </r>
  <r>
    <x v="183"/>
    <x v="183"/>
    <x v="2689"/>
    <n v="562"/>
    <x v="5"/>
    <x v="5"/>
    <x v="570"/>
    <x v="1480"/>
    <x v="0"/>
    <x v="1435"/>
  </r>
  <r>
    <x v="117"/>
    <x v="117"/>
    <x v="2690"/>
    <n v="544"/>
    <x v="1"/>
    <x v="1"/>
    <x v="570"/>
    <x v="1"/>
    <x v="0"/>
    <x v="1436"/>
  </r>
  <r>
    <x v="117"/>
    <x v="117"/>
    <x v="2690"/>
    <n v="544"/>
    <x v="3"/>
    <x v="3"/>
    <x v="570"/>
    <x v="2"/>
    <x v="0"/>
    <x v="1436"/>
  </r>
  <r>
    <x v="117"/>
    <x v="117"/>
    <x v="2690"/>
    <n v="544"/>
    <x v="2"/>
    <x v="2"/>
    <x v="570"/>
    <x v="1"/>
    <x v="0"/>
    <x v="1436"/>
  </r>
  <r>
    <x v="117"/>
    <x v="117"/>
    <x v="2690"/>
    <n v="544"/>
    <x v="4"/>
    <x v="4"/>
    <x v="570"/>
    <x v="25"/>
    <x v="0"/>
    <x v="1436"/>
  </r>
  <r>
    <x v="117"/>
    <x v="117"/>
    <x v="2690"/>
    <n v="544"/>
    <x v="0"/>
    <x v="0"/>
    <x v="570"/>
    <x v="2"/>
    <x v="0"/>
    <x v="1436"/>
  </r>
  <r>
    <x v="117"/>
    <x v="117"/>
    <x v="2690"/>
    <n v="544"/>
    <x v="6"/>
    <x v="6"/>
    <x v="570"/>
    <x v="243"/>
    <x v="0"/>
    <x v="1436"/>
  </r>
  <r>
    <x v="207"/>
    <x v="207"/>
    <x v="2691"/>
    <n v="466"/>
    <x v="0"/>
    <x v="0"/>
    <x v="570"/>
    <x v="564"/>
    <x v="0"/>
    <x v="1437"/>
  </r>
  <r>
    <x v="207"/>
    <x v="207"/>
    <x v="2691"/>
    <n v="466"/>
    <x v="3"/>
    <x v="3"/>
    <x v="570"/>
    <x v="2"/>
    <x v="0"/>
    <x v="1437"/>
  </r>
  <r>
    <x v="207"/>
    <x v="207"/>
    <x v="2691"/>
    <n v="466"/>
    <x v="5"/>
    <x v="5"/>
    <x v="570"/>
    <x v="76"/>
    <x v="0"/>
    <x v="1437"/>
  </r>
  <r>
    <x v="207"/>
    <x v="207"/>
    <x v="2691"/>
    <n v="466"/>
    <x v="2"/>
    <x v="2"/>
    <x v="570"/>
    <x v="1"/>
    <x v="0"/>
    <x v="1437"/>
  </r>
  <r>
    <x v="207"/>
    <x v="207"/>
    <x v="2691"/>
    <n v="466"/>
    <x v="1"/>
    <x v="1"/>
    <x v="570"/>
    <x v="43"/>
    <x v="0"/>
    <x v="1437"/>
  </r>
  <r>
    <x v="207"/>
    <x v="207"/>
    <x v="2691"/>
    <n v="466"/>
    <x v="4"/>
    <x v="4"/>
    <x v="570"/>
    <x v="74"/>
    <x v="0"/>
    <x v="1437"/>
  </r>
  <r>
    <x v="151"/>
    <x v="151"/>
    <x v="2692"/>
    <n v="27"/>
    <x v="2"/>
    <x v="2"/>
    <x v="570"/>
    <x v="1"/>
    <x v="0"/>
    <x v="123"/>
  </r>
  <r>
    <x v="151"/>
    <x v="151"/>
    <x v="2692"/>
    <n v="27"/>
    <x v="0"/>
    <x v="0"/>
    <x v="570"/>
    <x v="58"/>
    <x v="0"/>
    <x v="123"/>
  </r>
  <r>
    <x v="151"/>
    <x v="151"/>
    <x v="2692"/>
    <n v="27"/>
    <x v="5"/>
    <x v="5"/>
    <x v="570"/>
    <x v="6"/>
    <x v="0"/>
    <x v="123"/>
  </r>
  <r>
    <x v="151"/>
    <x v="151"/>
    <x v="2692"/>
    <n v="27"/>
    <x v="1"/>
    <x v="1"/>
    <x v="570"/>
    <x v="1"/>
    <x v="0"/>
    <x v="123"/>
  </r>
  <r>
    <x v="151"/>
    <x v="151"/>
    <x v="2692"/>
    <n v="27"/>
    <x v="4"/>
    <x v="4"/>
    <x v="570"/>
    <x v="25"/>
    <x v="0"/>
    <x v="123"/>
  </r>
  <r>
    <x v="151"/>
    <x v="151"/>
    <x v="2692"/>
    <n v="27"/>
    <x v="3"/>
    <x v="3"/>
    <x v="570"/>
    <x v="4"/>
    <x v="0"/>
    <x v="123"/>
  </r>
  <r>
    <x v="151"/>
    <x v="151"/>
    <x v="2693"/>
    <n v="27"/>
    <x v="5"/>
    <x v="5"/>
    <x v="570"/>
    <x v="6"/>
    <x v="0"/>
    <x v="123"/>
  </r>
  <r>
    <x v="151"/>
    <x v="151"/>
    <x v="2693"/>
    <n v="27"/>
    <x v="4"/>
    <x v="4"/>
    <x v="570"/>
    <x v="25"/>
    <x v="0"/>
    <x v="123"/>
  </r>
  <r>
    <x v="151"/>
    <x v="151"/>
    <x v="2693"/>
    <n v="27"/>
    <x v="2"/>
    <x v="2"/>
    <x v="570"/>
    <x v="1"/>
    <x v="0"/>
    <x v="123"/>
  </r>
  <r>
    <x v="151"/>
    <x v="151"/>
    <x v="2693"/>
    <n v="27"/>
    <x v="1"/>
    <x v="1"/>
    <x v="570"/>
    <x v="1"/>
    <x v="0"/>
    <x v="123"/>
  </r>
  <r>
    <x v="151"/>
    <x v="151"/>
    <x v="2693"/>
    <n v="27"/>
    <x v="3"/>
    <x v="3"/>
    <x v="570"/>
    <x v="4"/>
    <x v="0"/>
    <x v="123"/>
  </r>
  <r>
    <x v="151"/>
    <x v="151"/>
    <x v="2693"/>
    <n v="27"/>
    <x v="0"/>
    <x v="0"/>
    <x v="570"/>
    <x v="58"/>
    <x v="0"/>
    <x v="123"/>
  </r>
  <r>
    <x v="151"/>
    <x v="151"/>
    <x v="2694"/>
    <n v="27"/>
    <x v="0"/>
    <x v="0"/>
    <x v="570"/>
    <x v="2"/>
    <x v="0"/>
    <x v="918"/>
  </r>
  <r>
    <x v="151"/>
    <x v="151"/>
    <x v="2694"/>
    <n v="27"/>
    <x v="5"/>
    <x v="5"/>
    <x v="570"/>
    <x v="6"/>
    <x v="0"/>
    <x v="918"/>
  </r>
  <r>
    <x v="151"/>
    <x v="151"/>
    <x v="2694"/>
    <n v="27"/>
    <x v="1"/>
    <x v="1"/>
    <x v="570"/>
    <x v="1"/>
    <x v="0"/>
    <x v="918"/>
  </r>
  <r>
    <x v="151"/>
    <x v="151"/>
    <x v="2694"/>
    <n v="27"/>
    <x v="3"/>
    <x v="3"/>
    <x v="570"/>
    <x v="4"/>
    <x v="0"/>
    <x v="918"/>
  </r>
  <r>
    <x v="151"/>
    <x v="151"/>
    <x v="2694"/>
    <n v="27"/>
    <x v="4"/>
    <x v="4"/>
    <x v="570"/>
    <x v="25"/>
    <x v="0"/>
    <x v="918"/>
  </r>
  <r>
    <x v="151"/>
    <x v="151"/>
    <x v="2694"/>
    <n v="27"/>
    <x v="2"/>
    <x v="2"/>
    <x v="570"/>
    <x v="1"/>
    <x v="0"/>
    <x v="918"/>
  </r>
  <r>
    <x v="151"/>
    <x v="151"/>
    <x v="2695"/>
    <n v="27"/>
    <x v="3"/>
    <x v="3"/>
    <x v="570"/>
    <x v="4"/>
    <x v="0"/>
    <x v="918"/>
  </r>
  <r>
    <x v="151"/>
    <x v="151"/>
    <x v="2695"/>
    <n v="27"/>
    <x v="5"/>
    <x v="5"/>
    <x v="570"/>
    <x v="6"/>
    <x v="0"/>
    <x v="918"/>
  </r>
  <r>
    <x v="151"/>
    <x v="151"/>
    <x v="2695"/>
    <n v="27"/>
    <x v="1"/>
    <x v="1"/>
    <x v="570"/>
    <x v="1"/>
    <x v="0"/>
    <x v="918"/>
  </r>
  <r>
    <x v="151"/>
    <x v="151"/>
    <x v="2695"/>
    <n v="27"/>
    <x v="0"/>
    <x v="0"/>
    <x v="570"/>
    <x v="2"/>
    <x v="0"/>
    <x v="918"/>
  </r>
  <r>
    <x v="151"/>
    <x v="151"/>
    <x v="2695"/>
    <n v="27"/>
    <x v="2"/>
    <x v="2"/>
    <x v="570"/>
    <x v="1"/>
    <x v="0"/>
    <x v="918"/>
  </r>
  <r>
    <x v="151"/>
    <x v="151"/>
    <x v="2695"/>
    <n v="27"/>
    <x v="4"/>
    <x v="4"/>
    <x v="570"/>
    <x v="25"/>
    <x v="0"/>
    <x v="918"/>
  </r>
  <r>
    <x v="151"/>
    <x v="151"/>
    <x v="2696"/>
    <n v="27"/>
    <x v="2"/>
    <x v="2"/>
    <x v="570"/>
    <x v="1"/>
    <x v="0"/>
    <x v="123"/>
  </r>
  <r>
    <x v="151"/>
    <x v="151"/>
    <x v="2696"/>
    <n v="27"/>
    <x v="1"/>
    <x v="1"/>
    <x v="570"/>
    <x v="1"/>
    <x v="0"/>
    <x v="123"/>
  </r>
  <r>
    <x v="151"/>
    <x v="151"/>
    <x v="2696"/>
    <n v="27"/>
    <x v="5"/>
    <x v="5"/>
    <x v="570"/>
    <x v="6"/>
    <x v="0"/>
    <x v="123"/>
  </r>
  <r>
    <x v="151"/>
    <x v="151"/>
    <x v="2696"/>
    <n v="27"/>
    <x v="3"/>
    <x v="3"/>
    <x v="570"/>
    <x v="4"/>
    <x v="0"/>
    <x v="123"/>
  </r>
  <r>
    <x v="151"/>
    <x v="151"/>
    <x v="2696"/>
    <n v="27"/>
    <x v="0"/>
    <x v="0"/>
    <x v="570"/>
    <x v="58"/>
    <x v="0"/>
    <x v="123"/>
  </r>
  <r>
    <x v="151"/>
    <x v="151"/>
    <x v="2696"/>
    <n v="27"/>
    <x v="4"/>
    <x v="4"/>
    <x v="570"/>
    <x v="25"/>
    <x v="0"/>
    <x v="123"/>
  </r>
  <r>
    <x v="133"/>
    <x v="133"/>
    <x v="2697"/>
    <n v="354"/>
    <x v="2"/>
    <x v="2"/>
    <x v="570"/>
    <x v="12"/>
    <x v="0"/>
    <x v="1438"/>
  </r>
  <r>
    <x v="133"/>
    <x v="133"/>
    <x v="2697"/>
    <n v="354"/>
    <x v="4"/>
    <x v="4"/>
    <x v="570"/>
    <x v="25"/>
    <x v="0"/>
    <x v="1438"/>
  </r>
  <r>
    <x v="133"/>
    <x v="133"/>
    <x v="2697"/>
    <n v="354"/>
    <x v="7"/>
    <x v="7"/>
    <x v="570"/>
    <x v="91"/>
    <x v="0"/>
    <x v="1438"/>
  </r>
  <r>
    <x v="133"/>
    <x v="133"/>
    <x v="2697"/>
    <n v="354"/>
    <x v="0"/>
    <x v="0"/>
    <x v="570"/>
    <x v="1481"/>
    <x v="0"/>
    <x v="1438"/>
  </r>
  <r>
    <x v="133"/>
    <x v="133"/>
    <x v="2697"/>
    <n v="354"/>
    <x v="1"/>
    <x v="1"/>
    <x v="570"/>
    <x v="1"/>
    <x v="0"/>
    <x v="1438"/>
  </r>
  <r>
    <x v="133"/>
    <x v="133"/>
    <x v="2697"/>
    <n v="354"/>
    <x v="5"/>
    <x v="5"/>
    <x v="570"/>
    <x v="1123"/>
    <x v="0"/>
    <x v="1438"/>
  </r>
  <r>
    <x v="133"/>
    <x v="133"/>
    <x v="2697"/>
    <n v="354"/>
    <x v="3"/>
    <x v="3"/>
    <x v="570"/>
    <x v="4"/>
    <x v="0"/>
    <x v="1438"/>
  </r>
  <r>
    <x v="54"/>
    <x v="54"/>
    <x v="2698"/>
    <n v="7"/>
    <x v="5"/>
    <x v="5"/>
    <x v="570"/>
    <x v="1482"/>
    <x v="0"/>
    <x v="1439"/>
  </r>
  <r>
    <x v="54"/>
    <x v="54"/>
    <x v="2698"/>
    <n v="7"/>
    <x v="0"/>
    <x v="0"/>
    <x v="570"/>
    <x v="1483"/>
    <x v="0"/>
    <x v="1439"/>
  </r>
  <r>
    <x v="54"/>
    <x v="54"/>
    <x v="2698"/>
    <n v="7"/>
    <x v="1"/>
    <x v="1"/>
    <x v="570"/>
    <x v="1"/>
    <x v="0"/>
    <x v="1439"/>
  </r>
  <r>
    <x v="54"/>
    <x v="54"/>
    <x v="2698"/>
    <n v="7"/>
    <x v="7"/>
    <x v="7"/>
    <x v="570"/>
    <x v="331"/>
    <x v="0"/>
    <x v="1439"/>
  </r>
  <r>
    <x v="54"/>
    <x v="54"/>
    <x v="2698"/>
    <n v="7"/>
    <x v="4"/>
    <x v="4"/>
    <x v="570"/>
    <x v="74"/>
    <x v="0"/>
    <x v="1439"/>
  </r>
  <r>
    <x v="151"/>
    <x v="151"/>
    <x v="2699"/>
    <n v="27"/>
    <x v="5"/>
    <x v="5"/>
    <x v="571"/>
    <x v="250"/>
    <x v="0"/>
    <x v="383"/>
  </r>
  <r>
    <x v="151"/>
    <x v="151"/>
    <x v="2700"/>
    <n v="27"/>
    <x v="5"/>
    <x v="5"/>
    <x v="571"/>
    <x v="26"/>
    <x v="0"/>
    <x v="475"/>
  </r>
  <r>
    <x v="151"/>
    <x v="151"/>
    <x v="2701"/>
    <n v="27"/>
    <x v="5"/>
    <x v="5"/>
    <x v="571"/>
    <x v="26"/>
    <x v="0"/>
    <x v="475"/>
  </r>
  <r>
    <x v="151"/>
    <x v="151"/>
    <x v="2702"/>
    <n v="27"/>
    <x v="5"/>
    <x v="5"/>
    <x v="571"/>
    <x v="250"/>
    <x v="0"/>
    <x v="383"/>
  </r>
  <r>
    <x v="151"/>
    <x v="151"/>
    <x v="2703"/>
    <n v="27"/>
    <x v="5"/>
    <x v="5"/>
    <x v="571"/>
    <x v="250"/>
    <x v="0"/>
    <x v="383"/>
  </r>
  <r>
    <x v="151"/>
    <x v="151"/>
    <x v="2704"/>
    <n v="27"/>
    <x v="5"/>
    <x v="5"/>
    <x v="571"/>
    <x v="250"/>
    <x v="0"/>
    <x v="383"/>
  </r>
  <r>
    <x v="151"/>
    <x v="151"/>
    <x v="2705"/>
    <n v="27"/>
    <x v="5"/>
    <x v="5"/>
    <x v="571"/>
    <x v="26"/>
    <x v="0"/>
    <x v="475"/>
  </r>
  <r>
    <x v="151"/>
    <x v="151"/>
    <x v="2706"/>
    <n v="27"/>
    <x v="5"/>
    <x v="5"/>
    <x v="571"/>
    <x v="250"/>
    <x v="0"/>
    <x v="383"/>
  </r>
  <r>
    <x v="151"/>
    <x v="151"/>
    <x v="2707"/>
    <n v="27"/>
    <x v="5"/>
    <x v="5"/>
    <x v="571"/>
    <x v="250"/>
    <x v="0"/>
    <x v="383"/>
  </r>
  <r>
    <x v="151"/>
    <x v="151"/>
    <x v="2708"/>
    <n v="27"/>
    <x v="5"/>
    <x v="5"/>
    <x v="571"/>
    <x v="250"/>
    <x v="0"/>
    <x v="383"/>
  </r>
  <r>
    <x v="151"/>
    <x v="151"/>
    <x v="2709"/>
    <n v="27"/>
    <x v="5"/>
    <x v="5"/>
    <x v="571"/>
    <x v="250"/>
    <x v="0"/>
    <x v="383"/>
  </r>
  <r>
    <x v="151"/>
    <x v="151"/>
    <x v="2710"/>
    <n v="27"/>
    <x v="5"/>
    <x v="5"/>
    <x v="571"/>
    <x v="250"/>
    <x v="0"/>
    <x v="383"/>
  </r>
  <r>
    <x v="151"/>
    <x v="151"/>
    <x v="2711"/>
    <n v="27"/>
    <x v="5"/>
    <x v="5"/>
    <x v="571"/>
    <x v="250"/>
    <x v="0"/>
    <x v="383"/>
  </r>
  <r>
    <x v="151"/>
    <x v="151"/>
    <x v="2712"/>
    <n v="27"/>
    <x v="5"/>
    <x v="5"/>
    <x v="571"/>
    <x v="250"/>
    <x v="0"/>
    <x v="383"/>
  </r>
  <r>
    <x v="112"/>
    <x v="112"/>
    <x v="2713"/>
    <n v="779"/>
    <x v="3"/>
    <x v="3"/>
    <x v="571"/>
    <x v="16"/>
    <x v="0"/>
    <x v="259"/>
  </r>
  <r>
    <x v="112"/>
    <x v="112"/>
    <x v="2713"/>
    <n v="779"/>
    <x v="4"/>
    <x v="4"/>
    <x v="571"/>
    <x v="25"/>
    <x v="0"/>
    <x v="259"/>
  </r>
  <r>
    <x v="112"/>
    <x v="112"/>
    <x v="2713"/>
    <n v="779"/>
    <x v="2"/>
    <x v="2"/>
    <x v="571"/>
    <x v="396"/>
    <x v="0"/>
    <x v="259"/>
  </r>
  <r>
    <x v="148"/>
    <x v="148"/>
    <x v="2714"/>
    <n v="873"/>
    <x v="5"/>
    <x v="5"/>
    <x v="571"/>
    <x v="1484"/>
    <x v="208"/>
    <x v="1440"/>
  </r>
  <r>
    <x v="148"/>
    <x v="148"/>
    <x v="2714"/>
    <n v="873"/>
    <x v="4"/>
    <x v="4"/>
    <x v="571"/>
    <x v="43"/>
    <x v="208"/>
    <x v="1440"/>
  </r>
  <r>
    <x v="148"/>
    <x v="148"/>
    <x v="2714"/>
    <n v="873"/>
    <x v="1"/>
    <x v="1"/>
    <x v="571"/>
    <x v="6"/>
    <x v="208"/>
    <x v="1440"/>
  </r>
  <r>
    <x v="148"/>
    <x v="148"/>
    <x v="2714"/>
    <n v="873"/>
    <x v="0"/>
    <x v="0"/>
    <x v="571"/>
    <x v="1485"/>
    <x v="208"/>
    <x v="1440"/>
  </r>
  <r>
    <x v="148"/>
    <x v="148"/>
    <x v="2714"/>
    <n v="873"/>
    <x v="7"/>
    <x v="7"/>
    <x v="571"/>
    <x v="91"/>
    <x v="208"/>
    <x v="1440"/>
  </r>
  <r>
    <x v="148"/>
    <x v="148"/>
    <x v="2714"/>
    <n v="873"/>
    <x v="6"/>
    <x v="6"/>
    <x v="571"/>
    <x v="591"/>
    <x v="208"/>
    <x v="1440"/>
  </r>
  <r>
    <x v="148"/>
    <x v="148"/>
    <x v="2714"/>
    <n v="873"/>
    <x v="3"/>
    <x v="3"/>
    <x v="571"/>
    <x v="16"/>
    <x v="208"/>
    <x v="1440"/>
  </r>
  <r>
    <x v="148"/>
    <x v="148"/>
    <x v="2714"/>
    <n v="873"/>
    <x v="2"/>
    <x v="2"/>
    <x v="571"/>
    <x v="216"/>
    <x v="208"/>
    <x v="1440"/>
  </r>
  <r>
    <x v="117"/>
    <x v="117"/>
    <x v="2715"/>
    <n v="544"/>
    <x v="1"/>
    <x v="1"/>
    <x v="571"/>
    <x v="1"/>
    <x v="0"/>
    <x v="1441"/>
  </r>
  <r>
    <x v="117"/>
    <x v="117"/>
    <x v="2715"/>
    <n v="544"/>
    <x v="3"/>
    <x v="3"/>
    <x v="571"/>
    <x v="2"/>
    <x v="0"/>
    <x v="1441"/>
  </r>
  <r>
    <x v="117"/>
    <x v="117"/>
    <x v="2715"/>
    <n v="544"/>
    <x v="2"/>
    <x v="2"/>
    <x v="571"/>
    <x v="1"/>
    <x v="0"/>
    <x v="1441"/>
  </r>
  <r>
    <x v="117"/>
    <x v="117"/>
    <x v="2715"/>
    <n v="544"/>
    <x v="4"/>
    <x v="4"/>
    <x v="571"/>
    <x v="25"/>
    <x v="0"/>
    <x v="1441"/>
  </r>
  <r>
    <x v="117"/>
    <x v="117"/>
    <x v="2715"/>
    <n v="544"/>
    <x v="0"/>
    <x v="0"/>
    <x v="571"/>
    <x v="1486"/>
    <x v="0"/>
    <x v="1441"/>
  </r>
  <r>
    <x v="117"/>
    <x v="117"/>
    <x v="2715"/>
    <n v="544"/>
    <x v="5"/>
    <x v="5"/>
    <x v="571"/>
    <x v="1487"/>
    <x v="0"/>
    <x v="1441"/>
  </r>
  <r>
    <x v="117"/>
    <x v="117"/>
    <x v="2715"/>
    <n v="544"/>
    <x v="6"/>
    <x v="6"/>
    <x v="571"/>
    <x v="216"/>
    <x v="0"/>
    <x v="1441"/>
  </r>
  <r>
    <x v="117"/>
    <x v="117"/>
    <x v="2716"/>
    <n v="544"/>
    <x v="4"/>
    <x v="4"/>
    <x v="571"/>
    <x v="25"/>
    <x v="0"/>
    <x v="913"/>
  </r>
  <r>
    <x v="117"/>
    <x v="117"/>
    <x v="2716"/>
    <n v="544"/>
    <x v="6"/>
    <x v="6"/>
    <x v="571"/>
    <x v="109"/>
    <x v="0"/>
    <x v="913"/>
  </r>
  <r>
    <x v="117"/>
    <x v="117"/>
    <x v="2716"/>
    <n v="544"/>
    <x v="0"/>
    <x v="0"/>
    <x v="571"/>
    <x v="2"/>
    <x v="0"/>
    <x v="913"/>
  </r>
  <r>
    <x v="117"/>
    <x v="117"/>
    <x v="2716"/>
    <n v="544"/>
    <x v="1"/>
    <x v="1"/>
    <x v="571"/>
    <x v="1"/>
    <x v="0"/>
    <x v="913"/>
  </r>
  <r>
    <x v="117"/>
    <x v="117"/>
    <x v="2716"/>
    <n v="544"/>
    <x v="5"/>
    <x v="5"/>
    <x v="571"/>
    <x v="926"/>
    <x v="0"/>
    <x v="913"/>
  </r>
  <r>
    <x v="117"/>
    <x v="117"/>
    <x v="2716"/>
    <n v="544"/>
    <x v="3"/>
    <x v="3"/>
    <x v="571"/>
    <x v="2"/>
    <x v="0"/>
    <x v="913"/>
  </r>
  <r>
    <x v="117"/>
    <x v="117"/>
    <x v="2716"/>
    <n v="544"/>
    <x v="2"/>
    <x v="2"/>
    <x v="571"/>
    <x v="1"/>
    <x v="0"/>
    <x v="913"/>
  </r>
  <r>
    <x v="186"/>
    <x v="186"/>
    <x v="2717"/>
    <n v="33"/>
    <x v="2"/>
    <x v="2"/>
    <x v="571"/>
    <x v="25"/>
    <x v="0"/>
    <x v="1149"/>
  </r>
  <r>
    <x v="186"/>
    <x v="186"/>
    <x v="2717"/>
    <n v="33"/>
    <x v="4"/>
    <x v="4"/>
    <x v="571"/>
    <x v="9"/>
    <x v="0"/>
    <x v="1149"/>
  </r>
  <r>
    <x v="186"/>
    <x v="186"/>
    <x v="2717"/>
    <n v="33"/>
    <x v="0"/>
    <x v="0"/>
    <x v="571"/>
    <x v="2"/>
    <x v="0"/>
    <x v="1149"/>
  </r>
  <r>
    <x v="186"/>
    <x v="186"/>
    <x v="2718"/>
    <n v="33"/>
    <x v="4"/>
    <x v="4"/>
    <x v="571"/>
    <x v="25"/>
    <x v="0"/>
    <x v="1442"/>
  </r>
  <r>
    <x v="186"/>
    <x v="186"/>
    <x v="2718"/>
    <n v="33"/>
    <x v="0"/>
    <x v="0"/>
    <x v="571"/>
    <x v="1488"/>
    <x v="0"/>
    <x v="1442"/>
  </r>
  <r>
    <x v="208"/>
    <x v="208"/>
    <x v="2719"/>
    <n v="582"/>
    <x v="3"/>
    <x v="3"/>
    <x v="571"/>
    <x v="12"/>
    <x v="0"/>
    <x v="1443"/>
  </r>
  <r>
    <x v="208"/>
    <x v="208"/>
    <x v="2719"/>
    <n v="582"/>
    <x v="5"/>
    <x v="5"/>
    <x v="571"/>
    <x v="1489"/>
    <x v="0"/>
    <x v="1443"/>
  </r>
  <r>
    <x v="208"/>
    <x v="208"/>
    <x v="2719"/>
    <n v="582"/>
    <x v="1"/>
    <x v="1"/>
    <x v="571"/>
    <x v="1"/>
    <x v="0"/>
    <x v="1443"/>
  </r>
  <r>
    <x v="208"/>
    <x v="208"/>
    <x v="2719"/>
    <n v="582"/>
    <x v="4"/>
    <x v="4"/>
    <x v="571"/>
    <x v="25"/>
    <x v="0"/>
    <x v="1443"/>
  </r>
  <r>
    <x v="208"/>
    <x v="208"/>
    <x v="2719"/>
    <n v="582"/>
    <x v="6"/>
    <x v="6"/>
    <x v="571"/>
    <x v="109"/>
    <x v="0"/>
    <x v="1443"/>
  </r>
  <r>
    <x v="208"/>
    <x v="208"/>
    <x v="2719"/>
    <n v="582"/>
    <x v="0"/>
    <x v="0"/>
    <x v="571"/>
    <x v="2"/>
    <x v="0"/>
    <x v="1443"/>
  </r>
  <r>
    <x v="208"/>
    <x v="208"/>
    <x v="2719"/>
    <n v="582"/>
    <x v="2"/>
    <x v="2"/>
    <x v="571"/>
    <x v="1"/>
    <x v="0"/>
    <x v="1443"/>
  </r>
  <r>
    <x v="121"/>
    <x v="121"/>
    <x v="2720"/>
    <n v="822"/>
    <x v="3"/>
    <x v="3"/>
    <x v="571"/>
    <x v="16"/>
    <x v="0"/>
    <x v="1444"/>
  </r>
  <r>
    <x v="121"/>
    <x v="121"/>
    <x v="2720"/>
    <n v="822"/>
    <x v="2"/>
    <x v="2"/>
    <x v="571"/>
    <x v="66"/>
    <x v="0"/>
    <x v="1444"/>
  </r>
  <r>
    <x v="121"/>
    <x v="121"/>
    <x v="2720"/>
    <n v="822"/>
    <x v="6"/>
    <x v="6"/>
    <x v="571"/>
    <x v="83"/>
    <x v="0"/>
    <x v="1444"/>
  </r>
  <r>
    <x v="121"/>
    <x v="121"/>
    <x v="2720"/>
    <n v="822"/>
    <x v="1"/>
    <x v="1"/>
    <x v="571"/>
    <x v="1"/>
    <x v="0"/>
    <x v="1444"/>
  </r>
  <r>
    <x v="121"/>
    <x v="121"/>
    <x v="2720"/>
    <n v="822"/>
    <x v="4"/>
    <x v="4"/>
    <x v="571"/>
    <x v="25"/>
    <x v="0"/>
    <x v="1444"/>
  </r>
  <r>
    <x v="121"/>
    <x v="121"/>
    <x v="2720"/>
    <n v="822"/>
    <x v="7"/>
    <x v="7"/>
    <x v="571"/>
    <x v="4"/>
    <x v="0"/>
    <x v="1444"/>
  </r>
  <r>
    <x v="121"/>
    <x v="121"/>
    <x v="2720"/>
    <n v="822"/>
    <x v="0"/>
    <x v="0"/>
    <x v="571"/>
    <x v="1490"/>
    <x v="0"/>
    <x v="1444"/>
  </r>
  <r>
    <x v="121"/>
    <x v="121"/>
    <x v="2720"/>
    <n v="822"/>
    <x v="5"/>
    <x v="5"/>
    <x v="571"/>
    <x v="1491"/>
    <x v="0"/>
    <x v="1444"/>
  </r>
  <r>
    <x v="183"/>
    <x v="183"/>
    <x v="2721"/>
    <n v="562"/>
    <x v="4"/>
    <x v="4"/>
    <x v="571"/>
    <x v="25"/>
    <x v="0"/>
    <x v="1445"/>
  </r>
  <r>
    <x v="183"/>
    <x v="183"/>
    <x v="2721"/>
    <n v="562"/>
    <x v="1"/>
    <x v="1"/>
    <x v="571"/>
    <x v="1"/>
    <x v="0"/>
    <x v="1445"/>
  </r>
  <r>
    <x v="183"/>
    <x v="183"/>
    <x v="2721"/>
    <n v="562"/>
    <x v="2"/>
    <x v="2"/>
    <x v="571"/>
    <x v="1"/>
    <x v="0"/>
    <x v="1445"/>
  </r>
  <r>
    <x v="183"/>
    <x v="183"/>
    <x v="2721"/>
    <n v="562"/>
    <x v="3"/>
    <x v="3"/>
    <x v="571"/>
    <x v="2"/>
    <x v="0"/>
    <x v="1445"/>
  </r>
  <r>
    <x v="183"/>
    <x v="183"/>
    <x v="2721"/>
    <n v="562"/>
    <x v="0"/>
    <x v="0"/>
    <x v="571"/>
    <x v="1492"/>
    <x v="0"/>
    <x v="1445"/>
  </r>
  <r>
    <x v="175"/>
    <x v="175"/>
    <x v="2722"/>
    <n v="77"/>
    <x v="5"/>
    <x v="5"/>
    <x v="571"/>
    <x v="54"/>
    <x v="0"/>
    <x v="1446"/>
  </r>
  <r>
    <x v="175"/>
    <x v="175"/>
    <x v="2723"/>
    <n v="77"/>
    <x v="5"/>
    <x v="5"/>
    <x v="571"/>
    <x v="67"/>
    <x v="0"/>
    <x v="1447"/>
  </r>
  <r>
    <x v="175"/>
    <x v="175"/>
    <x v="2723"/>
    <n v="77"/>
    <x v="0"/>
    <x v="0"/>
    <x v="571"/>
    <x v="1493"/>
    <x v="0"/>
    <x v="1447"/>
  </r>
  <r>
    <x v="175"/>
    <x v="175"/>
    <x v="2723"/>
    <n v="77"/>
    <x v="4"/>
    <x v="4"/>
    <x v="571"/>
    <x v="25"/>
    <x v="0"/>
    <x v="1447"/>
  </r>
  <r>
    <x v="175"/>
    <x v="175"/>
    <x v="2723"/>
    <n v="77"/>
    <x v="3"/>
    <x v="3"/>
    <x v="571"/>
    <x v="10"/>
    <x v="0"/>
    <x v="1447"/>
  </r>
  <r>
    <x v="175"/>
    <x v="175"/>
    <x v="2723"/>
    <n v="77"/>
    <x v="1"/>
    <x v="1"/>
    <x v="571"/>
    <x v="1"/>
    <x v="0"/>
    <x v="1447"/>
  </r>
  <r>
    <x v="175"/>
    <x v="175"/>
    <x v="2724"/>
    <n v="77"/>
    <x v="5"/>
    <x v="5"/>
    <x v="571"/>
    <x v="1"/>
    <x v="0"/>
    <x v="1308"/>
  </r>
  <r>
    <x v="175"/>
    <x v="175"/>
    <x v="2724"/>
    <n v="77"/>
    <x v="4"/>
    <x v="4"/>
    <x v="571"/>
    <x v="25"/>
    <x v="0"/>
    <x v="1308"/>
  </r>
  <r>
    <x v="175"/>
    <x v="175"/>
    <x v="2724"/>
    <n v="77"/>
    <x v="3"/>
    <x v="3"/>
    <x v="571"/>
    <x v="10"/>
    <x v="0"/>
    <x v="1308"/>
  </r>
  <r>
    <x v="175"/>
    <x v="175"/>
    <x v="2724"/>
    <n v="77"/>
    <x v="1"/>
    <x v="1"/>
    <x v="571"/>
    <x v="1"/>
    <x v="0"/>
    <x v="1308"/>
  </r>
  <r>
    <x v="175"/>
    <x v="175"/>
    <x v="2724"/>
    <n v="77"/>
    <x v="0"/>
    <x v="0"/>
    <x v="571"/>
    <x v="1355"/>
    <x v="0"/>
    <x v="1308"/>
  </r>
  <r>
    <x v="175"/>
    <x v="175"/>
    <x v="2725"/>
    <n v="77"/>
    <x v="3"/>
    <x v="3"/>
    <x v="571"/>
    <x v="10"/>
    <x v="0"/>
    <x v="1448"/>
  </r>
  <r>
    <x v="175"/>
    <x v="175"/>
    <x v="2725"/>
    <n v="77"/>
    <x v="5"/>
    <x v="5"/>
    <x v="571"/>
    <x v="19"/>
    <x v="0"/>
    <x v="1448"/>
  </r>
  <r>
    <x v="175"/>
    <x v="175"/>
    <x v="2725"/>
    <n v="77"/>
    <x v="4"/>
    <x v="4"/>
    <x v="571"/>
    <x v="25"/>
    <x v="0"/>
    <x v="1448"/>
  </r>
  <r>
    <x v="175"/>
    <x v="175"/>
    <x v="2725"/>
    <n v="77"/>
    <x v="0"/>
    <x v="0"/>
    <x v="571"/>
    <x v="1494"/>
    <x v="0"/>
    <x v="1448"/>
  </r>
  <r>
    <x v="175"/>
    <x v="175"/>
    <x v="2725"/>
    <n v="77"/>
    <x v="2"/>
    <x v="2"/>
    <x v="571"/>
    <x v="1"/>
    <x v="0"/>
    <x v="1448"/>
  </r>
  <r>
    <x v="151"/>
    <x v="151"/>
    <x v="2726"/>
    <n v="27"/>
    <x v="5"/>
    <x v="5"/>
    <x v="571"/>
    <x v="250"/>
    <x v="0"/>
    <x v="383"/>
  </r>
  <r>
    <x v="148"/>
    <x v="148"/>
    <x v="2727"/>
    <n v="873"/>
    <x v="2"/>
    <x v="2"/>
    <x v="571"/>
    <x v="9"/>
    <x v="209"/>
    <x v="1449"/>
  </r>
  <r>
    <x v="148"/>
    <x v="148"/>
    <x v="2727"/>
    <n v="873"/>
    <x v="6"/>
    <x v="6"/>
    <x v="571"/>
    <x v="1495"/>
    <x v="209"/>
    <x v="1449"/>
  </r>
  <r>
    <x v="148"/>
    <x v="148"/>
    <x v="2727"/>
    <n v="873"/>
    <x v="3"/>
    <x v="3"/>
    <x v="571"/>
    <x v="16"/>
    <x v="209"/>
    <x v="1449"/>
  </r>
  <r>
    <x v="148"/>
    <x v="148"/>
    <x v="2727"/>
    <n v="873"/>
    <x v="1"/>
    <x v="1"/>
    <x v="571"/>
    <x v="1"/>
    <x v="209"/>
    <x v="1449"/>
  </r>
  <r>
    <x v="148"/>
    <x v="148"/>
    <x v="2727"/>
    <n v="873"/>
    <x v="0"/>
    <x v="0"/>
    <x v="571"/>
    <x v="1496"/>
    <x v="209"/>
    <x v="1449"/>
  </r>
  <r>
    <x v="148"/>
    <x v="148"/>
    <x v="2727"/>
    <n v="873"/>
    <x v="5"/>
    <x v="5"/>
    <x v="571"/>
    <x v="1497"/>
    <x v="209"/>
    <x v="1449"/>
  </r>
  <r>
    <x v="148"/>
    <x v="148"/>
    <x v="2727"/>
    <n v="873"/>
    <x v="4"/>
    <x v="4"/>
    <x v="571"/>
    <x v="43"/>
    <x v="209"/>
    <x v="1449"/>
  </r>
  <r>
    <x v="148"/>
    <x v="148"/>
    <x v="2728"/>
    <n v="873"/>
    <x v="0"/>
    <x v="0"/>
    <x v="571"/>
    <x v="2"/>
    <x v="210"/>
    <x v="1450"/>
  </r>
  <r>
    <x v="148"/>
    <x v="148"/>
    <x v="2728"/>
    <n v="873"/>
    <x v="4"/>
    <x v="4"/>
    <x v="571"/>
    <x v="25"/>
    <x v="210"/>
    <x v="1450"/>
  </r>
  <r>
    <x v="148"/>
    <x v="148"/>
    <x v="2728"/>
    <n v="873"/>
    <x v="2"/>
    <x v="2"/>
    <x v="571"/>
    <x v="1"/>
    <x v="210"/>
    <x v="1450"/>
  </r>
  <r>
    <x v="148"/>
    <x v="148"/>
    <x v="2728"/>
    <n v="873"/>
    <x v="3"/>
    <x v="3"/>
    <x v="571"/>
    <x v="16"/>
    <x v="210"/>
    <x v="1450"/>
  </r>
  <r>
    <x v="148"/>
    <x v="148"/>
    <x v="2728"/>
    <n v="873"/>
    <x v="6"/>
    <x v="6"/>
    <x v="571"/>
    <x v="37"/>
    <x v="210"/>
    <x v="1450"/>
  </r>
  <r>
    <x v="148"/>
    <x v="148"/>
    <x v="2728"/>
    <n v="873"/>
    <x v="5"/>
    <x v="5"/>
    <x v="571"/>
    <x v="1498"/>
    <x v="210"/>
    <x v="1450"/>
  </r>
  <r>
    <x v="148"/>
    <x v="148"/>
    <x v="2729"/>
    <n v="873"/>
    <x v="5"/>
    <x v="5"/>
    <x v="571"/>
    <x v="1499"/>
    <x v="211"/>
    <x v="1451"/>
  </r>
  <r>
    <x v="148"/>
    <x v="148"/>
    <x v="2729"/>
    <n v="873"/>
    <x v="6"/>
    <x v="6"/>
    <x v="571"/>
    <x v="1500"/>
    <x v="211"/>
    <x v="1451"/>
  </r>
  <r>
    <x v="148"/>
    <x v="148"/>
    <x v="2729"/>
    <n v="873"/>
    <x v="3"/>
    <x v="3"/>
    <x v="571"/>
    <x v="16"/>
    <x v="211"/>
    <x v="1451"/>
  </r>
  <r>
    <x v="148"/>
    <x v="148"/>
    <x v="2729"/>
    <n v="873"/>
    <x v="4"/>
    <x v="4"/>
    <x v="571"/>
    <x v="25"/>
    <x v="211"/>
    <x v="1451"/>
  </r>
  <r>
    <x v="148"/>
    <x v="148"/>
    <x v="2729"/>
    <n v="873"/>
    <x v="1"/>
    <x v="1"/>
    <x v="571"/>
    <x v="1"/>
    <x v="211"/>
    <x v="1451"/>
  </r>
  <r>
    <x v="148"/>
    <x v="148"/>
    <x v="2729"/>
    <n v="873"/>
    <x v="0"/>
    <x v="0"/>
    <x v="571"/>
    <x v="1501"/>
    <x v="211"/>
    <x v="1451"/>
  </r>
  <r>
    <x v="128"/>
    <x v="128"/>
    <x v="2730"/>
    <n v="377"/>
    <x v="4"/>
    <x v="4"/>
    <x v="571"/>
    <x v="25"/>
    <x v="0"/>
    <x v="1452"/>
  </r>
  <r>
    <x v="128"/>
    <x v="128"/>
    <x v="2730"/>
    <n v="377"/>
    <x v="0"/>
    <x v="0"/>
    <x v="571"/>
    <x v="626"/>
    <x v="0"/>
    <x v="1452"/>
  </r>
  <r>
    <x v="128"/>
    <x v="128"/>
    <x v="2730"/>
    <n v="377"/>
    <x v="6"/>
    <x v="6"/>
    <x v="571"/>
    <x v="625"/>
    <x v="0"/>
    <x v="1452"/>
  </r>
  <r>
    <x v="128"/>
    <x v="128"/>
    <x v="2730"/>
    <n v="377"/>
    <x v="2"/>
    <x v="2"/>
    <x v="571"/>
    <x v="10"/>
    <x v="0"/>
    <x v="1452"/>
  </r>
  <r>
    <x v="128"/>
    <x v="128"/>
    <x v="2730"/>
    <n v="377"/>
    <x v="3"/>
    <x v="3"/>
    <x v="571"/>
    <x v="12"/>
    <x v="0"/>
    <x v="1452"/>
  </r>
  <r>
    <x v="128"/>
    <x v="128"/>
    <x v="2730"/>
    <n v="377"/>
    <x v="5"/>
    <x v="5"/>
    <x v="571"/>
    <x v="1502"/>
    <x v="0"/>
    <x v="1452"/>
  </r>
  <r>
    <x v="128"/>
    <x v="128"/>
    <x v="2730"/>
    <n v="377"/>
    <x v="1"/>
    <x v="1"/>
    <x v="571"/>
    <x v="1"/>
    <x v="0"/>
    <x v="1452"/>
  </r>
  <r>
    <x v="176"/>
    <x v="176"/>
    <x v="2731"/>
    <n v="28"/>
    <x v="1"/>
    <x v="1"/>
    <x v="571"/>
    <x v="1"/>
    <x v="0"/>
    <x v="110"/>
  </r>
  <r>
    <x v="176"/>
    <x v="176"/>
    <x v="2731"/>
    <n v="28"/>
    <x v="6"/>
    <x v="6"/>
    <x v="571"/>
    <x v="108"/>
    <x v="0"/>
    <x v="110"/>
  </r>
  <r>
    <x v="176"/>
    <x v="176"/>
    <x v="2731"/>
    <n v="28"/>
    <x v="3"/>
    <x v="3"/>
    <x v="571"/>
    <x v="4"/>
    <x v="0"/>
    <x v="110"/>
  </r>
  <r>
    <x v="176"/>
    <x v="176"/>
    <x v="2731"/>
    <n v="28"/>
    <x v="5"/>
    <x v="5"/>
    <x v="571"/>
    <x v="50"/>
    <x v="0"/>
    <x v="110"/>
  </r>
  <r>
    <x v="78"/>
    <x v="78"/>
    <x v="2732"/>
    <n v="34"/>
    <x v="3"/>
    <x v="3"/>
    <x v="571"/>
    <x v="10"/>
    <x v="0"/>
    <x v="1453"/>
  </r>
  <r>
    <x v="78"/>
    <x v="78"/>
    <x v="2732"/>
    <n v="34"/>
    <x v="0"/>
    <x v="0"/>
    <x v="571"/>
    <x v="2"/>
    <x v="0"/>
    <x v="1453"/>
  </r>
  <r>
    <x v="78"/>
    <x v="78"/>
    <x v="2732"/>
    <n v="34"/>
    <x v="4"/>
    <x v="4"/>
    <x v="571"/>
    <x v="25"/>
    <x v="0"/>
    <x v="1453"/>
  </r>
  <r>
    <x v="78"/>
    <x v="78"/>
    <x v="2732"/>
    <n v="34"/>
    <x v="5"/>
    <x v="5"/>
    <x v="571"/>
    <x v="1503"/>
    <x v="0"/>
    <x v="1453"/>
  </r>
  <r>
    <x v="78"/>
    <x v="78"/>
    <x v="2732"/>
    <n v="34"/>
    <x v="6"/>
    <x v="6"/>
    <x v="571"/>
    <x v="22"/>
    <x v="0"/>
    <x v="1453"/>
  </r>
  <r>
    <x v="78"/>
    <x v="78"/>
    <x v="2732"/>
    <n v="34"/>
    <x v="2"/>
    <x v="2"/>
    <x v="571"/>
    <x v="1"/>
    <x v="0"/>
    <x v="1453"/>
  </r>
  <r>
    <x v="78"/>
    <x v="78"/>
    <x v="2732"/>
    <n v="34"/>
    <x v="1"/>
    <x v="1"/>
    <x v="571"/>
    <x v="1"/>
    <x v="0"/>
    <x v="1453"/>
  </r>
  <r>
    <x v="78"/>
    <x v="78"/>
    <x v="2733"/>
    <n v="34"/>
    <x v="1"/>
    <x v="1"/>
    <x v="571"/>
    <x v="1"/>
    <x v="0"/>
    <x v="1454"/>
  </r>
  <r>
    <x v="78"/>
    <x v="78"/>
    <x v="2733"/>
    <n v="34"/>
    <x v="3"/>
    <x v="3"/>
    <x v="571"/>
    <x v="10"/>
    <x v="0"/>
    <x v="1454"/>
  </r>
  <r>
    <x v="78"/>
    <x v="78"/>
    <x v="2733"/>
    <n v="34"/>
    <x v="5"/>
    <x v="5"/>
    <x v="571"/>
    <x v="1504"/>
    <x v="0"/>
    <x v="1454"/>
  </r>
  <r>
    <x v="78"/>
    <x v="78"/>
    <x v="2733"/>
    <n v="34"/>
    <x v="4"/>
    <x v="4"/>
    <x v="571"/>
    <x v="25"/>
    <x v="0"/>
    <x v="1454"/>
  </r>
  <r>
    <x v="78"/>
    <x v="78"/>
    <x v="2733"/>
    <n v="34"/>
    <x v="2"/>
    <x v="2"/>
    <x v="571"/>
    <x v="1"/>
    <x v="0"/>
    <x v="1454"/>
  </r>
  <r>
    <x v="78"/>
    <x v="78"/>
    <x v="2733"/>
    <n v="34"/>
    <x v="0"/>
    <x v="0"/>
    <x v="571"/>
    <x v="2"/>
    <x v="0"/>
    <x v="1454"/>
  </r>
  <r>
    <x v="78"/>
    <x v="78"/>
    <x v="2733"/>
    <n v="34"/>
    <x v="6"/>
    <x v="6"/>
    <x v="571"/>
    <x v="22"/>
    <x v="0"/>
    <x v="1454"/>
  </r>
  <r>
    <x v="190"/>
    <x v="190"/>
    <x v="2734"/>
    <n v="820"/>
    <x v="2"/>
    <x v="2"/>
    <x v="571"/>
    <x v="1"/>
    <x v="0"/>
    <x v="1455"/>
  </r>
  <r>
    <x v="190"/>
    <x v="190"/>
    <x v="2734"/>
    <n v="820"/>
    <x v="7"/>
    <x v="7"/>
    <x v="571"/>
    <x v="91"/>
    <x v="0"/>
    <x v="1455"/>
  </r>
  <r>
    <x v="190"/>
    <x v="190"/>
    <x v="2734"/>
    <n v="820"/>
    <x v="4"/>
    <x v="4"/>
    <x v="571"/>
    <x v="25"/>
    <x v="0"/>
    <x v="1455"/>
  </r>
  <r>
    <x v="190"/>
    <x v="190"/>
    <x v="2734"/>
    <n v="820"/>
    <x v="0"/>
    <x v="0"/>
    <x v="571"/>
    <x v="1505"/>
    <x v="0"/>
    <x v="1455"/>
  </r>
  <r>
    <x v="190"/>
    <x v="190"/>
    <x v="2734"/>
    <n v="820"/>
    <x v="1"/>
    <x v="1"/>
    <x v="571"/>
    <x v="1"/>
    <x v="0"/>
    <x v="1455"/>
  </r>
  <r>
    <x v="190"/>
    <x v="190"/>
    <x v="2734"/>
    <n v="820"/>
    <x v="3"/>
    <x v="3"/>
    <x v="571"/>
    <x v="16"/>
    <x v="0"/>
    <x v="1455"/>
  </r>
  <r>
    <x v="30"/>
    <x v="30"/>
    <x v="2735"/>
    <n v="97"/>
    <x v="4"/>
    <x v="4"/>
    <x v="572"/>
    <x v="25"/>
    <x v="0"/>
    <x v="1456"/>
  </r>
  <r>
    <x v="30"/>
    <x v="30"/>
    <x v="2735"/>
    <n v="97"/>
    <x v="3"/>
    <x v="3"/>
    <x v="572"/>
    <x v="16"/>
    <x v="0"/>
    <x v="1456"/>
  </r>
  <r>
    <x v="30"/>
    <x v="30"/>
    <x v="2735"/>
    <n v="97"/>
    <x v="2"/>
    <x v="2"/>
    <x v="572"/>
    <x v="1"/>
    <x v="0"/>
    <x v="1456"/>
  </r>
  <r>
    <x v="30"/>
    <x v="30"/>
    <x v="2735"/>
    <n v="97"/>
    <x v="5"/>
    <x v="5"/>
    <x v="572"/>
    <x v="9"/>
    <x v="0"/>
    <x v="1456"/>
  </r>
  <r>
    <x v="30"/>
    <x v="30"/>
    <x v="2735"/>
    <n v="97"/>
    <x v="0"/>
    <x v="0"/>
    <x v="572"/>
    <x v="1506"/>
    <x v="0"/>
    <x v="1456"/>
  </r>
  <r>
    <x v="192"/>
    <x v="192"/>
    <x v="2736"/>
    <n v="893"/>
    <x v="1"/>
    <x v="1"/>
    <x v="572"/>
    <x v="1"/>
    <x v="0"/>
    <x v="1457"/>
  </r>
  <r>
    <x v="192"/>
    <x v="192"/>
    <x v="2736"/>
    <n v="893"/>
    <x v="2"/>
    <x v="2"/>
    <x v="572"/>
    <x v="1"/>
    <x v="0"/>
    <x v="1457"/>
  </r>
  <r>
    <x v="192"/>
    <x v="192"/>
    <x v="2736"/>
    <n v="893"/>
    <x v="5"/>
    <x v="5"/>
    <x v="572"/>
    <x v="1507"/>
    <x v="0"/>
    <x v="1457"/>
  </r>
  <r>
    <x v="192"/>
    <x v="192"/>
    <x v="2736"/>
    <n v="893"/>
    <x v="4"/>
    <x v="4"/>
    <x v="572"/>
    <x v="25"/>
    <x v="0"/>
    <x v="1457"/>
  </r>
  <r>
    <x v="192"/>
    <x v="192"/>
    <x v="2736"/>
    <n v="893"/>
    <x v="0"/>
    <x v="0"/>
    <x v="572"/>
    <x v="1508"/>
    <x v="0"/>
    <x v="1457"/>
  </r>
  <r>
    <x v="192"/>
    <x v="192"/>
    <x v="2736"/>
    <n v="893"/>
    <x v="3"/>
    <x v="3"/>
    <x v="572"/>
    <x v="12"/>
    <x v="0"/>
    <x v="1457"/>
  </r>
  <r>
    <x v="180"/>
    <x v="180"/>
    <x v="2737"/>
    <n v="516"/>
    <x v="0"/>
    <x v="0"/>
    <x v="572"/>
    <x v="2"/>
    <x v="0"/>
    <x v="356"/>
  </r>
  <r>
    <x v="180"/>
    <x v="180"/>
    <x v="2737"/>
    <n v="516"/>
    <x v="4"/>
    <x v="4"/>
    <x v="572"/>
    <x v="25"/>
    <x v="0"/>
    <x v="356"/>
  </r>
  <r>
    <x v="180"/>
    <x v="180"/>
    <x v="2737"/>
    <n v="516"/>
    <x v="3"/>
    <x v="3"/>
    <x v="572"/>
    <x v="4"/>
    <x v="0"/>
    <x v="356"/>
  </r>
  <r>
    <x v="180"/>
    <x v="180"/>
    <x v="2737"/>
    <n v="516"/>
    <x v="5"/>
    <x v="5"/>
    <x v="572"/>
    <x v="1"/>
    <x v="0"/>
    <x v="356"/>
  </r>
  <r>
    <x v="180"/>
    <x v="180"/>
    <x v="2737"/>
    <n v="516"/>
    <x v="2"/>
    <x v="2"/>
    <x v="572"/>
    <x v="1"/>
    <x v="0"/>
    <x v="356"/>
  </r>
  <r>
    <x v="185"/>
    <x v="185"/>
    <x v="2738"/>
    <n v="107"/>
    <x v="1"/>
    <x v="1"/>
    <x v="572"/>
    <x v="43"/>
    <x v="0"/>
    <x v="1458"/>
  </r>
  <r>
    <x v="185"/>
    <x v="185"/>
    <x v="2738"/>
    <n v="107"/>
    <x v="7"/>
    <x v="7"/>
    <x v="572"/>
    <x v="377"/>
    <x v="0"/>
    <x v="1458"/>
  </r>
  <r>
    <x v="185"/>
    <x v="185"/>
    <x v="2738"/>
    <n v="107"/>
    <x v="5"/>
    <x v="5"/>
    <x v="572"/>
    <x v="1509"/>
    <x v="0"/>
    <x v="1458"/>
  </r>
  <r>
    <x v="185"/>
    <x v="185"/>
    <x v="2738"/>
    <n v="107"/>
    <x v="0"/>
    <x v="0"/>
    <x v="572"/>
    <x v="1510"/>
    <x v="0"/>
    <x v="1458"/>
  </r>
  <r>
    <x v="185"/>
    <x v="185"/>
    <x v="2738"/>
    <n v="107"/>
    <x v="3"/>
    <x v="3"/>
    <x v="572"/>
    <x v="12"/>
    <x v="0"/>
    <x v="1458"/>
  </r>
  <r>
    <x v="185"/>
    <x v="185"/>
    <x v="2738"/>
    <n v="107"/>
    <x v="6"/>
    <x v="6"/>
    <x v="572"/>
    <x v="76"/>
    <x v="0"/>
    <x v="1458"/>
  </r>
  <r>
    <x v="185"/>
    <x v="185"/>
    <x v="2738"/>
    <n v="107"/>
    <x v="4"/>
    <x v="4"/>
    <x v="572"/>
    <x v="25"/>
    <x v="0"/>
    <x v="1458"/>
  </r>
  <r>
    <x v="185"/>
    <x v="185"/>
    <x v="2739"/>
    <n v="107"/>
    <x v="5"/>
    <x v="5"/>
    <x v="572"/>
    <x v="1511"/>
    <x v="0"/>
    <x v="1459"/>
  </r>
  <r>
    <x v="185"/>
    <x v="185"/>
    <x v="2739"/>
    <n v="107"/>
    <x v="0"/>
    <x v="0"/>
    <x v="572"/>
    <x v="1512"/>
    <x v="0"/>
    <x v="1459"/>
  </r>
  <r>
    <x v="185"/>
    <x v="185"/>
    <x v="2739"/>
    <n v="107"/>
    <x v="4"/>
    <x v="4"/>
    <x v="572"/>
    <x v="25"/>
    <x v="0"/>
    <x v="1459"/>
  </r>
  <r>
    <x v="185"/>
    <x v="185"/>
    <x v="2739"/>
    <n v="107"/>
    <x v="6"/>
    <x v="6"/>
    <x v="572"/>
    <x v="1513"/>
    <x v="0"/>
    <x v="1459"/>
  </r>
  <r>
    <x v="185"/>
    <x v="185"/>
    <x v="2739"/>
    <n v="107"/>
    <x v="1"/>
    <x v="1"/>
    <x v="572"/>
    <x v="43"/>
    <x v="0"/>
    <x v="1459"/>
  </r>
  <r>
    <x v="185"/>
    <x v="185"/>
    <x v="2739"/>
    <n v="107"/>
    <x v="3"/>
    <x v="3"/>
    <x v="572"/>
    <x v="12"/>
    <x v="0"/>
    <x v="1459"/>
  </r>
  <r>
    <x v="77"/>
    <x v="77"/>
    <x v="2740"/>
    <n v="142"/>
    <x v="0"/>
    <x v="0"/>
    <x v="572"/>
    <x v="1514"/>
    <x v="0"/>
    <x v="1460"/>
  </r>
  <r>
    <x v="77"/>
    <x v="77"/>
    <x v="2740"/>
    <n v="142"/>
    <x v="5"/>
    <x v="5"/>
    <x v="572"/>
    <x v="1515"/>
    <x v="0"/>
    <x v="1460"/>
  </r>
  <r>
    <x v="77"/>
    <x v="77"/>
    <x v="2740"/>
    <n v="142"/>
    <x v="2"/>
    <x v="2"/>
    <x v="572"/>
    <x v="1"/>
    <x v="0"/>
    <x v="1460"/>
  </r>
  <r>
    <x v="77"/>
    <x v="77"/>
    <x v="2740"/>
    <n v="142"/>
    <x v="3"/>
    <x v="3"/>
    <x v="572"/>
    <x v="4"/>
    <x v="0"/>
    <x v="1460"/>
  </r>
  <r>
    <x v="77"/>
    <x v="77"/>
    <x v="2740"/>
    <n v="142"/>
    <x v="4"/>
    <x v="4"/>
    <x v="572"/>
    <x v="25"/>
    <x v="0"/>
    <x v="1460"/>
  </r>
  <r>
    <x v="33"/>
    <x v="33"/>
    <x v="2741"/>
    <n v="106"/>
    <x v="3"/>
    <x v="3"/>
    <x v="572"/>
    <x v="11"/>
    <x v="0"/>
    <x v="1461"/>
  </r>
  <r>
    <x v="33"/>
    <x v="33"/>
    <x v="2741"/>
    <n v="106"/>
    <x v="4"/>
    <x v="4"/>
    <x v="572"/>
    <x v="25"/>
    <x v="0"/>
    <x v="1461"/>
  </r>
  <r>
    <x v="33"/>
    <x v="33"/>
    <x v="2741"/>
    <n v="106"/>
    <x v="0"/>
    <x v="0"/>
    <x v="572"/>
    <x v="1516"/>
    <x v="0"/>
    <x v="1461"/>
  </r>
  <r>
    <x v="33"/>
    <x v="33"/>
    <x v="2741"/>
    <n v="106"/>
    <x v="1"/>
    <x v="1"/>
    <x v="572"/>
    <x v="91"/>
    <x v="0"/>
    <x v="1461"/>
  </r>
  <r>
    <x v="33"/>
    <x v="33"/>
    <x v="2742"/>
    <n v="106"/>
    <x v="0"/>
    <x v="0"/>
    <x v="572"/>
    <x v="1517"/>
    <x v="0"/>
    <x v="1462"/>
  </r>
  <r>
    <x v="33"/>
    <x v="33"/>
    <x v="2742"/>
    <n v="106"/>
    <x v="4"/>
    <x v="4"/>
    <x v="572"/>
    <x v="25"/>
    <x v="0"/>
    <x v="1462"/>
  </r>
  <r>
    <x v="33"/>
    <x v="33"/>
    <x v="2742"/>
    <n v="106"/>
    <x v="1"/>
    <x v="1"/>
    <x v="572"/>
    <x v="91"/>
    <x v="0"/>
    <x v="1462"/>
  </r>
  <r>
    <x v="33"/>
    <x v="33"/>
    <x v="2742"/>
    <n v="106"/>
    <x v="3"/>
    <x v="3"/>
    <x v="572"/>
    <x v="11"/>
    <x v="0"/>
    <x v="1462"/>
  </r>
  <r>
    <x v="33"/>
    <x v="33"/>
    <x v="2743"/>
    <n v="106"/>
    <x v="1"/>
    <x v="1"/>
    <x v="572"/>
    <x v="91"/>
    <x v="0"/>
    <x v="1463"/>
  </r>
  <r>
    <x v="33"/>
    <x v="33"/>
    <x v="2743"/>
    <n v="106"/>
    <x v="0"/>
    <x v="0"/>
    <x v="572"/>
    <x v="1518"/>
    <x v="0"/>
    <x v="1463"/>
  </r>
  <r>
    <x v="33"/>
    <x v="33"/>
    <x v="2743"/>
    <n v="106"/>
    <x v="4"/>
    <x v="4"/>
    <x v="572"/>
    <x v="25"/>
    <x v="0"/>
    <x v="1463"/>
  </r>
  <r>
    <x v="33"/>
    <x v="33"/>
    <x v="2743"/>
    <n v="106"/>
    <x v="3"/>
    <x v="3"/>
    <x v="572"/>
    <x v="11"/>
    <x v="0"/>
    <x v="1463"/>
  </r>
  <r>
    <x v="33"/>
    <x v="33"/>
    <x v="2744"/>
    <n v="106"/>
    <x v="3"/>
    <x v="3"/>
    <x v="572"/>
    <x v="11"/>
    <x v="0"/>
    <x v="1464"/>
  </r>
  <r>
    <x v="33"/>
    <x v="33"/>
    <x v="2744"/>
    <n v="106"/>
    <x v="0"/>
    <x v="0"/>
    <x v="572"/>
    <x v="1519"/>
    <x v="0"/>
    <x v="1464"/>
  </r>
  <r>
    <x v="33"/>
    <x v="33"/>
    <x v="2744"/>
    <n v="106"/>
    <x v="1"/>
    <x v="1"/>
    <x v="572"/>
    <x v="91"/>
    <x v="0"/>
    <x v="1464"/>
  </r>
  <r>
    <x v="33"/>
    <x v="33"/>
    <x v="2744"/>
    <n v="106"/>
    <x v="5"/>
    <x v="5"/>
    <x v="572"/>
    <x v="91"/>
    <x v="0"/>
    <x v="1464"/>
  </r>
  <r>
    <x v="33"/>
    <x v="33"/>
    <x v="2744"/>
    <n v="106"/>
    <x v="2"/>
    <x v="2"/>
    <x v="572"/>
    <x v="9"/>
    <x v="0"/>
    <x v="1464"/>
  </r>
  <r>
    <x v="33"/>
    <x v="33"/>
    <x v="2744"/>
    <n v="106"/>
    <x v="4"/>
    <x v="4"/>
    <x v="572"/>
    <x v="25"/>
    <x v="0"/>
    <x v="1464"/>
  </r>
  <r>
    <x v="33"/>
    <x v="33"/>
    <x v="2745"/>
    <n v="106"/>
    <x v="3"/>
    <x v="3"/>
    <x v="572"/>
    <x v="11"/>
    <x v="0"/>
    <x v="1465"/>
  </r>
  <r>
    <x v="33"/>
    <x v="33"/>
    <x v="2745"/>
    <n v="106"/>
    <x v="1"/>
    <x v="1"/>
    <x v="572"/>
    <x v="91"/>
    <x v="0"/>
    <x v="1465"/>
  </r>
  <r>
    <x v="33"/>
    <x v="33"/>
    <x v="2745"/>
    <n v="106"/>
    <x v="0"/>
    <x v="0"/>
    <x v="572"/>
    <x v="1520"/>
    <x v="0"/>
    <x v="1465"/>
  </r>
  <r>
    <x v="33"/>
    <x v="33"/>
    <x v="2745"/>
    <n v="106"/>
    <x v="4"/>
    <x v="4"/>
    <x v="572"/>
    <x v="25"/>
    <x v="0"/>
    <x v="1465"/>
  </r>
  <r>
    <x v="33"/>
    <x v="33"/>
    <x v="2745"/>
    <n v="106"/>
    <x v="5"/>
    <x v="5"/>
    <x v="572"/>
    <x v="9"/>
    <x v="0"/>
    <x v="1465"/>
  </r>
  <r>
    <x v="33"/>
    <x v="33"/>
    <x v="2746"/>
    <n v="106"/>
    <x v="6"/>
    <x v="6"/>
    <x v="572"/>
    <x v="140"/>
    <x v="0"/>
    <x v="1466"/>
  </r>
  <r>
    <x v="33"/>
    <x v="33"/>
    <x v="2746"/>
    <n v="106"/>
    <x v="4"/>
    <x v="4"/>
    <x v="572"/>
    <x v="25"/>
    <x v="0"/>
    <x v="1466"/>
  </r>
  <r>
    <x v="33"/>
    <x v="33"/>
    <x v="2746"/>
    <n v="106"/>
    <x v="3"/>
    <x v="3"/>
    <x v="572"/>
    <x v="11"/>
    <x v="0"/>
    <x v="1466"/>
  </r>
  <r>
    <x v="33"/>
    <x v="33"/>
    <x v="2746"/>
    <n v="106"/>
    <x v="1"/>
    <x v="1"/>
    <x v="572"/>
    <x v="91"/>
    <x v="0"/>
    <x v="1466"/>
  </r>
  <r>
    <x v="33"/>
    <x v="33"/>
    <x v="2746"/>
    <n v="106"/>
    <x v="0"/>
    <x v="0"/>
    <x v="572"/>
    <x v="2"/>
    <x v="0"/>
    <x v="1466"/>
  </r>
  <r>
    <x v="33"/>
    <x v="33"/>
    <x v="2746"/>
    <n v="106"/>
    <x v="5"/>
    <x v="5"/>
    <x v="572"/>
    <x v="1521"/>
    <x v="0"/>
    <x v="1466"/>
  </r>
  <r>
    <x v="33"/>
    <x v="33"/>
    <x v="2747"/>
    <n v="106"/>
    <x v="3"/>
    <x v="3"/>
    <x v="572"/>
    <x v="11"/>
    <x v="0"/>
    <x v="553"/>
  </r>
  <r>
    <x v="33"/>
    <x v="33"/>
    <x v="2747"/>
    <n v="106"/>
    <x v="0"/>
    <x v="0"/>
    <x v="572"/>
    <x v="2"/>
    <x v="0"/>
    <x v="553"/>
  </r>
  <r>
    <x v="33"/>
    <x v="33"/>
    <x v="2747"/>
    <n v="106"/>
    <x v="4"/>
    <x v="4"/>
    <x v="572"/>
    <x v="74"/>
    <x v="0"/>
    <x v="553"/>
  </r>
  <r>
    <x v="33"/>
    <x v="33"/>
    <x v="2747"/>
    <n v="106"/>
    <x v="6"/>
    <x v="6"/>
    <x v="572"/>
    <x v="255"/>
    <x v="0"/>
    <x v="553"/>
  </r>
  <r>
    <x v="33"/>
    <x v="33"/>
    <x v="2747"/>
    <n v="106"/>
    <x v="1"/>
    <x v="1"/>
    <x v="572"/>
    <x v="91"/>
    <x v="0"/>
    <x v="553"/>
  </r>
  <r>
    <x v="33"/>
    <x v="33"/>
    <x v="2747"/>
    <n v="106"/>
    <x v="5"/>
    <x v="5"/>
    <x v="572"/>
    <x v="9"/>
    <x v="0"/>
    <x v="553"/>
  </r>
  <r>
    <x v="33"/>
    <x v="33"/>
    <x v="2748"/>
    <n v="106"/>
    <x v="1"/>
    <x v="1"/>
    <x v="572"/>
    <x v="91"/>
    <x v="0"/>
    <x v="1467"/>
  </r>
  <r>
    <x v="33"/>
    <x v="33"/>
    <x v="2748"/>
    <n v="106"/>
    <x v="6"/>
    <x v="6"/>
    <x v="572"/>
    <x v="22"/>
    <x v="0"/>
    <x v="1467"/>
  </r>
  <r>
    <x v="33"/>
    <x v="33"/>
    <x v="2748"/>
    <n v="106"/>
    <x v="4"/>
    <x v="4"/>
    <x v="572"/>
    <x v="25"/>
    <x v="0"/>
    <x v="1467"/>
  </r>
  <r>
    <x v="33"/>
    <x v="33"/>
    <x v="2748"/>
    <n v="106"/>
    <x v="0"/>
    <x v="0"/>
    <x v="572"/>
    <x v="2"/>
    <x v="0"/>
    <x v="1467"/>
  </r>
  <r>
    <x v="33"/>
    <x v="33"/>
    <x v="2748"/>
    <n v="106"/>
    <x v="5"/>
    <x v="5"/>
    <x v="572"/>
    <x v="1522"/>
    <x v="0"/>
    <x v="1467"/>
  </r>
  <r>
    <x v="33"/>
    <x v="33"/>
    <x v="2748"/>
    <n v="106"/>
    <x v="3"/>
    <x v="3"/>
    <x v="572"/>
    <x v="11"/>
    <x v="0"/>
    <x v="1467"/>
  </r>
  <r>
    <x v="33"/>
    <x v="33"/>
    <x v="2749"/>
    <n v="106"/>
    <x v="0"/>
    <x v="0"/>
    <x v="572"/>
    <x v="2"/>
    <x v="0"/>
    <x v="1468"/>
  </r>
  <r>
    <x v="33"/>
    <x v="33"/>
    <x v="2749"/>
    <n v="106"/>
    <x v="4"/>
    <x v="4"/>
    <x v="572"/>
    <x v="25"/>
    <x v="0"/>
    <x v="1468"/>
  </r>
  <r>
    <x v="33"/>
    <x v="33"/>
    <x v="2749"/>
    <n v="106"/>
    <x v="6"/>
    <x v="6"/>
    <x v="572"/>
    <x v="396"/>
    <x v="0"/>
    <x v="1468"/>
  </r>
  <r>
    <x v="33"/>
    <x v="33"/>
    <x v="2749"/>
    <n v="106"/>
    <x v="2"/>
    <x v="2"/>
    <x v="572"/>
    <x v="91"/>
    <x v="0"/>
    <x v="1468"/>
  </r>
  <r>
    <x v="33"/>
    <x v="33"/>
    <x v="2749"/>
    <n v="106"/>
    <x v="3"/>
    <x v="3"/>
    <x v="572"/>
    <x v="11"/>
    <x v="0"/>
    <x v="1468"/>
  </r>
  <r>
    <x v="33"/>
    <x v="33"/>
    <x v="2750"/>
    <n v="106"/>
    <x v="5"/>
    <x v="5"/>
    <x v="572"/>
    <x v="43"/>
    <x v="0"/>
    <x v="1091"/>
  </r>
  <r>
    <x v="33"/>
    <x v="33"/>
    <x v="2750"/>
    <n v="106"/>
    <x v="1"/>
    <x v="1"/>
    <x v="572"/>
    <x v="91"/>
    <x v="0"/>
    <x v="1091"/>
  </r>
  <r>
    <x v="33"/>
    <x v="33"/>
    <x v="2750"/>
    <n v="106"/>
    <x v="3"/>
    <x v="3"/>
    <x v="572"/>
    <x v="11"/>
    <x v="0"/>
    <x v="1091"/>
  </r>
  <r>
    <x v="33"/>
    <x v="33"/>
    <x v="2750"/>
    <n v="106"/>
    <x v="4"/>
    <x v="4"/>
    <x v="572"/>
    <x v="25"/>
    <x v="0"/>
    <x v="1091"/>
  </r>
  <r>
    <x v="33"/>
    <x v="33"/>
    <x v="2750"/>
    <n v="106"/>
    <x v="0"/>
    <x v="0"/>
    <x v="572"/>
    <x v="2"/>
    <x v="0"/>
    <x v="1091"/>
  </r>
  <r>
    <x v="33"/>
    <x v="33"/>
    <x v="2750"/>
    <n v="106"/>
    <x v="6"/>
    <x v="6"/>
    <x v="572"/>
    <x v="260"/>
    <x v="0"/>
    <x v="1091"/>
  </r>
  <r>
    <x v="33"/>
    <x v="33"/>
    <x v="2751"/>
    <n v="106"/>
    <x v="3"/>
    <x v="3"/>
    <x v="572"/>
    <x v="11"/>
    <x v="0"/>
    <x v="1469"/>
  </r>
  <r>
    <x v="33"/>
    <x v="33"/>
    <x v="2751"/>
    <n v="106"/>
    <x v="5"/>
    <x v="5"/>
    <x v="572"/>
    <x v="1523"/>
    <x v="0"/>
    <x v="1469"/>
  </r>
  <r>
    <x v="33"/>
    <x v="33"/>
    <x v="2751"/>
    <n v="106"/>
    <x v="1"/>
    <x v="1"/>
    <x v="572"/>
    <x v="91"/>
    <x v="0"/>
    <x v="1469"/>
  </r>
  <r>
    <x v="33"/>
    <x v="33"/>
    <x v="2751"/>
    <n v="106"/>
    <x v="4"/>
    <x v="4"/>
    <x v="572"/>
    <x v="25"/>
    <x v="0"/>
    <x v="1469"/>
  </r>
  <r>
    <x v="33"/>
    <x v="33"/>
    <x v="2751"/>
    <n v="106"/>
    <x v="0"/>
    <x v="0"/>
    <x v="572"/>
    <x v="58"/>
    <x v="0"/>
    <x v="1469"/>
  </r>
  <r>
    <x v="33"/>
    <x v="33"/>
    <x v="2751"/>
    <n v="106"/>
    <x v="6"/>
    <x v="6"/>
    <x v="572"/>
    <x v="255"/>
    <x v="0"/>
    <x v="1469"/>
  </r>
  <r>
    <x v="33"/>
    <x v="33"/>
    <x v="2752"/>
    <n v="106"/>
    <x v="6"/>
    <x v="6"/>
    <x v="572"/>
    <x v="22"/>
    <x v="0"/>
    <x v="1470"/>
  </r>
  <r>
    <x v="33"/>
    <x v="33"/>
    <x v="2752"/>
    <n v="106"/>
    <x v="7"/>
    <x v="7"/>
    <x v="572"/>
    <x v="91"/>
    <x v="0"/>
    <x v="1470"/>
  </r>
  <r>
    <x v="33"/>
    <x v="33"/>
    <x v="2752"/>
    <n v="106"/>
    <x v="4"/>
    <x v="4"/>
    <x v="572"/>
    <x v="25"/>
    <x v="0"/>
    <x v="1470"/>
  </r>
  <r>
    <x v="33"/>
    <x v="33"/>
    <x v="2752"/>
    <n v="106"/>
    <x v="3"/>
    <x v="3"/>
    <x v="572"/>
    <x v="11"/>
    <x v="0"/>
    <x v="1470"/>
  </r>
  <r>
    <x v="33"/>
    <x v="33"/>
    <x v="2752"/>
    <n v="106"/>
    <x v="1"/>
    <x v="1"/>
    <x v="572"/>
    <x v="91"/>
    <x v="0"/>
    <x v="1470"/>
  </r>
  <r>
    <x v="33"/>
    <x v="33"/>
    <x v="2752"/>
    <n v="106"/>
    <x v="0"/>
    <x v="0"/>
    <x v="572"/>
    <x v="2"/>
    <x v="0"/>
    <x v="1470"/>
  </r>
  <r>
    <x v="33"/>
    <x v="33"/>
    <x v="2752"/>
    <n v="106"/>
    <x v="5"/>
    <x v="5"/>
    <x v="572"/>
    <x v="1524"/>
    <x v="0"/>
    <x v="1470"/>
  </r>
  <r>
    <x v="33"/>
    <x v="33"/>
    <x v="2753"/>
    <n v="106"/>
    <x v="5"/>
    <x v="5"/>
    <x v="572"/>
    <x v="1525"/>
    <x v="0"/>
    <x v="1471"/>
  </r>
  <r>
    <x v="33"/>
    <x v="33"/>
    <x v="2753"/>
    <n v="106"/>
    <x v="7"/>
    <x v="7"/>
    <x v="572"/>
    <x v="9"/>
    <x v="0"/>
    <x v="1471"/>
  </r>
  <r>
    <x v="33"/>
    <x v="33"/>
    <x v="2753"/>
    <n v="106"/>
    <x v="3"/>
    <x v="3"/>
    <x v="572"/>
    <x v="11"/>
    <x v="0"/>
    <x v="1471"/>
  </r>
  <r>
    <x v="33"/>
    <x v="33"/>
    <x v="2753"/>
    <n v="106"/>
    <x v="4"/>
    <x v="4"/>
    <x v="572"/>
    <x v="74"/>
    <x v="0"/>
    <x v="1471"/>
  </r>
  <r>
    <x v="33"/>
    <x v="33"/>
    <x v="2753"/>
    <n v="106"/>
    <x v="6"/>
    <x v="6"/>
    <x v="572"/>
    <x v="109"/>
    <x v="0"/>
    <x v="1471"/>
  </r>
  <r>
    <x v="33"/>
    <x v="33"/>
    <x v="2753"/>
    <n v="106"/>
    <x v="1"/>
    <x v="1"/>
    <x v="572"/>
    <x v="91"/>
    <x v="0"/>
    <x v="1471"/>
  </r>
  <r>
    <x v="33"/>
    <x v="33"/>
    <x v="2753"/>
    <n v="106"/>
    <x v="0"/>
    <x v="0"/>
    <x v="572"/>
    <x v="2"/>
    <x v="0"/>
    <x v="1471"/>
  </r>
  <r>
    <x v="33"/>
    <x v="33"/>
    <x v="2754"/>
    <n v="106"/>
    <x v="0"/>
    <x v="0"/>
    <x v="572"/>
    <x v="2"/>
    <x v="0"/>
    <x v="1472"/>
  </r>
  <r>
    <x v="33"/>
    <x v="33"/>
    <x v="2754"/>
    <n v="106"/>
    <x v="3"/>
    <x v="3"/>
    <x v="572"/>
    <x v="11"/>
    <x v="0"/>
    <x v="1472"/>
  </r>
  <r>
    <x v="33"/>
    <x v="33"/>
    <x v="2754"/>
    <n v="106"/>
    <x v="1"/>
    <x v="1"/>
    <x v="572"/>
    <x v="91"/>
    <x v="0"/>
    <x v="1472"/>
  </r>
  <r>
    <x v="33"/>
    <x v="33"/>
    <x v="2754"/>
    <n v="106"/>
    <x v="6"/>
    <x v="6"/>
    <x v="572"/>
    <x v="109"/>
    <x v="0"/>
    <x v="1472"/>
  </r>
  <r>
    <x v="33"/>
    <x v="33"/>
    <x v="2754"/>
    <n v="106"/>
    <x v="4"/>
    <x v="4"/>
    <x v="572"/>
    <x v="25"/>
    <x v="0"/>
    <x v="1472"/>
  </r>
  <r>
    <x v="33"/>
    <x v="33"/>
    <x v="2754"/>
    <n v="106"/>
    <x v="5"/>
    <x v="5"/>
    <x v="572"/>
    <x v="1526"/>
    <x v="0"/>
    <x v="1472"/>
  </r>
  <r>
    <x v="33"/>
    <x v="33"/>
    <x v="2755"/>
    <n v="106"/>
    <x v="6"/>
    <x v="6"/>
    <x v="572"/>
    <x v="22"/>
    <x v="0"/>
    <x v="1473"/>
  </r>
  <r>
    <x v="33"/>
    <x v="33"/>
    <x v="2755"/>
    <n v="106"/>
    <x v="5"/>
    <x v="5"/>
    <x v="572"/>
    <x v="243"/>
    <x v="0"/>
    <x v="1473"/>
  </r>
  <r>
    <x v="33"/>
    <x v="33"/>
    <x v="2755"/>
    <n v="106"/>
    <x v="4"/>
    <x v="4"/>
    <x v="572"/>
    <x v="25"/>
    <x v="0"/>
    <x v="1473"/>
  </r>
  <r>
    <x v="33"/>
    <x v="33"/>
    <x v="2755"/>
    <n v="106"/>
    <x v="1"/>
    <x v="1"/>
    <x v="572"/>
    <x v="91"/>
    <x v="0"/>
    <x v="1473"/>
  </r>
  <r>
    <x v="33"/>
    <x v="33"/>
    <x v="2755"/>
    <n v="106"/>
    <x v="3"/>
    <x v="3"/>
    <x v="572"/>
    <x v="11"/>
    <x v="0"/>
    <x v="1473"/>
  </r>
  <r>
    <x v="33"/>
    <x v="33"/>
    <x v="2755"/>
    <n v="106"/>
    <x v="0"/>
    <x v="0"/>
    <x v="572"/>
    <x v="2"/>
    <x v="0"/>
    <x v="1473"/>
  </r>
  <r>
    <x v="33"/>
    <x v="33"/>
    <x v="2756"/>
    <n v="106"/>
    <x v="5"/>
    <x v="5"/>
    <x v="572"/>
    <x v="1527"/>
    <x v="0"/>
    <x v="1474"/>
  </r>
  <r>
    <x v="33"/>
    <x v="33"/>
    <x v="2756"/>
    <n v="106"/>
    <x v="6"/>
    <x v="6"/>
    <x v="572"/>
    <x v="109"/>
    <x v="0"/>
    <x v="1474"/>
  </r>
  <r>
    <x v="33"/>
    <x v="33"/>
    <x v="2756"/>
    <n v="106"/>
    <x v="3"/>
    <x v="3"/>
    <x v="572"/>
    <x v="11"/>
    <x v="0"/>
    <x v="1474"/>
  </r>
  <r>
    <x v="33"/>
    <x v="33"/>
    <x v="2756"/>
    <n v="106"/>
    <x v="1"/>
    <x v="1"/>
    <x v="572"/>
    <x v="91"/>
    <x v="0"/>
    <x v="1474"/>
  </r>
  <r>
    <x v="33"/>
    <x v="33"/>
    <x v="2756"/>
    <n v="106"/>
    <x v="4"/>
    <x v="4"/>
    <x v="572"/>
    <x v="25"/>
    <x v="0"/>
    <x v="1474"/>
  </r>
  <r>
    <x v="33"/>
    <x v="33"/>
    <x v="2756"/>
    <n v="106"/>
    <x v="0"/>
    <x v="0"/>
    <x v="572"/>
    <x v="1528"/>
    <x v="0"/>
    <x v="1474"/>
  </r>
  <r>
    <x v="33"/>
    <x v="33"/>
    <x v="2757"/>
    <n v="106"/>
    <x v="4"/>
    <x v="4"/>
    <x v="572"/>
    <x v="74"/>
    <x v="0"/>
    <x v="965"/>
  </r>
  <r>
    <x v="33"/>
    <x v="33"/>
    <x v="2757"/>
    <n v="106"/>
    <x v="5"/>
    <x v="5"/>
    <x v="572"/>
    <x v="386"/>
    <x v="0"/>
    <x v="965"/>
  </r>
  <r>
    <x v="33"/>
    <x v="33"/>
    <x v="2757"/>
    <n v="106"/>
    <x v="6"/>
    <x v="6"/>
    <x v="572"/>
    <x v="22"/>
    <x v="0"/>
    <x v="965"/>
  </r>
  <r>
    <x v="33"/>
    <x v="33"/>
    <x v="2757"/>
    <n v="106"/>
    <x v="3"/>
    <x v="3"/>
    <x v="572"/>
    <x v="11"/>
    <x v="0"/>
    <x v="965"/>
  </r>
  <r>
    <x v="33"/>
    <x v="33"/>
    <x v="2757"/>
    <n v="106"/>
    <x v="0"/>
    <x v="0"/>
    <x v="572"/>
    <x v="2"/>
    <x v="0"/>
    <x v="965"/>
  </r>
  <r>
    <x v="33"/>
    <x v="33"/>
    <x v="2757"/>
    <n v="106"/>
    <x v="1"/>
    <x v="1"/>
    <x v="572"/>
    <x v="91"/>
    <x v="0"/>
    <x v="965"/>
  </r>
  <r>
    <x v="33"/>
    <x v="33"/>
    <x v="2758"/>
    <n v="106"/>
    <x v="4"/>
    <x v="4"/>
    <x v="572"/>
    <x v="25"/>
    <x v="0"/>
    <x v="1475"/>
  </r>
  <r>
    <x v="33"/>
    <x v="33"/>
    <x v="2758"/>
    <n v="106"/>
    <x v="5"/>
    <x v="5"/>
    <x v="572"/>
    <x v="1529"/>
    <x v="0"/>
    <x v="1475"/>
  </r>
  <r>
    <x v="33"/>
    <x v="33"/>
    <x v="2758"/>
    <n v="106"/>
    <x v="1"/>
    <x v="1"/>
    <x v="572"/>
    <x v="91"/>
    <x v="0"/>
    <x v="1475"/>
  </r>
  <r>
    <x v="33"/>
    <x v="33"/>
    <x v="2758"/>
    <n v="106"/>
    <x v="0"/>
    <x v="0"/>
    <x v="572"/>
    <x v="2"/>
    <x v="0"/>
    <x v="1475"/>
  </r>
  <r>
    <x v="33"/>
    <x v="33"/>
    <x v="2758"/>
    <n v="106"/>
    <x v="6"/>
    <x v="6"/>
    <x v="572"/>
    <x v="109"/>
    <x v="0"/>
    <x v="1475"/>
  </r>
  <r>
    <x v="33"/>
    <x v="33"/>
    <x v="2758"/>
    <n v="106"/>
    <x v="3"/>
    <x v="3"/>
    <x v="572"/>
    <x v="11"/>
    <x v="0"/>
    <x v="1475"/>
  </r>
  <r>
    <x v="208"/>
    <x v="208"/>
    <x v="2759"/>
    <n v="582"/>
    <x v="0"/>
    <x v="0"/>
    <x v="572"/>
    <x v="2"/>
    <x v="0"/>
    <x v="1476"/>
  </r>
  <r>
    <x v="208"/>
    <x v="208"/>
    <x v="2759"/>
    <n v="582"/>
    <x v="1"/>
    <x v="1"/>
    <x v="572"/>
    <x v="1"/>
    <x v="0"/>
    <x v="1476"/>
  </r>
  <r>
    <x v="208"/>
    <x v="208"/>
    <x v="2759"/>
    <n v="582"/>
    <x v="5"/>
    <x v="5"/>
    <x v="572"/>
    <x v="25"/>
    <x v="0"/>
    <x v="1476"/>
  </r>
  <r>
    <x v="208"/>
    <x v="208"/>
    <x v="2759"/>
    <n v="582"/>
    <x v="4"/>
    <x v="4"/>
    <x v="572"/>
    <x v="25"/>
    <x v="0"/>
    <x v="1476"/>
  </r>
  <r>
    <x v="208"/>
    <x v="208"/>
    <x v="2759"/>
    <n v="582"/>
    <x v="2"/>
    <x v="2"/>
    <x v="572"/>
    <x v="1"/>
    <x v="0"/>
    <x v="1476"/>
  </r>
  <r>
    <x v="208"/>
    <x v="208"/>
    <x v="2759"/>
    <n v="582"/>
    <x v="3"/>
    <x v="3"/>
    <x v="572"/>
    <x v="12"/>
    <x v="0"/>
    <x v="1476"/>
  </r>
  <r>
    <x v="141"/>
    <x v="141"/>
    <x v="2760"/>
    <n v="82"/>
    <x v="4"/>
    <x v="4"/>
    <x v="572"/>
    <x v="10"/>
    <x v="0"/>
    <x v="1477"/>
  </r>
  <r>
    <x v="141"/>
    <x v="141"/>
    <x v="2760"/>
    <n v="82"/>
    <x v="7"/>
    <x v="7"/>
    <x v="572"/>
    <x v="50"/>
    <x v="0"/>
    <x v="1477"/>
  </r>
  <r>
    <x v="141"/>
    <x v="141"/>
    <x v="2760"/>
    <n v="82"/>
    <x v="0"/>
    <x v="0"/>
    <x v="572"/>
    <x v="1530"/>
    <x v="0"/>
    <x v="1477"/>
  </r>
  <r>
    <x v="141"/>
    <x v="141"/>
    <x v="2760"/>
    <n v="82"/>
    <x v="1"/>
    <x v="1"/>
    <x v="572"/>
    <x v="1"/>
    <x v="0"/>
    <x v="1477"/>
  </r>
  <r>
    <x v="141"/>
    <x v="141"/>
    <x v="2760"/>
    <n v="82"/>
    <x v="5"/>
    <x v="5"/>
    <x v="572"/>
    <x v="1413"/>
    <x v="0"/>
    <x v="1477"/>
  </r>
  <r>
    <x v="141"/>
    <x v="141"/>
    <x v="2761"/>
    <n v="82"/>
    <x v="5"/>
    <x v="5"/>
    <x v="572"/>
    <x v="10"/>
    <x v="0"/>
    <x v="1478"/>
  </r>
  <r>
    <x v="141"/>
    <x v="141"/>
    <x v="2761"/>
    <n v="82"/>
    <x v="0"/>
    <x v="0"/>
    <x v="572"/>
    <x v="1531"/>
    <x v="0"/>
    <x v="1478"/>
  </r>
  <r>
    <x v="141"/>
    <x v="141"/>
    <x v="2761"/>
    <n v="82"/>
    <x v="4"/>
    <x v="4"/>
    <x v="572"/>
    <x v="43"/>
    <x v="0"/>
    <x v="1478"/>
  </r>
  <r>
    <x v="141"/>
    <x v="141"/>
    <x v="2761"/>
    <n v="82"/>
    <x v="1"/>
    <x v="1"/>
    <x v="572"/>
    <x v="1"/>
    <x v="0"/>
    <x v="1478"/>
  </r>
  <r>
    <x v="141"/>
    <x v="141"/>
    <x v="2761"/>
    <n v="82"/>
    <x v="7"/>
    <x v="7"/>
    <x v="572"/>
    <x v="29"/>
    <x v="0"/>
    <x v="1478"/>
  </r>
  <r>
    <x v="141"/>
    <x v="141"/>
    <x v="2762"/>
    <n v="82"/>
    <x v="7"/>
    <x v="7"/>
    <x v="572"/>
    <x v="29"/>
    <x v="0"/>
    <x v="1479"/>
  </r>
  <r>
    <x v="141"/>
    <x v="141"/>
    <x v="2762"/>
    <n v="82"/>
    <x v="4"/>
    <x v="4"/>
    <x v="572"/>
    <x v="43"/>
    <x v="0"/>
    <x v="1479"/>
  </r>
  <r>
    <x v="141"/>
    <x v="141"/>
    <x v="2762"/>
    <n v="82"/>
    <x v="0"/>
    <x v="0"/>
    <x v="572"/>
    <x v="1532"/>
    <x v="0"/>
    <x v="1479"/>
  </r>
  <r>
    <x v="141"/>
    <x v="141"/>
    <x v="2762"/>
    <n v="82"/>
    <x v="2"/>
    <x v="2"/>
    <x v="572"/>
    <x v="1"/>
    <x v="0"/>
    <x v="1479"/>
  </r>
  <r>
    <x v="141"/>
    <x v="141"/>
    <x v="2762"/>
    <n v="82"/>
    <x v="5"/>
    <x v="5"/>
    <x v="572"/>
    <x v="25"/>
    <x v="0"/>
    <x v="1479"/>
  </r>
  <r>
    <x v="141"/>
    <x v="141"/>
    <x v="2763"/>
    <n v="82"/>
    <x v="4"/>
    <x v="4"/>
    <x v="572"/>
    <x v="43"/>
    <x v="0"/>
    <x v="1480"/>
  </r>
  <r>
    <x v="141"/>
    <x v="141"/>
    <x v="2763"/>
    <n v="82"/>
    <x v="1"/>
    <x v="1"/>
    <x v="572"/>
    <x v="1"/>
    <x v="0"/>
    <x v="1480"/>
  </r>
  <r>
    <x v="141"/>
    <x v="141"/>
    <x v="2763"/>
    <n v="82"/>
    <x v="0"/>
    <x v="0"/>
    <x v="572"/>
    <x v="1533"/>
    <x v="0"/>
    <x v="1480"/>
  </r>
  <r>
    <x v="141"/>
    <x v="141"/>
    <x v="2763"/>
    <n v="82"/>
    <x v="5"/>
    <x v="5"/>
    <x v="572"/>
    <x v="1309"/>
    <x v="0"/>
    <x v="1480"/>
  </r>
  <r>
    <x v="141"/>
    <x v="141"/>
    <x v="2764"/>
    <n v="82"/>
    <x v="7"/>
    <x v="7"/>
    <x v="572"/>
    <x v="377"/>
    <x v="0"/>
    <x v="1481"/>
  </r>
  <r>
    <x v="141"/>
    <x v="141"/>
    <x v="2764"/>
    <n v="82"/>
    <x v="5"/>
    <x v="5"/>
    <x v="572"/>
    <x v="331"/>
    <x v="0"/>
    <x v="1481"/>
  </r>
  <r>
    <x v="141"/>
    <x v="141"/>
    <x v="2764"/>
    <n v="82"/>
    <x v="0"/>
    <x v="0"/>
    <x v="572"/>
    <x v="1534"/>
    <x v="0"/>
    <x v="1481"/>
  </r>
  <r>
    <x v="141"/>
    <x v="141"/>
    <x v="2764"/>
    <n v="82"/>
    <x v="1"/>
    <x v="1"/>
    <x v="572"/>
    <x v="1"/>
    <x v="0"/>
    <x v="1481"/>
  </r>
  <r>
    <x v="141"/>
    <x v="141"/>
    <x v="2764"/>
    <n v="82"/>
    <x v="4"/>
    <x v="4"/>
    <x v="572"/>
    <x v="43"/>
    <x v="0"/>
    <x v="1481"/>
  </r>
  <r>
    <x v="175"/>
    <x v="175"/>
    <x v="2765"/>
    <n v="77"/>
    <x v="0"/>
    <x v="0"/>
    <x v="572"/>
    <x v="58"/>
    <x v="0"/>
    <x v="1050"/>
  </r>
  <r>
    <x v="175"/>
    <x v="175"/>
    <x v="2765"/>
    <n v="77"/>
    <x v="5"/>
    <x v="5"/>
    <x v="572"/>
    <x v="1"/>
    <x v="0"/>
    <x v="1050"/>
  </r>
  <r>
    <x v="175"/>
    <x v="175"/>
    <x v="2765"/>
    <n v="77"/>
    <x v="4"/>
    <x v="4"/>
    <x v="572"/>
    <x v="25"/>
    <x v="0"/>
    <x v="1050"/>
  </r>
  <r>
    <x v="175"/>
    <x v="175"/>
    <x v="2765"/>
    <n v="77"/>
    <x v="1"/>
    <x v="1"/>
    <x v="572"/>
    <x v="1"/>
    <x v="0"/>
    <x v="1050"/>
  </r>
  <r>
    <x v="175"/>
    <x v="175"/>
    <x v="2765"/>
    <n v="77"/>
    <x v="3"/>
    <x v="3"/>
    <x v="572"/>
    <x v="10"/>
    <x v="0"/>
    <x v="1050"/>
  </r>
  <r>
    <x v="175"/>
    <x v="175"/>
    <x v="2766"/>
    <n v="77"/>
    <x v="5"/>
    <x v="5"/>
    <x v="572"/>
    <x v="1"/>
    <x v="0"/>
    <x v="1482"/>
  </r>
  <r>
    <x v="175"/>
    <x v="175"/>
    <x v="2766"/>
    <n v="77"/>
    <x v="2"/>
    <x v="2"/>
    <x v="572"/>
    <x v="1"/>
    <x v="0"/>
    <x v="1482"/>
  </r>
  <r>
    <x v="175"/>
    <x v="175"/>
    <x v="2766"/>
    <n v="77"/>
    <x v="3"/>
    <x v="3"/>
    <x v="572"/>
    <x v="10"/>
    <x v="0"/>
    <x v="1482"/>
  </r>
  <r>
    <x v="175"/>
    <x v="175"/>
    <x v="2766"/>
    <n v="77"/>
    <x v="4"/>
    <x v="4"/>
    <x v="572"/>
    <x v="25"/>
    <x v="0"/>
    <x v="1482"/>
  </r>
  <r>
    <x v="175"/>
    <x v="175"/>
    <x v="2766"/>
    <n v="77"/>
    <x v="0"/>
    <x v="0"/>
    <x v="572"/>
    <x v="1535"/>
    <x v="0"/>
    <x v="1482"/>
  </r>
  <r>
    <x v="175"/>
    <x v="175"/>
    <x v="2767"/>
    <n v="77"/>
    <x v="4"/>
    <x v="4"/>
    <x v="572"/>
    <x v="25"/>
    <x v="0"/>
    <x v="1483"/>
  </r>
  <r>
    <x v="175"/>
    <x v="175"/>
    <x v="2767"/>
    <n v="77"/>
    <x v="0"/>
    <x v="0"/>
    <x v="572"/>
    <x v="1536"/>
    <x v="0"/>
    <x v="1483"/>
  </r>
  <r>
    <x v="175"/>
    <x v="175"/>
    <x v="2767"/>
    <n v="77"/>
    <x v="3"/>
    <x v="3"/>
    <x v="572"/>
    <x v="10"/>
    <x v="0"/>
    <x v="1483"/>
  </r>
  <r>
    <x v="175"/>
    <x v="175"/>
    <x v="2767"/>
    <n v="77"/>
    <x v="5"/>
    <x v="5"/>
    <x v="572"/>
    <x v="1"/>
    <x v="0"/>
    <x v="1483"/>
  </r>
  <r>
    <x v="175"/>
    <x v="175"/>
    <x v="2767"/>
    <n v="77"/>
    <x v="2"/>
    <x v="2"/>
    <x v="572"/>
    <x v="1"/>
    <x v="0"/>
    <x v="1483"/>
  </r>
  <r>
    <x v="177"/>
    <x v="177"/>
    <x v="2768"/>
    <n v="465"/>
    <x v="2"/>
    <x v="2"/>
    <x v="572"/>
    <x v="1"/>
    <x v="0"/>
    <x v="1484"/>
  </r>
  <r>
    <x v="177"/>
    <x v="177"/>
    <x v="2768"/>
    <n v="465"/>
    <x v="7"/>
    <x v="7"/>
    <x v="572"/>
    <x v="377"/>
    <x v="0"/>
    <x v="1484"/>
  </r>
  <r>
    <x v="177"/>
    <x v="177"/>
    <x v="2768"/>
    <n v="465"/>
    <x v="1"/>
    <x v="1"/>
    <x v="572"/>
    <x v="1"/>
    <x v="0"/>
    <x v="1484"/>
  </r>
  <r>
    <x v="177"/>
    <x v="177"/>
    <x v="2768"/>
    <n v="465"/>
    <x v="3"/>
    <x v="3"/>
    <x v="572"/>
    <x v="16"/>
    <x v="0"/>
    <x v="1484"/>
  </r>
  <r>
    <x v="177"/>
    <x v="177"/>
    <x v="2768"/>
    <n v="465"/>
    <x v="4"/>
    <x v="4"/>
    <x v="572"/>
    <x v="25"/>
    <x v="0"/>
    <x v="1484"/>
  </r>
  <r>
    <x v="177"/>
    <x v="177"/>
    <x v="2768"/>
    <n v="465"/>
    <x v="0"/>
    <x v="0"/>
    <x v="572"/>
    <x v="1537"/>
    <x v="0"/>
    <x v="1484"/>
  </r>
  <r>
    <x v="135"/>
    <x v="135"/>
    <x v="2769"/>
    <n v="95"/>
    <x v="6"/>
    <x v="6"/>
    <x v="572"/>
    <x v="83"/>
    <x v="0"/>
    <x v="1485"/>
  </r>
  <r>
    <x v="135"/>
    <x v="135"/>
    <x v="2769"/>
    <n v="95"/>
    <x v="5"/>
    <x v="5"/>
    <x v="572"/>
    <x v="1166"/>
    <x v="0"/>
    <x v="1485"/>
  </r>
  <r>
    <x v="135"/>
    <x v="135"/>
    <x v="2769"/>
    <n v="95"/>
    <x v="3"/>
    <x v="3"/>
    <x v="572"/>
    <x v="4"/>
    <x v="0"/>
    <x v="1485"/>
  </r>
  <r>
    <x v="135"/>
    <x v="135"/>
    <x v="2769"/>
    <n v="95"/>
    <x v="0"/>
    <x v="0"/>
    <x v="572"/>
    <x v="1538"/>
    <x v="0"/>
    <x v="1485"/>
  </r>
  <r>
    <x v="135"/>
    <x v="135"/>
    <x v="2769"/>
    <n v="95"/>
    <x v="1"/>
    <x v="1"/>
    <x v="572"/>
    <x v="1"/>
    <x v="0"/>
    <x v="1485"/>
  </r>
  <r>
    <x v="135"/>
    <x v="135"/>
    <x v="2769"/>
    <n v="95"/>
    <x v="4"/>
    <x v="4"/>
    <x v="572"/>
    <x v="25"/>
    <x v="0"/>
    <x v="1485"/>
  </r>
  <r>
    <x v="135"/>
    <x v="135"/>
    <x v="2769"/>
    <n v="95"/>
    <x v="2"/>
    <x v="2"/>
    <x v="572"/>
    <x v="4"/>
    <x v="0"/>
    <x v="1485"/>
  </r>
  <r>
    <x v="88"/>
    <x v="88"/>
    <x v="2770"/>
    <n v="315"/>
    <x v="0"/>
    <x v="0"/>
    <x v="572"/>
    <x v="2"/>
    <x v="0"/>
    <x v="1486"/>
  </r>
  <r>
    <x v="88"/>
    <x v="88"/>
    <x v="2770"/>
    <n v="315"/>
    <x v="3"/>
    <x v="3"/>
    <x v="572"/>
    <x v="10"/>
    <x v="0"/>
    <x v="1486"/>
  </r>
  <r>
    <x v="88"/>
    <x v="88"/>
    <x v="2770"/>
    <n v="315"/>
    <x v="5"/>
    <x v="5"/>
    <x v="572"/>
    <x v="1539"/>
    <x v="0"/>
    <x v="1486"/>
  </r>
  <r>
    <x v="88"/>
    <x v="88"/>
    <x v="2770"/>
    <n v="315"/>
    <x v="4"/>
    <x v="4"/>
    <x v="572"/>
    <x v="74"/>
    <x v="0"/>
    <x v="1486"/>
  </r>
  <r>
    <x v="204"/>
    <x v="204"/>
    <x v="2771"/>
    <n v="840"/>
    <x v="4"/>
    <x v="4"/>
    <x v="572"/>
    <x v="25"/>
    <x v="0"/>
    <x v="356"/>
  </r>
  <r>
    <x v="204"/>
    <x v="204"/>
    <x v="2771"/>
    <n v="840"/>
    <x v="2"/>
    <x v="2"/>
    <x v="572"/>
    <x v="1"/>
    <x v="0"/>
    <x v="356"/>
  </r>
  <r>
    <x v="204"/>
    <x v="204"/>
    <x v="2771"/>
    <n v="840"/>
    <x v="1"/>
    <x v="1"/>
    <x v="572"/>
    <x v="1"/>
    <x v="0"/>
    <x v="356"/>
  </r>
  <r>
    <x v="204"/>
    <x v="204"/>
    <x v="2771"/>
    <n v="840"/>
    <x v="3"/>
    <x v="3"/>
    <x v="572"/>
    <x v="4"/>
    <x v="0"/>
    <x v="356"/>
  </r>
  <r>
    <x v="204"/>
    <x v="204"/>
    <x v="2771"/>
    <n v="840"/>
    <x v="0"/>
    <x v="0"/>
    <x v="572"/>
    <x v="2"/>
    <x v="0"/>
    <x v="356"/>
  </r>
  <r>
    <x v="209"/>
    <x v="209"/>
    <x v="2772"/>
    <n v="899"/>
    <x v="0"/>
    <x v="0"/>
    <x v="572"/>
    <x v="58"/>
    <x v="0"/>
    <x v="588"/>
  </r>
  <r>
    <x v="209"/>
    <x v="209"/>
    <x v="2772"/>
    <n v="899"/>
    <x v="2"/>
    <x v="2"/>
    <x v="572"/>
    <x v="1"/>
    <x v="0"/>
    <x v="588"/>
  </r>
  <r>
    <x v="209"/>
    <x v="209"/>
    <x v="2772"/>
    <n v="899"/>
    <x v="3"/>
    <x v="3"/>
    <x v="572"/>
    <x v="4"/>
    <x v="0"/>
    <x v="588"/>
  </r>
  <r>
    <x v="209"/>
    <x v="209"/>
    <x v="2772"/>
    <n v="899"/>
    <x v="5"/>
    <x v="5"/>
    <x v="572"/>
    <x v="26"/>
    <x v="0"/>
    <x v="588"/>
  </r>
  <r>
    <x v="209"/>
    <x v="209"/>
    <x v="2772"/>
    <n v="899"/>
    <x v="4"/>
    <x v="4"/>
    <x v="572"/>
    <x v="25"/>
    <x v="0"/>
    <x v="588"/>
  </r>
  <r>
    <x v="209"/>
    <x v="209"/>
    <x v="2772"/>
    <n v="899"/>
    <x v="1"/>
    <x v="1"/>
    <x v="572"/>
    <x v="1"/>
    <x v="0"/>
    <x v="588"/>
  </r>
  <r>
    <x v="88"/>
    <x v="88"/>
    <x v="2773"/>
    <n v="315"/>
    <x v="4"/>
    <x v="4"/>
    <x v="572"/>
    <x v="25"/>
    <x v="0"/>
    <x v="327"/>
  </r>
  <r>
    <x v="88"/>
    <x v="88"/>
    <x v="2773"/>
    <n v="315"/>
    <x v="0"/>
    <x v="0"/>
    <x v="572"/>
    <x v="354"/>
    <x v="0"/>
    <x v="327"/>
  </r>
  <r>
    <x v="88"/>
    <x v="88"/>
    <x v="2773"/>
    <n v="315"/>
    <x v="3"/>
    <x v="3"/>
    <x v="572"/>
    <x v="10"/>
    <x v="0"/>
    <x v="327"/>
  </r>
  <r>
    <x v="88"/>
    <x v="88"/>
    <x v="2774"/>
    <n v="315"/>
    <x v="3"/>
    <x v="3"/>
    <x v="572"/>
    <x v="10"/>
    <x v="0"/>
    <x v="327"/>
  </r>
  <r>
    <x v="88"/>
    <x v="88"/>
    <x v="2774"/>
    <n v="315"/>
    <x v="0"/>
    <x v="0"/>
    <x v="572"/>
    <x v="354"/>
    <x v="0"/>
    <x v="327"/>
  </r>
  <r>
    <x v="88"/>
    <x v="88"/>
    <x v="2774"/>
    <n v="315"/>
    <x v="4"/>
    <x v="4"/>
    <x v="572"/>
    <x v="25"/>
    <x v="0"/>
    <x v="327"/>
  </r>
  <r>
    <x v="88"/>
    <x v="88"/>
    <x v="2775"/>
    <n v="315"/>
    <x v="0"/>
    <x v="0"/>
    <x v="572"/>
    <x v="354"/>
    <x v="0"/>
    <x v="327"/>
  </r>
  <r>
    <x v="88"/>
    <x v="88"/>
    <x v="2775"/>
    <n v="315"/>
    <x v="4"/>
    <x v="4"/>
    <x v="572"/>
    <x v="25"/>
    <x v="0"/>
    <x v="327"/>
  </r>
  <r>
    <x v="88"/>
    <x v="88"/>
    <x v="2775"/>
    <n v="315"/>
    <x v="3"/>
    <x v="3"/>
    <x v="572"/>
    <x v="10"/>
    <x v="0"/>
    <x v="327"/>
  </r>
  <r>
    <x v="88"/>
    <x v="88"/>
    <x v="2776"/>
    <n v="315"/>
    <x v="0"/>
    <x v="0"/>
    <x v="572"/>
    <x v="354"/>
    <x v="0"/>
    <x v="327"/>
  </r>
  <r>
    <x v="88"/>
    <x v="88"/>
    <x v="2776"/>
    <n v="315"/>
    <x v="4"/>
    <x v="4"/>
    <x v="572"/>
    <x v="25"/>
    <x v="0"/>
    <x v="327"/>
  </r>
  <r>
    <x v="88"/>
    <x v="88"/>
    <x v="2776"/>
    <n v="315"/>
    <x v="3"/>
    <x v="3"/>
    <x v="572"/>
    <x v="10"/>
    <x v="0"/>
    <x v="327"/>
  </r>
  <r>
    <x v="210"/>
    <x v="210"/>
    <x v="2777"/>
    <n v="911"/>
    <x v="0"/>
    <x v="0"/>
    <x v="573"/>
    <x v="1540"/>
    <x v="0"/>
    <x v="1487"/>
  </r>
  <r>
    <x v="210"/>
    <x v="210"/>
    <x v="2777"/>
    <n v="911"/>
    <x v="4"/>
    <x v="4"/>
    <x v="573"/>
    <x v="59"/>
    <x v="0"/>
    <x v="1487"/>
  </r>
  <r>
    <x v="210"/>
    <x v="210"/>
    <x v="2777"/>
    <n v="911"/>
    <x v="1"/>
    <x v="1"/>
    <x v="573"/>
    <x v="1187"/>
    <x v="0"/>
    <x v="1487"/>
  </r>
  <r>
    <x v="210"/>
    <x v="210"/>
    <x v="2778"/>
    <n v="911"/>
    <x v="1"/>
    <x v="1"/>
    <x v="573"/>
    <x v="1187"/>
    <x v="0"/>
    <x v="1488"/>
  </r>
  <r>
    <x v="210"/>
    <x v="210"/>
    <x v="2778"/>
    <n v="911"/>
    <x v="4"/>
    <x v="4"/>
    <x v="573"/>
    <x v="59"/>
    <x v="0"/>
    <x v="1488"/>
  </r>
  <r>
    <x v="210"/>
    <x v="210"/>
    <x v="2778"/>
    <n v="911"/>
    <x v="0"/>
    <x v="0"/>
    <x v="573"/>
    <x v="1541"/>
    <x v="0"/>
    <x v="1488"/>
  </r>
  <r>
    <x v="210"/>
    <x v="210"/>
    <x v="2779"/>
    <n v="911"/>
    <x v="4"/>
    <x v="4"/>
    <x v="573"/>
    <x v="59"/>
    <x v="0"/>
    <x v="1489"/>
  </r>
  <r>
    <x v="210"/>
    <x v="210"/>
    <x v="2779"/>
    <n v="911"/>
    <x v="1"/>
    <x v="1"/>
    <x v="573"/>
    <x v="1187"/>
    <x v="0"/>
    <x v="1489"/>
  </r>
  <r>
    <x v="210"/>
    <x v="210"/>
    <x v="2779"/>
    <n v="911"/>
    <x v="0"/>
    <x v="0"/>
    <x v="573"/>
    <x v="1542"/>
    <x v="0"/>
    <x v="1489"/>
  </r>
  <r>
    <x v="210"/>
    <x v="210"/>
    <x v="2780"/>
    <n v="911"/>
    <x v="1"/>
    <x v="1"/>
    <x v="573"/>
    <x v="1187"/>
    <x v="0"/>
    <x v="1490"/>
  </r>
  <r>
    <x v="210"/>
    <x v="210"/>
    <x v="2780"/>
    <n v="911"/>
    <x v="4"/>
    <x v="4"/>
    <x v="573"/>
    <x v="59"/>
    <x v="0"/>
    <x v="1490"/>
  </r>
  <r>
    <x v="210"/>
    <x v="210"/>
    <x v="2780"/>
    <n v="911"/>
    <x v="0"/>
    <x v="0"/>
    <x v="573"/>
    <x v="1543"/>
    <x v="0"/>
    <x v="1490"/>
  </r>
  <r>
    <x v="210"/>
    <x v="210"/>
    <x v="2781"/>
    <n v="911"/>
    <x v="4"/>
    <x v="4"/>
    <x v="573"/>
    <x v="59"/>
    <x v="0"/>
    <x v="1491"/>
  </r>
  <r>
    <x v="210"/>
    <x v="210"/>
    <x v="2781"/>
    <n v="911"/>
    <x v="0"/>
    <x v="0"/>
    <x v="573"/>
    <x v="1544"/>
    <x v="0"/>
    <x v="1491"/>
  </r>
  <r>
    <x v="210"/>
    <x v="210"/>
    <x v="2781"/>
    <n v="911"/>
    <x v="1"/>
    <x v="1"/>
    <x v="573"/>
    <x v="1187"/>
    <x v="0"/>
    <x v="1491"/>
  </r>
  <r>
    <x v="211"/>
    <x v="211"/>
    <x v="2782"/>
    <n v="41"/>
    <x v="4"/>
    <x v="4"/>
    <x v="573"/>
    <x v="25"/>
    <x v="0"/>
    <x v="1162"/>
  </r>
  <r>
    <x v="211"/>
    <x v="211"/>
    <x v="2782"/>
    <n v="41"/>
    <x v="3"/>
    <x v="3"/>
    <x v="573"/>
    <x v="10"/>
    <x v="0"/>
    <x v="1162"/>
  </r>
  <r>
    <x v="211"/>
    <x v="211"/>
    <x v="2782"/>
    <n v="41"/>
    <x v="2"/>
    <x v="2"/>
    <x v="573"/>
    <x v="1"/>
    <x v="0"/>
    <x v="1162"/>
  </r>
  <r>
    <x v="211"/>
    <x v="211"/>
    <x v="2782"/>
    <n v="41"/>
    <x v="0"/>
    <x v="0"/>
    <x v="573"/>
    <x v="2"/>
    <x v="0"/>
    <x v="1162"/>
  </r>
  <r>
    <x v="188"/>
    <x v="188"/>
    <x v="2783"/>
    <n v="230"/>
    <x v="7"/>
    <x v="7"/>
    <x v="573"/>
    <x v="646"/>
    <x v="0"/>
    <x v="1492"/>
  </r>
  <r>
    <x v="188"/>
    <x v="188"/>
    <x v="2783"/>
    <n v="230"/>
    <x v="4"/>
    <x v="4"/>
    <x v="573"/>
    <x v="57"/>
    <x v="0"/>
    <x v="1492"/>
  </r>
  <r>
    <x v="188"/>
    <x v="188"/>
    <x v="2783"/>
    <n v="230"/>
    <x v="3"/>
    <x v="3"/>
    <x v="573"/>
    <x v="10"/>
    <x v="0"/>
    <x v="1492"/>
  </r>
  <r>
    <x v="188"/>
    <x v="188"/>
    <x v="2783"/>
    <n v="230"/>
    <x v="2"/>
    <x v="2"/>
    <x v="573"/>
    <x v="1"/>
    <x v="0"/>
    <x v="1492"/>
  </r>
  <r>
    <x v="188"/>
    <x v="188"/>
    <x v="2783"/>
    <n v="230"/>
    <x v="1"/>
    <x v="1"/>
    <x v="573"/>
    <x v="1"/>
    <x v="0"/>
    <x v="1492"/>
  </r>
  <r>
    <x v="188"/>
    <x v="188"/>
    <x v="2783"/>
    <n v="230"/>
    <x v="0"/>
    <x v="0"/>
    <x v="573"/>
    <x v="1545"/>
    <x v="0"/>
    <x v="1492"/>
  </r>
  <r>
    <x v="175"/>
    <x v="175"/>
    <x v="2784"/>
    <n v="77"/>
    <x v="7"/>
    <x v="7"/>
    <x v="573"/>
    <x v="91"/>
    <x v="0"/>
    <x v="754"/>
  </r>
  <r>
    <x v="175"/>
    <x v="175"/>
    <x v="2784"/>
    <n v="77"/>
    <x v="0"/>
    <x v="0"/>
    <x v="573"/>
    <x v="1546"/>
    <x v="0"/>
    <x v="754"/>
  </r>
  <r>
    <x v="175"/>
    <x v="175"/>
    <x v="2784"/>
    <n v="77"/>
    <x v="4"/>
    <x v="4"/>
    <x v="573"/>
    <x v="43"/>
    <x v="0"/>
    <x v="754"/>
  </r>
  <r>
    <x v="175"/>
    <x v="175"/>
    <x v="2784"/>
    <n v="77"/>
    <x v="5"/>
    <x v="5"/>
    <x v="573"/>
    <x v="194"/>
    <x v="0"/>
    <x v="754"/>
  </r>
  <r>
    <x v="175"/>
    <x v="175"/>
    <x v="2784"/>
    <n v="77"/>
    <x v="2"/>
    <x v="2"/>
    <x v="573"/>
    <x v="1"/>
    <x v="0"/>
    <x v="754"/>
  </r>
  <r>
    <x v="175"/>
    <x v="175"/>
    <x v="2784"/>
    <n v="77"/>
    <x v="3"/>
    <x v="3"/>
    <x v="573"/>
    <x v="10"/>
    <x v="0"/>
    <x v="754"/>
  </r>
  <r>
    <x v="175"/>
    <x v="175"/>
    <x v="2785"/>
    <n v="77"/>
    <x v="4"/>
    <x v="4"/>
    <x v="573"/>
    <x v="25"/>
    <x v="0"/>
    <x v="1493"/>
  </r>
  <r>
    <x v="175"/>
    <x v="175"/>
    <x v="2785"/>
    <n v="77"/>
    <x v="0"/>
    <x v="0"/>
    <x v="573"/>
    <x v="1547"/>
    <x v="0"/>
    <x v="1493"/>
  </r>
  <r>
    <x v="175"/>
    <x v="175"/>
    <x v="2785"/>
    <n v="77"/>
    <x v="1"/>
    <x v="1"/>
    <x v="573"/>
    <x v="1"/>
    <x v="0"/>
    <x v="1493"/>
  </r>
  <r>
    <x v="175"/>
    <x v="175"/>
    <x v="2785"/>
    <n v="77"/>
    <x v="5"/>
    <x v="5"/>
    <x v="573"/>
    <x v="194"/>
    <x v="0"/>
    <x v="1493"/>
  </r>
  <r>
    <x v="175"/>
    <x v="175"/>
    <x v="2785"/>
    <n v="77"/>
    <x v="3"/>
    <x v="3"/>
    <x v="573"/>
    <x v="10"/>
    <x v="0"/>
    <x v="1493"/>
  </r>
  <r>
    <x v="175"/>
    <x v="175"/>
    <x v="2786"/>
    <n v="77"/>
    <x v="1"/>
    <x v="1"/>
    <x v="573"/>
    <x v="1"/>
    <x v="0"/>
    <x v="1494"/>
  </r>
  <r>
    <x v="175"/>
    <x v="175"/>
    <x v="2786"/>
    <n v="77"/>
    <x v="5"/>
    <x v="5"/>
    <x v="573"/>
    <x v="151"/>
    <x v="0"/>
    <x v="1494"/>
  </r>
  <r>
    <x v="175"/>
    <x v="175"/>
    <x v="2786"/>
    <n v="77"/>
    <x v="4"/>
    <x v="4"/>
    <x v="573"/>
    <x v="25"/>
    <x v="0"/>
    <x v="1494"/>
  </r>
  <r>
    <x v="175"/>
    <x v="175"/>
    <x v="2786"/>
    <n v="77"/>
    <x v="3"/>
    <x v="3"/>
    <x v="573"/>
    <x v="10"/>
    <x v="0"/>
    <x v="1494"/>
  </r>
  <r>
    <x v="175"/>
    <x v="175"/>
    <x v="2786"/>
    <n v="77"/>
    <x v="0"/>
    <x v="0"/>
    <x v="573"/>
    <x v="1548"/>
    <x v="0"/>
    <x v="1494"/>
  </r>
  <r>
    <x v="135"/>
    <x v="135"/>
    <x v="2787"/>
    <n v="95"/>
    <x v="2"/>
    <x v="2"/>
    <x v="573"/>
    <x v="4"/>
    <x v="0"/>
    <x v="1495"/>
  </r>
  <r>
    <x v="135"/>
    <x v="135"/>
    <x v="2787"/>
    <n v="95"/>
    <x v="0"/>
    <x v="0"/>
    <x v="573"/>
    <x v="1549"/>
    <x v="0"/>
    <x v="1495"/>
  </r>
  <r>
    <x v="135"/>
    <x v="135"/>
    <x v="2787"/>
    <n v="95"/>
    <x v="6"/>
    <x v="6"/>
    <x v="573"/>
    <x v="83"/>
    <x v="0"/>
    <x v="1495"/>
  </r>
  <r>
    <x v="135"/>
    <x v="135"/>
    <x v="2787"/>
    <n v="95"/>
    <x v="3"/>
    <x v="3"/>
    <x v="573"/>
    <x v="4"/>
    <x v="0"/>
    <x v="1495"/>
  </r>
  <r>
    <x v="135"/>
    <x v="135"/>
    <x v="2787"/>
    <n v="95"/>
    <x v="4"/>
    <x v="4"/>
    <x v="573"/>
    <x v="25"/>
    <x v="0"/>
    <x v="1495"/>
  </r>
  <r>
    <x v="135"/>
    <x v="135"/>
    <x v="2787"/>
    <n v="95"/>
    <x v="5"/>
    <x v="5"/>
    <x v="573"/>
    <x v="1166"/>
    <x v="0"/>
    <x v="1495"/>
  </r>
  <r>
    <x v="135"/>
    <x v="135"/>
    <x v="2787"/>
    <n v="95"/>
    <x v="1"/>
    <x v="1"/>
    <x v="573"/>
    <x v="1"/>
    <x v="0"/>
    <x v="1495"/>
  </r>
  <r>
    <x v="209"/>
    <x v="209"/>
    <x v="2788"/>
    <n v="899"/>
    <x v="4"/>
    <x v="4"/>
    <x v="573"/>
    <x v="25"/>
    <x v="0"/>
    <x v="254"/>
  </r>
  <r>
    <x v="209"/>
    <x v="209"/>
    <x v="2788"/>
    <n v="899"/>
    <x v="3"/>
    <x v="3"/>
    <x v="573"/>
    <x v="4"/>
    <x v="0"/>
    <x v="254"/>
  </r>
  <r>
    <x v="209"/>
    <x v="209"/>
    <x v="2788"/>
    <n v="899"/>
    <x v="1"/>
    <x v="1"/>
    <x v="573"/>
    <x v="1"/>
    <x v="0"/>
    <x v="254"/>
  </r>
  <r>
    <x v="209"/>
    <x v="209"/>
    <x v="2788"/>
    <n v="899"/>
    <x v="0"/>
    <x v="0"/>
    <x v="573"/>
    <x v="2"/>
    <x v="0"/>
    <x v="254"/>
  </r>
  <r>
    <x v="209"/>
    <x v="209"/>
    <x v="2788"/>
    <n v="899"/>
    <x v="2"/>
    <x v="2"/>
    <x v="573"/>
    <x v="1"/>
    <x v="0"/>
    <x v="254"/>
  </r>
  <r>
    <x v="209"/>
    <x v="209"/>
    <x v="2788"/>
    <n v="899"/>
    <x v="5"/>
    <x v="5"/>
    <x v="573"/>
    <x v="26"/>
    <x v="0"/>
    <x v="254"/>
  </r>
  <r>
    <x v="179"/>
    <x v="179"/>
    <x v="2789"/>
    <n v="587"/>
    <x v="0"/>
    <x v="0"/>
    <x v="573"/>
    <x v="61"/>
    <x v="0"/>
    <x v="1496"/>
  </r>
  <r>
    <x v="179"/>
    <x v="179"/>
    <x v="2789"/>
    <n v="587"/>
    <x v="5"/>
    <x v="5"/>
    <x v="573"/>
    <x v="377"/>
    <x v="0"/>
    <x v="1496"/>
  </r>
  <r>
    <x v="179"/>
    <x v="179"/>
    <x v="2789"/>
    <n v="587"/>
    <x v="7"/>
    <x v="7"/>
    <x v="573"/>
    <x v="91"/>
    <x v="0"/>
    <x v="1496"/>
  </r>
  <r>
    <x v="179"/>
    <x v="179"/>
    <x v="2789"/>
    <n v="587"/>
    <x v="4"/>
    <x v="4"/>
    <x v="573"/>
    <x v="25"/>
    <x v="0"/>
    <x v="1496"/>
  </r>
  <r>
    <x v="179"/>
    <x v="179"/>
    <x v="2789"/>
    <n v="587"/>
    <x v="3"/>
    <x v="3"/>
    <x v="573"/>
    <x v="16"/>
    <x v="0"/>
    <x v="1496"/>
  </r>
  <r>
    <x v="179"/>
    <x v="179"/>
    <x v="2789"/>
    <n v="587"/>
    <x v="1"/>
    <x v="1"/>
    <x v="573"/>
    <x v="1"/>
    <x v="0"/>
    <x v="1496"/>
  </r>
  <r>
    <x v="179"/>
    <x v="179"/>
    <x v="2790"/>
    <n v="587"/>
    <x v="7"/>
    <x v="7"/>
    <x v="573"/>
    <x v="91"/>
    <x v="0"/>
    <x v="1260"/>
  </r>
  <r>
    <x v="179"/>
    <x v="179"/>
    <x v="2790"/>
    <n v="587"/>
    <x v="0"/>
    <x v="0"/>
    <x v="573"/>
    <x v="61"/>
    <x v="0"/>
    <x v="1260"/>
  </r>
  <r>
    <x v="179"/>
    <x v="179"/>
    <x v="2790"/>
    <n v="587"/>
    <x v="5"/>
    <x v="5"/>
    <x v="573"/>
    <x v="1309"/>
    <x v="0"/>
    <x v="1260"/>
  </r>
  <r>
    <x v="179"/>
    <x v="179"/>
    <x v="2790"/>
    <n v="587"/>
    <x v="1"/>
    <x v="1"/>
    <x v="573"/>
    <x v="1"/>
    <x v="0"/>
    <x v="1260"/>
  </r>
  <r>
    <x v="179"/>
    <x v="179"/>
    <x v="2790"/>
    <n v="587"/>
    <x v="3"/>
    <x v="3"/>
    <x v="573"/>
    <x v="16"/>
    <x v="0"/>
    <x v="1260"/>
  </r>
  <r>
    <x v="179"/>
    <x v="179"/>
    <x v="2790"/>
    <n v="587"/>
    <x v="4"/>
    <x v="4"/>
    <x v="573"/>
    <x v="25"/>
    <x v="0"/>
    <x v="1260"/>
  </r>
  <r>
    <x v="179"/>
    <x v="179"/>
    <x v="2791"/>
    <n v="587"/>
    <x v="3"/>
    <x v="3"/>
    <x v="573"/>
    <x v="16"/>
    <x v="0"/>
    <x v="1315"/>
  </r>
  <r>
    <x v="179"/>
    <x v="179"/>
    <x v="2791"/>
    <n v="587"/>
    <x v="4"/>
    <x v="4"/>
    <x v="573"/>
    <x v="25"/>
    <x v="0"/>
    <x v="1315"/>
  </r>
  <r>
    <x v="179"/>
    <x v="179"/>
    <x v="2791"/>
    <n v="587"/>
    <x v="5"/>
    <x v="5"/>
    <x v="573"/>
    <x v="1309"/>
    <x v="0"/>
    <x v="1315"/>
  </r>
  <r>
    <x v="179"/>
    <x v="179"/>
    <x v="2791"/>
    <n v="587"/>
    <x v="0"/>
    <x v="0"/>
    <x v="573"/>
    <x v="61"/>
    <x v="0"/>
    <x v="1315"/>
  </r>
  <r>
    <x v="179"/>
    <x v="179"/>
    <x v="2791"/>
    <n v="587"/>
    <x v="7"/>
    <x v="7"/>
    <x v="573"/>
    <x v="1"/>
    <x v="0"/>
    <x v="1315"/>
  </r>
  <r>
    <x v="179"/>
    <x v="179"/>
    <x v="2791"/>
    <n v="587"/>
    <x v="2"/>
    <x v="2"/>
    <x v="573"/>
    <x v="1"/>
    <x v="0"/>
    <x v="1315"/>
  </r>
  <r>
    <x v="179"/>
    <x v="179"/>
    <x v="2792"/>
    <n v="587"/>
    <x v="0"/>
    <x v="0"/>
    <x v="573"/>
    <x v="61"/>
    <x v="0"/>
    <x v="1315"/>
  </r>
  <r>
    <x v="179"/>
    <x v="179"/>
    <x v="2792"/>
    <n v="587"/>
    <x v="7"/>
    <x v="7"/>
    <x v="573"/>
    <x v="1"/>
    <x v="0"/>
    <x v="1315"/>
  </r>
  <r>
    <x v="179"/>
    <x v="179"/>
    <x v="2792"/>
    <n v="587"/>
    <x v="1"/>
    <x v="1"/>
    <x v="573"/>
    <x v="1"/>
    <x v="0"/>
    <x v="1315"/>
  </r>
  <r>
    <x v="179"/>
    <x v="179"/>
    <x v="2792"/>
    <n v="587"/>
    <x v="4"/>
    <x v="4"/>
    <x v="573"/>
    <x v="25"/>
    <x v="0"/>
    <x v="1315"/>
  </r>
  <r>
    <x v="179"/>
    <x v="179"/>
    <x v="2792"/>
    <n v="587"/>
    <x v="5"/>
    <x v="5"/>
    <x v="573"/>
    <x v="1309"/>
    <x v="0"/>
    <x v="1315"/>
  </r>
  <r>
    <x v="179"/>
    <x v="179"/>
    <x v="2792"/>
    <n v="587"/>
    <x v="3"/>
    <x v="3"/>
    <x v="573"/>
    <x v="16"/>
    <x v="0"/>
    <x v="1315"/>
  </r>
  <r>
    <x v="179"/>
    <x v="179"/>
    <x v="2793"/>
    <n v="587"/>
    <x v="3"/>
    <x v="3"/>
    <x v="573"/>
    <x v="16"/>
    <x v="0"/>
    <x v="1315"/>
  </r>
  <r>
    <x v="179"/>
    <x v="179"/>
    <x v="2793"/>
    <n v="587"/>
    <x v="5"/>
    <x v="5"/>
    <x v="573"/>
    <x v="1309"/>
    <x v="0"/>
    <x v="1315"/>
  </r>
  <r>
    <x v="179"/>
    <x v="179"/>
    <x v="2793"/>
    <n v="587"/>
    <x v="0"/>
    <x v="0"/>
    <x v="573"/>
    <x v="61"/>
    <x v="0"/>
    <x v="1315"/>
  </r>
  <r>
    <x v="179"/>
    <x v="179"/>
    <x v="2793"/>
    <n v="587"/>
    <x v="7"/>
    <x v="7"/>
    <x v="573"/>
    <x v="1"/>
    <x v="0"/>
    <x v="1315"/>
  </r>
  <r>
    <x v="179"/>
    <x v="179"/>
    <x v="2793"/>
    <n v="587"/>
    <x v="1"/>
    <x v="1"/>
    <x v="573"/>
    <x v="1"/>
    <x v="0"/>
    <x v="1315"/>
  </r>
  <r>
    <x v="179"/>
    <x v="179"/>
    <x v="2793"/>
    <n v="587"/>
    <x v="4"/>
    <x v="4"/>
    <x v="573"/>
    <x v="25"/>
    <x v="0"/>
    <x v="1315"/>
  </r>
  <r>
    <x v="212"/>
    <x v="212"/>
    <x v="2794"/>
    <n v="53"/>
    <x v="4"/>
    <x v="4"/>
    <x v="573"/>
    <x v="74"/>
    <x v="0"/>
    <x v="1497"/>
  </r>
  <r>
    <x v="212"/>
    <x v="212"/>
    <x v="2794"/>
    <n v="53"/>
    <x v="0"/>
    <x v="0"/>
    <x v="573"/>
    <x v="12"/>
    <x v="0"/>
    <x v="1497"/>
  </r>
  <r>
    <x v="171"/>
    <x v="171"/>
    <x v="2795"/>
    <n v="117"/>
    <x v="4"/>
    <x v="4"/>
    <x v="573"/>
    <x v="331"/>
    <x v="0"/>
    <x v="1099"/>
  </r>
  <r>
    <x v="171"/>
    <x v="171"/>
    <x v="2795"/>
    <n v="117"/>
    <x v="5"/>
    <x v="5"/>
    <x v="573"/>
    <x v="149"/>
    <x v="0"/>
    <x v="1099"/>
  </r>
  <r>
    <x v="30"/>
    <x v="30"/>
    <x v="2796"/>
    <n v="97"/>
    <x v="3"/>
    <x v="3"/>
    <x v="573"/>
    <x v="16"/>
    <x v="0"/>
    <x v="1498"/>
  </r>
  <r>
    <x v="30"/>
    <x v="30"/>
    <x v="2796"/>
    <n v="97"/>
    <x v="2"/>
    <x v="2"/>
    <x v="573"/>
    <x v="1"/>
    <x v="0"/>
    <x v="1498"/>
  </r>
  <r>
    <x v="30"/>
    <x v="30"/>
    <x v="2796"/>
    <n v="97"/>
    <x v="0"/>
    <x v="0"/>
    <x v="573"/>
    <x v="1550"/>
    <x v="0"/>
    <x v="1498"/>
  </r>
  <r>
    <x v="30"/>
    <x v="30"/>
    <x v="2796"/>
    <n v="97"/>
    <x v="4"/>
    <x v="4"/>
    <x v="573"/>
    <x v="25"/>
    <x v="0"/>
    <x v="1498"/>
  </r>
  <r>
    <x v="30"/>
    <x v="30"/>
    <x v="2797"/>
    <n v="97"/>
    <x v="3"/>
    <x v="3"/>
    <x v="573"/>
    <x v="16"/>
    <x v="0"/>
    <x v="1499"/>
  </r>
  <r>
    <x v="30"/>
    <x v="30"/>
    <x v="2797"/>
    <n v="97"/>
    <x v="0"/>
    <x v="0"/>
    <x v="573"/>
    <x v="1551"/>
    <x v="0"/>
    <x v="1499"/>
  </r>
  <r>
    <x v="30"/>
    <x v="30"/>
    <x v="2797"/>
    <n v="97"/>
    <x v="4"/>
    <x v="4"/>
    <x v="573"/>
    <x v="25"/>
    <x v="0"/>
    <x v="1499"/>
  </r>
  <r>
    <x v="30"/>
    <x v="30"/>
    <x v="2797"/>
    <n v="97"/>
    <x v="1"/>
    <x v="1"/>
    <x v="573"/>
    <x v="1"/>
    <x v="0"/>
    <x v="1499"/>
  </r>
  <r>
    <x v="30"/>
    <x v="30"/>
    <x v="2798"/>
    <n v="97"/>
    <x v="1"/>
    <x v="1"/>
    <x v="573"/>
    <x v="1"/>
    <x v="0"/>
    <x v="1152"/>
  </r>
  <r>
    <x v="30"/>
    <x v="30"/>
    <x v="2798"/>
    <n v="97"/>
    <x v="3"/>
    <x v="3"/>
    <x v="573"/>
    <x v="16"/>
    <x v="0"/>
    <x v="1152"/>
  </r>
  <r>
    <x v="30"/>
    <x v="30"/>
    <x v="2798"/>
    <n v="97"/>
    <x v="0"/>
    <x v="0"/>
    <x v="573"/>
    <x v="1552"/>
    <x v="0"/>
    <x v="1152"/>
  </r>
  <r>
    <x v="30"/>
    <x v="30"/>
    <x v="2798"/>
    <n v="97"/>
    <x v="4"/>
    <x v="4"/>
    <x v="573"/>
    <x v="25"/>
    <x v="0"/>
    <x v="1152"/>
  </r>
  <r>
    <x v="141"/>
    <x v="141"/>
    <x v="2799"/>
    <n v="82"/>
    <x v="5"/>
    <x v="5"/>
    <x v="573"/>
    <x v="1553"/>
    <x v="0"/>
    <x v="1500"/>
  </r>
  <r>
    <x v="141"/>
    <x v="141"/>
    <x v="2799"/>
    <n v="82"/>
    <x v="4"/>
    <x v="4"/>
    <x v="573"/>
    <x v="43"/>
    <x v="0"/>
    <x v="1500"/>
  </r>
  <r>
    <x v="141"/>
    <x v="141"/>
    <x v="2799"/>
    <n v="82"/>
    <x v="7"/>
    <x v="7"/>
    <x v="573"/>
    <x v="91"/>
    <x v="0"/>
    <x v="1500"/>
  </r>
  <r>
    <x v="141"/>
    <x v="141"/>
    <x v="2799"/>
    <n v="82"/>
    <x v="1"/>
    <x v="1"/>
    <x v="573"/>
    <x v="1"/>
    <x v="0"/>
    <x v="1500"/>
  </r>
  <r>
    <x v="141"/>
    <x v="141"/>
    <x v="2799"/>
    <n v="82"/>
    <x v="0"/>
    <x v="0"/>
    <x v="573"/>
    <x v="1554"/>
    <x v="0"/>
    <x v="1500"/>
  </r>
  <r>
    <x v="54"/>
    <x v="54"/>
    <x v="2800"/>
    <n v="7"/>
    <x v="5"/>
    <x v="5"/>
    <x v="573"/>
    <x v="15"/>
    <x v="0"/>
    <x v="1410"/>
  </r>
  <r>
    <x v="54"/>
    <x v="54"/>
    <x v="2800"/>
    <n v="7"/>
    <x v="4"/>
    <x v="4"/>
    <x v="573"/>
    <x v="43"/>
    <x v="0"/>
    <x v="1410"/>
  </r>
  <r>
    <x v="54"/>
    <x v="54"/>
    <x v="2800"/>
    <n v="7"/>
    <x v="2"/>
    <x v="2"/>
    <x v="573"/>
    <x v="1"/>
    <x v="0"/>
    <x v="1410"/>
  </r>
  <r>
    <x v="54"/>
    <x v="54"/>
    <x v="2800"/>
    <n v="7"/>
    <x v="0"/>
    <x v="0"/>
    <x v="573"/>
    <x v="1452"/>
    <x v="0"/>
    <x v="1410"/>
  </r>
  <r>
    <x v="54"/>
    <x v="54"/>
    <x v="2801"/>
    <n v="7"/>
    <x v="0"/>
    <x v="0"/>
    <x v="573"/>
    <x v="1450"/>
    <x v="0"/>
    <x v="1408"/>
  </r>
  <r>
    <x v="54"/>
    <x v="54"/>
    <x v="2801"/>
    <n v="7"/>
    <x v="5"/>
    <x v="5"/>
    <x v="573"/>
    <x v="15"/>
    <x v="0"/>
    <x v="1408"/>
  </r>
  <r>
    <x v="54"/>
    <x v="54"/>
    <x v="2801"/>
    <n v="7"/>
    <x v="1"/>
    <x v="1"/>
    <x v="573"/>
    <x v="1"/>
    <x v="0"/>
    <x v="1408"/>
  </r>
  <r>
    <x v="54"/>
    <x v="54"/>
    <x v="2801"/>
    <n v="7"/>
    <x v="4"/>
    <x v="4"/>
    <x v="573"/>
    <x v="43"/>
    <x v="0"/>
    <x v="1408"/>
  </r>
  <r>
    <x v="54"/>
    <x v="54"/>
    <x v="2802"/>
    <n v="7"/>
    <x v="1"/>
    <x v="1"/>
    <x v="573"/>
    <x v="1"/>
    <x v="0"/>
    <x v="1501"/>
  </r>
  <r>
    <x v="54"/>
    <x v="54"/>
    <x v="2802"/>
    <n v="7"/>
    <x v="4"/>
    <x v="4"/>
    <x v="573"/>
    <x v="43"/>
    <x v="0"/>
    <x v="1501"/>
  </r>
  <r>
    <x v="54"/>
    <x v="54"/>
    <x v="2802"/>
    <n v="7"/>
    <x v="0"/>
    <x v="0"/>
    <x v="573"/>
    <x v="1555"/>
    <x v="0"/>
    <x v="1501"/>
  </r>
  <r>
    <x v="54"/>
    <x v="54"/>
    <x v="2802"/>
    <n v="7"/>
    <x v="5"/>
    <x v="5"/>
    <x v="573"/>
    <x v="15"/>
    <x v="0"/>
    <x v="1501"/>
  </r>
  <r>
    <x v="54"/>
    <x v="54"/>
    <x v="2803"/>
    <n v="7"/>
    <x v="2"/>
    <x v="2"/>
    <x v="573"/>
    <x v="1"/>
    <x v="0"/>
    <x v="1502"/>
  </r>
  <r>
    <x v="54"/>
    <x v="54"/>
    <x v="2803"/>
    <n v="7"/>
    <x v="5"/>
    <x v="5"/>
    <x v="573"/>
    <x v="15"/>
    <x v="0"/>
    <x v="1502"/>
  </r>
  <r>
    <x v="54"/>
    <x v="54"/>
    <x v="2803"/>
    <n v="7"/>
    <x v="0"/>
    <x v="0"/>
    <x v="573"/>
    <x v="1556"/>
    <x v="0"/>
    <x v="1502"/>
  </r>
  <r>
    <x v="54"/>
    <x v="54"/>
    <x v="2803"/>
    <n v="7"/>
    <x v="4"/>
    <x v="4"/>
    <x v="573"/>
    <x v="43"/>
    <x v="0"/>
    <x v="1502"/>
  </r>
  <r>
    <x v="54"/>
    <x v="54"/>
    <x v="2804"/>
    <n v="7"/>
    <x v="0"/>
    <x v="0"/>
    <x v="573"/>
    <x v="1557"/>
    <x v="0"/>
    <x v="1503"/>
  </r>
  <r>
    <x v="54"/>
    <x v="54"/>
    <x v="2804"/>
    <n v="7"/>
    <x v="1"/>
    <x v="1"/>
    <x v="573"/>
    <x v="1"/>
    <x v="0"/>
    <x v="1503"/>
  </r>
  <r>
    <x v="54"/>
    <x v="54"/>
    <x v="2804"/>
    <n v="7"/>
    <x v="4"/>
    <x v="4"/>
    <x v="573"/>
    <x v="43"/>
    <x v="0"/>
    <x v="1503"/>
  </r>
  <r>
    <x v="54"/>
    <x v="54"/>
    <x v="2804"/>
    <n v="7"/>
    <x v="5"/>
    <x v="5"/>
    <x v="573"/>
    <x v="15"/>
    <x v="0"/>
    <x v="1503"/>
  </r>
  <r>
    <x v="54"/>
    <x v="54"/>
    <x v="2805"/>
    <n v="7"/>
    <x v="4"/>
    <x v="4"/>
    <x v="573"/>
    <x v="43"/>
    <x v="0"/>
    <x v="1504"/>
  </r>
  <r>
    <x v="54"/>
    <x v="54"/>
    <x v="2805"/>
    <n v="7"/>
    <x v="0"/>
    <x v="0"/>
    <x v="573"/>
    <x v="1558"/>
    <x v="0"/>
    <x v="1504"/>
  </r>
  <r>
    <x v="54"/>
    <x v="54"/>
    <x v="2805"/>
    <n v="7"/>
    <x v="5"/>
    <x v="5"/>
    <x v="573"/>
    <x v="15"/>
    <x v="0"/>
    <x v="1504"/>
  </r>
  <r>
    <x v="54"/>
    <x v="54"/>
    <x v="2805"/>
    <n v="7"/>
    <x v="2"/>
    <x v="2"/>
    <x v="573"/>
    <x v="1"/>
    <x v="0"/>
    <x v="1504"/>
  </r>
  <r>
    <x v="54"/>
    <x v="54"/>
    <x v="2806"/>
    <n v="7"/>
    <x v="5"/>
    <x v="5"/>
    <x v="573"/>
    <x v="15"/>
    <x v="0"/>
    <x v="1498"/>
  </r>
  <r>
    <x v="54"/>
    <x v="54"/>
    <x v="2806"/>
    <n v="7"/>
    <x v="4"/>
    <x v="4"/>
    <x v="573"/>
    <x v="43"/>
    <x v="0"/>
    <x v="1498"/>
  </r>
  <r>
    <x v="54"/>
    <x v="54"/>
    <x v="2806"/>
    <n v="7"/>
    <x v="0"/>
    <x v="0"/>
    <x v="573"/>
    <x v="1559"/>
    <x v="0"/>
    <x v="1498"/>
  </r>
  <r>
    <x v="54"/>
    <x v="54"/>
    <x v="2806"/>
    <n v="7"/>
    <x v="1"/>
    <x v="1"/>
    <x v="573"/>
    <x v="1"/>
    <x v="0"/>
    <x v="1498"/>
  </r>
  <r>
    <x v="54"/>
    <x v="54"/>
    <x v="2807"/>
    <n v="7"/>
    <x v="5"/>
    <x v="5"/>
    <x v="573"/>
    <x v="15"/>
    <x v="0"/>
    <x v="1505"/>
  </r>
  <r>
    <x v="54"/>
    <x v="54"/>
    <x v="2807"/>
    <n v="7"/>
    <x v="1"/>
    <x v="1"/>
    <x v="573"/>
    <x v="1"/>
    <x v="0"/>
    <x v="1505"/>
  </r>
  <r>
    <x v="54"/>
    <x v="54"/>
    <x v="2807"/>
    <n v="7"/>
    <x v="0"/>
    <x v="0"/>
    <x v="573"/>
    <x v="1560"/>
    <x v="0"/>
    <x v="1505"/>
  </r>
  <r>
    <x v="54"/>
    <x v="54"/>
    <x v="2807"/>
    <n v="7"/>
    <x v="4"/>
    <x v="4"/>
    <x v="573"/>
    <x v="43"/>
    <x v="0"/>
    <x v="1505"/>
  </r>
  <r>
    <x v="54"/>
    <x v="54"/>
    <x v="2808"/>
    <n v="7"/>
    <x v="5"/>
    <x v="5"/>
    <x v="573"/>
    <x v="15"/>
    <x v="0"/>
    <x v="1506"/>
  </r>
  <r>
    <x v="54"/>
    <x v="54"/>
    <x v="2808"/>
    <n v="7"/>
    <x v="0"/>
    <x v="0"/>
    <x v="573"/>
    <x v="1561"/>
    <x v="0"/>
    <x v="1506"/>
  </r>
  <r>
    <x v="54"/>
    <x v="54"/>
    <x v="2808"/>
    <n v="7"/>
    <x v="4"/>
    <x v="4"/>
    <x v="573"/>
    <x v="43"/>
    <x v="0"/>
    <x v="1506"/>
  </r>
  <r>
    <x v="54"/>
    <x v="54"/>
    <x v="2808"/>
    <n v="7"/>
    <x v="1"/>
    <x v="1"/>
    <x v="573"/>
    <x v="1"/>
    <x v="0"/>
    <x v="1506"/>
  </r>
  <r>
    <x v="141"/>
    <x v="141"/>
    <x v="2809"/>
    <n v="82"/>
    <x v="4"/>
    <x v="4"/>
    <x v="573"/>
    <x v="43"/>
    <x v="0"/>
    <x v="1507"/>
  </r>
  <r>
    <x v="141"/>
    <x v="141"/>
    <x v="2809"/>
    <n v="82"/>
    <x v="0"/>
    <x v="0"/>
    <x v="573"/>
    <x v="1562"/>
    <x v="0"/>
    <x v="1507"/>
  </r>
  <r>
    <x v="141"/>
    <x v="141"/>
    <x v="2809"/>
    <n v="82"/>
    <x v="5"/>
    <x v="5"/>
    <x v="573"/>
    <x v="10"/>
    <x v="0"/>
    <x v="1507"/>
  </r>
  <r>
    <x v="141"/>
    <x v="141"/>
    <x v="2809"/>
    <n v="82"/>
    <x v="1"/>
    <x v="1"/>
    <x v="573"/>
    <x v="1"/>
    <x v="0"/>
    <x v="1507"/>
  </r>
  <r>
    <x v="169"/>
    <x v="169"/>
    <x v="2810"/>
    <n v="810"/>
    <x v="6"/>
    <x v="6"/>
    <x v="573"/>
    <x v="537"/>
    <x v="0"/>
    <x v="1508"/>
  </r>
  <r>
    <x v="169"/>
    <x v="169"/>
    <x v="2810"/>
    <n v="810"/>
    <x v="5"/>
    <x v="5"/>
    <x v="573"/>
    <x v="1563"/>
    <x v="0"/>
    <x v="15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4:G61" firstHeaderRow="1" firstDataRow="1" firstDataCol="7" rowPageCount="1" colPageCount="1"/>
  <pivotFields count="10">
    <pivotField axis="axisPage" multipleItemSelectionAllowed="1" showAll="0">
      <items count="215">
        <item x="150"/>
        <item x="164"/>
        <item x="169"/>
        <item x="130"/>
        <item x="84"/>
        <item x="97"/>
        <item m="1" x="213"/>
        <item x="4"/>
        <item x="199"/>
        <item x="71"/>
        <item x="149"/>
        <item x="83"/>
        <item x="70"/>
        <item x="87"/>
        <item x="98"/>
        <item x="95"/>
        <item x="94"/>
        <item x="99"/>
        <item x="109"/>
        <item x="165"/>
        <item x="8"/>
        <item x="133"/>
        <item x="13"/>
        <item x="20"/>
        <item x="65"/>
        <item x="128"/>
        <item x="11"/>
        <item x="10"/>
        <item x="178"/>
        <item x="0"/>
        <item x="68"/>
        <item x="15"/>
        <item x="31"/>
        <item x="113"/>
        <item x="19"/>
        <item x="48"/>
        <item x="207"/>
        <item x="43"/>
        <item x="35"/>
        <item x="36"/>
        <item x="80"/>
        <item x="37"/>
        <item x="39"/>
        <item x="40"/>
        <item x="202"/>
        <item x="196"/>
        <item x="206"/>
        <item x="44"/>
        <item x="72"/>
        <item x="208"/>
        <item x="92"/>
        <item x="47"/>
        <item x="179"/>
        <item x="53"/>
        <item x="100"/>
        <item x="60"/>
        <item x="55"/>
        <item x="156"/>
        <item x="209"/>
        <item x="57"/>
        <item x="59"/>
        <item x="61"/>
        <item x="184"/>
        <item x="129"/>
        <item x="200"/>
        <item x="186"/>
        <item x="78"/>
        <item x="12"/>
        <item x="135"/>
        <item x="182"/>
        <item x="171"/>
        <item x="29"/>
        <item x="116"/>
        <item x="54"/>
        <item x="141"/>
        <item x="51"/>
        <item x="126"/>
        <item x="123"/>
        <item x="17"/>
        <item x="6"/>
        <item x="132"/>
        <item x="168"/>
        <item x="155"/>
        <item x="14"/>
        <item x="75"/>
        <item x="1"/>
        <item x="159"/>
        <item x="81"/>
        <item x="173"/>
        <item x="86"/>
        <item x="90"/>
        <item x="170"/>
        <item x="77"/>
        <item x="111"/>
        <item x="101"/>
        <item x="140"/>
        <item x="160"/>
        <item x="151"/>
        <item x="24"/>
        <item x="191"/>
        <item x="73"/>
        <item x="193"/>
        <item x="62"/>
        <item x="174"/>
        <item x="105"/>
        <item x="177"/>
        <item x="180"/>
        <item x="58"/>
        <item x="139"/>
        <item x="190"/>
        <item x="74"/>
        <item x="146"/>
        <item x="33"/>
        <item x="3"/>
        <item x="32"/>
        <item x="154"/>
        <item x="189"/>
        <item x="175"/>
        <item x="76"/>
        <item x="158"/>
        <item x="50"/>
        <item x="79"/>
        <item x="22"/>
        <item x="136"/>
        <item x="46"/>
        <item x="187"/>
        <item x="96"/>
        <item x="138"/>
        <item x="198"/>
        <item x="188"/>
        <item x="45"/>
        <item x="161"/>
        <item x="52"/>
        <item x="137"/>
        <item x="104"/>
        <item x="118"/>
        <item x="114"/>
        <item x="115"/>
        <item x="145"/>
        <item x="157"/>
        <item x="162"/>
        <item x="194"/>
        <item x="5"/>
        <item x="2"/>
        <item x="30"/>
        <item x="88"/>
        <item x="181"/>
        <item x="9"/>
        <item x="107"/>
        <item x="102"/>
        <item x="185"/>
        <item x="166"/>
        <item x="131"/>
        <item x="27"/>
        <item x="93"/>
        <item x="153"/>
        <item x="89"/>
        <item x="49"/>
        <item x="56"/>
        <item x="63"/>
        <item x="85"/>
        <item x="108"/>
        <item x="112"/>
        <item x="110"/>
        <item x="124"/>
        <item x="197"/>
        <item x="205"/>
        <item x="64"/>
        <item x="144"/>
        <item x="34"/>
        <item x="82"/>
        <item x="7"/>
        <item x="143"/>
        <item x="195"/>
        <item x="23"/>
        <item x="41"/>
        <item x="176"/>
        <item x="42"/>
        <item x="183"/>
        <item x="122"/>
        <item x="91"/>
        <item x="172"/>
        <item x="106"/>
        <item x="204"/>
        <item x="142"/>
        <item x="167"/>
        <item x="152"/>
        <item x="16"/>
        <item x="103"/>
        <item x="18"/>
        <item x="147"/>
        <item x="120"/>
        <item x="134"/>
        <item x="148"/>
        <item x="201"/>
        <item x="163"/>
        <item x="38"/>
        <item x="28"/>
        <item x="25"/>
        <item x="203"/>
        <item x="21"/>
        <item x="26"/>
        <item x="117"/>
        <item x="119"/>
        <item x="127"/>
        <item x="67"/>
        <item x="66"/>
        <item x="69"/>
        <item x="121"/>
        <item x="125"/>
        <item x="192"/>
        <item x="210"/>
        <item x="211"/>
        <item x="212"/>
        <item t="default"/>
      </items>
    </pivotField>
    <pivotField axis="axisRow" outline="0" showAll="0" includeNewItemsInFilter="1" defaultSubtotal="0">
      <items count="214">
        <item h="1" x="60"/>
        <item h="1" x="35"/>
        <item h="1" x="95"/>
        <item h="1" x="156"/>
        <item h="1" x="132"/>
        <item x="54"/>
        <item h="1" x="93"/>
        <item h="1" x="88"/>
        <item h="1" x="43"/>
        <item h="1" x="68"/>
        <item h="1" x="196"/>
        <item h="1" x="79"/>
        <item h="1" x="180"/>
        <item h="1" x="126"/>
        <item h="1" x="5"/>
        <item h="1" x="96"/>
        <item h="1" x="61"/>
        <item h="1" x="161"/>
        <item h="1" x="99"/>
        <item h="1" x="113"/>
        <item h="1" x="202"/>
        <item h="1" x="129"/>
        <item h="1" x="164"/>
        <item h="1" x="107"/>
        <item h="1" x="1"/>
        <item h="1" x="90"/>
        <item h="1" x="7"/>
        <item h="1" x="81"/>
        <item h="1" x="194"/>
        <item h="1" x="29"/>
        <item h="1" x="23"/>
        <item h="1" x="151"/>
        <item h="1" x="89"/>
        <item h="1" x="112"/>
        <item h="1" x="176"/>
        <item h="1" x="200"/>
        <item h="1" x="184"/>
        <item h="1" x="64"/>
        <item h="1" x="74"/>
        <item h="1" x="186"/>
        <item h="1" x="78"/>
        <item h="1" x="102"/>
        <item h="1" x="172"/>
        <item h="1" x="131"/>
        <item h="1" x="119"/>
        <item h="1" x="91"/>
        <item h="1" x="84"/>
        <item h="1" x="6"/>
        <item h="1" x="46"/>
        <item h="1" x="2"/>
        <item h="1" x="142"/>
        <item h="1" x="136"/>
        <item h="1" x="28"/>
        <item h="1" x="100"/>
        <item h="1" x="76"/>
        <item h="1" x="71"/>
        <item h="1" x="208"/>
        <item h="1" x="130"/>
        <item h="1" x="127"/>
        <item h="1" x="80"/>
        <item h="1" x="121"/>
        <item h="1" x="138"/>
        <item h="1" x="177"/>
        <item h="1" x="149"/>
        <item h="1" x="36"/>
        <item h="1" x="108"/>
        <item h="1" x="11"/>
        <item h="1" x="52"/>
        <item h="1" x="133"/>
        <item h="1" x="117"/>
        <item h="1" x="98"/>
        <item h="1" x="27"/>
        <item h="1" x="150"/>
        <item h="1" x="209"/>
        <item h="1" x="22"/>
        <item h="1" x="111"/>
        <item h="1" x="19"/>
        <item h="1" x="163"/>
        <item h="1" x="162"/>
        <item h="1" x="37"/>
        <item h="1" x="158"/>
        <item h="1" x="39"/>
        <item h="1" x="203"/>
        <item h="1" x="122"/>
        <item h="1" x="0"/>
        <item h="1" x="139"/>
        <item h="1" x="167"/>
        <item h="1" x="199"/>
        <item h="1" x="20"/>
        <item h="1" x="86"/>
        <item h="1" x="50"/>
        <item h="1" x="45"/>
        <item h="1" x="41"/>
        <item h="1" x="153"/>
        <item h="1" x="40"/>
        <item h="1" x="53"/>
        <item h="1" x="34"/>
        <item h="1" x="175"/>
        <item h="1" x="115"/>
        <item h="1" m="1" x="213"/>
        <item h="1" x="15"/>
        <item h="1" x="114"/>
        <item h="1" x="148"/>
        <item h="1" x="12"/>
        <item h="1" x="190"/>
        <item h="1" x="31"/>
        <item h="1" x="141"/>
        <item h="1" x="26"/>
        <item h="1" x="92"/>
        <item h="1" x="166"/>
        <item h="1" x="207"/>
        <item h="1" x="124"/>
        <item h="1" x="105"/>
        <item h="1" x="59"/>
        <item h="1" x="188"/>
        <item h="1" x="206"/>
        <item h="1" x="67"/>
        <item h="1" x="110"/>
        <item h="1" x="14"/>
        <item h="1" x="70"/>
        <item h="1" x="205"/>
        <item h="1" x="75"/>
        <item h="1" x="38"/>
        <item h="1" x="18"/>
        <item h="1" x="146"/>
        <item h="1" x="17"/>
        <item h="1" x="198"/>
        <item h="1" x="135"/>
        <item h="1" x="57"/>
        <item h="1" x="143"/>
        <item h="1" x="30"/>
        <item h="1" x="154"/>
        <item h="1" x="116"/>
        <item h="1" x="197"/>
        <item h="1" x="155"/>
        <item h="1" x="187"/>
        <item h="1" x="24"/>
        <item h="1" x="160"/>
        <item h="1" x="152"/>
        <item h="1" x="83"/>
        <item h="1" x="66"/>
        <item h="1" x="73"/>
        <item h="1" x="48"/>
        <item h="1" x="82"/>
        <item h="1" x="4"/>
        <item h="1" x="173"/>
        <item h="1" x="32"/>
        <item h="1" x="3"/>
        <item h="1" x="33"/>
        <item h="1" x="189"/>
        <item h="1" x="21"/>
        <item h="1" x="56"/>
        <item h="1" x="16"/>
        <item h="1" x="185"/>
        <item h="1" x="55"/>
        <item h="1" x="182"/>
        <item h="1" x="174"/>
        <item h="1" x="183"/>
        <item h="1" x="157"/>
        <item h="1" x="63"/>
        <item h="1" x="44"/>
        <item h="1" x="181"/>
        <item h="1" x="171"/>
        <item h="1" x="204"/>
        <item h="1" x="85"/>
        <item h="1" x="62"/>
        <item h="1" x="72"/>
        <item h="1" x="106"/>
        <item h="1" x="13"/>
        <item h="1" x="145"/>
        <item h="1" x="120"/>
        <item h="1" x="169"/>
        <item h="1" x="8"/>
        <item h="1" x="118"/>
        <item h="1" x="87"/>
        <item h="1" x="103"/>
        <item h="1" x="10"/>
        <item h="1" x="123"/>
        <item h="1" x="25"/>
        <item h="1" x="128"/>
        <item h="1" x="201"/>
        <item h="1" x="58"/>
        <item h="1" x="9"/>
        <item h="1" x="97"/>
        <item h="1" x="125"/>
        <item h="1" x="178"/>
        <item h="1" x="77"/>
        <item h="1" x="51"/>
        <item h="1" x="159"/>
        <item h="1" x="65"/>
        <item h="1" x="104"/>
        <item h="1" x="101"/>
        <item h="1" x="195"/>
        <item h="1" x="134"/>
        <item h="1" x="192"/>
        <item h="1" x="165"/>
        <item h="1" x="137"/>
        <item h="1" x="168"/>
        <item h="1" x="191"/>
        <item h="1" x="47"/>
        <item h="1" x="140"/>
        <item h="1" x="179"/>
        <item h="1" x="69"/>
        <item h="1" x="42"/>
        <item h="1" x="94"/>
        <item h="1" x="144"/>
        <item h="1" x="170"/>
        <item h="1" x="147"/>
        <item h="1" x="49"/>
        <item h="1" x="109"/>
        <item h="1" x="193"/>
        <item h="1" x="210"/>
        <item h="1" x="211"/>
        <item h="1" x="212"/>
      </items>
    </pivotField>
    <pivotField axis="axisRow" outline="0" showAll="0" defaultSubtotal="0">
      <items count="2814">
        <item x="496"/>
        <item x="134"/>
        <item x="201"/>
        <item x="21"/>
        <item x="27"/>
        <item x="32"/>
        <item x="34"/>
        <item x="33"/>
        <item x="0"/>
        <item x="38"/>
        <item x="40"/>
        <item x="44"/>
        <item x="45"/>
        <item x="43"/>
        <item x="71"/>
        <item x="70"/>
        <item x="72"/>
        <item x="81"/>
        <item x="117"/>
        <item x="87"/>
        <item x="101"/>
        <item x="104"/>
        <item x="111"/>
        <item x="116"/>
        <item x="129"/>
        <item x="130"/>
        <item x="131"/>
        <item x="140"/>
        <item x="146"/>
        <item x="147"/>
        <item x="164"/>
        <item x="196"/>
        <item x="197"/>
        <item x="203"/>
        <item x="221"/>
        <item x="310"/>
        <item x="322"/>
        <item x="351"/>
        <item x="356"/>
        <item x="357"/>
        <item x="375"/>
        <item x="381"/>
        <item x="425"/>
        <item x="582"/>
        <item x="611"/>
        <item x="643"/>
        <item x="730"/>
        <item x="731"/>
        <item x="745"/>
        <item x="862"/>
        <item x="867"/>
        <item x="870"/>
        <item x="901"/>
        <item x="948"/>
        <item x="968"/>
        <item x="1140"/>
        <item x="1192"/>
        <item x="1212"/>
        <item x="1251"/>
        <item x="1292"/>
        <item x="1414"/>
        <item x="1558"/>
        <item x="1605"/>
        <item x="1613"/>
        <item x="1625"/>
        <item x="1641"/>
        <item x="1698"/>
        <item x="1709"/>
        <item x="1710"/>
        <item x="1725"/>
        <item x="1726"/>
        <item x="1727"/>
        <item x="1728"/>
        <item x="1729"/>
        <item x="1738"/>
        <item x="1739"/>
        <item x="1753"/>
        <item x="1754"/>
        <item x="1755"/>
        <item x="1763"/>
        <item x="1764"/>
        <item x="1765"/>
        <item x="1769"/>
        <item x="1770"/>
        <item x="1777"/>
        <item x="1782"/>
        <item x="1806"/>
        <item x="1810"/>
        <item x="1811"/>
        <item x="1812"/>
        <item x="1829"/>
        <item x="1830"/>
        <item x="1831"/>
        <item x="1845"/>
        <item x="1849"/>
        <item x="1850"/>
        <item x="1851"/>
        <item x="1852"/>
        <item x="1853"/>
        <item x="1854"/>
        <item x="1864"/>
        <item x="1865"/>
        <item x="1885"/>
        <item x="1886"/>
        <item x="1887"/>
        <item x="1892"/>
        <item x="1908"/>
        <item x="1909"/>
        <item x="1910"/>
        <item x="1915"/>
        <item x="1916"/>
        <item x="1921"/>
        <item x="1922"/>
        <item x="1928"/>
        <item x="1929"/>
        <item x="1930"/>
        <item x="1931"/>
        <item x="1932"/>
        <item x="1942"/>
        <item x="1952"/>
        <item x="1953"/>
        <item x="1958"/>
        <item x="1959"/>
        <item x="1960"/>
        <item x="1961"/>
        <item x="1976"/>
        <item x="1982"/>
        <item x="1977"/>
        <item x="1996"/>
        <item x="1997"/>
        <item x="2000"/>
        <item x="2007"/>
        <item x="2008"/>
        <item x="2024"/>
        <item x="2025"/>
        <item x="2026"/>
        <item x="2027"/>
        <item x="2028"/>
        <item x="2029"/>
        <item x="2053"/>
        <item x="2054"/>
        <item x="2055"/>
        <item x="2065"/>
        <item x="2066"/>
        <item x="2093"/>
        <item x="2094"/>
        <item x="2095"/>
        <item x="2096"/>
        <item x="2097"/>
        <item x="2098"/>
        <item x="2099"/>
        <item x="2152"/>
        <item x="2153"/>
        <item x="2154"/>
        <item x="2155"/>
        <item x="2215"/>
        <item x="2217"/>
        <item x="2218"/>
        <item x="2219"/>
        <item x="2220"/>
        <item x="2221"/>
        <item x="2222"/>
        <item x="2249"/>
        <item x="2250"/>
        <item x="2251"/>
        <item x="2252"/>
        <item x="2267"/>
        <item x="2290"/>
        <item x="2291"/>
        <item x="2308"/>
        <item x="2309"/>
        <item x="2310"/>
        <item x="2311"/>
        <item x="2312"/>
        <item x="2313"/>
        <item x="2316"/>
        <item x="2361"/>
        <item x="2377"/>
        <item x="2378"/>
        <item x="2379"/>
        <item x="2380"/>
        <item x="2381"/>
        <item x="2394"/>
        <item x="2395"/>
        <item x="2396"/>
        <item x="2397"/>
        <item x="2398"/>
        <item x="2399"/>
        <item x="2400"/>
        <item x="2405"/>
        <item x="2406"/>
        <item x="2470"/>
        <item x="2485"/>
        <item x="2486"/>
        <item x="2487"/>
        <item x="2513"/>
        <item x="2521"/>
        <item x="2522"/>
        <item x="2523"/>
        <item x="2525"/>
        <item x="2533"/>
        <item x="2538"/>
        <item x="2555"/>
        <item x="2589"/>
        <item x="2590"/>
        <item x="2591"/>
        <item x="2595"/>
        <item x="2607"/>
        <item x="2670"/>
        <item x="2671"/>
        <item x="2672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22"/>
        <item x="2726"/>
        <item m="1" x="2811"/>
        <item x="8"/>
        <item x="10"/>
        <item x="18"/>
        <item x="22"/>
        <item x="23"/>
        <item x="24"/>
        <item x="25"/>
        <item x="26"/>
        <item x="28"/>
        <item x="29"/>
        <item x="30"/>
        <item x="31"/>
        <item x="35"/>
        <item x="36"/>
        <item x="37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75"/>
        <item x="185"/>
        <item x="186"/>
        <item x="187"/>
        <item x="188"/>
        <item x="189"/>
        <item x="190"/>
        <item x="191"/>
        <item x="192"/>
        <item x="193"/>
        <item x="39"/>
        <item x="194"/>
        <item x="195"/>
        <item x="198"/>
        <item x="199"/>
        <item x="200"/>
        <item x="202"/>
        <item x="76"/>
        <item x="204"/>
        <item x="77"/>
        <item x="78"/>
        <item x="79"/>
        <item x="80"/>
        <item x="82"/>
        <item x="83"/>
        <item x="84"/>
        <item x="85"/>
        <item x="86"/>
        <item x="41"/>
        <item x="42"/>
        <item x="88"/>
        <item x="89"/>
        <item x="90"/>
        <item x="91"/>
        <item x="92"/>
        <item x="93"/>
        <item x="94"/>
        <item x="95"/>
        <item x="96"/>
        <item x="97"/>
        <item x="98"/>
        <item x="46"/>
        <item x="99"/>
        <item x="100"/>
        <item x="102"/>
        <item x="47"/>
        <item x="103"/>
        <item x="105"/>
        <item x="118"/>
        <item x="119"/>
        <item x="124"/>
        <item x="120"/>
        <item x="121"/>
        <item x="122"/>
        <item x="123"/>
        <item x="125"/>
        <item x="126"/>
        <item x="127"/>
        <item x="128"/>
        <item x="132"/>
        <item x="133"/>
        <item x="135"/>
        <item x="136"/>
        <item x="137"/>
        <item x="139"/>
        <item x="138"/>
        <item x="65"/>
        <item x="66"/>
        <item x="67"/>
        <item x="68"/>
        <item x="69"/>
        <item x="142"/>
        <item x="143"/>
        <item x="141"/>
        <item x="144"/>
        <item x="145"/>
        <item x="73"/>
        <item x="148"/>
        <item x="149"/>
        <item x="74"/>
        <item x="150"/>
        <item x="151"/>
        <item x="106"/>
        <item x="107"/>
        <item x="108"/>
        <item x="109"/>
        <item x="110"/>
        <item x="112"/>
        <item x="113"/>
        <item x="114"/>
        <item x="115"/>
        <item x="307"/>
        <item x="308"/>
        <item x="309"/>
        <item x="311"/>
        <item x="312"/>
        <item x="315"/>
        <item x="313"/>
        <item x="314"/>
        <item x="316"/>
        <item x="317"/>
        <item x="318"/>
        <item x="319"/>
        <item x="320"/>
        <item x="321"/>
        <item x="323"/>
        <item x="324"/>
        <item x="326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6"/>
        <item x="347"/>
        <item x="348"/>
        <item x="349"/>
        <item x="350"/>
        <item x="352"/>
        <item x="353"/>
        <item x="354"/>
        <item x="355"/>
        <item x="358"/>
        <item x="359"/>
        <item x="360"/>
        <item x="361"/>
        <item x="362"/>
        <item x="363"/>
        <item x="364"/>
        <item x="365"/>
        <item x="366"/>
        <item x="376"/>
        <item x="367"/>
        <item x="368"/>
        <item x="369"/>
        <item x="370"/>
        <item x="371"/>
        <item x="372"/>
        <item x="373"/>
        <item x="374"/>
        <item x="377"/>
        <item x="378"/>
        <item x="379"/>
        <item x="380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4"/>
        <item x="405"/>
        <item x="408"/>
        <item x="409"/>
        <item x="410"/>
        <item x="411"/>
        <item x="412"/>
        <item x="403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2"/>
        <item x="473"/>
        <item x="474"/>
        <item x="475"/>
        <item x="476"/>
        <item x="471"/>
        <item x="477"/>
        <item x="478"/>
        <item x="479"/>
        <item x="480"/>
        <item x="482"/>
        <item x="483"/>
        <item x="484"/>
        <item x="485"/>
        <item x="486"/>
        <item x="489"/>
        <item x="490"/>
        <item x="487"/>
        <item x="488"/>
        <item x="491"/>
        <item x="492"/>
        <item x="493"/>
        <item x="494"/>
        <item x="495"/>
        <item x="497"/>
        <item x="499"/>
        <item x="498"/>
        <item x="500"/>
        <item x="501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22"/>
        <item x="517"/>
        <item x="523"/>
        <item x="524"/>
        <item x="518"/>
        <item x="519"/>
        <item x="520"/>
        <item x="521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60"/>
        <item x="561"/>
        <item x="562"/>
        <item x="554"/>
        <item x="555"/>
        <item x="556"/>
        <item x="557"/>
        <item x="558"/>
        <item x="559"/>
        <item x="563"/>
        <item x="564"/>
        <item x="565"/>
        <item x="566"/>
        <item x="567"/>
        <item x="568"/>
        <item x="569"/>
        <item x="570"/>
        <item x="571"/>
        <item x="572"/>
        <item x="578"/>
        <item x="579"/>
        <item x="580"/>
        <item x="581"/>
        <item x="573"/>
        <item x="574"/>
        <item x="575"/>
        <item x="576"/>
        <item x="577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4"/>
        <item x="645"/>
        <item x="646"/>
        <item x="647"/>
        <item x="648"/>
        <item x="649"/>
        <item x="650"/>
        <item x="652"/>
        <item x="653"/>
        <item x="654"/>
        <item x="655"/>
        <item x="656"/>
        <item x="657"/>
        <item x="658"/>
        <item x="662"/>
        <item x="663"/>
        <item x="664"/>
        <item x="659"/>
        <item x="660"/>
        <item x="661"/>
        <item x="677"/>
        <item x="678"/>
        <item x="674"/>
        <item x="675"/>
        <item x="676"/>
        <item x="665"/>
        <item x="666"/>
        <item x="667"/>
        <item x="668"/>
        <item x="669"/>
        <item x="670"/>
        <item x="671"/>
        <item x="672"/>
        <item x="673"/>
        <item x="679"/>
        <item x="680"/>
        <item x="681"/>
        <item x="682"/>
        <item x="752"/>
        <item x="686"/>
        <item x="687"/>
        <item x="688"/>
        <item x="689"/>
        <item x="690"/>
        <item x="691"/>
        <item x="683"/>
        <item x="684"/>
        <item x="685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7"/>
        <item x="744"/>
        <item x="746"/>
        <item x="748"/>
        <item x="749"/>
        <item x="750"/>
        <item x="751"/>
        <item x="753"/>
        <item x="756"/>
        <item x="754"/>
        <item x="755"/>
        <item x="757"/>
        <item x="758"/>
        <item x="759"/>
        <item x="760"/>
        <item x="761"/>
        <item x="762"/>
        <item x="763"/>
        <item x="764"/>
        <item x="779"/>
        <item x="780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81"/>
        <item x="782"/>
        <item x="783"/>
        <item x="784"/>
        <item x="785"/>
        <item x="786"/>
        <item x="787"/>
        <item x="788"/>
        <item x="789"/>
        <item x="790"/>
        <item x="81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1"/>
        <item x="812"/>
        <item x="824"/>
        <item x="825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6"/>
        <item x="828"/>
        <item x="829"/>
        <item x="830"/>
        <item x="831"/>
        <item x="827"/>
        <item x="833"/>
        <item x="834"/>
        <item x="835"/>
        <item x="856"/>
        <item x="850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1"/>
        <item x="852"/>
        <item x="853"/>
        <item x="854"/>
        <item x="855"/>
        <item x="859"/>
        <item x="858"/>
        <item x="857"/>
        <item x="860"/>
        <item x="861"/>
        <item x="864"/>
        <item x="865"/>
        <item x="866"/>
        <item x="868"/>
        <item x="869"/>
        <item x="871"/>
        <item x="872"/>
        <item x="877"/>
        <item x="878"/>
        <item x="873"/>
        <item x="875"/>
        <item x="874"/>
        <item x="876"/>
        <item x="879"/>
        <item x="881"/>
        <item x="885"/>
        <item x="882"/>
        <item x="884"/>
        <item x="883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2"/>
        <item x="903"/>
        <item x="905"/>
        <item x="906"/>
        <item x="907"/>
        <item x="904"/>
        <item x="908"/>
        <item x="911"/>
        <item x="910"/>
        <item x="909"/>
        <item x="912"/>
        <item x="913"/>
        <item x="914"/>
        <item x="915"/>
        <item x="916"/>
        <item x="923"/>
        <item x="917"/>
        <item x="918"/>
        <item x="919"/>
        <item x="920"/>
        <item x="921"/>
        <item x="922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9"/>
        <item x="940"/>
        <item x="941"/>
        <item x="942"/>
        <item x="943"/>
        <item x="944"/>
        <item x="945"/>
        <item x="946"/>
        <item x="947"/>
        <item x="949"/>
        <item x="950"/>
        <item x="952"/>
        <item x="951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9"/>
        <item x="970"/>
        <item x="971"/>
        <item x="972"/>
        <item x="976"/>
        <item x="974"/>
        <item x="975"/>
        <item x="973"/>
        <item x="977"/>
        <item x="978"/>
        <item x="979"/>
        <item x="980"/>
        <item x="981"/>
        <item x="983"/>
        <item x="984"/>
        <item x="985"/>
        <item x="986"/>
        <item x="987"/>
        <item x="988"/>
        <item x="989"/>
        <item x="990"/>
        <item x="982"/>
        <item x="991"/>
        <item x="992"/>
        <item x="993"/>
        <item x="994"/>
        <item x="995"/>
        <item x="996"/>
        <item x="997"/>
        <item x="998"/>
        <item x="999"/>
        <item x="1002"/>
        <item x="1000"/>
        <item x="1001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65"/>
        <item x="1066"/>
        <item x="1057"/>
        <item x="1058"/>
        <item x="1059"/>
        <item x="1060"/>
        <item x="1061"/>
        <item x="1062"/>
        <item x="1063"/>
        <item x="1064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4"/>
        <item x="1085"/>
        <item x="1083"/>
        <item x="1086"/>
        <item x="1087"/>
        <item x="1088"/>
        <item x="1089"/>
        <item x="1090"/>
        <item x="1091"/>
        <item x="1092"/>
        <item x="1093"/>
        <item x="1094"/>
        <item x="1096"/>
        <item x="1095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5"/>
        <item x="1116"/>
        <item x="1117"/>
        <item x="1118"/>
        <item x="1119"/>
        <item x="1120"/>
        <item x="1114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1"/>
        <item x="1142"/>
        <item x="1143"/>
        <item x="1144"/>
        <item x="1145"/>
        <item x="1146"/>
        <item x="1147"/>
        <item x="1148"/>
        <item x="1149"/>
        <item x="1150"/>
        <item x="1152"/>
        <item x="1153"/>
        <item x="1154"/>
        <item x="1151"/>
        <item x="1155"/>
        <item x="1156"/>
        <item x="1157"/>
        <item x="1158"/>
        <item x="1159"/>
        <item x="1160"/>
        <item x="1161"/>
        <item x="1162"/>
        <item x="1163"/>
        <item x="1164"/>
        <item x="1166"/>
        <item x="1165"/>
        <item x="1167"/>
        <item x="1168"/>
        <item x="1169"/>
        <item x="1170"/>
        <item x="1171"/>
        <item x="1172"/>
        <item x="1173"/>
        <item x="1174"/>
        <item x="1175"/>
        <item x="1178"/>
        <item x="1179"/>
        <item x="1180"/>
        <item x="1176"/>
        <item x="1177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3"/>
        <item x="1214"/>
        <item x="1215"/>
        <item x="1216"/>
        <item x="1217"/>
        <item x="1219"/>
        <item x="1218"/>
        <item x="1221"/>
        <item x="1220"/>
        <item x="1222"/>
        <item x="1223"/>
        <item x="1224"/>
        <item x="1225"/>
        <item x="1228"/>
        <item x="1226"/>
        <item x="1227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2"/>
        <item x="1253"/>
        <item x="1254"/>
        <item x="1255"/>
        <item x="1256"/>
        <item x="1257"/>
        <item x="1258"/>
        <item x="1259"/>
        <item x="1260"/>
        <item x="1261"/>
        <item x="1266"/>
        <item x="1263"/>
        <item x="1264"/>
        <item x="1265"/>
        <item x="1262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9"/>
        <item x="1357"/>
        <item x="1358"/>
        <item x="1359"/>
        <item x="1363"/>
        <item x="1369"/>
        <item x="1370"/>
        <item x="1371"/>
        <item x="1372"/>
        <item x="1360"/>
        <item x="1361"/>
        <item x="1362"/>
        <item x="1364"/>
        <item x="1365"/>
        <item x="1366"/>
        <item x="1373"/>
        <item x="1367"/>
        <item x="1368"/>
        <item x="1374"/>
        <item x="1375"/>
        <item x="1376"/>
        <item x="1377"/>
        <item x="1378"/>
        <item x="1380"/>
        <item x="1379"/>
        <item x="17"/>
        <item x="20"/>
        <item x="2"/>
        <item x="3"/>
        <item x="4"/>
        <item x="5"/>
        <item x="6"/>
        <item x="7"/>
        <item x="9"/>
        <item x="11"/>
        <item x="12"/>
        <item x="13"/>
        <item x="14"/>
        <item x="15"/>
        <item x="16"/>
        <item x="1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3"/>
        <item x="1404"/>
        <item x="1402"/>
        <item x="1405"/>
        <item x="1406"/>
        <item x="1407"/>
        <item x="1408"/>
        <item x="1409"/>
        <item x="1410"/>
        <item x="1411"/>
        <item x="1412"/>
        <item x="1413"/>
        <item x="1415"/>
        <item x="1416"/>
        <item x="1417"/>
        <item x="1418"/>
        <item x="1419"/>
        <item x="1431"/>
        <item x="1432"/>
        <item x="1433"/>
        <item x="1434"/>
        <item x="1435"/>
        <item x="1436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60"/>
        <item x="1461"/>
        <item x="1462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87"/>
        <item x="1488"/>
        <item x="1489"/>
        <item x="1490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7"/>
        <item x="1526"/>
        <item x="1528"/>
        <item x="1529"/>
        <item x="1530"/>
        <item x="1531"/>
        <item x="205"/>
        <item x="1532"/>
        <item x="206"/>
        <item x="1533"/>
        <item x="1534"/>
        <item x="1535"/>
        <item x="1536"/>
        <item x="1537"/>
        <item x="1538"/>
        <item x="1539"/>
        <item x="1540"/>
        <item x="1541"/>
        <item x="207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7"/>
        <item x="1554"/>
        <item x="1555"/>
        <item x="1556"/>
        <item x="1559"/>
        <item x="1560"/>
        <item x="1561"/>
        <item x="1562"/>
        <item x="1563"/>
        <item x="1565"/>
        <item x="1566"/>
        <item x="1564"/>
        <item x="1567"/>
        <item x="208"/>
        <item x="209"/>
        <item x="210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5"/>
        <item x="1584"/>
        <item x="1586"/>
        <item x="1587"/>
        <item x="1588"/>
        <item x="211"/>
        <item x="1589"/>
        <item x="1590"/>
        <item x="1591"/>
        <item x="1592"/>
        <item x="1593"/>
        <item x="1594"/>
        <item x="1595"/>
        <item x="1596"/>
        <item x="1597"/>
        <item x="212"/>
        <item x="1598"/>
        <item x="1599"/>
        <item x="1600"/>
        <item x="1601"/>
        <item x="1602"/>
        <item x="1603"/>
        <item x="213"/>
        <item x="1604"/>
        <item x="1606"/>
        <item x="214"/>
        <item x="1607"/>
        <item x="1608"/>
        <item x="1609"/>
        <item x="1610"/>
        <item x="1611"/>
        <item x="1612"/>
        <item x="1614"/>
        <item x="215"/>
        <item x="216"/>
        <item x="1615"/>
        <item x="1616"/>
        <item x="1617"/>
        <item x="1618"/>
        <item x="1619"/>
        <item x="1620"/>
        <item x="1621"/>
        <item x="1622"/>
        <item x="1623"/>
        <item x="218"/>
        <item x="1624"/>
        <item x="1626"/>
        <item x="1627"/>
        <item x="217"/>
        <item x="1628"/>
        <item x="1629"/>
        <item x="1630"/>
        <item x="1631"/>
        <item x="219"/>
        <item x="220"/>
        <item x="1632"/>
        <item x="1633"/>
        <item x="1634"/>
        <item x="1635"/>
        <item x="1636"/>
        <item x="1637"/>
        <item x="1638"/>
        <item x="1639"/>
        <item x="1640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222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4"/>
        <item x="1693"/>
        <item x="223"/>
        <item x="1695"/>
        <item x="1696"/>
        <item x="1697"/>
        <item x="1699"/>
        <item x="1700"/>
        <item x="224"/>
        <item x="225"/>
        <item x="226"/>
        <item x="1701"/>
        <item x="227"/>
        <item x="1702"/>
        <item x="1703"/>
        <item x="1704"/>
        <item x="1705"/>
        <item x="1706"/>
        <item x="1707"/>
        <item x="1708"/>
        <item x="1714"/>
        <item x="1711"/>
        <item x="1712"/>
        <item x="1713"/>
        <item x="1715"/>
        <item x="228"/>
        <item x="1716"/>
        <item x="229"/>
        <item x="1717"/>
        <item x="1718"/>
        <item x="1719"/>
        <item x="230"/>
        <item x="1720"/>
        <item x="231"/>
        <item x="1721"/>
        <item x="1722"/>
        <item x="1723"/>
        <item x="1724"/>
        <item x="1730"/>
        <item x="1731"/>
        <item x="1736"/>
        <item x="1737"/>
        <item x="1740"/>
        <item x="1741"/>
        <item x="1742"/>
        <item x="1732"/>
        <item x="1733"/>
        <item x="1734"/>
        <item x="1735"/>
        <item x="1743"/>
        <item x="1744"/>
        <item x="1746"/>
        <item x="1747"/>
        <item x="1745"/>
        <item x="1748"/>
        <item x="1749"/>
        <item x="1750"/>
        <item x="1751"/>
        <item x="1752"/>
        <item x="1756"/>
        <item x="1757"/>
        <item x="1758"/>
        <item x="1759"/>
        <item x="1760"/>
        <item x="1761"/>
        <item x="232"/>
        <item x="1762"/>
        <item x="1766"/>
        <item x="1767"/>
        <item x="1768"/>
        <item x="1771"/>
        <item x="1773"/>
        <item x="1774"/>
        <item x="1775"/>
        <item x="1776"/>
        <item x="1778"/>
        <item x="233"/>
        <item x="1772"/>
        <item x="1779"/>
        <item x="234"/>
        <item x="1780"/>
        <item x="1781"/>
        <item x="1783"/>
        <item x="1785"/>
        <item x="235"/>
        <item x="1786"/>
        <item x="236"/>
        <item x="1787"/>
        <item x="23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784"/>
        <item x="1801"/>
        <item x="1802"/>
        <item x="1803"/>
        <item x="1804"/>
        <item x="238"/>
        <item x="239"/>
        <item x="1807"/>
        <item x="1808"/>
        <item x="1809"/>
        <item x="1813"/>
        <item x="1805"/>
        <item x="1815"/>
        <item x="1814"/>
        <item x="1816"/>
        <item x="1817"/>
        <item x="1818"/>
        <item x="1819"/>
        <item x="1957"/>
        <item x="1820"/>
        <item x="1821"/>
        <item x="1822"/>
        <item x="1823"/>
        <item x="1824"/>
        <item x="1825"/>
        <item x="1826"/>
        <item x="1827"/>
        <item x="1828"/>
        <item x="1832"/>
        <item x="1833"/>
        <item x="1834"/>
        <item x="1836"/>
        <item x="1835"/>
        <item x="1837"/>
        <item x="1838"/>
        <item x="1839"/>
        <item x="1840"/>
        <item x="1841"/>
        <item x="1842"/>
        <item x="1843"/>
        <item x="1844"/>
        <item x="240"/>
        <item x="241"/>
        <item x="1846"/>
        <item x="1847"/>
        <item x="242"/>
        <item x="1848"/>
        <item x="1856"/>
        <item x="1857"/>
        <item x="1858"/>
        <item x="1859"/>
        <item x="1860"/>
        <item x="1861"/>
        <item x="1855"/>
        <item x="1862"/>
        <item x="1863"/>
        <item x="1866"/>
        <item x="1867"/>
        <item x="1868"/>
        <item x="1869"/>
        <item x="1870"/>
        <item x="1871"/>
        <item x="1872"/>
        <item x="1873"/>
        <item x="1874"/>
        <item x="1935"/>
        <item x="243"/>
        <item x="1875"/>
        <item x="1936"/>
        <item x="1925"/>
        <item x="1926"/>
        <item x="1927"/>
        <item x="1876"/>
        <item x="1877"/>
        <item x="1933"/>
        <item x="1934"/>
        <item x="1937"/>
        <item x="1938"/>
        <item x="1878"/>
        <item x="1939"/>
        <item x="1940"/>
        <item x="1941"/>
        <item x="1879"/>
        <item x="1943"/>
        <item x="1880"/>
        <item x="1881"/>
        <item x="1882"/>
        <item x="1883"/>
        <item x="1884"/>
        <item x="1888"/>
        <item x="1944"/>
        <item x="1945"/>
        <item x="1946"/>
        <item x="1947"/>
        <item x="1889"/>
        <item x="1948"/>
        <item x="1890"/>
        <item x="1891"/>
        <item x="1893"/>
        <item x="1894"/>
        <item x="1895"/>
        <item x="1896"/>
        <item x="1949"/>
        <item x="1897"/>
        <item x="1898"/>
        <item x="1950"/>
        <item x="1951"/>
        <item x="1899"/>
        <item x="1900"/>
        <item x="1901"/>
        <item x="1902"/>
        <item x="1903"/>
        <item x="1904"/>
        <item x="1905"/>
        <item x="1954"/>
        <item x="1906"/>
        <item x="1907"/>
        <item x="1955"/>
        <item x="1956"/>
        <item x="1962"/>
        <item x="1965"/>
        <item x="1966"/>
        <item x="1967"/>
        <item x="1968"/>
        <item x="1969"/>
        <item x="1970"/>
        <item x="1971"/>
        <item x="1972"/>
        <item x="1973"/>
        <item x="1911"/>
        <item x="1974"/>
        <item x="1912"/>
        <item x="1975"/>
        <item x="1913"/>
        <item x="1963"/>
        <item x="1964"/>
        <item x="1914"/>
        <item x="1979"/>
        <item x="1980"/>
        <item x="1981"/>
        <item x="1917"/>
        <item x="1918"/>
        <item x="1983"/>
        <item x="1984"/>
        <item x="1985"/>
        <item x="1986"/>
        <item x="1987"/>
        <item x="1919"/>
        <item x="1920"/>
        <item x="244"/>
        <item x="1978"/>
        <item x="245"/>
        <item x="246"/>
        <item x="247"/>
        <item x="248"/>
        <item x="249"/>
        <item x="250"/>
        <item x="1923"/>
        <item x="1924"/>
        <item x="1988"/>
        <item x="1989"/>
        <item x="1990"/>
        <item x="1991"/>
        <item x="1992"/>
        <item x="2001"/>
        <item x="1993"/>
        <item x="1994"/>
        <item x="1995"/>
        <item x="1998"/>
        <item x="1999"/>
        <item x="2002"/>
        <item x="2003"/>
        <item x="2004"/>
        <item x="2005"/>
        <item x="251"/>
        <item x="2006"/>
        <item x="2009"/>
        <item x="2010"/>
        <item x="2011"/>
        <item x="2012"/>
        <item x="2013"/>
        <item x="2014"/>
        <item x="2015"/>
        <item x="2016"/>
        <item x="252"/>
        <item x="2017"/>
        <item x="2018"/>
        <item x="2019"/>
        <item x="2020"/>
        <item x="2021"/>
        <item x="2022"/>
        <item x="2023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6"/>
        <item x="2057"/>
        <item x="2058"/>
        <item x="2059"/>
        <item x="2060"/>
        <item x="253"/>
        <item x="254"/>
        <item x="2061"/>
        <item x="2062"/>
        <item x="2063"/>
        <item x="2064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67"/>
        <item x="2068"/>
        <item x="2069"/>
        <item x="2081"/>
        <item x="2082"/>
        <item x="2083"/>
        <item x="2084"/>
        <item x="2085"/>
        <item x="255"/>
        <item x="2086"/>
        <item x="2087"/>
        <item x="2088"/>
        <item x="2089"/>
        <item x="2090"/>
        <item x="2091"/>
        <item x="2092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4"/>
        <item x="2131"/>
        <item x="2132"/>
        <item x="2133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6"/>
        <item x="2157"/>
        <item x="2158"/>
        <item x="2172"/>
        <item x="2173"/>
        <item x="2174"/>
        <item x="2159"/>
        <item x="2160"/>
        <item x="2161"/>
        <item x="2162"/>
        <item x="2163"/>
        <item x="2164"/>
        <item x="2175"/>
        <item x="2176"/>
        <item x="2165"/>
        <item x="2166"/>
        <item x="2167"/>
        <item x="2168"/>
        <item x="2169"/>
        <item x="2170"/>
        <item x="2171"/>
        <item x="2177"/>
        <item x="2178"/>
        <item x="2179"/>
        <item x="2180"/>
        <item x="2181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56"/>
        <item x="2201"/>
        <item x="2202"/>
        <item x="2203"/>
        <item x="2204"/>
        <item x="2182"/>
        <item x="2205"/>
        <item x="2206"/>
        <item x="2183"/>
        <item x="2184"/>
        <item x="2185"/>
        <item x="2186"/>
        <item x="257"/>
        <item x="2187"/>
        <item x="258"/>
        <item x="2188"/>
        <item x="259"/>
        <item x="2189"/>
        <item x="2207"/>
        <item x="2208"/>
        <item x="2209"/>
        <item x="2210"/>
        <item x="2211"/>
        <item x="2212"/>
        <item x="2213"/>
        <item x="2214"/>
        <item x="2216"/>
        <item x="2224"/>
        <item x="2223"/>
        <item x="2225"/>
        <item x="261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5"/>
        <item x="2246"/>
        <item x="2247"/>
        <item x="2248"/>
        <item x="2253"/>
        <item x="2254"/>
        <item x="2256"/>
        <item x="2266"/>
        <item x="2255"/>
        <item x="2243"/>
        <item x="2244"/>
        <item x="2257"/>
        <item x="2258"/>
        <item x="2259"/>
        <item x="2260"/>
        <item x="2261"/>
        <item x="2262"/>
        <item x="2263"/>
        <item x="260"/>
        <item x="2265"/>
        <item x="2264"/>
        <item x="2268"/>
        <item x="2269"/>
        <item x="2270"/>
        <item x="2271"/>
        <item x="2272"/>
        <item x="2273"/>
        <item x="2274"/>
        <item x="2283"/>
        <item x="2284"/>
        <item x="2275"/>
        <item x="2276"/>
        <item x="2277"/>
        <item x="2278"/>
        <item x="2279"/>
        <item x="2280"/>
        <item x="2281"/>
        <item x="2282"/>
        <item x="2285"/>
        <item x="2286"/>
        <item x="262"/>
        <item x="2287"/>
        <item x="263"/>
        <item x="2288"/>
        <item x="2289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14"/>
        <item x="2315"/>
        <item x="2317"/>
        <item x="2318"/>
        <item x="2321"/>
        <item x="2319"/>
        <item x="2320"/>
        <item x="2345"/>
        <item x="2346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9"/>
        <item x="2358"/>
        <item x="2360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401"/>
        <item x="2402"/>
        <item x="2403"/>
        <item x="2404"/>
        <item x="2407"/>
        <item x="2408"/>
        <item x="2409"/>
        <item x="2410"/>
        <item x="2411"/>
        <item x="2412"/>
        <item x="2413"/>
        <item x="2414"/>
        <item x="2415"/>
        <item x="2416"/>
        <item x="2426"/>
        <item x="2427"/>
        <item x="2428"/>
        <item x="2429"/>
        <item x="2430"/>
        <item x="2431"/>
        <item x="2417"/>
        <item x="2418"/>
        <item x="2419"/>
        <item x="2420"/>
        <item x="2421"/>
        <item x="2422"/>
        <item x="2423"/>
        <item x="2424"/>
        <item x="2425"/>
        <item x="2432"/>
        <item x="2433"/>
        <item x="2434"/>
        <item x="2440"/>
        <item x="2435"/>
        <item x="2436"/>
        <item x="2437"/>
        <item x="2439"/>
        <item x="2441"/>
        <item x="2442"/>
        <item x="2443"/>
        <item x="2438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8"/>
        <item x="2462"/>
        <item x="2463"/>
        <item x="2464"/>
        <item x="2465"/>
        <item x="2466"/>
        <item x="2467"/>
        <item x="2468"/>
        <item x="2489"/>
        <item x="2490"/>
        <item x="2491"/>
        <item x="2469"/>
        <item x="2492"/>
        <item x="2493"/>
        <item x="2496"/>
        <item x="2494"/>
        <item x="2495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497"/>
        <item x="2512"/>
        <item x="2514"/>
        <item x="2515"/>
        <item x="2516"/>
        <item x="2517"/>
        <item x="2518"/>
        <item x="2519"/>
        <item x="2520"/>
        <item x="2524"/>
        <item x="2526"/>
        <item x="2527"/>
        <item x="2528"/>
        <item x="2529"/>
        <item x="2530"/>
        <item x="2531"/>
        <item x="2532"/>
        <item x="2534"/>
        <item x="2535"/>
        <item x="2536"/>
        <item x="2537"/>
        <item x="2539"/>
        <item x="2540"/>
        <item x="2541"/>
        <item x="2542"/>
        <item x="2543"/>
        <item x="2544"/>
        <item x="264"/>
        <item x="2545"/>
        <item x="2546"/>
        <item x="2547"/>
        <item x="2548"/>
        <item x="2549"/>
        <item x="2550"/>
        <item x="2551"/>
        <item x="265"/>
        <item x="2552"/>
        <item x="2553"/>
        <item x="2554"/>
        <item x="2556"/>
        <item x="2557"/>
        <item x="2558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92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93"/>
        <item x="2594"/>
        <item x="2596"/>
        <item x="2599"/>
        <item x="2597"/>
        <item x="2598"/>
        <item x="2600"/>
        <item x="2601"/>
        <item x="2602"/>
        <item x="2603"/>
        <item x="2604"/>
        <item x="2605"/>
        <item x="2606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6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80"/>
        <item x="2681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3"/>
        <item x="2674"/>
        <item x="2675"/>
        <item x="2676"/>
        <item x="2677"/>
        <item x="2678"/>
        <item x="2679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13"/>
        <item x="2714"/>
        <item x="2715"/>
        <item x="2716"/>
        <item x="2717"/>
        <item x="2718"/>
        <item x="2719"/>
        <item x="2720"/>
        <item x="2721"/>
        <item x="2723"/>
        <item x="2724"/>
        <item x="2725"/>
        <item x="2727"/>
        <item x="2728"/>
        <item x="2729"/>
        <item x="2730"/>
        <item x="2732"/>
        <item x="2731"/>
        <item x="2733"/>
        <item x="2734"/>
        <item x="267"/>
        <item x="2735"/>
        <item x="2736"/>
        <item m="1" x="2813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9"/>
        <item x="2758"/>
        <item x="2760"/>
        <item x="2761"/>
        <item x="2762"/>
        <item x="2763"/>
        <item x="2764"/>
        <item x="2765"/>
        <item x="2766"/>
        <item x="2767"/>
        <item x="2768"/>
        <item m="1" x="2812"/>
        <item x="2769"/>
        <item x="2770"/>
        <item x="2771"/>
        <item x="2772"/>
        <item x="2773"/>
        <item x="2774"/>
        <item x="2775"/>
        <item x="2776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4"/>
        <item x="293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25"/>
        <item x="327"/>
        <item x="406"/>
        <item x="407"/>
        <item x="438"/>
        <item x="481"/>
        <item x="502"/>
        <item x="651"/>
        <item x="832"/>
        <item x="863"/>
        <item x="924"/>
        <item x="938"/>
        <item x="343"/>
        <item x="344"/>
        <item x="345"/>
        <item x="610"/>
        <item x="880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</items>
    </pivotField>
    <pivotField showAll="0"/>
    <pivotField axis="axisRow" outline="0" showAll="0" defaultSubtotal="0">
      <items count="9">
        <item h="1" x="0"/>
        <item h="1" x="7"/>
        <item h="1" x="4"/>
        <item h="1" x="3"/>
        <item h="1" x="1"/>
        <item h="1" x="6"/>
        <item h="1" x="2"/>
        <item x="5"/>
        <item h="1" x="8"/>
      </items>
    </pivotField>
    <pivotField axis="axisRow" outline="0" showAll="0" defaultSubtotal="0">
      <items count="9">
        <item x="6"/>
        <item x="0"/>
        <item x="1"/>
        <item x="4"/>
        <item x="5"/>
        <item x="7"/>
        <item x="3"/>
        <item x="2"/>
        <item x="8"/>
      </items>
    </pivotField>
    <pivotField axis="axisRow" showAll="0">
      <items count="5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axis="axisRow" numFmtId="2" showAll="0">
      <items count="1568">
        <item x="9"/>
        <item x="136"/>
        <item x="69"/>
        <item x="128"/>
        <item x="55"/>
        <item x="1"/>
        <item x="135"/>
        <item x="6"/>
        <item x="93"/>
        <item x="828"/>
        <item x="3"/>
        <item x="91"/>
        <item x="43"/>
        <item x="157"/>
        <item x="244"/>
        <item x="25"/>
        <item x="20"/>
        <item x="29"/>
        <item x="221"/>
        <item x="149"/>
        <item x="10"/>
        <item x="385"/>
        <item x="250"/>
        <item x="53"/>
        <item x="504"/>
        <item x="74"/>
        <item x="39"/>
        <item x="19"/>
        <item x="11"/>
        <item x="1066"/>
        <item x="442"/>
        <item x="377"/>
        <item x="738"/>
        <item x="1431"/>
        <item x="991"/>
        <item x="439"/>
        <item x="160"/>
        <item x="706"/>
        <item x="159"/>
        <item x="57"/>
        <item x="573"/>
        <item x="254"/>
        <item x="739"/>
        <item x="1065"/>
        <item x="434"/>
        <item x="556"/>
        <item x="4"/>
        <item x="959"/>
        <item x="183"/>
        <item x="906"/>
        <item x="643"/>
        <item x="26"/>
        <item x="7"/>
        <item x="1403"/>
        <item x="331"/>
        <item x="728"/>
        <item x="16"/>
        <item x="667"/>
        <item x="447"/>
        <item x="329"/>
        <item x="752"/>
        <item x="559"/>
        <item x="52"/>
        <item x="194"/>
        <item x="636"/>
        <item x="12"/>
        <item x="89"/>
        <item x="1286"/>
        <item x="348"/>
        <item x="656"/>
        <item x="50"/>
        <item x="795"/>
        <item x="81"/>
        <item x="650"/>
        <item x="1522"/>
        <item x="657"/>
        <item x="17"/>
        <item x="15"/>
        <item x="544"/>
        <item x="98"/>
        <item x="863"/>
        <item x="450"/>
        <item x="644"/>
        <item x="66"/>
        <item x="107"/>
        <item x="1503"/>
        <item x="67"/>
        <item x="1271"/>
        <item x="215"/>
        <item x="1132"/>
        <item x="546"/>
        <item x="102"/>
        <item x="31"/>
        <item x="96"/>
        <item x="190"/>
        <item x="580"/>
        <item x="888"/>
        <item x="386"/>
        <item x="519"/>
        <item x="415"/>
        <item x="992"/>
        <item x="371"/>
        <item x="151"/>
        <item x="1207"/>
        <item x="353"/>
        <item x="804"/>
        <item x="513"/>
        <item x="926"/>
        <item x="648"/>
        <item x="27"/>
        <item x="56"/>
        <item x="116"/>
        <item x="51"/>
        <item x="917"/>
        <item x="1166"/>
        <item x="1208"/>
        <item x="456"/>
        <item x="883"/>
        <item x="993"/>
        <item x="280"/>
        <item x="678"/>
        <item x="961"/>
        <item x="111"/>
        <item x="967"/>
        <item x="2"/>
        <item x="181"/>
        <item x="1194"/>
        <item x="918"/>
        <item x="555"/>
        <item x="621"/>
        <item x="819"/>
        <item x="372"/>
        <item x="405"/>
        <item x="1119"/>
        <item x="207"/>
        <item x="457"/>
        <item x="1242"/>
        <item x="41"/>
        <item x="699"/>
        <item x="501"/>
        <item x="1539"/>
        <item x="1413"/>
        <item x="226"/>
        <item x="1504"/>
        <item x="79"/>
        <item x="22"/>
        <item x="267"/>
        <item x="430"/>
        <item x="485"/>
        <item x="874"/>
        <item x="138"/>
        <item x="241"/>
        <item x="248"/>
        <item x="156"/>
        <item x="38"/>
        <item x="791"/>
        <item x="382"/>
        <item x="820"/>
        <item x="942"/>
        <item x="646"/>
        <item x="635"/>
        <item x="521"/>
        <item x="61"/>
        <item x="696"/>
        <item x="291"/>
        <item x="234"/>
        <item x="312"/>
        <item x="182"/>
        <item x="174"/>
        <item x="1406"/>
        <item x="42"/>
        <item x="78"/>
        <item x="75"/>
        <item x="335"/>
        <item x="323"/>
        <item x="258"/>
        <item x="186"/>
        <item x="30"/>
        <item x="0"/>
        <item x="196"/>
        <item x="1473"/>
        <item x="184"/>
        <item x="296"/>
        <item x="228"/>
        <item x="225"/>
        <item x="337"/>
        <item x="880"/>
        <item x="473"/>
        <item x="283"/>
        <item x="145"/>
        <item x="230"/>
        <item x="306"/>
        <item x="70"/>
        <item x="224"/>
        <item x="35"/>
        <item x="261"/>
        <item x="681"/>
        <item x="1309"/>
        <item x="903"/>
        <item x="742"/>
        <item x="316"/>
        <item x="270"/>
        <item x="54"/>
        <item x="213"/>
        <item x="1476"/>
        <item x="538"/>
        <item x="419"/>
        <item x="217"/>
        <item x="227"/>
        <item x="314"/>
        <item x="1267"/>
        <item x="199"/>
        <item x="173"/>
        <item x="119"/>
        <item x="118"/>
        <item x="1397"/>
        <item x="108"/>
        <item x="321"/>
        <item x="336"/>
        <item x="120"/>
        <item x="339"/>
        <item x="1174"/>
        <item x="122"/>
        <item x="266"/>
        <item x="561"/>
        <item x="84"/>
        <item x="112"/>
        <item x="730"/>
        <item x="245"/>
        <item x="77"/>
        <item x="338"/>
        <item x="311"/>
        <item x="1187"/>
        <item x="505"/>
        <item x="1487"/>
        <item x="1255"/>
        <item x="58"/>
        <item x="357"/>
        <item x="836"/>
        <item x="71"/>
        <item x="451"/>
        <item x="162"/>
        <item x="259"/>
        <item x="187"/>
        <item x="764"/>
        <item x="126"/>
        <item x="346"/>
        <item x="406"/>
        <item x="472"/>
        <item x="114"/>
        <item x="318"/>
        <item x="317"/>
        <item x="844"/>
        <item x="319"/>
        <item x="770"/>
        <item x="709"/>
        <item x="251"/>
        <item x="167"/>
        <item x="1158"/>
        <item x="130"/>
        <item x="180"/>
        <item x="1039"/>
        <item x="809"/>
        <item x="131"/>
        <item x="448"/>
        <item x="1366"/>
        <item x="171"/>
        <item x="129"/>
        <item x="265"/>
        <item x="262"/>
        <item x="871"/>
        <item x="218"/>
        <item x="24"/>
        <item x="449"/>
        <item x="201"/>
        <item x="315"/>
        <item x="109"/>
        <item x="193"/>
        <item x="40"/>
        <item x="566"/>
        <item x="1241"/>
        <item x="402"/>
        <item x="1122"/>
        <item x="106"/>
        <item x="997"/>
        <item x="88"/>
        <item x="1274"/>
        <item x="195"/>
        <item x="97"/>
        <item x="208"/>
        <item x="378"/>
        <item x="509"/>
        <item x="925"/>
        <item x="302"/>
        <item x="864"/>
        <item x="575"/>
        <item x="288"/>
        <item x="82"/>
        <item x="713"/>
        <item x="340"/>
        <item x="1070"/>
        <item x="299"/>
        <item x="257"/>
        <item x="1334"/>
        <item x="87"/>
        <item x="216"/>
        <item x="298"/>
        <item x="285"/>
        <item x="249"/>
        <item x="1489"/>
        <item x="101"/>
        <item x="95"/>
        <item x="1331"/>
        <item x="1339"/>
        <item x="1125"/>
        <item x="928"/>
        <item x="1516"/>
        <item x="202"/>
        <item x="974"/>
        <item x="276"/>
        <item x="219"/>
        <item x="626"/>
        <item x="422"/>
        <item x="459"/>
        <item x="1107"/>
        <item x="533"/>
        <item x="1321"/>
        <item x="1139"/>
        <item x="807"/>
        <item x="672"/>
        <item x="1288"/>
        <item x="664"/>
        <item x="1505"/>
        <item x="808"/>
        <item x="932"/>
        <item x="307"/>
        <item x="1257"/>
        <item x="1395"/>
        <item x="614"/>
        <item x="645"/>
        <item x="588"/>
        <item x="637"/>
        <item x="347"/>
        <item x="1384"/>
        <item x="522"/>
        <item x="940"/>
        <item x="404"/>
        <item x="981"/>
        <item x="185"/>
        <item x="748"/>
        <item x="1205"/>
        <item x="990"/>
        <item x="414"/>
        <item x="1338"/>
        <item x="624"/>
        <item x="401"/>
        <item x="895"/>
        <item x="649"/>
        <item x="1099"/>
        <item x="1378"/>
        <item x="623"/>
        <item x="1396"/>
        <item x="103"/>
        <item x="1081"/>
        <item x="661"/>
        <item x="440"/>
        <item x="857"/>
        <item x="36"/>
        <item x="1528"/>
        <item x="790"/>
        <item x="837"/>
        <item x="197"/>
        <item x="619"/>
        <item x="679"/>
        <item x="1376"/>
        <item x="1040"/>
        <item x="1033"/>
        <item x="1026"/>
        <item x="587"/>
        <item x="563"/>
        <item x="963"/>
        <item x="1460"/>
        <item x="670"/>
        <item x="1474"/>
        <item x="1052"/>
        <item x="547"/>
        <item x="255"/>
        <item x="1104"/>
        <item x="1148"/>
        <item x="1114"/>
        <item x="28"/>
        <item x="707"/>
        <item x="1220"/>
        <item x="792"/>
        <item x="908"/>
        <item x="659"/>
        <item x="558"/>
        <item x="62"/>
        <item x="680"/>
        <item x="352"/>
        <item x="518"/>
        <item x="1531"/>
        <item x="1490"/>
        <item x="1494"/>
        <item x="965"/>
        <item x="715"/>
        <item x="1353"/>
        <item x="409"/>
        <item x="1195"/>
        <item x="660"/>
        <item x="127"/>
        <item x="1316"/>
        <item x="610"/>
        <item x="1045"/>
        <item x="581"/>
        <item x="1534"/>
        <item x="839"/>
        <item x="139"/>
        <item x="786"/>
        <item x="211"/>
        <item x="436"/>
        <item x="630"/>
        <item x="1196"/>
        <item x="1059"/>
        <item x="985"/>
        <item x="1190"/>
        <item x="497"/>
        <item x="1086"/>
        <item x="727"/>
        <item x="530"/>
        <item x="68"/>
        <item x="1037"/>
        <item x="689"/>
        <item x="308"/>
        <item x="1261"/>
        <item x="552"/>
        <item x="1310"/>
        <item x="1273"/>
        <item x="1380"/>
        <item x="1028"/>
        <item x="494"/>
        <item x="700"/>
        <item x="943"/>
        <item x="826"/>
        <item x="569"/>
        <item x="627"/>
        <item x="671"/>
        <item x="158"/>
        <item x="754"/>
        <item x="1198"/>
        <item x="594"/>
        <item x="554"/>
        <item x="380"/>
        <item x="1129"/>
        <item x="638"/>
        <item x="1126"/>
        <item x="364"/>
        <item x="1120"/>
        <item x="351"/>
        <item x="142"/>
        <item x="762"/>
        <item x="652"/>
        <item x="369"/>
        <item x="1090"/>
        <item x="1293"/>
        <item x="845"/>
        <item x="464"/>
        <item x="33"/>
        <item x="469"/>
        <item x="1034"/>
        <item x="387"/>
        <item x="666"/>
        <item x="1462"/>
        <item x="1518"/>
        <item x="1007"/>
        <item x="90"/>
        <item x="484"/>
        <item x="847"/>
        <item x="641"/>
        <item x="1329"/>
        <item x="1019"/>
        <item x="360"/>
        <item x="388"/>
        <item x="545"/>
        <item x="1532"/>
        <item x="150"/>
        <item x="1060"/>
        <item x="583"/>
        <item x="1298"/>
        <item x="975"/>
        <item x="480"/>
        <item x="1436"/>
        <item x="716"/>
        <item x="438"/>
        <item x="407"/>
        <item x="887"/>
        <item x="1333"/>
        <item x="1533"/>
        <item x="719"/>
        <item x="1046"/>
        <item x="482"/>
        <item x="1428"/>
        <item x="852"/>
        <item x="137"/>
        <item x="72"/>
        <item x="1367"/>
        <item x="463"/>
        <item x="1098"/>
        <item x="279"/>
        <item x="947"/>
        <item x="1391"/>
        <item x="848"/>
        <item x="812"/>
        <item x="1388"/>
        <item x="367"/>
        <item x="1253"/>
        <item x="1051"/>
        <item x="1237"/>
        <item x="687"/>
        <item x="1097"/>
        <item x="1096"/>
        <item x="117"/>
        <item x="755"/>
        <item x="930"/>
        <item x="1336"/>
        <item x="1106"/>
        <item x="413"/>
        <item x="1449"/>
        <item x="489"/>
        <item x="354"/>
        <item x="805"/>
        <item x="1245"/>
        <item x="80"/>
        <item x="737"/>
        <item x="1110"/>
        <item x="835"/>
        <item x="1451"/>
        <item x="1454"/>
        <item x="1290"/>
        <item x="1450"/>
        <item x="191"/>
        <item x="1383"/>
        <item x="1063"/>
        <item x="803"/>
        <item x="1265"/>
        <item x="272"/>
        <item x="893"/>
        <item x="165"/>
        <item x="358"/>
        <item x="1011"/>
        <item x="253"/>
        <item x="1304"/>
        <item x="1447"/>
        <item x="900"/>
        <item x="1448"/>
        <item x="553"/>
        <item x="1204"/>
        <item x="841"/>
        <item x="833"/>
        <item x="950"/>
        <item x="799"/>
        <item x="85"/>
        <item x="810"/>
        <item x="1240"/>
        <item x="243"/>
        <item x="271"/>
        <item x="1536"/>
        <item x="798"/>
        <item x="309"/>
        <item x="1147"/>
        <item x="688"/>
        <item x="1130"/>
        <item x="290"/>
        <item x="452"/>
        <item x="877"/>
        <item x="1141"/>
        <item x="46"/>
        <item x="500"/>
        <item x="811"/>
        <item x="789"/>
        <item x="443"/>
        <item x="724"/>
        <item x="209"/>
        <item x="1100"/>
        <item x="599"/>
        <item x="1084"/>
        <item x="1430"/>
        <item x="802"/>
        <item x="866"/>
        <item x="115"/>
        <item x="1386"/>
        <item x="1508"/>
        <item x="399"/>
        <item x="1453"/>
        <item x="488"/>
        <item x="1200"/>
        <item x="341"/>
        <item x="1221"/>
        <item x="1435"/>
        <item x="886"/>
        <item x="1452"/>
        <item x="474"/>
        <item x="210"/>
        <item x="1514"/>
        <item x="938"/>
        <item x="1199"/>
        <item x="1259"/>
        <item x="1160"/>
        <item x="444"/>
        <item x="1385"/>
        <item x="460"/>
        <item x="1094"/>
        <item x="675"/>
        <item x="1340"/>
        <item x="222"/>
        <item x="286"/>
        <item x="1095"/>
        <item x="1058"/>
        <item x="379"/>
        <item x="1179"/>
        <item x="1161"/>
        <item x="1478"/>
        <item x="1108"/>
        <item x="465"/>
        <item x="971"/>
        <item x="1438"/>
        <item x="1313"/>
        <item x="948"/>
        <item x="384"/>
        <item x="1080"/>
        <item x="1418"/>
        <item x="978"/>
        <item x="92"/>
        <item x="631"/>
        <item x="1475"/>
        <item x="427"/>
        <item x="542"/>
        <item x="1153"/>
        <item x="1234"/>
        <item x="1191"/>
        <item x="1272"/>
        <item x="712"/>
        <item x="1314"/>
        <item x="846"/>
        <item x="152"/>
        <item x="557"/>
        <item x="355"/>
        <item x="1446"/>
        <item x="622"/>
        <item x="168"/>
        <item x="376"/>
        <item x="34"/>
        <item x="1117"/>
        <item x="292"/>
        <item x="1348"/>
        <item x="1519"/>
        <item x="1411"/>
        <item x="389"/>
        <item x="662"/>
        <item x="677"/>
        <item m="1" x="1565"/>
        <item x="1181"/>
        <item x="651"/>
        <item x="1109"/>
        <item x="1050"/>
        <item x="148"/>
        <item x="548"/>
        <item x="1268"/>
        <item x="695"/>
        <item x="1223"/>
        <item x="238"/>
        <item x="987"/>
        <item x="264"/>
        <item x="313"/>
        <item x="1315"/>
        <item x="946"/>
        <item x="1398"/>
        <item x="673"/>
        <item x="1244"/>
        <item x="1297"/>
        <item x="48"/>
        <item x="1291"/>
        <item x="1311"/>
        <item x="510"/>
        <item x="1002"/>
        <item x="1159"/>
        <item x="304"/>
        <item x="47"/>
        <item x="796"/>
        <item x="749"/>
        <item x="164"/>
        <item x="333"/>
        <item x="1135"/>
        <item x="1266"/>
        <item x="1292"/>
        <item x="503"/>
        <item x="973"/>
        <item x="147"/>
        <item x="1283"/>
        <item x="1357"/>
        <item x="1440"/>
        <item x="1459"/>
        <item x="1228"/>
        <item x="586"/>
        <item x="1145"/>
        <item x="924"/>
        <item x="856"/>
        <item x="1116"/>
        <item x="723"/>
        <item x="603"/>
        <item x="891"/>
        <item x="686"/>
        <item x="717"/>
        <item x="132"/>
        <item x="854"/>
        <item x="1417"/>
        <item x="564"/>
        <item x="1442"/>
        <item x="1093"/>
        <item x="1493"/>
        <item x="1342"/>
        <item x="322"/>
        <item x="99"/>
        <item x="882"/>
        <item x="889"/>
        <item x="1520"/>
        <item x="1131"/>
        <item x="1029"/>
        <item x="297"/>
        <item x="349"/>
        <item x="1294"/>
        <item x="838"/>
        <item x="1206"/>
        <item x="113"/>
        <item x="491"/>
        <item x="936"/>
        <item x="366"/>
        <item x="1022"/>
        <item x="966"/>
        <item x="704"/>
        <item x="1295"/>
        <item x="1421"/>
        <item x="927"/>
        <item x="189"/>
        <item x="825"/>
        <item x="1461"/>
        <item x="827"/>
        <item x="121"/>
        <item x="1202"/>
        <item x="862"/>
        <item x="1538"/>
        <item x="400"/>
        <item x="1373"/>
        <item x="1162"/>
        <item x="783"/>
        <item x="1302"/>
        <item x="1326"/>
        <item x="1183"/>
        <item x="781"/>
        <item x="1225"/>
        <item x="1137"/>
        <item x="758"/>
        <item x="618"/>
        <item x="733"/>
        <item x="1374"/>
        <item x="1143"/>
        <item x="525"/>
        <item x="200"/>
        <item x="5"/>
        <item x="1363"/>
        <item x="393"/>
        <item x="154"/>
        <item x="676"/>
        <item x="1176"/>
        <item x="1140"/>
        <item x="1235"/>
        <item x="345"/>
        <item x="1101"/>
        <item x="1021"/>
        <item x="123"/>
        <item x="1150"/>
        <item x="976"/>
        <item x="570"/>
        <item x="1301"/>
        <item x="711"/>
        <item x="420"/>
        <item x="1358"/>
        <item x="902"/>
        <item x="578"/>
        <item x="1180"/>
        <item x="269"/>
        <item x="198"/>
        <item x="514"/>
        <item x="274"/>
        <item x="1344"/>
        <item x="876"/>
        <item x="1269"/>
        <item x="483"/>
        <item x="229"/>
        <item x="454"/>
        <item x="1144"/>
        <item x="478"/>
        <item x="1350"/>
        <item x="881"/>
        <item x="1032"/>
        <item x="821"/>
        <item x="1226"/>
        <item x="1458"/>
        <item x="1227"/>
        <item x="718"/>
        <item x="759"/>
        <item x="398"/>
        <item x="582"/>
        <item x="609"/>
        <item x="383"/>
        <item x="1415"/>
        <item x="598"/>
        <item x="785"/>
        <item x="1284"/>
        <item x="143"/>
        <item x="674"/>
        <item x="125"/>
        <item x="1423"/>
        <item x="613"/>
        <item x="797"/>
        <item x="1254"/>
        <item x="1530"/>
        <item x="1049"/>
        <item x="1134"/>
        <item x="86"/>
        <item x="493"/>
        <item x="1444"/>
        <item x="1118"/>
        <item x="1056"/>
        <item x="320"/>
        <item x="1149"/>
        <item x="37"/>
        <item x="1142"/>
        <item x="236"/>
        <item x="840"/>
        <item x="1506"/>
        <item x="477"/>
        <item x="1381"/>
        <item x="1232"/>
        <item x="105"/>
        <item x="1121"/>
        <item x="1402"/>
        <item x="1535"/>
        <item x="1222"/>
        <item x="1102"/>
        <item x="1426"/>
        <item x="1154"/>
        <item x="1429"/>
        <item x="1433"/>
        <item x="823"/>
        <item x="240"/>
        <item x="32"/>
        <item x="188"/>
        <item x="1133"/>
        <item x="750"/>
        <item x="1251"/>
        <item x="945"/>
        <item x="701"/>
        <item x="753"/>
        <item x="232"/>
        <item x="953"/>
        <item x="1424"/>
        <item x="601"/>
        <item x="1371"/>
        <item x="394"/>
        <item x="475"/>
        <item x="1233"/>
        <item x="969"/>
        <item x="851"/>
        <item x="1165"/>
        <item x="1392"/>
        <item x="1167"/>
        <item x="612"/>
        <item x="949"/>
        <item x="778"/>
        <item x="1246"/>
        <item x="1393"/>
        <item x="983"/>
        <item x="968"/>
        <item x="933"/>
        <item x="829"/>
        <item x="682"/>
        <item x="1275"/>
        <item x="23"/>
        <item x="63"/>
        <item x="1018"/>
        <item x="1517"/>
        <item x="1312"/>
        <item x="817"/>
        <item x="745"/>
        <item x="1355"/>
        <item x="282"/>
        <item x="658"/>
        <item x="1390"/>
        <item x="1103"/>
        <item x="607"/>
        <item x="1443"/>
        <item x="773"/>
        <item x="911"/>
        <item x="708"/>
        <item x="1248"/>
        <item x="426"/>
        <item x="1382"/>
        <item x="1175"/>
        <item x="73"/>
        <item x="1512"/>
        <item x="176"/>
        <item x="294"/>
        <item x="683"/>
        <item x="1168"/>
        <item x="1192"/>
        <item x="873"/>
        <item x="1270"/>
        <item x="668"/>
        <item x="1332"/>
        <item x="1510"/>
        <item x="663"/>
        <item x="958"/>
        <item x="1308"/>
        <item x="1041"/>
        <item x="237"/>
        <item x="1249"/>
        <item x="192"/>
        <item x="1115"/>
        <item x="1469"/>
        <item x="901"/>
        <item x="920"/>
        <item x="1177"/>
        <item x="1370"/>
        <item x="1282"/>
        <item x="124"/>
        <item x="1359"/>
        <item x="161"/>
        <item x="944"/>
        <item x="260"/>
        <item x="1250"/>
        <item x="816"/>
        <item x="939"/>
        <item x="684"/>
        <item x="431"/>
        <item x="1525"/>
        <item x="910"/>
        <item x="1456"/>
        <item x="929"/>
        <item x="1422"/>
        <item x="951"/>
        <item x="1405"/>
        <item x="471"/>
        <item x="1527"/>
        <item x="1057"/>
        <item x="1324"/>
        <item x="884"/>
        <item x="1537"/>
        <item x="1020"/>
        <item x="205"/>
        <item x="1289"/>
        <item x="445"/>
        <item x="536"/>
        <item x="1042"/>
        <item x="1529"/>
        <item x="1416"/>
        <item x="898"/>
        <item x="1372"/>
        <item x="1005"/>
        <item x="617"/>
        <item x="1495"/>
        <item x="702"/>
        <item x="977"/>
        <item x="403"/>
        <item x="110"/>
        <item x="692"/>
        <item x="896"/>
        <item x="1008"/>
        <item x="710"/>
        <item x="970"/>
        <item x="1012"/>
        <item x="425"/>
        <item x="543"/>
        <item x="528"/>
        <item x="1488"/>
        <item x="59"/>
        <item x="1464"/>
        <item x="1004"/>
        <item x="1394"/>
        <item x="153"/>
        <item x="64"/>
        <item x="571"/>
        <item x="1330"/>
        <item x="1076"/>
        <item x="1224"/>
        <item x="330"/>
        <item x="1472"/>
        <item x="1320"/>
        <item x="1127"/>
        <item x="1325"/>
        <item x="703"/>
        <item x="1412"/>
        <item x="1501"/>
        <item x="278"/>
        <item x="502"/>
        <item x="1410"/>
        <item x="212"/>
        <item x="964"/>
        <item x="100"/>
        <item x="1264"/>
        <item x="1432"/>
        <item x="1486"/>
        <item x="1327"/>
        <item x="1073"/>
        <item x="579"/>
        <item x="1105"/>
        <item x="794"/>
        <item x="1263"/>
        <item x="1407"/>
        <item x="373"/>
        <item x="1420"/>
        <item x="979"/>
        <item x="1238"/>
        <item x="731"/>
        <item x="328"/>
        <item x="435"/>
        <item x="714"/>
        <item x="466"/>
        <item x="1260"/>
        <item x="363"/>
        <item x="962"/>
        <item x="1445"/>
        <item x="1507"/>
        <item x="747"/>
        <item x="694"/>
        <item x="551"/>
        <item x="1212"/>
        <item x="1347"/>
        <item x="1231"/>
        <item x="516"/>
        <item x="277"/>
        <item x="1404"/>
        <item x="1088"/>
        <item x="814"/>
        <item x="396"/>
        <item x="999"/>
        <item x="44"/>
        <item x="608"/>
        <item x="1375"/>
        <item x="300"/>
        <item x="815"/>
        <item x="1082"/>
        <item x="527"/>
        <item x="1171"/>
        <item x="301"/>
        <item x="524"/>
        <item x="1526"/>
        <item x="1027"/>
        <item x="60"/>
        <item x="397"/>
        <item x="867"/>
        <item x="726"/>
        <item x="499"/>
        <item x="1236"/>
        <item x="1351"/>
        <item x="860"/>
        <item x="1285"/>
        <item x="206"/>
        <item x="780"/>
        <item x="1471"/>
        <item x="775"/>
        <item x="1001"/>
        <item x="955"/>
        <item x="722"/>
        <item x="768"/>
        <item x="1219"/>
        <item x="1068"/>
        <item x="534"/>
        <item x="872"/>
        <item x="1214"/>
        <item x="734"/>
        <item x="1300"/>
        <item x="1014"/>
        <item x="343"/>
        <item x="1365"/>
        <item x="634"/>
        <item x="1217"/>
        <item x="1155"/>
        <item x="869"/>
        <item x="960"/>
        <item x="487"/>
        <item x="1328"/>
        <item x="1015"/>
        <item x="395"/>
        <item x="1337"/>
        <item x="14"/>
        <item x="1215"/>
        <item x="432"/>
        <item x="507"/>
        <item x="1047"/>
        <item x="1401"/>
        <item x="1156"/>
        <item x="1077"/>
        <item x="574"/>
        <item x="766"/>
        <item x="923"/>
        <item x="429"/>
        <item x="275"/>
        <item x="721"/>
        <item x="1075"/>
        <item x="776"/>
        <item x="1091"/>
        <item x="1146"/>
        <item x="904"/>
        <item x="1064"/>
        <item x="177"/>
        <item x="1482"/>
        <item x="1483"/>
        <item x="490"/>
        <item x="736"/>
        <item x="761"/>
        <item x="1189"/>
        <item x="155"/>
        <item x="760"/>
        <item x="595"/>
        <item x="772"/>
        <item x="782"/>
        <item x="539"/>
        <item x="1524"/>
        <item x="740"/>
        <item x="324"/>
        <item x="374"/>
        <item x="163"/>
        <item x="523"/>
        <item x="1481"/>
        <item x="517"/>
        <item x="1387"/>
        <item x="1182"/>
        <item x="1346"/>
        <item x="1356"/>
        <item x="453"/>
        <item x="989"/>
        <item x="1178"/>
        <item x="1523"/>
        <item x="1157"/>
        <item x="982"/>
        <item x="1123"/>
        <item x="1299"/>
        <item x="223"/>
        <item x="592"/>
        <item x="1306"/>
        <item x="273"/>
        <item x="1209"/>
        <item x="756"/>
        <item x="1230"/>
        <item x="604"/>
        <item x="1169"/>
        <item x="879"/>
        <item x="996"/>
        <item x="849"/>
        <item x="744"/>
        <item x="1279"/>
        <item x="1111"/>
        <item x="885"/>
        <item x="787"/>
        <item x="1163"/>
        <item x="941"/>
        <item x="1071"/>
        <item x="412"/>
        <item x="263"/>
        <item x="1009"/>
        <item x="284"/>
        <item x="1211"/>
        <item x="375"/>
        <item x="1016"/>
        <item x="1414"/>
        <item x="725"/>
        <item x="235"/>
        <item x="495"/>
        <item x="1477"/>
        <item x="751"/>
        <item x="1083"/>
        <item x="822"/>
        <item x="470"/>
        <item x="498"/>
        <item x="342"/>
        <item x="203"/>
        <item x="231"/>
        <item x="458"/>
        <item x="1408"/>
        <item x="1368"/>
        <item x="935"/>
        <item x="665"/>
        <item x="356"/>
        <item x="140"/>
        <item x="247"/>
        <item x="1067"/>
        <item x="1354"/>
        <item x="1441"/>
        <item x="818"/>
        <item x="541"/>
        <item x="529"/>
        <item x="842"/>
        <item x="295"/>
        <item x="1323"/>
        <item x="455"/>
        <item x="693"/>
        <item x="1136"/>
        <item x="1521"/>
        <item x="994"/>
        <item x="698"/>
        <item x="511"/>
        <item x="204"/>
        <item x="289"/>
        <item x="858"/>
        <item x="1399"/>
        <item x="1229"/>
        <item x="424"/>
        <item x="806"/>
        <item x="370"/>
        <item x="1201"/>
        <item x="170"/>
        <item x="76"/>
        <item x="1305"/>
        <item x="1017"/>
        <item x="919"/>
        <item x="1419"/>
        <item x="1124"/>
        <item x="1087"/>
        <item x="765"/>
        <item x="1172"/>
        <item x="1434"/>
        <item x="540"/>
        <item x="1287"/>
        <item x="1439"/>
        <item x="800"/>
        <item x="1062"/>
        <item x="526"/>
        <item x="496"/>
        <item x="1437"/>
        <item x="303"/>
        <item x="83"/>
        <item x="1030"/>
        <item x="1188"/>
        <item x="325"/>
        <item x="605"/>
        <item x="1048"/>
        <item x="515"/>
        <item x="1085"/>
        <item x="597"/>
        <item x="832"/>
        <item x="1038"/>
        <item x="350"/>
        <item x="615"/>
        <item x="423"/>
        <item x="344"/>
        <item x="433"/>
        <item x="1031"/>
        <item x="905"/>
        <item x="602"/>
        <item x="853"/>
        <item x="1318"/>
        <item x="169"/>
        <item x="461"/>
        <item x="1262"/>
        <item x="476"/>
        <item x="411"/>
        <item x="620"/>
        <item x="1036"/>
        <item x="732"/>
        <item x="293"/>
        <item x="855"/>
        <item x="1278"/>
        <item x="868"/>
        <item x="685"/>
        <item x="769"/>
        <item x="310"/>
        <item x="492"/>
        <item x="1343"/>
        <item x="921"/>
        <item x="1061"/>
        <item x="1467"/>
        <item x="1364"/>
        <item x="239"/>
        <item x="746"/>
        <item x="913"/>
        <item x="629"/>
        <item x="777"/>
        <item x="784"/>
        <item x="1079"/>
        <item x="1243"/>
        <item x="741"/>
        <item x="757"/>
        <item x="428"/>
        <item x="912"/>
        <item x="49"/>
        <item x="909"/>
        <item x="1360"/>
        <item x="705"/>
        <item x="735"/>
        <item x="1496"/>
        <item x="616"/>
        <item x="897"/>
        <item x="813"/>
        <item x="729"/>
        <item x="390"/>
        <item x="628"/>
        <item x="1078"/>
        <item x="899"/>
        <item x="922"/>
        <item m="1" x="1564"/>
        <item x="743"/>
        <item x="1043"/>
        <item x="767"/>
        <item x="771"/>
        <item x="995"/>
        <item x="625"/>
        <item x="1089"/>
        <item x="446"/>
        <item x="1480"/>
        <item x="1210"/>
        <item x="1466"/>
        <item x="774"/>
        <item x="1193"/>
        <item x="690"/>
        <item x="1000"/>
        <item x="1465"/>
        <item x="1003"/>
        <item x="870"/>
        <item x="1213"/>
        <item x="1345"/>
        <item x="334"/>
        <item x="1491"/>
        <item x="1239"/>
        <item x="875"/>
        <item x="984"/>
        <item x="654"/>
        <item x="1216"/>
        <item x="21"/>
        <item x="1074"/>
        <item x="1152"/>
        <item x="1455"/>
        <item x="697"/>
        <item x="1024"/>
        <item x="998"/>
        <item x="1053"/>
        <item x="1072"/>
        <item x="1303"/>
        <item x="146"/>
        <item x="550"/>
        <item x="220"/>
        <item x="520"/>
        <item x="1218"/>
        <item x="1425"/>
        <item x="562"/>
        <item x="843"/>
        <item x="1498"/>
        <item x="179"/>
        <item x="1069"/>
        <item x="214"/>
        <item x="611"/>
        <item x="600"/>
        <item x="1010"/>
        <item x="1307"/>
        <item x="144"/>
        <item x="1500"/>
        <item x="788"/>
        <item x="986"/>
        <item x="1389"/>
        <item x="233"/>
        <item x="467"/>
        <item x="916"/>
        <item x="639"/>
        <item x="907"/>
        <item x="560"/>
        <item x="1463"/>
        <item x="94"/>
        <item x="576"/>
        <item x="305"/>
        <item x="1319"/>
        <item x="1035"/>
        <item x="585"/>
        <item x="381"/>
        <item x="362"/>
        <item x="65"/>
        <item x="567"/>
        <item x="506"/>
        <item x="632"/>
        <item x="172"/>
        <item x="606"/>
        <item x="572"/>
        <item x="45"/>
        <item x="1349"/>
        <item x="1369"/>
        <item x="1138"/>
        <item x="565"/>
        <item x="1485"/>
        <item x="640"/>
        <item x="1247"/>
        <item x="416"/>
        <item x="596"/>
        <item x="1112"/>
        <item x="590"/>
        <item x="1492"/>
        <item x="486"/>
        <item x="1377"/>
        <item x="535"/>
        <item x="417"/>
        <item x="392"/>
        <item x="252"/>
        <item x="134"/>
        <item x="421"/>
        <item x="508"/>
        <item x="332"/>
        <item x="327"/>
        <item x="549"/>
        <item x="537"/>
        <item x="1173"/>
        <item x="437"/>
        <item x="779"/>
        <item x="1013"/>
        <item x="326"/>
        <item x="441"/>
        <item x="1252"/>
        <item x="178"/>
        <item x="793"/>
        <item x="850"/>
        <item x="13"/>
        <item x="593"/>
        <item x="1164"/>
        <item x="365"/>
        <item x="1197"/>
        <item x="763"/>
        <item x="1044"/>
        <item x="1513"/>
        <item x="642"/>
        <item x="359"/>
        <item x="669"/>
        <item x="368"/>
        <item x="1352"/>
        <item x="481"/>
        <item x="1400"/>
        <item x="831"/>
        <item x="468"/>
        <item x="1379"/>
        <item x="1258"/>
        <item x="1281"/>
        <item x="1361"/>
        <item x="175"/>
        <item x="1023"/>
        <item x="834"/>
        <item x="584"/>
        <item x="1170"/>
        <item x="1006"/>
        <item x="1317"/>
        <item x="1256"/>
        <item x="479"/>
        <item x="653"/>
        <item x="410"/>
        <item x="568"/>
        <item x="1470"/>
        <item x="1515"/>
        <item x="589"/>
        <item x="104"/>
        <item x="1185"/>
        <item x="1128"/>
        <item x="577"/>
        <item x="1502"/>
        <item x="1296"/>
        <item x="531"/>
        <item x="418"/>
        <item m="1" x="1566"/>
        <item x="8"/>
        <item x="691"/>
        <item x="801"/>
        <item x="408"/>
        <item x="894"/>
        <item x="591"/>
        <item x="1362"/>
        <item x="361"/>
        <item x="532"/>
        <item x="462"/>
        <item x="281"/>
        <item x="633"/>
        <item x="988"/>
        <item x="1479"/>
        <item x="1092"/>
        <item x="1457"/>
        <item x="824"/>
        <item x="391"/>
        <item x="1151"/>
        <item x="937"/>
        <item x="865"/>
        <item x="18"/>
        <item x="890"/>
        <item x="647"/>
        <item x="1184"/>
        <item x="1113"/>
        <item x="166"/>
        <item x="268"/>
        <item x="512"/>
        <item x="1468"/>
        <item x="954"/>
        <item x="972"/>
        <item x="1203"/>
        <item x="1186"/>
        <item x="934"/>
        <item x="931"/>
        <item x="914"/>
        <item x="655"/>
        <item x="957"/>
        <item x="1427"/>
        <item x="256"/>
        <item x="1276"/>
        <item x="1335"/>
        <item x="242"/>
        <item x="1499"/>
        <item x="720"/>
        <item x="1055"/>
        <item x="952"/>
        <item x="287"/>
        <item x="956"/>
        <item x="980"/>
        <item x="892"/>
        <item x="1409"/>
        <item x="1511"/>
        <item x="878"/>
        <item x="133"/>
        <item x="141"/>
        <item x="246"/>
        <item x="1280"/>
        <item x="861"/>
        <item x="859"/>
        <item x="1341"/>
        <item x="830"/>
        <item x="1509"/>
        <item x="1322"/>
        <item x="1025"/>
        <item x="1054"/>
        <item x="1497"/>
        <item x="1277"/>
        <item x="915"/>
        <item x="1484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t="default"/>
      </items>
    </pivotField>
    <pivotField axis="axisRow" numFmtId="2" outline="0" showAll="0" defaultSubtotal="0">
      <items count="212">
        <item x="0"/>
        <item x="176"/>
        <item x="51"/>
        <item x="181"/>
        <item x="21"/>
        <item x="13"/>
        <item x="198"/>
        <item x="206"/>
        <item x="30"/>
        <item x="16"/>
        <item x="7"/>
        <item x="42"/>
        <item x="69"/>
        <item x="33"/>
        <item x="4"/>
        <item x="25"/>
        <item x="71"/>
        <item x="155"/>
        <item x="128"/>
        <item x="131"/>
        <item x="11"/>
        <item x="26"/>
        <item x="8"/>
        <item x="95"/>
        <item x="169"/>
        <item x="182"/>
        <item x="45"/>
        <item x="10"/>
        <item x="90"/>
        <item x="22"/>
        <item x="196"/>
        <item x="56"/>
        <item x="185"/>
        <item x="23"/>
        <item x="20"/>
        <item x="147"/>
        <item x="172"/>
        <item x="146"/>
        <item x="136"/>
        <item x="58"/>
        <item x="67"/>
        <item x="55"/>
        <item x="124"/>
        <item x="41"/>
        <item x="28"/>
        <item x="109"/>
        <item x="161"/>
        <item x="115"/>
        <item x="114"/>
        <item x="126"/>
        <item x="197"/>
        <item x="17"/>
        <item x="112"/>
        <item x="105"/>
        <item x="53"/>
        <item x="49"/>
        <item x="91"/>
        <item x="195"/>
        <item x="43"/>
        <item x="44"/>
        <item x="24"/>
        <item x="119"/>
        <item x="46"/>
        <item x="62"/>
        <item x="120"/>
        <item x="39"/>
        <item x="143"/>
        <item x="191"/>
        <item x="5"/>
        <item x="202"/>
        <item x="64"/>
        <item x="113"/>
        <item x="57"/>
        <item x="65"/>
        <item x="125"/>
        <item x="160"/>
        <item x="110"/>
        <item x="177"/>
        <item x="52"/>
        <item x="133"/>
        <item x="127"/>
        <item x="81"/>
        <item x="60"/>
        <item x="111"/>
        <item x="6"/>
        <item x="140"/>
        <item x="50"/>
        <item x="167"/>
        <item x="168"/>
        <item x="201"/>
        <item x="93"/>
        <item x="31"/>
        <item x="35"/>
        <item x="171"/>
        <item x="121"/>
        <item x="36"/>
        <item x="14"/>
        <item x="99"/>
        <item x="162"/>
        <item x="77"/>
        <item x="132"/>
        <item x="70"/>
        <item x="190"/>
        <item x="89"/>
        <item x="94"/>
        <item x="101"/>
        <item x="96"/>
        <item x="108"/>
        <item x="75"/>
        <item x="78"/>
        <item x="74"/>
        <item x="9"/>
        <item x="34"/>
        <item x="19"/>
        <item x="178"/>
        <item x="2"/>
        <item x="48"/>
        <item x="92"/>
        <item x="76"/>
        <item x="135"/>
        <item x="54"/>
        <item x="59"/>
        <item x="18"/>
        <item x="12"/>
        <item x="97"/>
        <item x="189"/>
        <item x="79"/>
        <item x="83"/>
        <item x="32"/>
        <item x="72"/>
        <item x="188"/>
        <item x="15"/>
        <item x="149"/>
        <item x="84"/>
        <item x="187"/>
        <item x="152"/>
        <item x="73"/>
        <item x="183"/>
        <item x="174"/>
        <item x="137"/>
        <item x="153"/>
        <item x="47"/>
        <item x="159"/>
        <item x="166"/>
        <item x="117"/>
        <item x="138"/>
        <item x="130"/>
        <item x="165"/>
        <item x="85"/>
        <item x="3"/>
        <item x="210"/>
        <item x="139"/>
        <item x="98"/>
        <item x="184"/>
        <item x="102"/>
        <item x="68"/>
        <item x="122"/>
        <item x="123"/>
        <item x="29"/>
        <item x="106"/>
        <item x="87"/>
        <item x="207"/>
        <item x="103"/>
        <item x="194"/>
        <item x="38"/>
        <item x="148"/>
        <item x="80"/>
        <item x="82"/>
        <item x="134"/>
        <item x="86"/>
        <item x="205"/>
        <item x="118"/>
        <item x="40"/>
        <item x="88"/>
        <item x="145"/>
        <item x="107"/>
        <item x="104"/>
        <item x="203"/>
        <item x="158"/>
        <item x="1"/>
        <item x="141"/>
        <item x="100"/>
        <item x="142"/>
        <item x="173"/>
        <item x="179"/>
        <item x="37"/>
        <item x="156"/>
        <item x="170"/>
        <item x="63"/>
        <item x="116"/>
        <item x="61"/>
        <item x="211"/>
        <item x="129"/>
        <item x="193"/>
        <item x="180"/>
        <item x="66"/>
        <item x="157"/>
        <item x="175"/>
        <item x="27"/>
        <item x="200"/>
        <item x="154"/>
        <item x="151"/>
        <item x="150"/>
        <item x="164"/>
        <item x="144"/>
        <item x="204"/>
        <item x="186"/>
        <item x="192"/>
        <item x="209"/>
        <item x="199"/>
        <item x="163"/>
        <item x="208"/>
      </items>
    </pivotField>
    <pivotField axis="axisRow" numFmtId="2" outline="0" showAll="0" defaultSubtotal="0">
      <items count="1511">
        <item x="90"/>
        <item x="80"/>
        <item x="26"/>
        <item x="477"/>
        <item x="513"/>
        <item x="596"/>
        <item x="640"/>
        <item x="619"/>
        <item x="383"/>
        <item x="28"/>
        <item x="39"/>
        <item x="64"/>
        <item x="511"/>
        <item x="469"/>
        <item x="1178"/>
        <item x="315"/>
        <item x="713"/>
        <item x="723"/>
        <item x="475"/>
        <item x="979"/>
        <item x="1103"/>
        <item x="3"/>
        <item x="473"/>
        <item x="767"/>
        <item x="189"/>
        <item x="240"/>
        <item x="501"/>
        <item x="414"/>
        <item x="805"/>
        <item x="70"/>
        <item x="1099"/>
        <item x="8"/>
        <item x="162"/>
        <item x="361"/>
        <item x="459"/>
        <item x="31"/>
        <item x="711"/>
        <item x="27"/>
        <item x="1213"/>
        <item x="91"/>
        <item x="6"/>
        <item x="422"/>
        <item x="880"/>
        <item x="41"/>
        <item x="7"/>
        <item x="111"/>
        <item x="40"/>
        <item x="279"/>
        <item x="38"/>
        <item x="5"/>
        <item x="578"/>
        <item x="34"/>
        <item x="86"/>
        <item x="173"/>
        <item x="506"/>
        <item x="423"/>
        <item x="57"/>
        <item x="55"/>
        <item x="129"/>
        <item x="84"/>
        <item x="170"/>
        <item x="322"/>
        <item x="930"/>
        <item x="674"/>
        <item x="15"/>
        <item x="289"/>
        <item x="293"/>
        <item x="698"/>
        <item x="1149"/>
        <item x="12"/>
        <item x="79"/>
        <item x="181"/>
        <item x="426"/>
        <item x="11"/>
        <item x="338"/>
        <item x="210"/>
        <item x="25"/>
        <item x="1101"/>
        <item x="185"/>
        <item x="82"/>
        <item x="160"/>
        <item x="77"/>
        <item x="176"/>
        <item x="346"/>
        <item x="116"/>
        <item x="512"/>
        <item x="137"/>
        <item x="164"/>
        <item x="141"/>
        <item x="127"/>
        <item x="140"/>
        <item x="58"/>
        <item x="280"/>
        <item x="184"/>
        <item x="319"/>
        <item x="30"/>
        <item x="155"/>
        <item x="1446"/>
        <item x="1162"/>
        <item x="42"/>
        <item x="68"/>
        <item x="296"/>
        <item x="197"/>
        <item x="465"/>
        <item x="59"/>
        <item x="1359"/>
        <item x="52"/>
        <item x="241"/>
        <item x="133"/>
        <item x="448"/>
        <item x="103"/>
        <item x="195"/>
        <item x="821"/>
        <item x="165"/>
        <item x="47"/>
        <item x="500"/>
        <item x="117"/>
        <item x="461"/>
        <item x="61"/>
        <item x="914"/>
        <item x="345"/>
        <item x="23"/>
        <item x="1002"/>
        <item x="480"/>
        <item x="96"/>
        <item x="498"/>
        <item x="49"/>
        <item x="226"/>
        <item x="722"/>
        <item x="114"/>
        <item x="1052"/>
        <item x="1277"/>
        <item x="16"/>
        <item x="35"/>
        <item x="154"/>
        <item x="442"/>
        <item x="326"/>
        <item x="356"/>
        <item x="712"/>
        <item x="252"/>
        <item x="400"/>
        <item x="1144"/>
        <item x="1253"/>
        <item x="108"/>
        <item x="839"/>
        <item x="918"/>
        <item x="720"/>
        <item x="308"/>
        <item x="1338"/>
        <item x="44"/>
        <item x="852"/>
        <item x="230"/>
        <item x="119"/>
        <item x="161"/>
        <item x="324"/>
        <item x="32"/>
        <item x="309"/>
        <item x="310"/>
        <item x="209"/>
        <item x="29"/>
        <item x="264"/>
        <item x="281"/>
        <item x="478"/>
        <item x="404"/>
        <item x="213"/>
        <item x="292"/>
        <item x="1413"/>
        <item x="1247"/>
        <item x="205"/>
        <item x="841"/>
        <item x="290"/>
        <item x="659"/>
        <item x="631"/>
        <item x="167"/>
        <item x="207"/>
        <item x="890"/>
        <item x="54"/>
        <item x="277"/>
        <item x="968"/>
        <item x="871"/>
        <item x="820"/>
        <item x="66"/>
        <item x="1268"/>
        <item x="601"/>
        <item x="311"/>
        <item x="891"/>
        <item x="437"/>
        <item x="424"/>
        <item x="251"/>
        <item x="724"/>
        <item x="1476"/>
        <item x="206"/>
        <item x="355"/>
        <item x="350"/>
        <item x="237"/>
        <item x="222"/>
        <item x="1342"/>
        <item x="318"/>
        <item x="88"/>
        <item x="208"/>
        <item x="295"/>
        <item x="294"/>
        <item x="297"/>
        <item x="427"/>
        <item x="282"/>
        <item x="1050"/>
        <item x="254"/>
        <item x="380"/>
        <item x="268"/>
        <item x="287"/>
        <item x="107"/>
        <item x="22"/>
        <item x="201"/>
        <item x="666"/>
        <item x="320"/>
        <item x="997"/>
        <item x="943"/>
        <item x="980"/>
        <item x="353"/>
        <item x="105"/>
        <item x="48"/>
        <item x="714"/>
        <item x="463"/>
        <item x="72"/>
        <item x="196"/>
        <item x="118"/>
        <item x="291"/>
        <item x="60"/>
        <item x="858"/>
        <item x="1056"/>
        <item x="389"/>
        <item x="1130"/>
        <item x="425"/>
        <item x="516"/>
        <item x="233"/>
        <item x="657"/>
        <item x="1088"/>
        <item x="665"/>
        <item x="906"/>
        <item x="471"/>
        <item x="362"/>
        <item x="83"/>
        <item x="20"/>
        <item x="662"/>
        <item x="551"/>
        <item x="1034"/>
        <item x="586"/>
        <item x="14"/>
        <item x="85"/>
        <item x="123"/>
        <item x="582"/>
        <item x="1107"/>
        <item x="172"/>
        <item x="1270"/>
        <item x="1376"/>
        <item x="897"/>
        <item x="1252"/>
        <item x="1165"/>
        <item x="788"/>
        <item x="1245"/>
        <item x="1372"/>
        <item x="1326"/>
        <item x="130"/>
        <item x="656"/>
        <item x="75"/>
        <item x="517"/>
        <item x="579"/>
        <item x="274"/>
        <item x="347"/>
        <item x="1024"/>
        <item x="536"/>
        <item x="814"/>
        <item x="685"/>
        <item x="676"/>
        <item x="200"/>
        <item x="415"/>
        <item x="110"/>
        <item x="378"/>
        <item x="654"/>
        <item x="595"/>
        <item x="1018"/>
        <item x="986"/>
        <item x="761"/>
        <item x="386"/>
        <item x="1167"/>
        <item x="815"/>
        <item x="410"/>
        <item x="860"/>
        <item x="802"/>
        <item x="0"/>
        <item x="842"/>
        <item x="99"/>
        <item x="1486"/>
        <item x="594"/>
        <item x="1199"/>
        <item x="1418"/>
        <item x="248"/>
        <item x="801"/>
        <item x="682"/>
        <item x="1025"/>
        <item x="832"/>
        <item x="271"/>
        <item x="803"/>
        <item x="325"/>
        <item x="521"/>
        <item x="1073"/>
        <item x="115"/>
        <item x="1049"/>
        <item x="1176"/>
        <item x="564"/>
        <item x="156"/>
        <item x="1003"/>
        <item x="797"/>
        <item x="1461"/>
        <item x="636"/>
        <item x="963"/>
        <item x="495"/>
        <item x="1290"/>
        <item x="1363"/>
        <item x="588"/>
        <item x="1292"/>
        <item x="1343"/>
        <item x="491"/>
        <item x="139"/>
        <item x="888"/>
        <item x="1157"/>
        <item x="695"/>
        <item x="818"/>
        <item x="339"/>
        <item x="458"/>
        <item x="397"/>
        <item x="89"/>
        <item x="343"/>
        <item x="1419"/>
        <item x="678"/>
        <item x="653"/>
        <item x="1090"/>
        <item x="1275"/>
        <item x="479"/>
        <item x="849"/>
        <item x="17"/>
        <item x="333"/>
        <item x="1478"/>
        <item x="1048"/>
        <item x="591"/>
        <item x="559"/>
        <item x="76"/>
        <item x="470"/>
        <item x="381"/>
        <item x="879"/>
        <item x="1016"/>
        <item x="639"/>
        <item x="124"/>
        <item x="992"/>
        <item x="855"/>
        <item x="444"/>
        <item x="159"/>
        <item x="929"/>
        <item x="969"/>
        <item x="1004"/>
        <item x="954"/>
        <item x="445"/>
        <item x="276"/>
        <item x="1254"/>
        <item x="1155"/>
        <item x="462"/>
        <item x="357"/>
        <item x="1479"/>
        <item x="187"/>
        <item x="1059"/>
        <item x="1358"/>
        <item x="485"/>
        <item x="327"/>
        <item x="633"/>
        <item x="1241"/>
        <item x="403"/>
        <item x="1154"/>
        <item x="942"/>
        <item x="190"/>
        <item x="1128"/>
        <item x="1448"/>
        <item x="93"/>
        <item x="1115"/>
        <item x="1082"/>
        <item x="56"/>
        <item x="493"/>
        <item x="1316"/>
        <item x="1463"/>
        <item x="1455"/>
        <item x="1235"/>
        <item x="835"/>
        <item x="705"/>
        <item x="1068"/>
        <item x="525"/>
        <item x="570"/>
        <item x="637"/>
        <item x="1227"/>
        <item x="575"/>
        <item x="704"/>
        <item x="522"/>
        <item x="1248"/>
        <item x="152"/>
        <item x="497"/>
        <item x="1075"/>
        <item x="1084"/>
        <item x="819"/>
        <item x="1392"/>
        <item x="366"/>
        <item x="800"/>
        <item x="417"/>
        <item x="1008"/>
        <item x="955"/>
        <item x="1195"/>
        <item x="1069"/>
        <item x="1365"/>
        <item x="809"/>
        <item x="1483"/>
        <item x="126"/>
        <item x="743"/>
        <item x="1114"/>
        <item x="1201"/>
        <item x="762"/>
        <item x="198"/>
        <item x="649"/>
        <item x="780"/>
        <item x="869"/>
        <item x="321"/>
        <item x="560"/>
        <item x="354"/>
        <item x="1067"/>
        <item x="1177"/>
        <item x="102"/>
        <item x="658"/>
        <item x="732"/>
        <item x="1006"/>
        <item x="589"/>
        <item x="1066"/>
        <item x="370"/>
        <item x="67"/>
        <item x="609"/>
        <item x="73"/>
        <item x="1019"/>
        <item x="396"/>
        <item x="1037"/>
        <item x="679"/>
        <item x="898"/>
        <item x="1430"/>
        <item x="755"/>
        <item x="970"/>
        <item x="905"/>
        <item x="894"/>
        <item x="385"/>
        <item x="726"/>
        <item x="1211"/>
        <item x="1481"/>
        <item x="769"/>
        <item x="1032"/>
        <item x="756"/>
        <item x="933"/>
        <item x="1036"/>
        <item x="1060"/>
        <item x="1266"/>
        <item x="1023"/>
        <item x="618"/>
        <item x="1198"/>
        <item x="1315"/>
        <item x="1453"/>
        <item x="1164"/>
        <item x="1086"/>
        <item x="1467"/>
        <item x="1119"/>
        <item x="1260"/>
        <item x="1374"/>
        <item x="1246"/>
        <item x="1289"/>
        <item x="1100"/>
        <item x="330"/>
        <item x="1053"/>
        <item x="1033"/>
        <item x="904"/>
        <item x="1407"/>
        <item x="663"/>
        <item x="1288"/>
        <item x="1409"/>
        <item x="1412"/>
        <item x="1408"/>
        <item x="770"/>
        <item x="1348"/>
        <item x="69"/>
        <item x="409"/>
        <item x="1159"/>
        <item x="416"/>
        <item x="1005"/>
        <item x="1405"/>
        <item x="1406"/>
        <item x="1139"/>
        <item x="1158"/>
        <item x="638"/>
        <item x="1123"/>
        <item x="450"/>
        <item x="1347"/>
        <item x="62"/>
        <item x="188"/>
        <item x="1381"/>
        <item x="1079"/>
        <item x="250"/>
        <item x="1297"/>
        <item x="100"/>
        <item x="552"/>
        <item x="1322"/>
        <item x="565"/>
        <item x="1192"/>
        <item x="1265"/>
        <item x="1152"/>
        <item x="859"/>
        <item x="1464"/>
        <item x="43"/>
        <item x="1411"/>
        <item x="1391"/>
        <item x="1410"/>
        <item x="550"/>
        <item x="965"/>
        <item x="523"/>
        <item x="434"/>
        <item x="418"/>
        <item x="369"/>
        <item x="807"/>
        <item x="1404"/>
        <item x="587"/>
        <item x="1141"/>
        <item x="1295"/>
        <item x="18"/>
        <item x="375"/>
        <item x="1301"/>
        <item x="1261"/>
        <item x="634"/>
        <item x="228"/>
        <item x="533"/>
        <item x="1238"/>
        <item x="1360"/>
        <item x="21"/>
        <item x="98"/>
        <item x="1306"/>
        <item x="231"/>
        <item x="1329"/>
        <item x="1076"/>
        <item x="1465"/>
        <item x="1454"/>
        <item x="1240"/>
        <item x="1331"/>
        <item x="1267"/>
        <item x="120"/>
        <item x="553"/>
        <item x="1263"/>
        <item x="1398"/>
        <item x="1070"/>
        <item x="1085"/>
        <item x="1168"/>
        <item x="864"/>
        <item x="707"/>
        <item x="136"/>
        <item x="50"/>
        <item x="972"/>
        <item x="1129"/>
        <item x="1400"/>
        <item x="984"/>
        <item x="947"/>
        <item x="502"/>
        <item x="1"/>
        <item x="971"/>
        <item x="435"/>
        <item x="690"/>
        <item x="19"/>
        <item x="312"/>
        <item x="1222"/>
        <item x="1124"/>
        <item x="616"/>
        <item x="1352"/>
        <item x="163"/>
        <item x="727"/>
        <item x="204"/>
        <item x="543"/>
        <item x="693"/>
        <item x="745"/>
        <item x="1480"/>
        <item x="481"/>
        <item x="1193"/>
        <item x="454"/>
        <item x="910"/>
        <item x="834"/>
        <item x="175"/>
        <item x="97"/>
        <item x="545"/>
        <item x="235"/>
        <item x="121"/>
        <item x="754"/>
        <item x="840"/>
        <item x="1242"/>
        <item x="1140"/>
        <item x="747"/>
        <item x="101"/>
        <item x="688"/>
        <item x="467"/>
        <item x="1136"/>
        <item x="1340"/>
        <item x="286"/>
        <item x="1108"/>
        <item x="773"/>
        <item x="1117"/>
        <item x="1482"/>
        <item x="1250"/>
        <item x="1185"/>
        <item x="1071"/>
        <item x="460"/>
        <item x="132"/>
        <item x="911"/>
        <item x="1102"/>
        <item x="667"/>
        <item x="946"/>
        <item x="696"/>
        <item x="600"/>
        <item x="74"/>
        <item x="1339"/>
        <item x="391"/>
        <item x="1447"/>
        <item x="146"/>
        <item x="1233"/>
        <item x="1386"/>
        <item x="738"/>
        <item x="1116"/>
        <item x="1221"/>
        <item x="13"/>
        <item x="830"/>
        <item x="379"/>
        <item x="331"/>
        <item x="1166"/>
        <item x="1402"/>
        <item x="174"/>
        <item x="1354"/>
        <item x="1109"/>
        <item x="642"/>
        <item x="1456"/>
        <item x="1337"/>
        <item x="652"/>
        <item x="1308"/>
        <item x="932"/>
        <item x="877"/>
        <item x="949"/>
        <item x="474"/>
        <item x="1120"/>
        <item x="1112"/>
        <item x="833"/>
        <item x="313"/>
        <item x="1180"/>
        <item x="283"/>
        <item x="134"/>
        <item x="1387"/>
        <item x="1243"/>
        <item x="561"/>
        <item x="1390"/>
        <item x="1462"/>
        <item x="699"/>
        <item x="507"/>
        <item x="1327"/>
        <item x="1161"/>
        <item x="647"/>
        <item x="1209"/>
        <item x="630"/>
        <item x="263"/>
        <item x="948"/>
        <item x="1077"/>
        <item x="1379"/>
        <item x="257"/>
        <item x="1369"/>
        <item x="768"/>
        <item x="420"/>
        <item x="447"/>
        <item x="702"/>
        <item x="572"/>
        <item x="328"/>
        <item x="179"/>
        <item x="668"/>
        <item x="145"/>
        <item x="1078"/>
        <item x="1095"/>
        <item x="183"/>
        <item x="697"/>
        <item x="810"/>
        <item x="169"/>
        <item x="846"/>
        <item x="1401"/>
        <item x="1083"/>
        <item x="1239"/>
        <item x="1206"/>
        <item x="1015"/>
        <item x="1442"/>
        <item x="1072"/>
        <item x="1087"/>
        <item x="1436"/>
        <item x="1089"/>
        <item x="143"/>
        <item x="1286"/>
        <item x="221"/>
        <item x="63"/>
        <item x="301"/>
        <item x="715"/>
        <item x="569"/>
        <item x="1029"/>
        <item x="683"/>
        <item x="142"/>
        <item x="407"/>
        <item x="1045"/>
        <item x="913"/>
        <item x="1318"/>
        <item x="643"/>
        <item x="1432"/>
        <item x="113"/>
        <item x="1259"/>
        <item x="1063"/>
        <item x="490"/>
        <item x="765"/>
        <item x="729"/>
        <item x="376"/>
        <item x="776"/>
        <item x="1096"/>
        <item x="194"/>
        <item x="828"/>
        <item x="775"/>
        <item x="1312"/>
        <item x="1296"/>
        <item x="1303"/>
        <item x="1357"/>
        <item x="299"/>
        <item x="850"/>
        <item x="562"/>
        <item x="924"/>
        <item x="938"/>
        <item x="1294"/>
        <item x="884"/>
        <item x="771"/>
        <item x="1137"/>
        <item x="1264"/>
        <item x="645"/>
        <item x="109"/>
        <item x="288"/>
        <item x="1184"/>
        <item x="1385"/>
        <item x="1251"/>
        <item x="941"/>
        <item x="789"/>
        <item x="889"/>
        <item x="1207"/>
        <item x="549"/>
        <item x="648"/>
        <item x="749"/>
        <item x="1328"/>
        <item x="764"/>
        <item x="476"/>
        <item x="1473"/>
        <item x="646"/>
        <item x="482"/>
        <item x="734"/>
        <item x="1282"/>
        <item x="1223"/>
        <item x="106"/>
        <item x="219"/>
        <item x="1046"/>
        <item x="1278"/>
        <item x="439"/>
        <item x="1416"/>
        <item x="1319"/>
        <item x="1383"/>
        <item x="1208"/>
        <item x="428"/>
        <item x="1356"/>
        <item x="1384"/>
        <item x="1393"/>
        <item x="816"/>
        <item x="1097"/>
        <item x="449"/>
        <item x="1377"/>
        <item x="211"/>
        <item x="680"/>
        <item x="684"/>
        <item x="574"/>
        <item x="270"/>
        <item x="1196"/>
        <item x="987"/>
        <item x="177"/>
        <item x="604"/>
        <item x="51"/>
        <item x="243"/>
        <item x="848"/>
        <item x="1150"/>
        <item x="259"/>
        <item x="912"/>
        <item x="1065"/>
        <item x="1215"/>
        <item x="1232"/>
        <item x="1484"/>
        <item x="202"/>
        <item x="1353"/>
        <item x="284"/>
        <item x="796"/>
        <item x="1443"/>
        <item x="249"/>
        <item x="112"/>
        <item x="742"/>
        <item x="1334"/>
        <item x="847"/>
        <item x="1279"/>
        <item x="273"/>
        <item x="191"/>
        <item x="1189"/>
        <item x="217"/>
        <item x="464"/>
        <item x="625"/>
        <item x="730"/>
        <item x="1345"/>
        <item x="928"/>
        <item x="673"/>
        <item x="854"/>
        <item x="429"/>
        <item x="958"/>
        <item x="843"/>
        <item x="1477"/>
        <item x="227"/>
        <item x="1091"/>
        <item x="168"/>
        <item x="703"/>
        <item x="1014"/>
        <item x="831"/>
        <item x="691"/>
        <item x="1182"/>
        <item x="305"/>
        <item x="337"/>
        <item x="1344"/>
        <item x="441"/>
        <item x="234"/>
        <item x="566"/>
        <item x="1218"/>
        <item x="1421"/>
        <item x="1403"/>
        <item x="78"/>
        <item x="737"/>
        <item x="1064"/>
        <item x="1143"/>
        <item x="1111"/>
        <item x="316"/>
        <item x="1179"/>
        <item x="178"/>
        <item x="1423"/>
        <item x="45"/>
        <item x="1311"/>
        <item x="392"/>
        <item x="1366"/>
        <item x="563"/>
        <item x="272"/>
        <item x="967"/>
        <item x="874"/>
        <item x="1333"/>
        <item x="1122"/>
        <item x="1321"/>
        <item x="431"/>
        <item x="590"/>
        <item x="1262"/>
        <item x="260"/>
        <item x="244"/>
        <item x="1325"/>
        <item x="363"/>
        <item x="1350"/>
        <item x="605"/>
        <item x="377"/>
        <item x="359"/>
        <item x="1058"/>
        <item x="798"/>
        <item x="247"/>
        <item x="915"/>
        <item x="24"/>
        <item x="1055"/>
        <item x="748"/>
        <item x="1317"/>
        <item x="1293"/>
        <item x="193"/>
        <item x="817"/>
        <item x="504"/>
        <item x="725"/>
        <item x="991"/>
        <item x="1468"/>
        <item x="733"/>
        <item x="945"/>
        <item x="1200"/>
        <item x="265"/>
        <item x="672"/>
        <item x="811"/>
        <item x="1431"/>
        <item x="1368"/>
        <item x="692"/>
        <item x="554"/>
        <item x="718"/>
        <item x="607"/>
        <item x="1022"/>
        <item x="307"/>
        <item x="1394"/>
        <item x="352"/>
        <item x="1151"/>
        <item x="218"/>
        <item x="508"/>
        <item x="1417"/>
        <item x="617"/>
        <item x="994"/>
        <item x="694"/>
        <item x="138"/>
        <item x="1234"/>
        <item x="246"/>
        <item x="1231"/>
        <item x="953"/>
        <item x="950"/>
        <item x="147"/>
        <item x="644"/>
        <item x="728"/>
        <item x="689"/>
        <item x="741"/>
        <item x="300"/>
        <item x="269"/>
        <item x="1323"/>
        <item x="487"/>
        <item x="1011"/>
        <item x="1226"/>
        <item x="455"/>
        <item x="951"/>
        <item x="1204"/>
        <item x="825"/>
        <item x="900"/>
        <item x="1021"/>
        <item x="1135"/>
        <item x="956"/>
        <item x="1346"/>
        <item x="1349"/>
        <item x="790"/>
        <item x="844"/>
        <item x="793"/>
        <item x="36"/>
        <item x="923"/>
        <item x="584"/>
        <item x="892"/>
        <item x="1113"/>
        <item x="981"/>
        <item x="360"/>
        <item x="539"/>
        <item x="528"/>
        <item x="94"/>
        <item x="624"/>
        <item x="610"/>
        <item x="1283"/>
        <item x="451"/>
        <item x="368"/>
        <item x="1030"/>
        <item x="1203"/>
        <item x="541"/>
        <item x="374"/>
        <item x="214"/>
        <item x="1287"/>
        <item x="150"/>
        <item x="1104"/>
        <item x="1285"/>
        <item x="104"/>
        <item x="1341"/>
        <item x="341"/>
        <item x="836"/>
        <item x="406"/>
        <item x="255"/>
        <item x="1092"/>
        <item x="927"/>
        <item x="763"/>
        <item x="1224"/>
        <item x="298"/>
        <item x="401"/>
        <item x="623"/>
        <item x="939"/>
        <item x="364"/>
        <item x="484"/>
        <item x="1475"/>
        <item x="1471"/>
        <item x="614"/>
        <item x="1138"/>
        <item x="778"/>
        <item x="993"/>
        <item x="555"/>
        <item x="1310"/>
        <item x="1186"/>
        <item x="824"/>
        <item x="1012"/>
        <item x="1028"/>
        <item x="1367"/>
        <item x="1307"/>
        <item x="1228"/>
        <item x="166"/>
        <item x="687"/>
        <item x="1188"/>
        <item x="1074"/>
        <item x="203"/>
        <item x="916"/>
        <item x="433"/>
        <item x="686"/>
        <item x="457"/>
        <item x="944"/>
        <item x="957"/>
        <item x="670"/>
        <item x="373"/>
        <item x="258"/>
        <item x="926"/>
        <item x="823"/>
        <item x="1399"/>
        <item x="253"/>
        <item x="1361"/>
        <item x="895"/>
        <item x="1330"/>
        <item x="851"/>
        <item x="531"/>
        <item x="1110"/>
        <item x="262"/>
        <item x="144"/>
        <item x="576"/>
        <item x="419"/>
        <item x="548"/>
        <item x="1457"/>
        <item x="1472"/>
        <item x="1332"/>
        <item x="585"/>
        <item x="995"/>
        <item x="1187"/>
        <item x="920"/>
        <item x="1284"/>
        <item x="876"/>
        <item x="348"/>
        <item x="1183"/>
        <item x="405"/>
        <item x="1309"/>
        <item x="87"/>
        <item x="1378"/>
        <item x="1148"/>
        <item x="558"/>
        <item x="519"/>
        <item x="1470"/>
        <item x="180"/>
        <item x="1133"/>
        <item x="887"/>
        <item x="546"/>
        <item x="1380"/>
        <item x="95"/>
        <item x="731"/>
        <item x="1474"/>
        <item x="746"/>
        <item x="530"/>
        <item x="1093"/>
        <item x="499"/>
        <item x="960"/>
        <item x="430"/>
        <item x="736"/>
        <item x="488"/>
        <item x="275"/>
        <item x="671"/>
        <item x="135"/>
        <item x="329"/>
        <item x="740"/>
        <item x="1181"/>
        <item x="1433"/>
        <item x="792"/>
        <item x="735"/>
        <item x="1382"/>
        <item x="186"/>
        <item x="344"/>
        <item x="336"/>
        <item x="922"/>
        <item x="514"/>
        <item x="781"/>
        <item x="438"/>
        <item x="542"/>
        <item x="413"/>
        <item x="314"/>
        <item x="510"/>
        <item x="998"/>
        <item x="486"/>
        <item x="611"/>
        <item x="446"/>
        <item x="863"/>
        <item x="395"/>
        <item x="1194"/>
        <item x="216"/>
        <item x="1080"/>
        <item x="1441"/>
        <item x="544"/>
        <item x="302"/>
        <item x="349"/>
        <item x="71"/>
        <item x="621"/>
        <item x="520"/>
        <item x="225"/>
        <item x="1255"/>
        <item x="37"/>
        <item x="1009"/>
        <item x="1364"/>
        <item x="875"/>
        <item x="351"/>
        <item x="774"/>
        <item x="245"/>
        <item x="925"/>
        <item x="872"/>
        <item x="813"/>
        <item x="372"/>
        <item x="1272"/>
        <item x="1469"/>
        <item x="1054"/>
        <item x="1396"/>
        <item x="492"/>
        <item x="1320"/>
        <item x="1395"/>
        <item x="456"/>
        <item x="1142"/>
        <item x="1397"/>
        <item x="744"/>
        <item x="1271"/>
        <item x="1257"/>
        <item x="1220"/>
        <item x="526"/>
        <item x="1057"/>
        <item x="65"/>
        <item x="1094"/>
        <item x="669"/>
        <item x="675"/>
        <item x="795"/>
        <item x="285"/>
        <item x="961"/>
        <item x="1147"/>
        <item x="494"/>
        <item x="1105"/>
        <item x="794"/>
        <item x="509"/>
        <item x="532"/>
        <item x="1426"/>
        <item x="239"/>
        <item x="399"/>
        <item x="620"/>
        <item x="1121"/>
        <item x="157"/>
        <item x="412"/>
        <item x="893"/>
        <item x="626"/>
        <item x="1131"/>
        <item x="238"/>
        <item x="1429"/>
        <item x="440"/>
        <item x="529"/>
        <item x="700"/>
        <item x="766"/>
        <item x="878"/>
        <item x="236"/>
        <item x="547"/>
        <item x="46"/>
        <item x="1437"/>
        <item x="10"/>
        <item x="432"/>
        <item x="999"/>
        <item x="940"/>
        <item x="612"/>
        <item x="772"/>
        <item x="518"/>
        <item x="421"/>
        <item x="1051"/>
        <item x="1160"/>
        <item x="1219"/>
        <item x="989"/>
        <item x="1439"/>
        <item x="1202"/>
        <item x="628"/>
        <item x="709"/>
        <item x="436"/>
        <item x="857"/>
        <item x="212"/>
        <item x="1300"/>
        <item x="1420"/>
        <item x="1485"/>
        <item x="1425"/>
        <item x="822"/>
        <item x="1370"/>
        <item x="1001"/>
        <item x="931"/>
        <item x="1197"/>
        <item x="171"/>
        <item x="1313"/>
        <item x="908"/>
        <item x="1061"/>
        <item x="466"/>
        <item x="1424"/>
        <item x="527"/>
        <item x="489"/>
        <item x="827"/>
        <item x="220"/>
        <item x="1438"/>
        <item x="1191"/>
        <item x="1047"/>
        <item x="1126"/>
        <item x="1355"/>
        <item x="1127"/>
        <item x="1190"/>
        <item x="629"/>
        <item x="962"/>
        <item x="1435"/>
        <item x="719"/>
        <item x="716"/>
        <item x="1249"/>
        <item m="1" x="1509"/>
        <item x="701"/>
        <item x="1281"/>
        <item x="677"/>
        <item x="1217"/>
        <item x="1237"/>
        <item x="567"/>
        <item x="721"/>
        <item x="826"/>
        <item x="199"/>
        <item x="1414"/>
        <item x="81"/>
        <item x="710"/>
        <item x="806"/>
        <item x="627"/>
        <item x="398"/>
        <item x="907"/>
        <item x="192"/>
        <item x="1280"/>
        <item x="990"/>
        <item x="1466"/>
        <item x="215"/>
        <item x="53"/>
        <item x="1212"/>
        <item x="524"/>
        <item x="1010"/>
        <item x="856"/>
        <item x="452"/>
        <item x="1225"/>
        <item x="1304"/>
        <item x="896"/>
        <item x="1013"/>
        <item x="131"/>
        <item x="632"/>
        <item x="964"/>
        <item x="751"/>
        <item x="1236"/>
        <item x="777"/>
        <item x="1000"/>
        <item x="387"/>
        <item x="909"/>
        <item x="1375"/>
        <item x="568"/>
        <item x="1031"/>
        <item x="660"/>
        <item x="557"/>
        <item x="128"/>
        <item x="598"/>
        <item x="323"/>
        <item x="1153"/>
        <item x="503"/>
        <item x="1351"/>
        <item x="182"/>
        <item x="1273"/>
        <item x="622"/>
        <item x="759"/>
        <item x="606"/>
        <item x="1388"/>
        <item x="785"/>
        <item x="1106"/>
        <item x="1422"/>
        <item x="608"/>
        <item x="985"/>
        <item x="1324"/>
        <item x="1450"/>
        <item x="901"/>
        <item x="1274"/>
        <item x="394"/>
        <item x="760"/>
        <item x="866"/>
        <item x="581"/>
        <item x="783"/>
        <item x="977"/>
        <item x="885"/>
        <item x="1445"/>
        <item x="886"/>
        <item x="367"/>
        <item x="1256"/>
        <item x="750"/>
        <item x="371"/>
        <item x="505"/>
        <item x="787"/>
        <item x="615"/>
        <item x="149"/>
        <item x="599"/>
        <item x="1043"/>
        <item x="752"/>
        <item x="812"/>
        <item x="496"/>
        <item x="1171"/>
        <item x="335"/>
        <item x="899"/>
        <item x="983"/>
        <item x="757"/>
        <item x="317"/>
        <item x="753"/>
        <item x="1205"/>
        <item x="1044"/>
        <item x="867"/>
        <item x="978"/>
        <item x="613"/>
        <item x="537"/>
        <item x="577"/>
        <item x="870"/>
        <item x="708"/>
        <item x="358"/>
        <item x="1373"/>
        <item x="1042"/>
        <item x="782"/>
        <item x="975"/>
        <item x="1134"/>
        <item x="1302"/>
        <item x="786"/>
        <item x="602"/>
        <item x="853"/>
        <item x="580"/>
        <item x="784"/>
        <item x="266"/>
        <item x="388"/>
        <item x="976"/>
        <item x="1175"/>
        <item x="1041"/>
        <item x="868"/>
        <item x="1172"/>
        <item x="758"/>
        <item x="1035"/>
        <item x="791"/>
        <item x="538"/>
        <item x="1210"/>
        <item x="1169"/>
        <item x="1173"/>
        <item x="1170"/>
        <item x="1020"/>
        <item x="1038"/>
        <item x="402"/>
        <item x="411"/>
        <item x="1156"/>
        <item x="556"/>
        <item x="973"/>
        <item x="540"/>
        <item x="1258"/>
        <item x="1335"/>
        <item x="1174"/>
        <item x="1444"/>
        <item x="1039"/>
        <item x="974"/>
        <item x="304"/>
        <item x="393"/>
        <item x="1040"/>
        <item x="845"/>
        <item x="1017"/>
        <item x="340"/>
        <item x="332"/>
        <item x="779"/>
        <item x="151"/>
        <item x="267"/>
        <item x="33"/>
        <item x="1362"/>
        <item x="1299"/>
        <item x="681"/>
        <item x="408"/>
        <item x="988"/>
        <item x="1007"/>
        <item x="4"/>
        <item x="342"/>
        <item x="799"/>
        <item x="1305"/>
        <item x="635"/>
        <item x="717"/>
        <item x="804"/>
        <item x="303"/>
        <item x="229"/>
        <item x="278"/>
        <item x="453"/>
        <item x="592"/>
        <item x="1125"/>
        <item x="472"/>
        <item x="153"/>
        <item x="483"/>
        <item x="838"/>
        <item x="1216"/>
        <item x="306"/>
        <item x="1269"/>
        <item x="158"/>
        <item x="468"/>
        <item x="573"/>
        <item x="651"/>
        <item x="1460"/>
        <item x="1336"/>
        <item x="1428"/>
        <item x="1132"/>
        <item x="593"/>
        <item x="1244"/>
        <item x="390"/>
        <item m="1" x="1510"/>
        <item x="650"/>
        <item x="1098"/>
        <item x="571"/>
        <item x="534"/>
        <item x="982"/>
        <item x="92"/>
        <item x="583"/>
        <item x="2"/>
        <item x="883"/>
        <item x="382"/>
        <item x="966"/>
        <item x="603"/>
        <item x="443"/>
        <item x="1214"/>
        <item x="535"/>
        <item x="256"/>
        <item x="334"/>
        <item x="1434"/>
        <item x="661"/>
        <item x="384"/>
        <item x="1452"/>
        <item x="808"/>
        <item x="1415"/>
        <item x="829"/>
        <item x="706"/>
        <item x="1062"/>
        <item x="1145"/>
        <item x="865"/>
        <item x="9"/>
        <item x="655"/>
        <item x="365"/>
        <item x="1118"/>
        <item x="148"/>
        <item x="1163"/>
        <item x="921"/>
        <item x="881"/>
        <item x="1427"/>
        <item x="515"/>
        <item x="935"/>
        <item x="1314"/>
        <item x="917"/>
        <item x="919"/>
        <item x="242"/>
        <item x="641"/>
        <item x="952"/>
        <item x="1389"/>
        <item x="1081"/>
        <item x="664"/>
        <item x="937"/>
        <item x="232"/>
        <item x="1291"/>
        <item x="597"/>
        <item x="1146"/>
        <item x="223"/>
        <item x="1027"/>
        <item x="739"/>
        <item x="261"/>
        <item x="934"/>
        <item x="1451"/>
        <item x="1371"/>
        <item x="936"/>
        <item x="882"/>
        <item x="959"/>
        <item x="224"/>
        <item x="125"/>
        <item x="873"/>
        <item x="122"/>
        <item x="1459"/>
        <item x="862"/>
        <item x="861"/>
        <item x="903"/>
        <item x="1230"/>
        <item x="1298"/>
        <item x="837"/>
        <item x="1458"/>
        <item x="1276"/>
        <item x="996"/>
        <item x="1026"/>
        <item x="1449"/>
        <item x="1229"/>
        <item x="902"/>
        <item x="1440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</items>
    </pivotField>
  </pivotFields>
  <rowFields count="8">
    <field x="1"/>
    <field x="2"/>
    <field x="9"/>
    <field x="8"/>
    <field x="4"/>
    <field x="5"/>
    <field x="7"/>
    <field x="6"/>
  </rowFields>
  <rowItems count="57">
    <i>
      <x v="5"/>
      <x v="270"/>
      <x v="1244"/>
      <x v="158"/>
      <x v="7"/>
      <x v="4"/>
      <x v="1348"/>
    </i>
    <i r="7">
      <x v="114"/>
    </i>
    <i r="1">
      <x v="437"/>
      <x v="744"/>
      <x v="101"/>
      <x v="7"/>
      <x v="4"/>
      <x v="263"/>
    </i>
    <i r="7">
      <x v="225"/>
    </i>
    <i r="1">
      <x v="1819"/>
      <x v="637"/>
      <x v="62"/>
      <x v="7"/>
      <x v="4"/>
      <x v="287"/>
    </i>
    <i r="7">
      <x v="148"/>
    </i>
    <i r="1">
      <x v="1822"/>
      <x v="1108"/>
      <x v="140"/>
      <x v="7"/>
      <x v="4"/>
      <x v="795"/>
    </i>
    <i r="7">
      <x v="514"/>
    </i>
    <i r="1">
      <x v="2019"/>
      <x v="887"/>
      <x/>
      <x v="7"/>
      <x v="4"/>
      <x v="890"/>
    </i>
    <i r="7">
      <x v="541"/>
    </i>
    <i r="1">
      <x v="2035"/>
      <x v="311"/>
      <x/>
      <x v="7"/>
      <x v="4"/>
      <x v="13"/>
    </i>
    <i r="7">
      <x v="544"/>
    </i>
    <i r="1">
      <x v="2144"/>
      <x v="670"/>
      <x/>
      <x v="7"/>
      <x v="4"/>
      <x v="324"/>
    </i>
    <i r="7">
      <x v="551"/>
    </i>
    <i r="1">
      <x v="2201"/>
      <x v="1438"/>
      <x/>
      <x v="7"/>
      <x v="4"/>
      <x v="1490"/>
    </i>
    <i r="7">
      <x v="553"/>
    </i>
    <i r="1">
      <x v="2405"/>
      <x v="1211"/>
      <x/>
      <x v="7"/>
      <x v="4"/>
      <x v="1081"/>
    </i>
    <i r="7">
      <x v="562"/>
    </i>
    <i r="1">
      <x v="2496"/>
      <x v="261"/>
      <x/>
      <x v="7"/>
      <x v="4"/>
      <x v="13"/>
    </i>
    <i r="7">
      <x v="566"/>
    </i>
    <i r="1">
      <x v="2617"/>
      <x v="493"/>
      <x/>
      <x v="7"/>
      <x v="4"/>
      <x v="77"/>
    </i>
    <i r="7">
      <x v="569"/>
    </i>
    <i r="1">
      <x v="2618"/>
      <x v="494"/>
      <x/>
      <x v="7"/>
      <x v="4"/>
      <x v="77"/>
    </i>
    <i r="7">
      <x v="569"/>
    </i>
    <i r="1">
      <x v="2619"/>
      <x v="480"/>
      <x/>
      <x v="7"/>
      <x v="4"/>
      <x v="77"/>
    </i>
    <i r="7">
      <x v="569"/>
    </i>
    <i r="1">
      <x v="2620"/>
      <x v="485"/>
      <x/>
      <x v="7"/>
      <x v="4"/>
      <x v="77"/>
    </i>
    <i r="7">
      <x v="569"/>
    </i>
    <i r="1">
      <x v="2621"/>
      <x v="483"/>
      <x/>
      <x v="7"/>
      <x v="4"/>
      <x v="77"/>
    </i>
    <i r="7">
      <x v="569"/>
    </i>
    <i r="1">
      <x v="2622"/>
      <x v="519"/>
      <x/>
      <x v="7"/>
      <x v="4"/>
      <x v="77"/>
    </i>
    <i r="7">
      <x v="569"/>
    </i>
    <i r="1">
      <x v="2623"/>
      <x v="517"/>
      <x/>
      <x v="7"/>
      <x v="4"/>
      <x v="77"/>
    </i>
    <i r="7">
      <x v="569"/>
    </i>
    <i r="1">
      <x v="2624"/>
      <x v="484"/>
      <x/>
      <x v="7"/>
      <x v="4"/>
      <x v="77"/>
    </i>
    <i r="7">
      <x v="569"/>
    </i>
    <i r="1">
      <x v="2658"/>
      <x v="1173"/>
      <x/>
      <x v="7"/>
      <x v="4"/>
      <x v="1116"/>
    </i>
    <i r="7">
      <x v="570"/>
    </i>
    <i r="1">
      <x v="2803"/>
      <x v="519"/>
      <x/>
      <x v="7"/>
      <x v="4"/>
      <x v="77"/>
    </i>
    <i r="7">
      <x v="573"/>
    </i>
    <i r="1">
      <x v="2804"/>
      <x v="485"/>
      <x/>
      <x v="7"/>
      <x v="4"/>
      <x v="77"/>
    </i>
    <i r="7">
      <x v="573"/>
    </i>
    <i r="1">
      <x v="2805"/>
      <x v="1503"/>
      <x/>
      <x v="7"/>
      <x v="4"/>
      <x v="77"/>
    </i>
    <i r="7">
      <x v="573"/>
    </i>
    <i r="1">
      <x v="2806"/>
      <x v="1504"/>
      <x/>
      <x v="7"/>
      <x v="4"/>
      <x v="77"/>
    </i>
    <i r="7">
      <x v="573"/>
    </i>
    <i r="1">
      <x v="2807"/>
      <x v="1505"/>
      <x/>
      <x v="7"/>
      <x v="4"/>
      <x v="77"/>
    </i>
    <i r="7">
      <x v="573"/>
    </i>
    <i r="1">
      <x v="2808"/>
      <x v="1506"/>
      <x/>
      <x v="7"/>
      <x v="4"/>
      <x v="77"/>
    </i>
    <i r="7">
      <x v="573"/>
    </i>
    <i r="1">
      <x v="2809"/>
      <x v="1500"/>
      <x/>
      <x v="7"/>
      <x v="4"/>
      <x v="77"/>
    </i>
    <i r="7">
      <x v="573"/>
    </i>
    <i r="1">
      <x v="2810"/>
      <x v="1507"/>
      <x/>
      <x v="7"/>
      <x v="4"/>
      <x v="77"/>
    </i>
    <i r="7">
      <x v="573"/>
    </i>
    <i r="1">
      <x v="2811"/>
      <x v="1508"/>
      <x/>
      <x v="7"/>
      <x v="4"/>
      <x v="77"/>
    </i>
    <i r="7">
      <x v="573"/>
    </i>
    <i t="grand">
      <x/>
    </i>
  </rowItems>
  <colItems count="1">
    <i/>
  </colItems>
  <pageFields count="1">
    <pageField fld="0" hier="-1"/>
  </page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ItemID" sourceName="ItemID">
  <pivotTables>
    <pivotTable tabId="4" name="Tabla dinámica2"/>
  </pivotTables>
  <data>
    <tabular pivotCacheId="1">
      <items count="9">
        <i x="0"/>
        <i x="7"/>
        <i x="4"/>
        <i x="3"/>
        <i x="1"/>
        <i x="6"/>
        <i x="2"/>
        <i x="5" s="1"/>
        <i x="8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ID" cache="SegmentaciónDeDatos_ItemID" caption="ItemID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topLeftCell="C7" workbookViewId="0">
      <selection activeCell="J10" sqref="J10:J18"/>
    </sheetView>
  </sheetViews>
  <sheetFormatPr baseColWidth="10" defaultRowHeight="15" x14ac:dyDescent="0.25"/>
  <cols>
    <col min="1" max="1" width="22.140625" customWidth="1"/>
    <col min="2" max="2" width="20.28515625" customWidth="1"/>
    <col min="3" max="3" width="14.85546875" customWidth="1"/>
    <col min="4" max="4" width="14.28515625" customWidth="1"/>
    <col min="5" max="5" width="9.28515625" customWidth="1"/>
    <col min="6" max="6" width="25.140625" customWidth="1"/>
    <col min="7" max="7" width="12.42578125" bestFit="1" customWidth="1"/>
    <col min="8" max="8" width="22.42578125" bestFit="1" customWidth="1"/>
    <col min="9" max="9" width="12.5703125" customWidth="1"/>
    <col min="10" max="12" width="7.7109375" customWidth="1"/>
    <col min="13" max="13" width="6.7109375" customWidth="1"/>
    <col min="14" max="18" width="7.7109375" customWidth="1"/>
    <col min="19" max="20" width="6.7109375" customWidth="1"/>
    <col min="21" max="21" width="7.7109375" customWidth="1"/>
    <col min="22" max="23" width="6.7109375" customWidth="1"/>
    <col min="24" max="26" width="7.7109375" customWidth="1"/>
    <col min="27" max="29" width="6.7109375" customWidth="1"/>
    <col min="30" max="31" width="7.7109375" customWidth="1"/>
    <col min="32" max="39" width="8.7109375" customWidth="1"/>
    <col min="40" max="40" width="6.7109375" customWidth="1"/>
    <col min="41" max="52" width="7.7109375" customWidth="1"/>
    <col min="53" max="53" width="6.7109375" customWidth="1"/>
    <col min="54" max="60" width="7.7109375" customWidth="1"/>
    <col min="61" max="62" width="6.7109375" customWidth="1"/>
    <col min="63" max="67" width="7.7109375" customWidth="1"/>
    <col min="68" max="71" width="6.7109375" customWidth="1"/>
    <col min="72" max="74" width="7.7109375" customWidth="1"/>
    <col min="75" max="83" width="8.7109375" customWidth="1"/>
    <col min="84" max="85" width="7.7109375" customWidth="1"/>
    <col min="86" max="89" width="8.7109375" customWidth="1"/>
    <col min="90" max="91" width="6.7109375" customWidth="1"/>
    <col min="92" max="97" width="7.7109375" customWidth="1"/>
    <col min="98" max="100" width="6.7109375" customWidth="1"/>
    <col min="101" max="104" width="7.7109375" customWidth="1"/>
    <col min="105" max="106" width="6.7109375" customWidth="1"/>
    <col min="107" max="116" width="7.7109375" customWidth="1"/>
    <col min="117" max="117" width="6.7109375" customWidth="1"/>
    <col min="118" max="123" width="7.7109375" customWidth="1"/>
    <col min="124" max="126" width="6.7109375" customWidth="1"/>
    <col min="127" max="132" width="7.7109375" customWidth="1"/>
    <col min="133" max="134" width="6.7109375" customWidth="1"/>
    <col min="135" max="138" width="7.7109375" customWidth="1"/>
    <col min="139" max="139" width="6.7109375" customWidth="1"/>
    <col min="140" max="146" width="7.7109375" customWidth="1"/>
    <col min="147" max="147" width="6.7109375" customWidth="1"/>
    <col min="148" max="155" width="7.7109375" customWidth="1"/>
    <col min="156" max="160" width="8.7109375" customWidth="1"/>
    <col min="161" max="161" width="7.7109375" customWidth="1"/>
    <col min="162" max="165" width="8.7109375" customWidth="1"/>
    <col min="166" max="168" width="7.7109375" customWidth="1"/>
    <col min="169" max="171" width="8.7109375" customWidth="1"/>
    <col min="172" max="175" width="6.7109375" customWidth="1"/>
    <col min="176" max="184" width="7.7109375" customWidth="1"/>
    <col min="185" max="186" width="6.7109375" customWidth="1"/>
    <col min="187" max="195" width="7.7109375" customWidth="1"/>
    <col min="196" max="200" width="6.7109375" customWidth="1"/>
    <col min="201" max="212" width="7.7109375" customWidth="1"/>
    <col min="213" max="217" width="6.7109375" customWidth="1"/>
    <col min="218" max="228" width="7.7109375" customWidth="1"/>
    <col min="229" max="231" width="6.7109375" customWidth="1"/>
    <col min="232" max="244" width="7.7109375" customWidth="1"/>
    <col min="245" max="249" width="6.7109375" customWidth="1"/>
    <col min="250" max="260" width="7.7109375" customWidth="1"/>
    <col min="261" max="263" width="6.7109375" customWidth="1"/>
    <col min="264" max="273" width="7.7109375" customWidth="1"/>
    <col min="274" max="277" width="6.7109375" customWidth="1"/>
    <col min="278" max="287" width="7.7109375" customWidth="1"/>
    <col min="288" max="292" width="6.7109375" customWidth="1"/>
    <col min="293" max="306" width="7.7109375" customWidth="1"/>
    <col min="307" max="318" width="8.7109375" customWidth="1"/>
    <col min="319" max="322" width="7.7109375" customWidth="1"/>
    <col min="323" max="333" width="8.7109375" customWidth="1"/>
    <col min="334" max="339" width="7.7109375" customWidth="1"/>
    <col min="340" max="351" width="8.7109375" customWidth="1"/>
    <col min="352" max="355" width="6.7109375" customWidth="1"/>
    <col min="356" max="367" width="7.7109375" customWidth="1"/>
    <col min="368" max="373" width="6.7109375" customWidth="1"/>
    <col min="374" max="380" width="7.7109375" customWidth="1"/>
    <col min="381" max="387" width="6.7109375" customWidth="1"/>
    <col min="388" max="400" width="7.7109375" customWidth="1"/>
    <col min="401" max="404" width="6.7109375" customWidth="1"/>
    <col min="405" max="414" width="7.7109375" customWidth="1"/>
    <col min="415" max="421" width="6.7109375" customWidth="1"/>
    <col min="422" max="437" width="7.7109375" customWidth="1"/>
    <col min="438" max="443" width="6.7109375" customWidth="1"/>
    <col min="444" max="458" width="7.7109375" customWidth="1"/>
    <col min="459" max="464" width="6.7109375" customWidth="1"/>
    <col min="465" max="481" width="7.7109375" customWidth="1"/>
    <col min="482" max="483" width="6.7109375" customWidth="1"/>
    <col min="484" max="484" width="12.5703125" bestFit="1" customWidth="1"/>
  </cols>
  <sheetData>
    <row r="2" spans="1:10" x14ac:dyDescent="0.25">
      <c r="A2" s="1" t="s">
        <v>0</v>
      </c>
      <c r="B2" t="s">
        <v>32</v>
      </c>
    </row>
    <row r="4" spans="1:10" x14ac:dyDescent="0.25">
      <c r="A4" s="1" t="s">
        <v>31</v>
      </c>
      <c r="B4" s="1" t="s">
        <v>1</v>
      </c>
      <c r="C4" s="1" t="s">
        <v>6</v>
      </c>
      <c r="D4" s="1" t="s">
        <v>5</v>
      </c>
      <c r="E4" s="1" t="s">
        <v>2</v>
      </c>
      <c r="F4" s="1" t="s">
        <v>3</v>
      </c>
      <c r="G4" s="1" t="s">
        <v>4</v>
      </c>
      <c r="H4" t="s">
        <v>53</v>
      </c>
      <c r="I4" t="s">
        <v>52</v>
      </c>
    </row>
    <row r="5" spans="1:10" x14ac:dyDescent="0.25">
      <c r="A5" s="2" t="s">
        <v>9</v>
      </c>
      <c r="B5" s="2" t="s">
        <v>10</v>
      </c>
      <c r="C5" s="3">
        <v>817.67</v>
      </c>
      <c r="D5" s="3">
        <v>768.35</v>
      </c>
      <c r="E5" s="2" t="s">
        <v>7</v>
      </c>
      <c r="F5" s="2" t="s">
        <v>8</v>
      </c>
      <c r="G5" s="3">
        <v>640</v>
      </c>
    </row>
    <row r="6" spans="1:10" x14ac:dyDescent="0.25">
      <c r="G6" s="5">
        <v>41928</v>
      </c>
      <c r="H6" s="6">
        <v>42950</v>
      </c>
      <c r="I6" s="12">
        <f>DATEDIF(G6,$H$6,"d")</f>
        <v>1022</v>
      </c>
    </row>
    <row r="7" spans="1:10" x14ac:dyDescent="0.25">
      <c r="B7" s="2" t="s">
        <v>13</v>
      </c>
      <c r="C7" s="3">
        <v>263.26</v>
      </c>
      <c r="D7" s="3">
        <v>263.23</v>
      </c>
      <c r="E7" s="2" t="s">
        <v>7</v>
      </c>
      <c r="F7" s="2" t="s">
        <v>8</v>
      </c>
      <c r="G7" s="3">
        <v>85</v>
      </c>
      <c r="H7" s="11"/>
      <c r="I7" s="12">
        <f t="shared" ref="I7:I60" si="0">IF(G7,H7,"d")</f>
        <v>0</v>
      </c>
    </row>
    <row r="8" spans="1:10" x14ac:dyDescent="0.25">
      <c r="G8" s="5">
        <v>42377</v>
      </c>
      <c r="H8" s="11"/>
      <c r="I8" s="12">
        <f>DATEDIF(G8,$H$6,"d")</f>
        <v>573</v>
      </c>
    </row>
    <row r="9" spans="1:10" x14ac:dyDescent="0.25">
      <c r="B9" s="2" t="s">
        <v>12</v>
      </c>
      <c r="C9" s="3">
        <v>226</v>
      </c>
      <c r="D9" s="3">
        <v>131.76</v>
      </c>
      <c r="E9" s="2" t="s">
        <v>7</v>
      </c>
      <c r="F9" s="2" t="s">
        <v>8</v>
      </c>
      <c r="G9" s="3">
        <v>94.24</v>
      </c>
      <c r="H9" s="11"/>
      <c r="I9" s="12">
        <f t="shared" si="0"/>
        <v>0</v>
      </c>
    </row>
    <row r="10" spans="1:10" x14ac:dyDescent="0.25">
      <c r="G10" s="5">
        <v>42061</v>
      </c>
      <c r="H10" s="11"/>
      <c r="I10" s="12">
        <f>DATEDIF(G10,$H$6,"d")</f>
        <v>889</v>
      </c>
      <c r="J10" s="13">
        <f>+G9+G7+G5</f>
        <v>819.24</v>
      </c>
    </row>
    <row r="11" spans="1:10" x14ac:dyDescent="0.25">
      <c r="B11" s="2" t="s">
        <v>14</v>
      </c>
      <c r="C11" s="3">
        <v>527.12</v>
      </c>
      <c r="D11" s="3">
        <v>527.02</v>
      </c>
      <c r="E11" s="2" t="s">
        <v>7</v>
      </c>
      <c r="F11" s="2" t="s">
        <v>8</v>
      </c>
      <c r="G11" s="3">
        <v>168.45</v>
      </c>
      <c r="H11" s="11"/>
      <c r="I11" s="12"/>
    </row>
    <row r="12" spans="1:10" x14ac:dyDescent="0.25">
      <c r="G12" s="5">
        <v>42867</v>
      </c>
      <c r="H12" s="11"/>
      <c r="I12" s="12">
        <f>DATEDIF(G12,$H$6,"d")</f>
        <v>83</v>
      </c>
      <c r="J12" s="13">
        <f>+G11</f>
        <v>168.45</v>
      </c>
    </row>
    <row r="13" spans="1:10" x14ac:dyDescent="0.25">
      <c r="B13" s="2" t="s">
        <v>15</v>
      </c>
      <c r="C13" s="3">
        <v>329.27</v>
      </c>
      <c r="D13" s="3">
        <v>0</v>
      </c>
      <c r="E13" s="2" t="s">
        <v>7</v>
      </c>
      <c r="F13" s="2" t="s">
        <v>8</v>
      </c>
      <c r="G13" s="3">
        <v>192.79000000000002</v>
      </c>
      <c r="H13" s="11"/>
      <c r="I13" s="12"/>
    </row>
    <row r="14" spans="1:10" x14ac:dyDescent="0.25">
      <c r="G14" s="5">
        <v>42907</v>
      </c>
      <c r="H14" s="11"/>
      <c r="I14" s="12">
        <f t="shared" ref="I11:I60" si="1">DATEDIF(G14,$H$6,"d")</f>
        <v>43</v>
      </c>
      <c r="J14" s="13">
        <f>+G13+G15</f>
        <v>198.14000000000001</v>
      </c>
    </row>
    <row r="15" spans="1:10" x14ac:dyDescent="0.25">
      <c r="B15" s="2" t="s">
        <v>16</v>
      </c>
      <c r="C15" s="3">
        <v>137.55000000000001</v>
      </c>
      <c r="D15" s="3">
        <v>0</v>
      </c>
      <c r="E15" s="2" t="s">
        <v>7</v>
      </c>
      <c r="F15" s="2" t="s">
        <v>8</v>
      </c>
      <c r="G15" s="3">
        <v>5.35</v>
      </c>
      <c r="H15" s="11"/>
      <c r="I15" s="12"/>
    </row>
    <row r="16" spans="1:10" x14ac:dyDescent="0.25">
      <c r="G16" s="5">
        <v>42912</v>
      </c>
      <c r="H16" s="11"/>
      <c r="I16" s="12">
        <f t="shared" si="1"/>
        <v>38</v>
      </c>
    </row>
    <row r="17" spans="2:11" x14ac:dyDescent="0.25">
      <c r="B17" s="2" t="s">
        <v>17</v>
      </c>
      <c r="C17" s="3">
        <v>237.37</v>
      </c>
      <c r="D17" s="3">
        <v>0</v>
      </c>
      <c r="E17" s="2" t="s">
        <v>7</v>
      </c>
      <c r="F17" s="2" t="s">
        <v>8</v>
      </c>
      <c r="G17" s="3">
        <v>105.17</v>
      </c>
      <c r="H17" s="11"/>
      <c r="I17" s="12"/>
    </row>
    <row r="18" spans="2:11" x14ac:dyDescent="0.25">
      <c r="G18" s="5">
        <v>42920</v>
      </c>
      <c r="H18" s="11"/>
      <c r="I18" s="12">
        <f t="shared" si="1"/>
        <v>30</v>
      </c>
      <c r="J18" s="13">
        <f>+G17+G19+G21+G23+G25+G27+G29+G31+G33+G35+G37+G39+G41+G43+G45+G47+G49+G51+G53+G55+G57+G59</f>
        <v>3683.37</v>
      </c>
    </row>
    <row r="19" spans="2:11" x14ac:dyDescent="0.25">
      <c r="B19" s="2" t="s">
        <v>18</v>
      </c>
      <c r="C19" s="3">
        <v>3112.69</v>
      </c>
      <c r="D19" s="3">
        <v>0</v>
      </c>
      <c r="E19" s="2" t="s">
        <v>7</v>
      </c>
      <c r="F19" s="2" t="s">
        <v>8</v>
      </c>
      <c r="G19" s="3">
        <v>2424.5</v>
      </c>
      <c r="H19" s="11"/>
      <c r="I19" s="12"/>
    </row>
    <row r="20" spans="2:11" x14ac:dyDescent="0.25">
      <c r="G20" s="5">
        <v>42922</v>
      </c>
      <c r="H20" s="11"/>
      <c r="I20" s="12">
        <f t="shared" si="1"/>
        <v>28</v>
      </c>
    </row>
    <row r="21" spans="2:11" x14ac:dyDescent="0.25">
      <c r="B21" s="2" t="s">
        <v>19</v>
      </c>
      <c r="C21" s="3">
        <v>718.17</v>
      </c>
      <c r="D21" s="3">
        <v>0</v>
      </c>
      <c r="E21" s="2" t="s">
        <v>7</v>
      </c>
      <c r="F21" s="2" t="s">
        <v>8</v>
      </c>
      <c r="G21" s="3">
        <v>265</v>
      </c>
      <c r="H21" s="11"/>
      <c r="I21" s="12"/>
    </row>
    <row r="22" spans="2:11" x14ac:dyDescent="0.25">
      <c r="G22" s="5">
        <v>42934</v>
      </c>
      <c r="H22" s="11"/>
      <c r="I22" s="12">
        <f t="shared" si="1"/>
        <v>16</v>
      </c>
      <c r="K22" s="13"/>
    </row>
    <row r="23" spans="2:11" x14ac:dyDescent="0.25">
      <c r="B23" s="2" t="s">
        <v>20</v>
      </c>
      <c r="C23" s="3">
        <v>125.85</v>
      </c>
      <c r="D23" s="3">
        <v>0</v>
      </c>
      <c r="E23" s="2" t="s">
        <v>7</v>
      </c>
      <c r="F23" s="2" t="s">
        <v>8</v>
      </c>
      <c r="G23" s="3">
        <v>5.35</v>
      </c>
      <c r="H23" s="11"/>
      <c r="I23" s="12"/>
    </row>
    <row r="24" spans="2:11" x14ac:dyDescent="0.25">
      <c r="G24" s="5">
        <v>42940</v>
      </c>
      <c r="H24" s="11"/>
      <c r="I24" s="12">
        <f t="shared" si="1"/>
        <v>10</v>
      </c>
    </row>
    <row r="25" spans="2:11" x14ac:dyDescent="0.25">
      <c r="B25" s="2" t="s">
        <v>21</v>
      </c>
      <c r="C25" s="3">
        <v>179.14</v>
      </c>
      <c r="D25" s="3">
        <v>0</v>
      </c>
      <c r="E25" s="2" t="s">
        <v>7</v>
      </c>
      <c r="F25" s="2" t="s">
        <v>8</v>
      </c>
      <c r="G25" s="3">
        <v>35</v>
      </c>
      <c r="H25" s="11"/>
      <c r="I25" s="12"/>
    </row>
    <row r="26" spans="2:11" x14ac:dyDescent="0.25">
      <c r="G26" s="5">
        <v>42943</v>
      </c>
      <c r="H26" s="11"/>
      <c r="I26" s="12">
        <f t="shared" si="1"/>
        <v>7</v>
      </c>
    </row>
    <row r="27" spans="2:11" x14ac:dyDescent="0.25">
      <c r="B27" s="2" t="s">
        <v>22</v>
      </c>
      <c r="C27" s="3">
        <v>179.42</v>
      </c>
      <c r="D27" s="3">
        <v>0</v>
      </c>
      <c r="E27" s="2" t="s">
        <v>7</v>
      </c>
      <c r="F27" s="2" t="s">
        <v>8</v>
      </c>
      <c r="G27" s="3">
        <v>35</v>
      </c>
      <c r="H27" s="11"/>
      <c r="I27" s="12"/>
    </row>
    <row r="28" spans="2:11" x14ac:dyDescent="0.25">
      <c r="G28" s="5">
        <v>42943</v>
      </c>
      <c r="H28" s="11"/>
      <c r="I28" s="12">
        <f t="shared" si="1"/>
        <v>7</v>
      </c>
    </row>
    <row r="29" spans="2:11" x14ac:dyDescent="0.25">
      <c r="B29" s="2" t="s">
        <v>23</v>
      </c>
      <c r="C29" s="3">
        <v>175.54</v>
      </c>
      <c r="D29" s="3">
        <v>0</v>
      </c>
      <c r="E29" s="2" t="s">
        <v>7</v>
      </c>
      <c r="F29" s="2" t="s">
        <v>8</v>
      </c>
      <c r="G29" s="3">
        <v>35</v>
      </c>
      <c r="H29" s="11"/>
      <c r="I29" s="12"/>
    </row>
    <row r="30" spans="2:11" x14ac:dyDescent="0.25">
      <c r="G30" s="5">
        <v>42943</v>
      </c>
      <c r="H30" s="11"/>
      <c r="I30" s="12">
        <f t="shared" si="1"/>
        <v>7</v>
      </c>
    </row>
    <row r="31" spans="2:11" x14ac:dyDescent="0.25">
      <c r="B31" s="2" t="s">
        <v>24</v>
      </c>
      <c r="C31" s="3">
        <v>176.81</v>
      </c>
      <c r="D31" s="3">
        <v>0</v>
      </c>
      <c r="E31" s="2" t="s">
        <v>7</v>
      </c>
      <c r="F31" s="2" t="s">
        <v>8</v>
      </c>
      <c r="G31" s="3">
        <v>35</v>
      </c>
      <c r="H31" s="11"/>
      <c r="I31" s="12"/>
    </row>
    <row r="32" spans="2:11" x14ac:dyDescent="0.25">
      <c r="G32" s="5">
        <v>42943</v>
      </c>
      <c r="H32" s="11"/>
      <c r="I32" s="12">
        <f t="shared" si="1"/>
        <v>7</v>
      </c>
    </row>
    <row r="33" spans="2:9" x14ac:dyDescent="0.25">
      <c r="B33" s="2" t="s">
        <v>25</v>
      </c>
      <c r="C33" s="3">
        <v>176.69</v>
      </c>
      <c r="D33" s="3">
        <v>0</v>
      </c>
      <c r="E33" s="2" t="s">
        <v>7</v>
      </c>
      <c r="F33" s="2" t="s">
        <v>8</v>
      </c>
      <c r="G33" s="3">
        <v>35</v>
      </c>
      <c r="H33" s="11"/>
      <c r="I33" s="12"/>
    </row>
    <row r="34" spans="2:9" x14ac:dyDescent="0.25">
      <c r="G34" s="5">
        <v>42943</v>
      </c>
      <c r="H34" s="11"/>
      <c r="I34" s="12">
        <f t="shared" si="1"/>
        <v>7</v>
      </c>
    </row>
    <row r="35" spans="2:9" x14ac:dyDescent="0.25">
      <c r="B35" s="2" t="s">
        <v>26</v>
      </c>
      <c r="C35" s="3">
        <v>186.18</v>
      </c>
      <c r="D35" s="3">
        <v>0</v>
      </c>
      <c r="E35" s="2" t="s">
        <v>7</v>
      </c>
      <c r="F35" s="2" t="s">
        <v>8</v>
      </c>
      <c r="G35" s="3">
        <v>35</v>
      </c>
      <c r="H35" s="11"/>
      <c r="I35" s="12"/>
    </row>
    <row r="36" spans="2:9" x14ac:dyDescent="0.25">
      <c r="G36" s="5">
        <v>42943</v>
      </c>
      <c r="H36" s="11"/>
      <c r="I36" s="12">
        <f t="shared" si="1"/>
        <v>7</v>
      </c>
    </row>
    <row r="37" spans="2:9" x14ac:dyDescent="0.25">
      <c r="B37" s="2" t="s">
        <v>27</v>
      </c>
      <c r="C37" s="3">
        <v>185.2</v>
      </c>
      <c r="D37" s="3">
        <v>0</v>
      </c>
      <c r="E37" s="2" t="s">
        <v>7</v>
      </c>
      <c r="F37" s="2" t="s">
        <v>8</v>
      </c>
      <c r="G37" s="3">
        <v>35</v>
      </c>
      <c r="H37" s="11"/>
      <c r="I37" s="12"/>
    </row>
    <row r="38" spans="2:9" x14ac:dyDescent="0.25">
      <c r="G38" s="5">
        <v>42943</v>
      </c>
      <c r="H38" s="11"/>
      <c r="I38" s="12">
        <f t="shared" si="1"/>
        <v>7</v>
      </c>
    </row>
    <row r="39" spans="2:9" x14ac:dyDescent="0.25">
      <c r="B39" s="2" t="s">
        <v>28</v>
      </c>
      <c r="C39" s="3">
        <v>176.73</v>
      </c>
      <c r="D39" s="3">
        <v>0</v>
      </c>
      <c r="E39" s="2" t="s">
        <v>7</v>
      </c>
      <c r="F39" s="2" t="s">
        <v>8</v>
      </c>
      <c r="G39" s="3">
        <v>35</v>
      </c>
      <c r="H39" s="11"/>
      <c r="I39" s="12"/>
    </row>
    <row r="40" spans="2:9" x14ac:dyDescent="0.25">
      <c r="G40" s="5">
        <v>42943</v>
      </c>
      <c r="H40" s="11"/>
      <c r="I40" s="12">
        <f t="shared" si="1"/>
        <v>7</v>
      </c>
    </row>
    <row r="41" spans="2:9" x14ac:dyDescent="0.25">
      <c r="B41" s="2" t="s">
        <v>29</v>
      </c>
      <c r="C41" s="3">
        <v>637.29</v>
      </c>
      <c r="D41" s="3">
        <v>0</v>
      </c>
      <c r="E41" s="2" t="s">
        <v>7</v>
      </c>
      <c r="F41" s="2" t="s">
        <v>8</v>
      </c>
      <c r="G41" s="3">
        <v>288.35000000000002</v>
      </c>
      <c r="H41" s="11"/>
      <c r="I41" s="12"/>
    </row>
    <row r="42" spans="2:9" x14ac:dyDescent="0.25">
      <c r="G42" s="5">
        <v>42944</v>
      </c>
      <c r="H42" s="11"/>
      <c r="I42" s="12">
        <f t="shared" si="1"/>
        <v>6</v>
      </c>
    </row>
    <row r="43" spans="2:9" x14ac:dyDescent="0.25">
      <c r="B43" s="2" t="s">
        <v>33</v>
      </c>
      <c r="C43" s="3">
        <v>186.18</v>
      </c>
      <c r="D43" s="3">
        <v>0</v>
      </c>
      <c r="E43" s="2" t="s">
        <v>7</v>
      </c>
      <c r="F43" s="2" t="s">
        <v>8</v>
      </c>
      <c r="G43" s="3">
        <v>35</v>
      </c>
      <c r="H43" s="11"/>
      <c r="I43" s="12"/>
    </row>
    <row r="44" spans="2:9" x14ac:dyDescent="0.25">
      <c r="G44" s="5">
        <v>42949</v>
      </c>
      <c r="H44" s="11"/>
      <c r="I44" s="12">
        <f t="shared" si="1"/>
        <v>1</v>
      </c>
    </row>
    <row r="45" spans="2:9" x14ac:dyDescent="0.25">
      <c r="B45" s="2" t="s">
        <v>34</v>
      </c>
      <c r="C45" s="3">
        <v>176.81</v>
      </c>
      <c r="D45" s="3">
        <v>0</v>
      </c>
      <c r="E45" s="2" t="s">
        <v>7</v>
      </c>
      <c r="F45" s="2" t="s">
        <v>8</v>
      </c>
      <c r="G45" s="3">
        <v>35</v>
      </c>
      <c r="H45" s="11"/>
      <c r="I45" s="12"/>
    </row>
    <row r="46" spans="2:9" x14ac:dyDescent="0.25">
      <c r="G46" s="5">
        <v>42949</v>
      </c>
      <c r="H46" s="11"/>
      <c r="I46" s="12">
        <f t="shared" si="1"/>
        <v>1</v>
      </c>
    </row>
    <row r="47" spans="2:9" x14ac:dyDescent="0.25">
      <c r="B47" s="2" t="s">
        <v>35</v>
      </c>
      <c r="C47" s="3">
        <v>182.61</v>
      </c>
      <c r="D47" s="3">
        <v>0</v>
      </c>
      <c r="E47" s="2" t="s">
        <v>7</v>
      </c>
      <c r="F47" s="2" t="s">
        <v>8</v>
      </c>
      <c r="G47" s="3">
        <v>35</v>
      </c>
      <c r="H47" s="11"/>
      <c r="I47" s="12"/>
    </row>
    <row r="48" spans="2:9" x14ac:dyDescent="0.25">
      <c r="G48" s="5">
        <v>42949</v>
      </c>
      <c r="H48" s="11"/>
      <c r="I48" s="12">
        <f t="shared" si="1"/>
        <v>1</v>
      </c>
    </row>
    <row r="49" spans="1:9" x14ac:dyDescent="0.25">
      <c r="B49" s="2" t="s">
        <v>36</v>
      </c>
      <c r="C49" s="3">
        <v>181.43</v>
      </c>
      <c r="D49" s="3">
        <v>0</v>
      </c>
      <c r="E49" s="2" t="s">
        <v>7</v>
      </c>
      <c r="F49" s="2" t="s">
        <v>8</v>
      </c>
      <c r="G49" s="3">
        <v>35</v>
      </c>
      <c r="H49" s="11"/>
      <c r="I49" s="12"/>
    </row>
    <row r="50" spans="1:9" x14ac:dyDescent="0.25">
      <c r="G50" s="5">
        <v>42949</v>
      </c>
      <c r="H50" s="11"/>
      <c r="I50" s="12">
        <f t="shared" si="1"/>
        <v>1</v>
      </c>
    </row>
    <row r="51" spans="1:9" x14ac:dyDescent="0.25">
      <c r="B51" s="2" t="s">
        <v>37</v>
      </c>
      <c r="C51" s="3">
        <v>183.59</v>
      </c>
      <c r="D51" s="3">
        <v>0</v>
      </c>
      <c r="E51" s="2" t="s">
        <v>7</v>
      </c>
      <c r="F51" s="2" t="s">
        <v>8</v>
      </c>
      <c r="G51" s="3">
        <v>35</v>
      </c>
      <c r="H51" s="11"/>
      <c r="I51" s="12"/>
    </row>
    <row r="52" spans="1:9" x14ac:dyDescent="0.25">
      <c r="G52" s="5">
        <v>42949</v>
      </c>
      <c r="H52" s="11"/>
      <c r="I52" s="12">
        <f t="shared" si="1"/>
        <v>1</v>
      </c>
    </row>
    <row r="53" spans="1:9" x14ac:dyDescent="0.25">
      <c r="B53" s="2" t="s">
        <v>38</v>
      </c>
      <c r="C53" s="3">
        <v>186.08</v>
      </c>
      <c r="D53" s="3">
        <v>0</v>
      </c>
      <c r="E53" s="2" t="s">
        <v>7</v>
      </c>
      <c r="F53" s="2" t="s">
        <v>8</v>
      </c>
      <c r="G53" s="3">
        <v>35</v>
      </c>
      <c r="H53" s="11"/>
      <c r="I53" s="12"/>
    </row>
    <row r="54" spans="1:9" x14ac:dyDescent="0.25">
      <c r="G54" s="5">
        <v>42949</v>
      </c>
      <c r="H54" s="11"/>
      <c r="I54" s="12">
        <f t="shared" si="1"/>
        <v>1</v>
      </c>
    </row>
    <row r="55" spans="1:9" x14ac:dyDescent="0.25">
      <c r="B55" s="2" t="s">
        <v>39</v>
      </c>
      <c r="C55" s="3">
        <v>195.95</v>
      </c>
      <c r="D55" s="3">
        <v>0</v>
      </c>
      <c r="E55" s="2" t="s">
        <v>7</v>
      </c>
      <c r="F55" s="2" t="s">
        <v>8</v>
      </c>
      <c r="G55" s="3">
        <v>35</v>
      </c>
      <c r="H55" s="11"/>
      <c r="I55" s="12"/>
    </row>
    <row r="56" spans="1:9" x14ac:dyDescent="0.25">
      <c r="G56" s="5">
        <v>42949</v>
      </c>
      <c r="H56" s="11"/>
      <c r="I56" s="12">
        <f t="shared" si="1"/>
        <v>1</v>
      </c>
    </row>
    <row r="57" spans="1:9" x14ac:dyDescent="0.25">
      <c r="B57" s="2" t="s">
        <v>40</v>
      </c>
      <c r="C57" s="3">
        <v>185.99</v>
      </c>
      <c r="D57" s="3">
        <v>0</v>
      </c>
      <c r="E57" s="2" t="s">
        <v>7</v>
      </c>
      <c r="F57" s="2" t="s">
        <v>8</v>
      </c>
      <c r="G57" s="3">
        <v>35</v>
      </c>
      <c r="H57" s="11"/>
      <c r="I57" s="12"/>
    </row>
    <row r="58" spans="1:9" x14ac:dyDescent="0.25">
      <c r="G58" s="5">
        <v>42949</v>
      </c>
      <c r="H58" s="11"/>
      <c r="I58" s="12">
        <f t="shared" si="1"/>
        <v>1</v>
      </c>
    </row>
    <row r="59" spans="1:9" x14ac:dyDescent="0.25">
      <c r="B59" s="2" t="s">
        <v>41</v>
      </c>
      <c r="C59" s="3">
        <v>187.31</v>
      </c>
      <c r="D59" s="3">
        <v>0</v>
      </c>
      <c r="E59" s="2" t="s">
        <v>7</v>
      </c>
      <c r="F59" s="2" t="s">
        <v>8</v>
      </c>
      <c r="G59" s="3">
        <v>35</v>
      </c>
      <c r="H59" s="11"/>
      <c r="I59" s="12"/>
    </row>
    <row r="60" spans="1:9" x14ac:dyDescent="0.25">
      <c r="G60" s="5">
        <v>42949</v>
      </c>
      <c r="H60" s="11"/>
      <c r="I60" s="12">
        <f t="shared" si="1"/>
        <v>1</v>
      </c>
    </row>
    <row r="61" spans="1:9" x14ac:dyDescent="0.25">
      <c r="A61" s="2" t="s">
        <v>30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tabSelected="1" workbookViewId="0">
      <selection activeCell="B11" sqref="B11"/>
    </sheetView>
  </sheetViews>
  <sheetFormatPr baseColWidth="10" defaultRowHeight="15" x14ac:dyDescent="0.25"/>
  <cols>
    <col min="1" max="1" width="27" customWidth="1"/>
  </cols>
  <sheetData>
    <row r="2" spans="1:10" x14ac:dyDescent="0.25">
      <c r="A2" s="7" t="s">
        <v>47</v>
      </c>
      <c r="B2" s="7"/>
      <c r="C2" s="7"/>
      <c r="D2" s="7"/>
      <c r="E2" s="7"/>
      <c r="F2" s="7"/>
      <c r="G2" s="7"/>
    </row>
    <row r="3" spans="1:10" x14ac:dyDescent="0.25">
      <c r="A3" s="7" t="s">
        <v>48</v>
      </c>
      <c r="B3" s="7"/>
      <c r="C3" s="7"/>
      <c r="D3" s="7"/>
      <c r="E3" s="7"/>
      <c r="F3" s="7"/>
      <c r="G3" s="7"/>
    </row>
    <row r="4" spans="1:10" x14ac:dyDescent="0.25">
      <c r="A4" s="2" t="s">
        <v>51</v>
      </c>
      <c r="B4" s="15">
        <v>8</v>
      </c>
      <c r="C4" s="4"/>
      <c r="D4" s="4"/>
      <c r="E4" s="4"/>
      <c r="F4" s="4"/>
      <c r="G4" s="4"/>
    </row>
    <row r="5" spans="1:10" x14ac:dyDescent="0.25">
      <c r="A5" s="4"/>
      <c r="B5" s="4"/>
      <c r="C5" s="4"/>
      <c r="D5" s="4"/>
      <c r="E5" s="4"/>
      <c r="F5" s="4"/>
      <c r="G5" s="4"/>
    </row>
    <row r="6" spans="1:10" x14ac:dyDescent="0.25">
      <c r="A6" t="s">
        <v>50</v>
      </c>
      <c r="B6" s="4" t="s">
        <v>42</v>
      </c>
      <c r="C6" s="4" t="s">
        <v>43</v>
      </c>
      <c r="D6" s="4" t="s">
        <v>44</v>
      </c>
      <c r="E6" s="4" t="s">
        <v>45</v>
      </c>
      <c r="F6" s="4" t="s">
        <v>46</v>
      </c>
      <c r="G6" s="4" t="s">
        <v>49</v>
      </c>
    </row>
    <row r="8" spans="1:10" x14ac:dyDescent="0.25">
      <c r="A8" t="s">
        <v>11</v>
      </c>
      <c r="B8" s="9"/>
      <c r="C8" s="9"/>
      <c r="D8" s="9"/>
      <c r="E8" s="9"/>
      <c r="F8" s="9">
        <v>1434.65</v>
      </c>
      <c r="G8" s="10">
        <f>SUM(B8:F8)</f>
        <v>1434.65</v>
      </c>
    </row>
    <row r="9" spans="1:10" x14ac:dyDescent="0.25">
      <c r="A9" s="14" t="s">
        <v>9</v>
      </c>
      <c r="B9" s="9">
        <v>3683.37</v>
      </c>
      <c r="C9" s="9">
        <v>198.14</v>
      </c>
      <c r="D9" s="9">
        <v>168.45</v>
      </c>
      <c r="E9" s="9"/>
      <c r="F9" s="9">
        <v>819.24</v>
      </c>
      <c r="G9" s="10">
        <f>SUM(B9:F9)</f>
        <v>4869.2</v>
      </c>
      <c r="J9" s="10"/>
    </row>
    <row r="10" spans="1:10" x14ac:dyDescent="0.25">
      <c r="A10" s="8"/>
    </row>
    <row r="11" spans="1:10" x14ac:dyDescent="0.25">
      <c r="A11" s="8"/>
    </row>
    <row r="12" spans="1:10" x14ac:dyDescent="0.25">
      <c r="A12" s="8"/>
    </row>
    <row r="13" spans="1:10" x14ac:dyDescent="0.25">
      <c r="A13" s="8"/>
    </row>
    <row r="14" spans="1:10" x14ac:dyDescent="0.25">
      <c r="A14" s="8"/>
    </row>
    <row r="15" spans="1:10" x14ac:dyDescent="0.25">
      <c r="A15" s="8"/>
    </row>
  </sheetData>
  <mergeCells count="2">
    <mergeCell ref="A2:G2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Aging by 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2017-08-02T03:54:58Z</dcterms:created>
  <dcterms:modified xsi:type="dcterms:W3CDTF">2017-08-03T18:12:28Z</dcterms:modified>
</cp:coreProperties>
</file>