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<sst xmlns="http://schemas.openxmlformats.org/spreadsheetml/2006/main" count="1381" uniqueCount="517">
  <si>
    <t xml:space="preserve">Thana</t>
  </si>
  <si>
    <t xml:space="preserve">Hospital Name</t>
  </si>
  <si>
    <t xml:space="preserve">Hospital number</t>
  </si>
  <si>
    <t xml:space="preserve">Fire Service</t>
  </si>
  <si>
    <t xml:space="preserve">fire service telephone number</t>
  </si>
  <si>
    <t xml:space="preserve">OS number</t>
  </si>
  <si>
    <t xml:space="preserve">খিলক্ষেত থানা</t>
  </si>
  <si>
    <t xml:space="preserve">Khilkhet Diagnostic Centre </t>
  </si>
  <si>
    <t xml:space="preserve">N/A</t>
  </si>
  <si>
    <t xml:space="preserve">Khilgaon Fire Station</t>
  </si>
  <si>
    <t xml:space="preserve">01915-663594</t>
  </si>
  <si>
    <t xml:space="preserve">01713-373174</t>
  </si>
  <si>
    <t xml:space="preserve">Meditech General Hospital</t>
  </si>
  <si>
    <t xml:space="preserve">01732-071985</t>
  </si>
  <si>
    <t xml:space="preserve">Trim Diagnostic Center</t>
  </si>
  <si>
    <t xml:space="preserve">01933-191875</t>
  </si>
  <si>
    <t xml:space="preserve">কাফরুল থানা</t>
  </si>
  <si>
    <t xml:space="preserve">Hi-Tech Multicare Hospital</t>
  </si>
  <si>
    <t xml:space="preserve">01678-129126</t>
  </si>
  <si>
    <t xml:space="preserve">01713-373191</t>
  </si>
  <si>
    <t xml:space="preserve">Combined Hospital Ltd
</t>
  </si>
  <si>
    <t xml:space="preserve">01968-773207</t>
  </si>
  <si>
    <t xml:space="preserve">Combined Military Hospital (CMH)</t>
  </si>
  <si>
    <t xml:space="preserve">01724-579521</t>
  </si>
  <si>
    <t xml:space="preserve">ধানমন্ডি থানা</t>
  </si>
  <si>
    <t xml:space="preserve">1.Labaid Specialized Hospital</t>
  </si>
  <si>
    <t xml:space="preserve">Tejgaon Fire Station</t>
  </si>
  <si>
    <t xml:space="preserve">01713-373126</t>
  </si>
  <si>
    <t xml:space="preserve">2.Marie Stopes</t>
  </si>
  <si>
    <t xml:space="preserve">3.Mojibunnessa Eye Hospital Limited</t>
  </si>
  <si>
    <t xml:space="preserve">4.Millennium Heart &amp; General Hospital Ltd.</t>
  </si>
  <si>
    <t xml:space="preserve">+ 880 2 9122115</t>
  </si>
  <si>
    <t xml:space="preserve">5.Liver, Gastric, General Hospital &amp; Research Institute</t>
  </si>
  <si>
    <t xml:space="preserve">+880 1720250291</t>
  </si>
  <si>
    <t xml:space="preserve">6.Medinova Medical Services Ltd.</t>
  </si>
  <si>
    <t xml:space="preserve">01768-122393</t>
  </si>
  <si>
    <t xml:space="preserve">7.Kidney Hospital &amp; Dialysis Centre</t>
  </si>
  <si>
    <t xml:space="preserve">8802-8122019</t>
  </si>
  <si>
    <t xml:space="preserve">Labaid Cardiac Hospital</t>
  </si>
  <si>
    <t xml:space="preserve">+880-2-880-2-9676356, 8610793-8</t>
  </si>
  <si>
    <t xml:space="preserve">Harun Eye Foundation &amp; Green Hospital</t>
  </si>
  <si>
    <t xml:space="preserve">+880 2 8612412, 8619068, 9663183</t>
  </si>
  <si>
    <t xml:space="preserve">Green Eye &amp; General Hospital</t>
  </si>
  <si>
    <t xml:space="preserve">+880 2 8612412, 8619068</t>
  </si>
  <si>
    <t xml:space="preserve">Ibn Sina D. Lab. &amp; Consultation Center</t>
  </si>
  <si>
    <t xml:space="preserve">+880-2-9126625-6, 9128835-7</t>
  </si>
  <si>
    <t xml:space="preserve">Ibn Sina Consultation Center</t>
  </si>
  <si>
    <t xml:space="preserve">+880-2-8618007,9666497</t>
  </si>
  <si>
    <t xml:space="preserve">Farabi General Hospital.</t>
  </si>
  <si>
    <t xml:space="preserve">+ 880 2 81222471, 9140442</t>
  </si>
  <si>
    <t xml:space="preserve">Green Life Hospital Limited</t>
  </si>
  <si>
    <t xml:space="preserve">+880-2-9612345-54, 9615412, 8628820-1</t>
  </si>
  <si>
    <t xml:space="preserve">Dr.Salahuddin Hospital</t>
  </si>
  <si>
    <t xml:space="preserve">+880 2 9122264, 9121779</t>
  </si>
  <si>
    <t xml:space="preserve">Dr. Refatullah Eye Care Centre</t>
  </si>
  <si>
    <t xml:space="preserve">Gonoshahthaya Nagar Hospital</t>
  </si>
  <si>
    <t xml:space="preserve">+880 2 8617208, 9673512, 8617383</t>
  </si>
  <si>
    <t xml:space="preserve">Dr. Refatullah Medi Care Centre</t>
  </si>
  <si>
    <t xml:space="preserve">Doctors Diagnostic Center Ltd.</t>
  </si>
  <si>
    <t xml:space="preserve">+880-2-8115300, 9123060</t>
  </si>
  <si>
    <t xml:space="preserve">Dhaka Ent (Ear, Nose, Throat) Hospital</t>
  </si>
  <si>
    <t xml:space="preserve">+ 880 2 8617503, 9613986</t>
  </si>
  <si>
    <t xml:space="preserve">Dhanmondi South East Hospital</t>
  </si>
  <si>
    <t xml:space="preserve">+880 2 9669904,9671739</t>
  </si>
  <si>
    <t xml:space="preserve">Crescent Gastroliver &amp; General Hospital Ltd.</t>
  </si>
  <si>
    <t xml:space="preserve">+880 2 8621612, 8611936</t>
  </si>
  <si>
    <t xml:space="preserve">Dhaka Pediatric &amp; Neonatal Hospital</t>
  </si>
  <si>
    <t xml:space="preserve">+880-2-9672814, 8631795, 8614606</t>
  </si>
  <si>
    <t xml:space="preserve">Cosmetic Surgery Center Ltd.</t>
  </si>
  <si>
    <t xml:space="preserve">+880-2-8153808, Mobile–01711043435</t>
  </si>
  <si>
    <t xml:space="preserve">Delta Medical Center Ltd</t>
  </si>
  <si>
    <t xml:space="preserve">+880 2 8617141-3, 8017151</t>
  </si>
  <si>
    <t xml:space="preserve">Anwer Khan Modern Hospital Ltd.</t>
  </si>
  <si>
    <t xml:space="preserve">+8802 -9661213,+8802-58616074</t>
  </si>
  <si>
    <t xml:space="preserve">Ahmed Medical Center ( Deen Eye Care &amp; Research Institue )</t>
  </si>
  <si>
    <t xml:space="preserve">+880-2-8113628,9119738</t>
  </si>
  <si>
    <t xml:space="preserve">Bangladesh Eye Hospital Ltd.</t>
  </si>
  <si>
    <t xml:space="preserve">+880-2-8651950,8651951,8651952,8651953</t>
  </si>
  <si>
    <t xml:space="preserve">Central Hospital Limited</t>
  </si>
  <si>
    <t xml:space="preserve">+880 2 9660015-19/8624514-9</t>
  </si>
  <si>
    <t xml:space="preserve">Cardio Care</t>
  </si>
  <si>
    <t xml:space="preserve">+880-2-8191659, +880 1747333314</t>
  </si>
  <si>
    <t xml:space="preserve">Labaid Cardiac And Specialized Hospital</t>
  </si>
  <si>
    <t xml:space="preserve">+88 02 9676356, +88 02 58610793-8</t>
  </si>
  <si>
    <t xml:space="preserve">Al Anaiet Adhunik Hospital</t>
  </si>
  <si>
    <t xml:space="preserve">New Al-Raji Hospital (Pvt.) Ltd</t>
  </si>
  <si>
    <t xml:space="preserve">+ 880 2 8628820, 8628821</t>
  </si>
  <si>
    <t xml:space="preserve">Rainbow Heart Consultation Center</t>
  </si>
  <si>
    <t xml:space="preserve">+880-2-9115602, 9131207, 8158607</t>
  </si>
  <si>
    <t xml:space="preserve">Popular Diagnostic Centre Ltd – Dhanmondi Branch</t>
  </si>
  <si>
    <t xml:space="preserve">+880-2-9669480, 9661491-2</t>
  </si>
  <si>
    <t xml:space="preserve">Northern International Medical College &amp; Hospital</t>
  </si>
  <si>
    <t xml:space="preserve">Fortune Healthcare Ltd.</t>
  </si>
  <si>
    <t xml:space="preserve">মোহাম্মদপুর থানা</t>
  </si>
  <si>
    <t xml:space="preserve">+880 1815555569</t>
  </si>
  <si>
    <t xml:space="preserve">Mohammadpur Fire Station</t>
  </si>
  <si>
    <t xml:space="preserve">01712-970093</t>
  </si>
  <si>
    <t xml:space="preserve">01713-373182</t>
  </si>
  <si>
    <t xml:space="preserve">Dhaka General &amp; Orthopaedic Hospital</t>
  </si>
  <si>
    <t xml:space="preserve">+88 02 9121613</t>
  </si>
  <si>
    <t xml:space="preserve">Care Hospital ( BD ) Ltd.</t>
  </si>
  <si>
    <t xml:space="preserve">+880 2 9134407-9132548</t>
  </si>
  <si>
    <t xml:space="preserve">8124974-8110864,</t>
  </si>
  <si>
    <r>
      <rPr>
        <b val="true"/>
        <sz val="11"/>
        <color rgb="FF333333"/>
        <rFont val="Calibri"/>
        <family val="2"/>
        <charset val="1"/>
      </rPr>
      <t xml:space="preserve">সূত্রাপুর</t>
    </r>
    <r>
      <rPr>
        <sz val="11"/>
        <color rgb="FF000000"/>
        <rFont val="Calibri"/>
        <family val="2"/>
        <charset val="1"/>
      </rPr>
      <t xml:space="preserve"> </t>
    </r>
    <r>
      <rPr>
        <b val="true"/>
        <sz val="11"/>
        <color rgb="FF333333"/>
        <rFont val="Calibri"/>
        <family val="2"/>
        <charset val="1"/>
      </rPr>
      <t xml:space="preserve">থানা</t>
    </r>
  </si>
  <si>
    <t xml:space="preserve">Capital General Hospital-Sutrapur</t>
  </si>
  <si>
    <t xml:space="preserve">02-7171147</t>
  </si>
  <si>
    <t xml:space="preserve">Sutrapur Fire Station</t>
  </si>
  <si>
    <t xml:space="preserve">02-7119759</t>
  </si>
  <si>
    <t xml:space="preserve">01713-373143</t>
  </si>
  <si>
    <t xml:space="preserve">যাত্রাবাড়ী থানা</t>
  </si>
  <si>
    <t xml:space="preserve">Jatrabari Specialised Hospital And Diagnostic</t>
  </si>
  <si>
    <t xml:space="preserve">01726-226220</t>
  </si>
  <si>
    <t xml:space="preserve">01713-373146</t>
  </si>
  <si>
    <t xml:space="preserve">Jatrabari Eye Hospital</t>
  </si>
  <si>
    <t xml:space="preserve">01676-176796</t>
  </si>
  <si>
    <t xml:space="preserve">Jatrabari General Hospital Ltd</t>
  </si>
  <si>
    <t xml:space="preserve">Asia Digital Eye Hospital</t>
  </si>
  <si>
    <t xml:space="preserve"> 01882-592676</t>
  </si>
  <si>
    <t xml:space="preserve">Unicare General Hospital</t>
  </si>
  <si>
    <t xml:space="preserve">01915-089422</t>
  </si>
  <si>
    <t xml:space="preserve">Jeise General Hospital &amp; Diagnostic Center</t>
  </si>
  <si>
    <t xml:space="preserve">01924-926270</t>
  </si>
  <si>
    <t xml:space="preserve">বিমানবন্দর থানা</t>
  </si>
  <si>
    <t xml:space="preserve">Airport Fire Station</t>
  </si>
  <si>
    <t xml:space="preserve"> 02-8901077</t>
  </si>
  <si>
    <t xml:space="preserve">01713-373162</t>
  </si>
  <si>
    <t xml:space="preserve">গুলশান থানা</t>
  </si>
  <si>
    <t xml:space="preserve">Mukti Mental and Drug Abuse Treatment Center Ltd.</t>
  </si>
  <si>
    <t xml:space="preserve">+880-2-9883991, 8827147, 8814562</t>
  </si>
  <si>
    <t xml:space="preserve">Fire Service &amp; Civil Defence Station, Baridhara</t>
  </si>
  <si>
    <t xml:space="preserve"> 02-8833000</t>
  </si>
  <si>
    <t xml:space="preserve">01713-373171</t>
  </si>
  <si>
    <t xml:space="preserve">Labaid Specialized Hospital–Gulshan Branch</t>
  </si>
  <si>
    <t xml:space="preserve">+880-2-8835981-4, 8858943, 8835966</t>
  </si>
  <si>
    <t xml:space="preserve">Eye Care Center</t>
  </si>
  <si>
    <t xml:space="preserve">Gulshan Mother &amp; Child Clinic</t>
  </si>
  <si>
    <t xml:space="preserve">+880 2 8822738, 8812992.</t>
  </si>
  <si>
    <t xml:space="preserve">Al-Shefa Dialysis Center</t>
  </si>
  <si>
    <t xml:space="preserve">+880 2 8816047</t>
  </si>
  <si>
    <t xml:space="preserve">Asian General &amp; Dental Hospital Ltd</t>
  </si>
  <si>
    <t xml:space="preserve">+880-2-9860000, 9898899</t>
  </si>
  <si>
    <t xml:space="preserve">United Hospital Ltd.</t>
  </si>
  <si>
    <t xml:space="preserve">01711-381302</t>
  </si>
  <si>
    <t xml:space="preserve">উত্তারা পশ্চিম থানা</t>
  </si>
  <si>
    <t xml:space="preserve">মুগদা থানা</t>
  </si>
  <si>
    <t xml:space="preserve">Mugda Medical College and Hospital</t>
  </si>
  <si>
    <t xml:space="preserve">০১৮৪৪৬৬৫৫৮৫</t>
  </si>
  <si>
    <t xml:space="preserve">০১৮৪৪৬৬৫৩৩৬</t>
  </si>
  <si>
    <t xml:space="preserve">০১৮৪৪৬৬৫৩৩৭।</t>
  </si>
  <si>
    <t xml:space="preserve">রূপনগর থানা</t>
  </si>
  <si>
    <t xml:space="preserve">Bhulta Islami Hospital</t>
  </si>
  <si>
    <t xml:space="preserve">01713-373351</t>
  </si>
  <si>
    <t xml:space="preserve">Swadesh Central Hospital</t>
  </si>
  <si>
    <t xml:space="preserve"> 01729-386511</t>
  </si>
  <si>
    <t xml:space="preserve">Mayer Chaya General Hospital and Diagnostic Centre</t>
  </si>
  <si>
    <t xml:space="preserve">01819-899051</t>
  </si>
  <si>
    <t xml:space="preserve">Rupganj Eye care center</t>
  </si>
  <si>
    <t xml:space="preserve">01712-347122</t>
  </si>
  <si>
    <t xml:space="preserve">ভাষানটেক থানা</t>
  </si>
  <si>
    <t xml:space="preserve">ভাশানটে্ক সার্ভিস</t>
  </si>
  <si>
    <t xml:space="preserve">02-9555555</t>
  </si>
  <si>
    <t xml:space="preserve">01713-373187</t>
  </si>
  <si>
    <t xml:space="preserve">ভাটারা থানা</t>
  </si>
  <si>
    <r>
      <rPr>
        <sz val="10"/>
        <rFont val="Lohit Devanagari"/>
        <family val="2"/>
      </rPr>
      <t xml:space="preserve">০১৭১৩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৩৯৮৩৪২</t>
    </r>
  </si>
  <si>
    <r>
      <rPr>
        <sz val="10"/>
        <rFont val="Lohit Devanagari"/>
        <family val="2"/>
      </rPr>
      <t xml:space="preserve">০১৭১৩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৩৭৩১৬৯</t>
    </r>
  </si>
  <si>
    <t xml:space="preserve">বনানী থানা</t>
  </si>
  <si>
    <t xml:space="preserve">Banani Clinic Limited</t>
  </si>
  <si>
    <t xml:space="preserve"> 02-9820520</t>
  </si>
  <si>
    <t xml:space="preserve">Baridhara Fire Station</t>
  </si>
  <si>
    <t xml:space="preserve">01724-010458</t>
  </si>
  <si>
    <t xml:space="preserve">01713-373169</t>
  </si>
  <si>
    <t xml:space="preserve">York Hospital</t>
  </si>
  <si>
    <t xml:space="preserve">01992-222777</t>
  </si>
  <si>
    <t xml:space="preserve">০১৭১৩-৩৯৮৩৪২</t>
  </si>
  <si>
    <t xml:space="preserve">Square Hospital Consultation &amp; Diagnostic Center, Banani</t>
  </si>
  <si>
    <t xml:space="preserve">09610-010616</t>
  </si>
  <si>
    <t xml:space="preserve">ওয়ারী থানা</t>
  </si>
  <si>
    <t xml:space="preserve">owari fire station</t>
  </si>
  <si>
    <t xml:space="preserve">02-750011</t>
  </si>
  <si>
    <t xml:space="preserve">01713-373141</t>
  </si>
  <si>
    <t xml:space="preserve">01730-002302</t>
  </si>
  <si>
    <t xml:space="preserve">০১৭১৩-৩৯৮৩৪০</t>
  </si>
  <si>
    <t xml:space="preserve">শাহজাহানপুর থানা</t>
  </si>
  <si>
    <t xml:space="preserve">Islami Bank Hospital</t>
  </si>
  <si>
    <t xml:space="preserve">+880 2 8317090</t>
  </si>
  <si>
    <t xml:space="preserve">01713-373150</t>
  </si>
  <si>
    <r>
      <rPr>
        <sz val="10"/>
        <rFont val="Lohit Devanagari"/>
        <family val="2"/>
      </rPr>
      <t xml:space="preserve">০১৭১৩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৩৯৮৫২০</t>
    </r>
  </si>
  <si>
    <t xml:space="preserve">শেরেবাংলা নগর থানা</t>
  </si>
  <si>
    <t xml:space="preserve">মিরপুর মডেল থানা</t>
  </si>
  <si>
    <t xml:space="preserve">Islami Bank Hospital Mirpur</t>
  </si>
  <si>
    <t xml:space="preserve">01992-346631</t>
  </si>
  <si>
    <t xml:space="preserve">Mirpur Fire Station</t>
  </si>
  <si>
    <t xml:space="preserve">01556-300117</t>
  </si>
  <si>
    <t xml:space="preserve">01713-373189</t>
  </si>
  <si>
    <t xml:space="preserve">DR. AZMAL HOSPITAL LTD.</t>
  </si>
  <si>
    <t xml:space="preserve"> 09612-304304</t>
  </si>
  <si>
    <t xml:space="preserve">Mirpur General Hospital &amp; Diagnostic Centre</t>
  </si>
  <si>
    <t xml:space="preserve">01785-906599</t>
  </si>
  <si>
    <t xml:space="preserve">BIHS Hospital</t>
  </si>
  <si>
    <t xml:space="preserve">01783-917151</t>
  </si>
  <si>
    <t xml:space="preserve">National Heart Foundation Hospital- Pediatric &amp; Congenital Cardiac Program</t>
  </si>
  <si>
    <t xml:space="preserve"> 02-9008181</t>
  </si>
  <si>
    <t xml:space="preserve">Delta Hospital Ltd.</t>
  </si>
  <si>
    <t xml:space="preserve">02-9022410</t>
  </si>
  <si>
    <t xml:space="preserve">Bangladesh Eye Hospital, Mirpur</t>
  </si>
  <si>
    <t xml:space="preserve">01847-422010</t>
  </si>
  <si>
    <t xml:space="preserve">Aalok Hospital</t>
  </si>
  <si>
    <t xml:space="preserve">02-9016682</t>
  </si>
  <si>
    <t xml:space="preserve">Mirpur Holy Crescent Hospital (Pvt.) Ltd.</t>
  </si>
  <si>
    <t xml:space="preserve">01913-821665</t>
  </si>
  <si>
    <t xml:space="preserve">Global Specialised Hospital</t>
  </si>
  <si>
    <t xml:space="preserve"> 01715-818883</t>
  </si>
  <si>
    <t xml:space="preserve">Baby Care Center</t>
  </si>
  <si>
    <t xml:space="preserve"> 01819-273386</t>
  </si>
  <si>
    <t xml:space="preserve">Medison Diagnostic Center</t>
  </si>
  <si>
    <t xml:space="preserve"> 01878-051011</t>
  </si>
  <si>
    <t xml:space="preserve"> 01732-487057</t>
  </si>
  <si>
    <t xml:space="preserve">দারুস সালাম থানা</t>
  </si>
  <si>
    <t xml:space="preserve"> 01783-917151</t>
  </si>
  <si>
    <t xml:space="preserve">National Heart Foundation Hospital</t>
  </si>
  <si>
    <t xml:space="preserve">Delta Medical College &amp; Hospital</t>
  </si>
  <si>
    <t xml:space="preserve"> 02-9029152</t>
  </si>
  <si>
    <t xml:space="preserve">B.i.h.s General Hospital</t>
  </si>
  <si>
    <t xml:space="preserve">Bangladesh Institute of Health Sciences</t>
  </si>
  <si>
    <t xml:space="preserve">+880 2 9010932, 8035502, 01674237114</t>
  </si>
  <si>
    <t xml:space="preserve">দক্ষিণখান থানা</t>
  </si>
  <si>
    <t xml:space="preserve">Dakhin Khan Paribaric Shastha Seba Hospital (Pvt.)</t>
  </si>
  <si>
    <t xml:space="preserve"> 01911-385051</t>
  </si>
  <si>
    <t xml:space="preserve">01713-373165</t>
  </si>
  <si>
    <t xml:space="preserve">Ark Hospital Limited</t>
  </si>
  <si>
    <t xml:space="preserve">01634-777011</t>
  </si>
  <si>
    <t xml:space="preserve">01713-373164</t>
  </si>
  <si>
    <t xml:space="preserve">উত্তরখান থানা</t>
  </si>
  <si>
    <t xml:space="preserve">Uttarkhan General Hospital</t>
  </si>
  <si>
    <t xml:space="preserve">880-2-8999066</t>
  </si>
  <si>
    <t xml:space="preserve">01713-373163</t>
  </si>
  <si>
    <t xml:space="preserve">তুরাগ থানা</t>
  </si>
  <si>
    <t xml:space="preserve">Japan East West Medical College Hospital</t>
  </si>
  <si>
    <t xml:space="preserve">09611-222666</t>
  </si>
  <si>
    <t xml:space="preserve">Update Dental College &amp; Hospital</t>
  </si>
  <si>
    <t xml:space="preserve">01967-607690</t>
  </si>
  <si>
    <t xml:space="preserve">উত্তরা মডেল থানা</t>
  </si>
  <si>
    <t xml:space="preserve">Ahsania Mission Cancer and General Hospital - AMCGH</t>
  </si>
  <si>
    <t xml:space="preserve">02-55092196</t>
  </si>
  <si>
    <t xml:space="preserve">উত্তরা ফায়ার সাভিস</t>
  </si>
  <si>
    <t xml:space="preserve">01730-082230</t>
  </si>
  <si>
    <t xml:space="preserve">01713-373161</t>
  </si>
  <si>
    <t xml:space="preserve">Uttara Central Hospital &amp; Diagnostic Center</t>
  </si>
  <si>
    <t xml:space="preserve">01711-182522</t>
  </si>
  <si>
    <t xml:space="preserve">Uttara Crescent Hospital</t>
  </si>
  <si>
    <t xml:space="preserve">01917-704156</t>
  </si>
  <si>
    <t xml:space="preserve">Bangladesh Eye Hospital, Uttara</t>
  </si>
  <si>
    <t xml:space="preserve">01787-665944</t>
  </si>
  <si>
    <t xml:space="preserve">icddr,b TB Screening &amp; Treatment Centre (Uttara)</t>
  </si>
  <si>
    <t xml:space="preserve">01766-667629</t>
  </si>
  <si>
    <t xml:space="preserve">ক্যান্টনমেন্ট থানা</t>
  </si>
  <si>
    <t xml:space="preserve">Kurmitola General Hospital</t>
  </si>
  <si>
    <t xml:space="preserve"> 02-55062388</t>
  </si>
  <si>
    <t xml:space="preserve">Kurmitola Fire Station</t>
  </si>
  <si>
    <t xml:space="preserve"> 01730-002232</t>
  </si>
  <si>
    <t xml:space="preserve">01713-373172</t>
  </si>
  <si>
    <t xml:space="preserve">Siraj-Khaleda Memorial Cantonment Board General Hospital</t>
  </si>
  <si>
    <t xml:space="preserve"> 02-8715871</t>
  </si>
  <si>
    <t xml:space="preserve">CMH Hospital, Dhaka Cantonment</t>
  </si>
  <si>
    <t xml:space="preserve"> 02-9110345</t>
  </si>
  <si>
    <t xml:space="preserve">Combine Military Hospital</t>
  </si>
  <si>
    <t xml:space="preserve"> 02-8711111</t>
  </si>
  <si>
    <t xml:space="preserve"> 01724-579521</t>
  </si>
  <si>
    <t xml:space="preserve">Kingston Hospital</t>
  </si>
  <si>
    <t xml:space="preserve">01952-989866</t>
  </si>
  <si>
    <t xml:space="preserve"> 01678-129126</t>
  </si>
  <si>
    <t xml:space="preserve">O.G.S.B Hospital</t>
  </si>
  <si>
    <t xml:space="preserve"> 01836-390665</t>
  </si>
  <si>
    <t xml:space="preserve">বাড্ডা থানা</t>
  </si>
  <si>
    <t xml:space="preserve">Badda General Hospital Pvt. Ltd.</t>
  </si>
  <si>
    <t xml:space="preserve">01790-776722</t>
  </si>
  <si>
    <t xml:space="preserve">01713-373173</t>
  </si>
  <si>
    <r>
      <rPr>
        <sz val="10"/>
        <rFont val="Arial"/>
        <family val="2"/>
      </rPr>
      <t xml:space="preserve">Shastho Sheba Kendro , Badda (</t>
    </r>
    <r>
      <rPr>
        <sz val="10"/>
        <rFont val="Lohit Devanagari"/>
        <family val="2"/>
      </rPr>
      <t xml:space="preserve">সাস্থ্য সেবা কেন্দ্র </t>
    </r>
    <r>
      <rPr>
        <sz val="10"/>
        <rFont val="Arial"/>
        <family val="2"/>
      </rPr>
      <t xml:space="preserve">, </t>
    </r>
    <r>
      <rPr>
        <sz val="10"/>
        <rFont val="Lohit Devanagari"/>
        <family val="2"/>
      </rPr>
      <t xml:space="preserve">বাড্ডা</t>
    </r>
    <r>
      <rPr>
        <sz val="10"/>
        <rFont val="Arial"/>
        <family val="2"/>
      </rPr>
      <t xml:space="preserve">)</t>
    </r>
  </si>
  <si>
    <t xml:space="preserve"> 01924-489468</t>
  </si>
  <si>
    <t xml:space="preserve">Ibn Sina Diagnostic &amp; Consultation Center</t>
  </si>
  <si>
    <t xml:space="preserve"> 01832-820950</t>
  </si>
  <si>
    <t xml:space="preserve">পল্লবী থানা</t>
  </si>
  <si>
    <t xml:space="preserve">01713-373190</t>
  </si>
  <si>
    <t xml:space="preserve">রামপুরা থানা</t>
  </si>
  <si>
    <t xml:space="preserve">Rampura Sastha Seba Kendra</t>
  </si>
  <si>
    <t xml:space="preserve">Al-Razi Islamia Hospital (Pvt) Limited</t>
  </si>
  <si>
    <t xml:space="preserve"> 01772-444777</t>
  </si>
  <si>
    <t xml:space="preserve">Farazy Hospital Ltd.</t>
  </si>
  <si>
    <t xml:space="preserve"> 01766-111137</t>
  </si>
  <si>
    <t xml:space="preserve">Advance Hospital Ltd.</t>
  </si>
  <si>
    <t xml:space="preserve"> 01873-242424</t>
  </si>
  <si>
    <t xml:space="preserve">Better life Hospital</t>
  </si>
  <si>
    <t xml:space="preserve"> 09678-786787</t>
  </si>
  <si>
    <t xml:space="preserve">Yamagata-Dhaka Friendship General Hospital</t>
  </si>
  <si>
    <t xml:space="preserve"> 01876-069762</t>
  </si>
  <si>
    <t xml:space="preserve">Trimohoni Hospital &amp; Diagnostic Center</t>
  </si>
  <si>
    <t xml:space="preserve">01869-273945</t>
  </si>
  <si>
    <t xml:space="preserve">Famous Specialized Hospital</t>
  </si>
  <si>
    <t xml:space="preserve"> 01959-333666</t>
  </si>
  <si>
    <t xml:space="preserve">American Hospital</t>
  </si>
  <si>
    <t xml:space="preserve"> 01814-351113</t>
  </si>
  <si>
    <t xml:space="preserve">Unity Aid Hospital Ltd</t>
  </si>
  <si>
    <t xml:space="preserve"> 01997-421112</t>
  </si>
  <si>
    <t xml:space="preserve">Shishu Shastho Porichorja</t>
  </si>
  <si>
    <t xml:space="preserve"> 01954-259754</t>
  </si>
  <si>
    <t xml:space="preserve">Khidmah Hospital Private Limited</t>
  </si>
  <si>
    <t xml:space="preserve"> 09606-063030</t>
  </si>
  <si>
    <t xml:space="preserve">সবুজবাগ থানা</t>
  </si>
  <si>
    <t xml:space="preserve">Health Aid Diagnostic and Hospital</t>
  </si>
  <si>
    <t xml:space="preserve"> 01978-804888</t>
  </si>
  <si>
    <t xml:space="preserve">01713-373153</t>
  </si>
  <si>
    <t xml:space="preserve">Central Bashabo General Hospital</t>
  </si>
  <si>
    <t xml:space="preserve">01999-012703</t>
  </si>
  <si>
    <t xml:space="preserve">VSS Eye Hospital</t>
  </si>
  <si>
    <t xml:space="preserve"> 02-47214023</t>
  </si>
  <si>
    <t xml:space="preserve">Bashabo General Hospital &amp; Medical Technology Institute</t>
  </si>
  <si>
    <t xml:space="preserve">01316-871709</t>
  </si>
  <si>
    <t xml:space="preserve">Center for Child Health</t>
  </si>
  <si>
    <t xml:space="preserve">01963-840228</t>
  </si>
  <si>
    <t xml:space="preserve">Central Police Hospital</t>
  </si>
  <si>
    <t xml:space="preserve">01320-225598</t>
  </si>
  <si>
    <t xml:space="preserve">Suraiya Hospital &amp; Diagonestic Center</t>
  </si>
  <si>
    <t xml:space="preserve">01951-111212</t>
  </si>
  <si>
    <t xml:space="preserve">কদমতলী থানা</t>
  </si>
  <si>
    <t xml:space="preserve">Kadomtoli Thana Diabatic Centre</t>
  </si>
  <si>
    <t xml:space="preserve"> 01711-610583</t>
  </si>
  <si>
    <t xml:space="preserve">01713-398333</t>
  </si>
  <si>
    <t xml:space="preserve">চকবাজার থানা</t>
  </si>
  <si>
    <t xml:space="preserve">Dhaka Mohanagar General Hospital</t>
  </si>
  <si>
    <t xml:space="preserve"> 02-57390860</t>
  </si>
  <si>
    <t xml:space="preserve">01713-398337</t>
  </si>
  <si>
    <t xml:space="preserve">কামরাঙ্গীরচর থানা</t>
  </si>
  <si>
    <t xml:space="preserve">Dolfin Hospital &amp; Infertility Centre (DHIC), Kamrangirchar</t>
  </si>
  <si>
    <t xml:space="preserve"> 01300-913068</t>
  </si>
  <si>
    <t xml:space="preserve">01713-373137</t>
  </si>
  <si>
    <t xml:space="preserve">Shikder Medical Hall</t>
  </si>
  <si>
    <t xml:space="preserve"> 01715-691367</t>
  </si>
  <si>
    <t xml:space="preserve">Aleya Islam General Hospital &amp; Pathology</t>
  </si>
  <si>
    <t xml:space="preserve"> 01712-192939</t>
  </si>
  <si>
    <t xml:space="preserve">Doctors Digital Hospital</t>
  </si>
  <si>
    <t xml:space="preserve"> 01825-242247</t>
  </si>
  <si>
    <t xml:space="preserve">Safwan General Hospital</t>
  </si>
  <si>
    <t xml:space="preserve">01922-221319</t>
  </si>
  <si>
    <t xml:space="preserve">Life &amp; Care Hospital Ltd.</t>
  </si>
  <si>
    <t xml:space="preserve"> 01743-725672</t>
  </si>
  <si>
    <t xml:space="preserve">Health Aid Hospital Limited</t>
  </si>
  <si>
    <t xml:space="preserve"> 01700-779219</t>
  </si>
  <si>
    <t xml:space="preserve">Jamila Khatun Red Crescent Mother &amp; Child Health Care Center</t>
  </si>
  <si>
    <t xml:space="preserve"> 01734-931547</t>
  </si>
  <si>
    <t xml:space="preserve">Bangladesh Eye Trust Hospital</t>
  </si>
  <si>
    <t xml:space="preserve"> 01787-665946</t>
  </si>
  <si>
    <t xml:space="preserve">কোতয়ালী থানা</t>
  </si>
  <si>
    <t xml:space="preserve">01713-373135</t>
  </si>
  <si>
    <t xml:space="preserve">Sumona Hospital</t>
  </si>
  <si>
    <t xml:space="preserve"> 02-47115531</t>
  </si>
  <si>
    <t xml:space="preserve">Dhaka Unique Hospital</t>
  </si>
  <si>
    <t xml:space="preserve">02-7396141</t>
  </si>
  <si>
    <t xml:space="preserve">Dhaka National Medical Institute Hospital
</t>
  </si>
  <si>
    <t xml:space="preserve"> 01727-249182</t>
  </si>
  <si>
    <t xml:space="preserve">Tajkia Aroggo Niketon And E.N.T Center</t>
  </si>
  <si>
    <t xml:space="preserve"> 01711-007285</t>
  </si>
  <si>
    <t xml:space="preserve">Medi-Path Hospital</t>
  </si>
  <si>
    <t xml:space="preserve"> 01911-404141</t>
  </si>
  <si>
    <t xml:space="preserve">Shaheed Khalek-Ibrahim General Hospital</t>
  </si>
  <si>
    <t xml:space="preserve"> 01747-942366</t>
  </si>
  <si>
    <t xml:space="preserve">Central Hospital Ltd.</t>
  </si>
  <si>
    <t xml:space="preserve"> 02-9660015</t>
  </si>
  <si>
    <t xml:space="preserve">Alpha Diagnostic &amp; Hospital LTD.</t>
  </si>
  <si>
    <t xml:space="preserve"> 01819-403243</t>
  </si>
  <si>
    <t xml:space="preserve">লালবাগ থানা</t>
  </si>
  <si>
    <t xml:space="preserve">Lalbag Fire Station</t>
  </si>
  <si>
    <t xml:space="preserve">01715-131725</t>
  </si>
  <si>
    <t xml:space="preserve">01713-373134</t>
  </si>
  <si>
    <t xml:space="preserve">Dhaka Mahanagar Shishu Hospital</t>
  </si>
  <si>
    <t xml:space="preserve">02-57319737</t>
  </si>
  <si>
    <t xml:space="preserve">Lalbagh Homio</t>
  </si>
  <si>
    <t xml:space="preserve"> 01725-368585</t>
  </si>
  <si>
    <t xml:space="preserve">The Dental Surgery</t>
  </si>
  <si>
    <t xml:space="preserve"> 01712-058281</t>
  </si>
  <si>
    <t xml:space="preserve">সততা ডায়াগনস্টিক এন্ড কনসালটেশন সেন্টার</t>
  </si>
  <si>
    <t xml:space="preserve"> 0551-55026</t>
  </si>
  <si>
    <t xml:space="preserve">Momtaz Physiotherapy And Acupuncture Research Center</t>
  </si>
  <si>
    <t xml:space="preserve"> 01767-820704</t>
  </si>
  <si>
    <t xml:space="preserve">Chankharpul General Hospital</t>
  </si>
  <si>
    <t xml:space="preserve"> 01949-652265</t>
  </si>
  <si>
    <t xml:space="preserve">KG Hospital</t>
  </si>
  <si>
    <t xml:space="preserve">01711-390984</t>
  </si>
  <si>
    <t xml:space="preserve">Desh Diagnostic &amp; Medical centre</t>
  </si>
  <si>
    <t xml:space="preserve"> 01913-388600</t>
  </si>
  <si>
    <t xml:space="preserve">Ten Stored Building .DMCH 2. Neurology Outdoor</t>
  </si>
  <si>
    <t xml:space="preserve"> 01983-121331</t>
  </si>
  <si>
    <t xml:space="preserve">কলাবাগান থানা</t>
  </si>
  <si>
    <t xml:space="preserve">Labaid Hospital, Kalabagan</t>
  </si>
  <si>
    <t xml:space="preserve">02-9676356</t>
  </si>
  <si>
    <r>
      <rPr>
        <sz val="10"/>
        <rFont val="Lohit Devanagari"/>
        <family val="2"/>
      </rPr>
      <t xml:space="preserve">০১৭১৩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৩৯৮৩৩৯</t>
    </r>
  </si>
  <si>
    <t xml:space="preserve">Medi Aid General Hospital Ltd</t>
  </si>
  <si>
    <t xml:space="preserve"> 01715-982456</t>
  </si>
  <si>
    <t xml:space="preserve">LABAID Cardiac Hospital</t>
  </si>
  <si>
    <t xml:space="preserve"> 09666-710606</t>
  </si>
  <si>
    <r>
      <rPr>
        <sz val="10"/>
        <rFont val="Lohit Devanagari"/>
        <family val="2"/>
      </rPr>
      <t xml:space="preserve">নিউরোলজি ফাউন্ডেশন হাসপাতাল </t>
    </r>
    <r>
      <rPr>
        <sz val="10"/>
        <rFont val="Arial"/>
        <family val="2"/>
      </rPr>
      <t xml:space="preserve">Neurology Foundation Hospital</t>
    </r>
  </si>
  <si>
    <t xml:space="preserve"> 02-58152826</t>
  </si>
  <si>
    <t xml:space="preserve">Orion Renal &amp; General Hospital</t>
  </si>
  <si>
    <t xml:space="preserve"> 01783-614515</t>
  </si>
  <si>
    <t xml:space="preserve">Health and Hope Hospital</t>
  </si>
  <si>
    <t xml:space="preserve">02-9145786</t>
  </si>
  <si>
    <t xml:space="preserve">Usha Clinic</t>
  </si>
  <si>
    <t xml:space="preserve"> 01556-601494</t>
  </si>
  <si>
    <t xml:space="preserve">icddr,b dhanmondi TB Screening Centre</t>
  </si>
  <si>
    <t xml:space="preserve"> 01779-600600</t>
  </si>
  <si>
    <t xml:space="preserve">Square Hospitals Ltd</t>
  </si>
  <si>
    <t xml:space="preserve">02-8144400</t>
  </si>
  <si>
    <t xml:space="preserve">Samorita Hospital Ltd.</t>
  </si>
  <si>
    <t xml:space="preserve">BRB Hospital Limited</t>
  </si>
  <si>
    <t xml:space="preserve">01709-635863</t>
  </si>
  <si>
    <t xml:space="preserve">Bangladesh Eye Care Hospital Ltd</t>
  </si>
  <si>
    <t xml:space="preserve"> 01707-081499</t>
  </si>
  <si>
    <t xml:space="preserve">Anwer Khan Modern Medical College Hospital</t>
  </si>
  <si>
    <t xml:space="preserve"> 02-9670295</t>
  </si>
  <si>
    <t xml:space="preserve">Bangabandhu Sheikh Mujib Medical University Hospital</t>
  </si>
  <si>
    <t xml:space="preserve">01866-637482</t>
  </si>
  <si>
    <t xml:space="preserve">New Life Hospital Limited</t>
  </si>
  <si>
    <t xml:space="preserve">01517-929334</t>
  </si>
  <si>
    <t xml:space="preserve">Gastro Liver Hospital &amp; Research Institute</t>
  </si>
  <si>
    <t xml:space="preserve">9667339, 8620960, 8625393</t>
  </si>
  <si>
    <t xml:space="preserve">শাহবাগ থানা</t>
  </si>
  <si>
    <t xml:space="preserve"> 01866-637482</t>
  </si>
  <si>
    <t xml:space="preserve">01713-373127</t>
  </si>
  <si>
    <t xml:space="preserve">BIRDEM General Hospital</t>
  </si>
  <si>
    <t xml:space="preserve"> 02-9661551</t>
  </si>
  <si>
    <t xml:space="preserve">Module General Hospital</t>
  </si>
  <si>
    <t xml:space="preserve"> 01713-492775</t>
  </si>
  <si>
    <t xml:space="preserve">BSMMU</t>
  </si>
  <si>
    <t xml:space="preserve">Blood Transfusion Department</t>
  </si>
  <si>
    <t xml:space="preserve"> 02-9115987</t>
  </si>
  <si>
    <t xml:space="preserve">BIRDEM General Hospital 2 (Child and Mother)</t>
  </si>
  <si>
    <t xml:space="preserve"> 02-41050710</t>
  </si>
  <si>
    <t xml:space="preserve">01787-665946</t>
  </si>
  <si>
    <t xml:space="preserve">মতিঝিল থানা</t>
  </si>
  <si>
    <t xml:space="preserve"> 02-58311740</t>
  </si>
  <si>
    <t xml:space="preserve">01713-373152</t>
  </si>
  <si>
    <t xml:space="preserve"> 01320-225598</t>
  </si>
  <si>
    <t xml:space="preserve">02-57390860</t>
  </si>
  <si>
    <t xml:space="preserve">National Institute of Ear, Nose &amp; Throat</t>
  </si>
  <si>
    <t xml:space="preserve">02-8878155</t>
  </si>
  <si>
    <t xml:space="preserve">Islami Bank Central Hospital</t>
  </si>
  <si>
    <t xml:space="preserve"> 01915-728266</t>
  </si>
  <si>
    <t xml:space="preserve">02-55062388</t>
  </si>
  <si>
    <t xml:space="preserve">খিলগাঁও থানা</t>
  </si>
  <si>
    <t xml:space="preserve">01713-373154</t>
  </si>
  <si>
    <t xml:space="preserve">Holy Family Red Crescent Medical College Hospital</t>
  </si>
  <si>
    <t xml:space="preserve"> 02-48311721</t>
  </si>
  <si>
    <t xml:space="preserve">Asgar Ali Hospital</t>
  </si>
  <si>
    <t xml:space="preserve"> 09666-710602</t>
  </si>
  <si>
    <t xml:space="preserve">Ibrahim Cardiac Hospital &amp; Research Institute</t>
  </si>
  <si>
    <t xml:space="preserve"> 01714-006706</t>
  </si>
  <si>
    <t xml:space="preserve">হাজারীবাগ থানা</t>
  </si>
  <si>
    <r>
      <rPr>
        <sz val="10"/>
        <rFont val="Lohit Devanagari"/>
        <family val="2"/>
      </rPr>
      <t xml:space="preserve">সূর্যের হাসি ক্লিনিক</t>
    </r>
    <r>
      <rPr>
        <sz val="10"/>
        <rFont val="Arial"/>
        <family val="2"/>
      </rPr>
      <t xml:space="preserve">, </t>
    </r>
    <r>
      <rPr>
        <sz val="10"/>
        <rFont val="Lohit Devanagari"/>
        <family val="2"/>
      </rPr>
      <t xml:space="preserve">হাজারীবাগ পার্ক</t>
    </r>
  </si>
  <si>
    <t xml:space="preserve">হাজারীবাগ ফায়ার স্টেশন</t>
  </si>
  <si>
    <t xml:space="preserve">01721-733114</t>
  </si>
  <si>
    <t xml:space="preserve">01713-373136</t>
  </si>
  <si>
    <t xml:space="preserve">Urban Community Clinic</t>
  </si>
  <si>
    <t xml:space="preserve">Renaissance Hospital &amp; Research Institute Ltd.</t>
  </si>
  <si>
    <t xml:space="preserve"> 01712-259761</t>
  </si>
  <si>
    <t xml:space="preserve">Reneca Hospital</t>
  </si>
  <si>
    <t xml:space="preserve"> 02-9663677</t>
  </si>
  <si>
    <r>
      <rPr>
        <sz val="10"/>
        <rFont val="Arial"/>
        <family val="2"/>
      </rPr>
      <t xml:space="preserve">CRHCC, DSCC, PA-3, DAM (</t>
    </r>
    <r>
      <rPr>
        <sz val="10"/>
        <rFont val="Lohit Devanagari"/>
        <family val="2"/>
      </rPr>
      <t xml:space="preserve">নগর মাতৃসদন</t>
    </r>
    <r>
      <rPr>
        <sz val="10"/>
        <rFont val="Arial"/>
        <family val="2"/>
      </rPr>
      <t xml:space="preserve">)</t>
    </r>
  </si>
  <si>
    <t xml:space="preserve">রমনা মডেল থানা</t>
  </si>
  <si>
    <t xml:space="preserve">Monowara Hospital Private Limited</t>
  </si>
  <si>
    <t xml:space="preserve"> 01715-839400</t>
  </si>
  <si>
    <t xml:space="preserve">01713-373125</t>
  </si>
  <si>
    <t xml:space="preserve">ডেমরা থানা</t>
  </si>
  <si>
    <t xml:space="preserve">Demra Mordern Diagnostic Centre</t>
  </si>
  <si>
    <t xml:space="preserve">Demra Fire Station</t>
  </si>
  <si>
    <t xml:space="preserve"> 01730-002302</t>
  </si>
  <si>
    <t xml:space="preserve">01713-373144</t>
  </si>
  <si>
    <t xml:space="preserve">Arimo General Hospital</t>
  </si>
  <si>
    <t xml:space="preserve"> 01712-269398</t>
  </si>
  <si>
    <t xml:space="preserve">পল্টন মডেল থানা</t>
  </si>
  <si>
    <t xml:space="preserve">Islami Bank Specialised &amp; General Hospital, Nayapolton.</t>
  </si>
  <si>
    <t xml:space="preserve"> 01914-594868</t>
  </si>
  <si>
    <t xml:space="preserve">01713-373155</t>
  </si>
  <si>
    <t xml:space="preserve">Rajarbag Police Hospital</t>
  </si>
  <si>
    <t xml:space="preserve">Dr. Muttalib Community Hospital</t>
  </si>
  <si>
    <t xml:space="preserve"> 02-58313444</t>
  </si>
  <si>
    <t xml:space="preserve">A One Hospital Ltd. (Ex) America Bangladesh Specialized Hospital</t>
  </si>
  <si>
    <t xml:space="preserve"> 01963-500530</t>
  </si>
  <si>
    <t xml:space="preserve">Cancr Hospital</t>
  </si>
  <si>
    <t xml:space="preserve"> 01738-987100</t>
  </si>
  <si>
    <t xml:space="preserve">Hoque Sons Hospital</t>
  </si>
  <si>
    <t xml:space="preserve">01715-113699</t>
  </si>
  <si>
    <t xml:space="preserve">বংশাল থানা</t>
  </si>
  <si>
    <t xml:space="preserve">নিউমার্কেট থানা</t>
  </si>
  <si>
    <t xml:space="preserve">A G Khan General Hospital</t>
  </si>
  <si>
    <t xml:space="preserve">01713-373128</t>
  </si>
  <si>
    <t xml:space="preserve">গেন্ডারিয়া থানা</t>
  </si>
  <si>
    <t xml:space="preserve">01713-398331</t>
  </si>
  <si>
    <t xml:space="preserve">আদাবর থানা</t>
  </si>
  <si>
    <t xml:space="preserve">Mirsharai adhuk sheba hospital</t>
  </si>
  <si>
    <t xml:space="preserve"> 01851-333111</t>
  </si>
  <si>
    <t xml:space="preserve">Mirsharai Fire Service Station</t>
  </si>
  <si>
    <t xml:space="preserve"> 01875-977994</t>
  </si>
  <si>
    <t xml:space="preserve">01713-373644</t>
  </si>
  <si>
    <r>
      <rPr>
        <sz val="10"/>
        <rFont val="Lohit Devanagari"/>
        <family val="2"/>
      </rPr>
      <t xml:space="preserve">উপজেলা প্রাণিসম্পদ অফিস ও ভেটেরিনারি হাসপাতাল</t>
    </r>
    <r>
      <rPr>
        <sz val="10"/>
        <rFont val="Arial"/>
        <family val="2"/>
      </rPr>
      <t xml:space="preserve">,</t>
    </r>
    <r>
      <rPr>
        <sz val="10"/>
        <rFont val="Lohit Devanagari"/>
        <family val="2"/>
      </rPr>
      <t xml:space="preserve">মীরসরাই</t>
    </r>
  </si>
  <si>
    <t xml:space="preserve">Sheba Modern Hospital</t>
  </si>
  <si>
    <t xml:space="preserve"> 01768-333777</t>
  </si>
  <si>
    <t xml:space="preserve">Hope Mother &amp; Child Hospital</t>
  </si>
  <si>
    <t xml:space="preserve"> 01690-001010</t>
  </si>
  <si>
    <t xml:space="preserve">Veterinary Hospital Mirsarai, Chattagram</t>
  </si>
  <si>
    <t xml:space="preserve"> 03024-56027</t>
  </si>
  <si>
    <t xml:space="preserve">VDC Mother and Child Hospital</t>
  </si>
  <si>
    <t xml:space="preserve"> 01857-286966</t>
  </si>
  <si>
    <t xml:space="preserve">Samakal Health Care Diagnostic Center</t>
  </si>
  <si>
    <t xml:space="preserve">01712-149731</t>
  </si>
  <si>
    <t xml:space="preserve">Mithachara General Hospital</t>
  </si>
  <si>
    <t xml:space="preserve"> 01782-923290</t>
  </si>
  <si>
    <t xml:space="preserve">Mirsarai Upazilla Health Complex</t>
  </si>
  <si>
    <t xml:space="preserve">01730-324450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</si>
</sst>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5000445]0"/>
    <numFmt numFmtId="166" formatCode="General"/>
  </numFmts>
  <fonts count="2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sz val="10"/>
      <name val="Lohit Devanagari"/>
      <family val="2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</font>
    <font>
      <i val="true"/>
      <sz val="12"/>
      <color rgb="FF222222"/>
      <name val="Calibri"/>
      <family val="2"/>
      <charset val="1"/>
    </font>
    <font>
      <sz val="12"/>
      <color rgb="FF222222"/>
      <name val="Calibri"/>
      <family val="2"/>
      <charset val="1"/>
    </font>
    <font>
      <sz val="9"/>
      <color rgb="FF222222"/>
      <name val="Verdana"/>
      <family val="2"/>
      <charset val="1"/>
    </font>
    <font>
      <sz val="11"/>
      <color rgb="FF202124"/>
      <name val="Calibri"/>
      <family val="2"/>
      <charset val="1"/>
    </font>
    <font>
      <b val="true"/>
      <sz val="7"/>
      <color rgb="FF3C4043"/>
      <name val="Arial"/>
      <family val="2"/>
      <charset val="1"/>
    </font>
    <font>
      <sz val="10"/>
      <color rgb="FF000000"/>
      <name val="Inherit"/>
      <family val="0"/>
      <charset val="1"/>
    </font>
    <font>
      <b val="true"/>
      <sz val="11"/>
      <color rgb="FF333333"/>
      <name val="Calibri"/>
      <family val="2"/>
      <charset val="1"/>
    </font>
    <font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</font>
    <font>
      <b val="true"/>
      <sz val="10"/>
      <color rgb="FF333333"/>
      <name val="Kalpurushregular"/>
      <family val="0"/>
      <charset val="1"/>
    </font>
    <font>
      <b val="true"/>
      <sz val="10"/>
      <color rgb="FF333333"/>
      <name val="Kalpurushregular"/>
      <family val="0"/>
    </font>
    <font>
      <b val="true"/>
      <sz val="9"/>
      <color rgb="FF797979"/>
      <name val="Quicksand"/>
      <family val="0"/>
      <charset val="1"/>
    </font>
    <font>
      <sz val="10"/>
      <color rgb="FF000000"/>
      <name val="Kalpurushregular"/>
      <family val="0"/>
      <charset val="1"/>
    </font>
    <font>
      <sz val="10"/>
      <color rgb="FF000000"/>
      <name val="Kalpurushregular"/>
      <family val="0"/>
    </font>
    <font>
      <sz val="14"/>
      <color rgb="FF202124"/>
      <name val="Arial"/>
      <family val="2"/>
      <charset val="1"/>
    </font>
    <font>
      <sz val="12"/>
      <color rgb="FF20212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797979"/>
      <name val="Quicksand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EB91E"/>
        <bgColor rgb="FF81D41A"/>
      </patternFill>
    </fill>
    <fill>
      <patternFill patternType="solid">
        <fgColor rgb="FF81D41A"/>
        <bgColor rgb="FF5EB91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DADCE0"/>
      </left>
      <right style="medium">
        <color rgb="FFDADCE0"/>
      </right>
      <top style="medium">
        <color rgb="FFDADCE0"/>
      </top>
      <bottom style="medium">
        <color rgb="FFDADCE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97979"/>
      <rgbColor rgb="FF9999FF"/>
      <rgbColor rgb="FF993366"/>
      <rgbColor rgb="FFFFFFCC"/>
      <rgbColor rgb="FFCCFFFF"/>
      <rgbColor rgb="FF660066"/>
      <rgbColor rgb="FFFF8080"/>
      <rgbColor rgb="FF0563C1"/>
      <rgbColor rgb="FFDADC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5EB91E"/>
      <rgbColor rgb="FF202124"/>
      <rgbColor rgb="FF222222"/>
      <rgbColor rgb="FF993300"/>
      <rgbColor rgb="FF993366"/>
      <rgbColor rgb="FF3C4043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oogle.com/search?q=khilkhet%20hospital%20address&amp;rlz=1C1CHBF_enBD928BD928&amp;oq=khilkhet+hospital+adress&amp;aqs=chrome..69i57j33i10i160.13334j0j15&amp;sourceid=chrome&amp;ie=UTF-8&amp;tbs=lf:1,lf_ui:2&amp;tbm=lcl&amp;sxsrf=ALeKk001bOUNzD9IEV1KokKTT6_unk-s0g:1627297062" TargetMode="External"/><Relationship Id="rId2" Type="http://schemas.openxmlformats.org/officeDocument/2006/relationships/hyperlink" Target="https://www.google.com/search?q=khilkhet%20hospital%20address&amp;rlz=1C1CHBF_enBD928BD928&amp;oq=khilkhet+hospital+adress&amp;aqs=chrome..69i57j33i10i160.13334j0j15&amp;sourceid=chrome&amp;ie=UTF-8&amp;tbs=lf:1,lf_ui:2&amp;tbm=lcl&amp;sxsrf=ALeKk001bOUNzD9IEV1KokKTT6_unk-s0g:1627297062" TargetMode="External"/><Relationship Id="rId3" Type="http://schemas.openxmlformats.org/officeDocument/2006/relationships/hyperlink" Target="https://www.google.com/search?q=&#2453;&#2494;&#2475;&#2480;&#2497;&#2482;+&#2469;&#2494;&#2472;&#2494;+&#2489;&#2488;&#2474;&#2495;&#2463;&#2494;&#2482;&amp;rlz=1C1CHBF_enBD928BD928&amp;hl=en&amp;biw=1536&amp;bih=696&amp;tbm=lcl&amp;sxsrf=ALeKk037FFLFCvDje8H0xYOoKzmETOC3Pg%3A1627298440360&amp;ei=iJr-YP2jFbmortoPotSU-A0&amp;oq=&#2453;&#2494;&#2475;&#2480;&#2497;&#2482;+&#2469;&#2494;&#2472;&#2494;+&#2489;&#2488;&#2474;&#2495;&#2463;&#2494;&#2482;&amp;gs_l=psy-ab.3..33i10i160k1.39297.147278." TargetMode="External"/><Relationship Id="rId4" Type="http://schemas.openxmlformats.org/officeDocument/2006/relationships/hyperlink" Target="https://www.google.com/search?q=&#2453;&#2494;&#2475;&#2480;&#2497;&#2482;+&#2469;&#2494;&#2472;&#2494;+&#2489;&#2488;&#2474;&#2495;&#2463;&#2494;&#2482;&amp;rlz=1C1CHBF_enBD928BD928&amp;hl=en&amp;biw=1536&amp;bih=696&amp;tbm=lcl&amp;sxsrf=ALeKk037FFLFCvDje8H0xYOoKzmETOC3Pg%3A1627298440360&amp;ei=iJr-YP2jFbmortoPotSU-A0&amp;oq=&#2453;&#2494;&#2475;&#2480;&#2497;&#2482;+&#2469;&#2494;&#2472;&#2494;+&#2489;&#2488;&#2474;&#2495;&#2463;&#2494;&#2482;&amp;gs_l=psy-ab.3..33i10i160k1.39297.147278." TargetMode="External"/><Relationship Id="rId5" Type="http://schemas.openxmlformats.org/officeDocument/2006/relationships/hyperlink" Target="https://www.google.com/search?q=&#2453;&#2494;&#2475;&#2480;&#2497;&#2482;+&#2469;&#2494;&#2472;&#2494;+&#2489;&#2488;&#2474;&#2495;&#2463;&#2494;&#2482;&amp;rlz=1C1CHBF_enBD928BD928&amp;hl=en&amp;biw=1536&amp;bih=696&amp;tbm=lcl&amp;sxsrf=ALeKk037FFLFCvDje8H0xYOoKzmETOC3Pg%3A1627298440360&amp;ei=iJr-YP2jFbmortoPotSU-A0&amp;oq=&#2453;&#2494;&#2475;&#2480;&#2497;&#2482;+&#2469;&#2494;&#2472;&#2494;+&#2489;&#2488;&#2474;&#2495;&#2463;&#2494;&#2482;&amp;gs_l=psy-ab.3..33i10i160k1.39297.147278." TargetMode="External"/><Relationship Id="rId6" Type="http://schemas.openxmlformats.org/officeDocument/2006/relationships/hyperlink" Target="https://www.google.com/search?q=&#2488;&#2498;&#2468;&#2509;&#2480;&#2494;&#2474;&#2497;&#2480;+&#2469;&#2494;&#2472;&#2494;+&#2475;&#2494;&#2479;&#2492;&#2494;&#2480;+&#2488;&#2494;&#2480;&#2509;&#2477;&#2495;&#2488;&amp;rlz=1C1CHBF_enBD928BD928&amp;sxsrf=ALeKk0236zlOr5o9xEp1bG4YsQ-2dXLHAw%3A1627458687950&amp;ei=fwwBYZPAOenVrtoP6rSQWA&amp;oq=&#2488;&#2498;&#2468;&#2509;&#2480;&#2494;&#2474;&#2497;&#2480;+&#2469;&#2494;&#2472;&#2494;+&#2475;&#2494;&#2527;&#2494;&#2480;+&#2488;&#2494;&amp;gs_lcp=Cgdnd3Mtd2l6EAEYADIECCMQJzICCCY6CggjELADECcQiwM6Bwg" TargetMode="External"/><Relationship Id="rId7" Type="http://schemas.openxmlformats.org/officeDocument/2006/relationships/hyperlink" Target="https://www.google.com/search?rlz=1C1CHBF_enBD928BD928&amp;tbs=lf:1,lf_ui:2&amp;tbm=lcl&amp;sxsrf=ALeKk02RhpZ1Im1i4EOGWgI8lfl74baEOw:1627461016763&amp;q=&#2479;&#2494;&#2468;&#2509;&#2480;&#2494;&#2476;&#2494;&#2465;&#2492;&#2496;+&#2489;&#2494;&#2488;&#2474;&#2494;&#2468;&#2494;&#2482;&amp;rflfq=1&amp;num=10&amp;sa=X&amp;ved=2ahUKEwiIkajerIXyAhUEWCsKHdEuDpgQjGp6BAgJEFA&amp;biw=1536&amp;bih=754" TargetMode="External"/><Relationship Id="rId8" Type="http://schemas.openxmlformats.org/officeDocument/2006/relationships/hyperlink" Target="https://www.google.com/search?rlz=1C1CHBF_enBD928BD928&amp;tbs=lf:1,lf_ui:2&amp;tbm=lcl&amp;sxsrf=ALeKk02RhpZ1Im1i4EOGWgI8lfl74baEOw:1627461016763&amp;q=&#2479;&#2494;&#2468;&#2509;&#2480;&#2494;&#2476;&#2494;&#2465;&#2492;&#2496;+&#2489;&#2494;&#2488;&#2474;&#2494;&#2468;&#2494;&#2482;&amp;rflfq=1&amp;num=10&amp;sa=X&amp;ved=2ahUKEwiIkajerIXyAhUEWCsKHdEuDpgQjGp6BAgJEFA&amp;biw=1536&amp;bih=754" TargetMode="External"/><Relationship Id="rId9" Type="http://schemas.openxmlformats.org/officeDocument/2006/relationships/hyperlink" Target="https://www.google.com/search?rlz=1C1CHBF_enBD928BD928&amp;tbs=lf:1,lf_ui:2&amp;tbm=lcl&amp;sxsrf=ALeKk02RhpZ1Im1i4EOGWgI8lfl74baEOw:1627461016763&amp;q=&#2479;&#2494;&#2468;&#2509;&#2480;&#2494;&#2476;&#2494;&#2465;&#2492;&#2496;+&#2489;&#2494;&#2488;&#2474;&#2494;&#2468;&#2494;&#2482;&amp;rflfq=1&amp;num=10&amp;sa=X&amp;ved=2ahUKEwiIkajerIXyAhUEWCsKHdEuDpgQjGp6BAgJEFA&amp;biw=1536&amp;bih=754" TargetMode="External"/><Relationship Id="rId10" Type="http://schemas.openxmlformats.org/officeDocument/2006/relationships/hyperlink" Target="https://www.google.com/search?rlz=1C1CHBF_enBD928BD928&amp;tbs=lf:1,lf_ui:2&amp;tbm=lcl&amp;sxsrf=ALeKk02RhpZ1Im1i4EOGWgI8lfl74baEOw:1627461016763&amp;q=&#2479;&#2494;&#2468;&#2509;&#2480;&#2494;&#2476;&#2494;&#2465;&#2492;&#2496;+&#2489;&#2494;&#2488;&#2474;&#2494;&#2468;&#2494;&#2482;&amp;rflfq=1&amp;num=10&amp;sa=X&amp;ved=2ahUKEwiIkajerIXyAhUEWCsKHdEuDpgQjGp6BAgJEFA&amp;biw=1536&amp;bih=754" TargetMode="External"/><Relationship Id="rId11" Type="http://schemas.openxmlformats.org/officeDocument/2006/relationships/hyperlink" Target="https://www.google.com/search?rlz=1C1CHBF_enBD928BD928&amp;tbs=lf:1,lf_ui:2&amp;tbm=lcl&amp;sxsrf=ALeKk02RhpZ1Im1i4EOGWgI8lfl74baEOw:1627461016763&amp;q=&#2479;&#2494;&#2468;&#2509;&#2480;&#2494;&#2476;&#2494;&#2465;&#2492;&#2496;+&#2489;&#2494;&#2488;&#2474;&#2494;&#2468;&#2494;&#2482;&amp;rflfq=1&amp;num=10&amp;sa=X&amp;ved=2ahUKEwiIkajerIXyAhUEWCsKHdEuDpgQjGp6BAgJEFA&amp;biw=1536&amp;bih=754" TargetMode="External"/><Relationship Id="rId12" Type="http://schemas.openxmlformats.org/officeDocument/2006/relationships/hyperlink" Target="https://www.google.com/search?q=&#2476;&#2495;&#2478;&#2494;&#2472;&#2476;&#2472;&#2509;&#2470;&#2480;+&#2469;&#2494;&#2472;&#2494;+&#2475;&#2494;&#2479;&#2492;&#2494;&#2480;&amp;rlz=1C1CHBF_enBD928BD928&amp;biw=1536&amp;bih=754&amp;sxsrf=ALeKk00fC69_tAWjtQBQ29iuvSfligJ4eA%3A1627461828741&amp;ei=xBgBYc7xJJq9rQHf2Ze4Ag&amp;oq=&#2476;&#2495;&#2478;&#2494;&#2472;&#2476;&#2472;&#2509;&#2470;&#2480;+&#2469;&#2494;&#2472;&#2494;+&#2475;&#2494;&#2527;&#2494;&#2524;&amp;gs_lcp=Cgdnd3Mtd2l6EAEYADIHCCEQChCgAToKCCMQsAMQJxC" TargetMode="External"/><Relationship Id="rId13" Type="http://schemas.openxmlformats.org/officeDocument/2006/relationships/hyperlink" Target="https://www.doctoradress.com/united-hospital-dhaka/" TargetMode="External"/><Relationship Id="rId14" Type="http://schemas.openxmlformats.org/officeDocument/2006/relationships/hyperlink" Target="https://www.google.com/search?q=&#2486;&#2494;&#2489;&#2476;&#2494;&#2455;+&#2469;&#2494;&#2472;&#2494;+&#2489;&#2494;&#2488;&#2474;&#2494;&#2468;&#2494;&#2482;&amp;rlz=1C1CHBF_enBD928BD928&amp;biw=1536&amp;bih=754&amp;tbm=lcl&amp;sxsrf=ALeKk00wxJbeIsDE5koplP4cANE_9hXdCQ%3A1627900058533&amp;ei=msgHYfKQIJmf9QOEi43gDg&amp;oq=&#2486;&#2494;&#2489;&#2476;&#2494;&#2455;+&#2469;&#2494;&#2472;&#2494;+&#2489;&#2494;&#2488;&#2474;&#2494;&#2468;&#2494;&#2482;&amp;gs_l=psy-ab.3...1229256.1230716.0.1231760.14." TargetMode="External"/><Relationship Id="rId15" Type="http://schemas.openxmlformats.org/officeDocument/2006/relationships/hyperlink" Target="https://www.google.com/search?q=&#2478;&#2468;&#2495;&#2461;&#2495;&#2482;+&#2469;&#2494;&#2472;&#2494;+&#2489;&#2494;&#2488;&#2474;&#2494;&#2468;&#2494;&#2482;&amp;rlz=1C1CHBF_enBD928BD928&amp;biw=1536&amp;bih=754&amp;tbm=lcl&amp;sxsrf=ALeKk03gnfc8fLcVuDn3-Y-3mmrlXxzlTw%3A1627901291717&amp;ei=a80HYc7uKsbQrQGZ0ZSQAg&amp;oq=&#2478;&#2468;&#2495;&#2461;&#2495;&#2482;+&#2469;&#2494;&#2472;&#2494;+&#2489;&#2494;&#2488;&#2474;&#2494;&#2468;&#2494;&#2482;&amp;gs_l=psy-ab.3..38.616953.618577.0.619386.12.6" TargetMode="External"/><Relationship Id="rId16" Type="http://schemas.openxmlformats.org/officeDocument/2006/relationships/hyperlink" Target="https://www.google.com/search?q=&#2474;&#2482;&#2509;&#2463;&#2472;+&#2478;&#2465;&#2503;&#2482;+&#2469;&#2494;&#2472;&#2494;+&#2489;&#2494;&#2488;&#2474;&#2494;&#2468;&#2494;&#2482;&amp;rlz=1C1CHBF_enBD928BD928&amp;biw=1536&amp;bih=754&amp;tbm=lcl&amp;sxsrf=ALeKk01at45PxOSHQ5KnWPWMC--QEN1EEg%3A1627908535932&amp;ei=t-kHYamyOIT8rQGguYrABA&amp;oq=&#2474;&#2482;&#2509;&#2463;&#2472;+&#2478;&#2465;&#2503;&#2482;+&#2469;&#2494;&#2472;&#2494;+&#2489;&#2494;&#2488;&#2474;&#2494;&#2468;&#2494;&#2482;&amp;gs_l=psy-ab.3...18572981.18574580.0.1" TargetMode="External"/><Relationship Id="rId17" Type="http://schemas.openxmlformats.org/officeDocument/2006/relationships/hyperlink" Target="https://www.google.com/search?q=&#2474;&#2482;&#2509;&#2463;&#2472;+&#2478;&#2465;&#2503;&#2482;+&#2469;&#2494;&#2472;&#2494;+&#2489;&#2494;&#2488;&#2474;&#2494;&#2468;&#2494;&#2482;&amp;rlz=1C1CHBF_enBD928BD928&amp;biw=1536&amp;bih=754&amp;tbm=lcl&amp;sxsrf=ALeKk01at45PxOSHQ5KnWPWMC--QEN1EEg%3A1627908535932&amp;ei=t-kHYamyOIT8rQGguYrABA&amp;oq=&#2474;&#2482;&#2509;&#2463;&#2472;+&#2478;&#2465;&#2503;&#2482;+&#2469;&#2494;&#2472;&#2494;+&#2489;&#2494;&#2488;&#2474;&#2494;&#2468;&#2494;&#2482;&amp;gs_l=psy-ab.3...18572981.18574580.0.1" TargetMode="External"/><Relationship Id="rId18" Type="http://schemas.openxmlformats.org/officeDocument/2006/relationships/hyperlink" Target="https://www.google.com/search?q=&#2474;&#2482;&#2509;&#2463;&#2472;+&#2478;&#2465;&#2503;&#2482;+&#2469;&#2494;&#2472;&#2494;+&#2489;&#2494;&#2488;&#2474;&#2494;&#2468;&#2494;&#2482;&amp;rlz=1C1CHBF_enBD928BD928&amp;biw=1536&amp;bih=754&amp;tbm=lcl&amp;sxsrf=ALeKk01ALawuq4nm7_6yFPozNfoPA3oj4w%3A1627644087154&amp;ei=t-ADYZHzCJWA9QOni4aoCQ&amp;oq=&#2474;&#2482;&#2509;&#2463;&#2472;+&#2478;&#2465;&#2503;&#2482;+&#2469;&#2494;&#2472;&#2494;+&#2489;&#2488;&#2509;&#2474;&#2495;&#2468;&#2494;&#2482;&amp;gs_l=psy-ab.1.0.33i10i160k1.283930375" TargetMode="External"/><Relationship Id="rId19" Type="http://schemas.openxmlformats.org/officeDocument/2006/relationships/hyperlink" Target="https://www.google.com/search?rlz=1C1CHBF_enBD928BD928&amp;tbs=lf:1,lf_ui:2&amp;tbm=lcl&amp;sxsrf=ALeKk03R8P9ZahbIoYjPQ1kqsRJPB39iyA:1627981371768&amp;q=&#2478;&#2496;&#2480;&#2488;&#2480;&#2494;&#2439;+&#2469;&#2494;&#2472;&#2494;+&#2489;&#2494;&#2488;&#2474;&#2494;&#2468;&#2494;&#2482;&amp;rflfq=1&amp;num=10&amp;sa=X&amp;ved=2ahUKEwimvvWav5TyAhXWT30KHUdyAUMQjGp6BAgIEE4&amp;biw=1536&amp;bih=754" TargetMode="External"/><Relationship Id="rId20" Type="http://schemas.openxmlformats.org/officeDocument/2006/relationships/hyperlink" Target="https://www.google.com/search?rlz=1C1CHBF_enBD928BD928&amp;tbs=lf:1,lf_ui:2&amp;tbm=lcl&amp;sxsrf=ALeKk03R8P9ZahbIoYjPQ1kqsRJPB39iyA:1627981371768&amp;q=&#2478;&#2496;&#2480;&#2488;&#2480;&#2494;&#2439;+&#2469;&#2494;&#2472;&#2494;+&#2489;&#2494;&#2488;&#2474;&#2494;&#2468;&#2494;&#2482;&amp;rflfq=1&amp;num=10&amp;sa=X&amp;ved=2ahUKEwimvvWav5TyAhXWT30KHUdyAUMQjGp6BAgIEE4&amp;biw=1536&amp;bih=75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7" activeCellId="0" sqref="C19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2.65"/>
    <col collapsed="false" customWidth="true" hidden="false" outlineLevel="0" max="2" min="2" style="0" width="48.21"/>
    <col collapsed="false" customWidth="true" hidden="false" outlineLevel="0" max="3" min="3" style="0" width="38.2"/>
    <col collapsed="false" customWidth="true" hidden="false" outlineLevel="0" max="4" min="4" style="0" width="35.43"/>
    <col collapsed="false" customWidth="true" hidden="false" outlineLevel="0" max="5" min="5" style="0" width="39.04"/>
    <col collapsed="false" customWidth="true" hidden="false" outlineLevel="0" max="6" min="6" style="0" width="22.0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0" t="s">
        <v>7</v>
      </c>
      <c r="C2" s="0" t="s">
        <v>8</v>
      </c>
      <c r="D2" s="3" t="s">
        <v>9</v>
      </c>
      <c r="E2" s="3" t="s">
        <v>10</v>
      </c>
      <c r="F2" s="4" t="s">
        <v>11</v>
      </c>
    </row>
    <row r="3" customFormat="false" ht="14.9" hidden="false" customHeight="false" outlineLevel="0" collapsed="false">
      <c r="A3" s="5" t="s">
        <v>6</v>
      </c>
      <c r="B3" s="0" t="s">
        <v>12</v>
      </c>
      <c r="C3" s="6" t="s">
        <v>13</v>
      </c>
      <c r="D3" s="3" t="s">
        <v>9</v>
      </c>
      <c r="E3" s="3" t="s">
        <v>10</v>
      </c>
      <c r="F3" s="4" t="s">
        <v>11</v>
      </c>
    </row>
    <row r="4" customFormat="false" ht="14.9" hidden="false" customHeight="false" outlineLevel="0" collapsed="false">
      <c r="A4" s="5" t="s">
        <v>6</v>
      </c>
      <c r="B4" s="0" t="s">
        <v>14</v>
      </c>
      <c r="C4" s="6" t="s">
        <v>15</v>
      </c>
      <c r="D4" s="3" t="s">
        <v>9</v>
      </c>
      <c r="E4" s="3" t="s">
        <v>10</v>
      </c>
      <c r="F4" s="4" t="s">
        <v>11</v>
      </c>
    </row>
    <row r="5" customFormat="false" ht="14.9" hidden="false" customHeight="false" outlineLevel="0" collapsed="false">
      <c r="A5" s="2" t="s">
        <v>16</v>
      </c>
      <c r="B5" s="0" t="s">
        <v>17</v>
      </c>
      <c r="C5" s="6" t="s">
        <v>18</v>
      </c>
      <c r="D5" s="0" t="s">
        <v>8</v>
      </c>
      <c r="E5" s="0" t="s">
        <v>8</v>
      </c>
      <c r="F5" s="7" t="s">
        <v>19</v>
      </c>
    </row>
    <row r="6" customFormat="false" ht="23.85" hidden="false" customHeight="false" outlineLevel="0" collapsed="false">
      <c r="A6" s="5" t="s">
        <v>16</v>
      </c>
      <c r="B6" s="8" t="s">
        <v>20</v>
      </c>
      <c r="C6" s="9" t="s">
        <v>21</v>
      </c>
      <c r="D6" s="0" t="s">
        <v>8</v>
      </c>
      <c r="E6" s="0" t="s">
        <v>8</v>
      </c>
      <c r="F6" s="7" t="s">
        <v>19</v>
      </c>
    </row>
    <row r="7" customFormat="false" ht="14.9" hidden="false" customHeight="false" outlineLevel="0" collapsed="false">
      <c r="A7" s="5" t="s">
        <v>16</v>
      </c>
      <c r="B7" s="0" t="s">
        <v>22</v>
      </c>
      <c r="C7" s="6" t="s">
        <v>23</v>
      </c>
      <c r="D7" s="0" t="s">
        <v>8</v>
      </c>
      <c r="E7" s="0" t="s">
        <v>8</v>
      </c>
      <c r="F7" s="7" t="s">
        <v>19</v>
      </c>
    </row>
    <row r="8" customFormat="false" ht="12.8" hidden="false" customHeight="false" outlineLevel="0" collapsed="false">
      <c r="A8" s="10" t="s">
        <v>24</v>
      </c>
      <c r="B8" s="0" t="s">
        <v>25</v>
      </c>
      <c r="C8" s="0" t="n">
        <f aca="false">+880-2-9676356</f>
        <v>-9675478</v>
      </c>
      <c r="D8" s="11" t="s">
        <v>26</v>
      </c>
      <c r="E8" s="12" t="n">
        <v>9898187</v>
      </c>
      <c r="F8" s="4" t="s">
        <v>27</v>
      </c>
    </row>
    <row r="9" customFormat="false" ht="12.8" hidden="false" customHeight="false" outlineLevel="0" collapsed="false">
      <c r="A9" s="13" t="s">
        <v>24</v>
      </c>
      <c r="B9" s="0" t="s">
        <v>28</v>
      </c>
      <c r="C9" s="0" t="n">
        <f aca="false">+880-2-8114392</f>
        <v>-8113514</v>
      </c>
      <c r="D9" s="11" t="s">
        <v>26</v>
      </c>
      <c r="E9" s="12" t="n">
        <v>9898187</v>
      </c>
      <c r="F9" s="4" t="s">
        <v>27</v>
      </c>
    </row>
    <row r="10" customFormat="false" ht="12.8" hidden="false" customHeight="false" outlineLevel="0" collapsed="false">
      <c r="A10" s="13" t="s">
        <v>24</v>
      </c>
      <c r="B10" s="0" t="s">
        <v>29</v>
      </c>
      <c r="C10" s="0" t="n">
        <f aca="false">+880-2-8628512</f>
        <v>-8627634</v>
      </c>
      <c r="D10" s="11" t="s">
        <v>26</v>
      </c>
      <c r="E10" s="12" t="n">
        <v>9898187</v>
      </c>
      <c r="F10" s="4" t="s">
        <v>27</v>
      </c>
    </row>
    <row r="11" customFormat="false" ht="12.8" hidden="false" customHeight="false" outlineLevel="0" collapsed="false">
      <c r="A11" s="13" t="s">
        <v>24</v>
      </c>
      <c r="B11" s="0" t="s">
        <v>30</v>
      </c>
      <c r="C11" s="0" t="s">
        <v>31</v>
      </c>
      <c r="D11" s="11" t="s">
        <v>26</v>
      </c>
      <c r="E11" s="12" t="n">
        <v>9898187</v>
      </c>
      <c r="F11" s="4" t="s">
        <v>27</v>
      </c>
    </row>
    <row r="12" customFormat="false" ht="12.8" hidden="false" customHeight="false" outlineLevel="0" collapsed="false">
      <c r="A12" s="13" t="s">
        <v>24</v>
      </c>
      <c r="B12" s="0" t="s">
        <v>32</v>
      </c>
      <c r="C12" s="0" t="s">
        <v>33</v>
      </c>
      <c r="D12" s="11" t="s">
        <v>26</v>
      </c>
      <c r="E12" s="12" t="n">
        <v>9898187</v>
      </c>
      <c r="F12" s="4" t="s">
        <v>27</v>
      </c>
    </row>
    <row r="13" customFormat="false" ht="15" hidden="false" customHeight="false" outlineLevel="0" collapsed="false">
      <c r="A13" s="13" t="s">
        <v>24</v>
      </c>
      <c r="B13" s="0" t="s">
        <v>34</v>
      </c>
      <c r="C13" s="14" t="s">
        <v>35</v>
      </c>
      <c r="D13" s="11" t="s">
        <v>26</v>
      </c>
      <c r="E13" s="12" t="n">
        <v>9898187</v>
      </c>
      <c r="F13" s="4" t="s">
        <v>27</v>
      </c>
    </row>
    <row r="14" customFormat="false" ht="15" hidden="false" customHeight="false" outlineLevel="0" collapsed="false">
      <c r="A14" s="13" t="s">
        <v>24</v>
      </c>
      <c r="B14" s="0" t="s">
        <v>36</v>
      </c>
      <c r="C14" s="15" t="s">
        <v>37</v>
      </c>
      <c r="D14" s="11" t="s">
        <v>26</v>
      </c>
      <c r="E14" s="12" t="n">
        <v>9898187</v>
      </c>
      <c r="F14" s="4" t="s">
        <v>27</v>
      </c>
    </row>
    <row r="15" customFormat="false" ht="12.8" hidden="false" customHeight="false" outlineLevel="0" collapsed="false">
      <c r="A15" s="13" t="s">
        <v>24</v>
      </c>
      <c r="B15" s="0" t="s">
        <v>38</v>
      </c>
      <c r="C15" s="11" t="s">
        <v>39</v>
      </c>
      <c r="D15" s="11" t="s">
        <v>26</v>
      </c>
      <c r="E15" s="12" t="n">
        <v>9898187</v>
      </c>
      <c r="F15" s="4" t="s">
        <v>27</v>
      </c>
    </row>
    <row r="16" customFormat="false" ht="12.8" hidden="false" customHeight="false" outlineLevel="0" collapsed="false">
      <c r="A16" s="13" t="s">
        <v>24</v>
      </c>
      <c r="B16" s="0" t="s">
        <v>40</v>
      </c>
      <c r="C16" s="0" t="s">
        <v>41</v>
      </c>
      <c r="D16" s="11" t="s">
        <v>26</v>
      </c>
      <c r="E16" s="12" t="n">
        <v>9898187</v>
      </c>
      <c r="F16" s="4" t="s">
        <v>27</v>
      </c>
    </row>
    <row r="17" customFormat="false" ht="12.8" hidden="false" customHeight="false" outlineLevel="0" collapsed="false">
      <c r="A17" s="13" t="s">
        <v>24</v>
      </c>
      <c r="B17" s="0" t="s">
        <v>42</v>
      </c>
      <c r="C17" s="0" t="s">
        <v>43</v>
      </c>
      <c r="D17" s="11" t="s">
        <v>26</v>
      </c>
      <c r="E17" s="12" t="n">
        <v>9898187</v>
      </c>
      <c r="F17" s="4" t="s">
        <v>27</v>
      </c>
    </row>
    <row r="18" customFormat="false" ht="12.8" hidden="false" customHeight="false" outlineLevel="0" collapsed="false">
      <c r="A18" s="13" t="s">
        <v>24</v>
      </c>
      <c r="B18" s="0" t="s">
        <v>44</v>
      </c>
      <c r="C18" s="0" t="s">
        <v>45</v>
      </c>
      <c r="D18" s="11" t="s">
        <v>26</v>
      </c>
      <c r="E18" s="12" t="n">
        <v>9898187</v>
      </c>
      <c r="F18" s="4" t="s">
        <v>27</v>
      </c>
    </row>
    <row r="19" customFormat="false" ht="12.8" hidden="false" customHeight="false" outlineLevel="0" collapsed="false">
      <c r="A19" s="13" t="s">
        <v>24</v>
      </c>
      <c r="B19" s="0" t="s">
        <v>46</v>
      </c>
      <c r="C19" s="0" t="s">
        <v>47</v>
      </c>
      <c r="D19" s="11" t="s">
        <v>26</v>
      </c>
      <c r="E19" s="12" t="n">
        <v>9898187</v>
      </c>
      <c r="F19" s="4" t="s">
        <v>27</v>
      </c>
    </row>
    <row r="20" customFormat="false" ht="12.8" hidden="false" customHeight="false" outlineLevel="0" collapsed="false">
      <c r="A20" s="13" t="s">
        <v>24</v>
      </c>
      <c r="B20" s="0" t="s">
        <v>48</v>
      </c>
      <c r="C20" s="0" t="s">
        <v>49</v>
      </c>
      <c r="D20" s="11" t="s">
        <v>26</v>
      </c>
      <c r="E20" s="12" t="n">
        <v>9898187</v>
      </c>
      <c r="F20" s="4" t="s">
        <v>27</v>
      </c>
    </row>
    <row r="21" customFormat="false" ht="12.8" hidden="false" customHeight="false" outlineLevel="0" collapsed="false">
      <c r="A21" s="13" t="s">
        <v>24</v>
      </c>
      <c r="B21" s="0" t="s">
        <v>50</v>
      </c>
      <c r="C21" s="0" t="s">
        <v>51</v>
      </c>
      <c r="D21" s="11" t="s">
        <v>26</v>
      </c>
      <c r="E21" s="12" t="n">
        <v>9898187</v>
      </c>
      <c r="F21" s="4" t="s">
        <v>27</v>
      </c>
    </row>
    <row r="22" customFormat="false" ht="12.8" hidden="false" customHeight="false" outlineLevel="0" collapsed="false">
      <c r="A22" s="13" t="s">
        <v>24</v>
      </c>
      <c r="B22" s="0" t="s">
        <v>52</v>
      </c>
      <c r="C22" s="0" t="s">
        <v>53</v>
      </c>
      <c r="D22" s="11" t="s">
        <v>26</v>
      </c>
      <c r="E22" s="12" t="n">
        <v>9898187</v>
      </c>
      <c r="F22" s="4" t="s">
        <v>27</v>
      </c>
    </row>
    <row r="23" customFormat="false" ht="12.8" hidden="false" customHeight="false" outlineLevel="0" collapsed="false">
      <c r="A23" s="13" t="s">
        <v>24</v>
      </c>
      <c r="B23" s="0" t="s">
        <v>54</v>
      </c>
      <c r="C23" s="12" t="n">
        <f aca="false">880-2-9660350</f>
        <v>-9659472</v>
      </c>
      <c r="D23" s="11" t="s">
        <v>26</v>
      </c>
      <c r="E23" s="12" t="n">
        <v>9898187</v>
      </c>
      <c r="F23" s="4" t="s">
        <v>27</v>
      </c>
    </row>
    <row r="24" customFormat="false" ht="12.8" hidden="false" customHeight="false" outlineLevel="0" collapsed="false">
      <c r="A24" s="13" t="s">
        <v>24</v>
      </c>
      <c r="B24" s="0" t="s">
        <v>55</v>
      </c>
      <c r="C24" s="0" t="s">
        <v>56</v>
      </c>
      <c r="D24" s="11" t="s">
        <v>26</v>
      </c>
      <c r="E24" s="12" t="n">
        <v>9898187</v>
      </c>
      <c r="F24" s="4" t="s">
        <v>27</v>
      </c>
    </row>
    <row r="25" customFormat="false" ht="12.8" hidden="false" customHeight="false" outlineLevel="0" collapsed="false">
      <c r="A25" s="13" t="s">
        <v>24</v>
      </c>
      <c r="B25" s="0" t="s">
        <v>57</v>
      </c>
      <c r="C25" s="12" t="n">
        <f aca="false">880-2-9660350</f>
        <v>-9659472</v>
      </c>
      <c r="D25" s="11" t="s">
        <v>26</v>
      </c>
      <c r="E25" s="12" t="n">
        <v>9898187</v>
      </c>
      <c r="F25" s="4" t="s">
        <v>27</v>
      </c>
    </row>
    <row r="26" customFormat="false" ht="12.8" hidden="false" customHeight="false" outlineLevel="0" collapsed="false">
      <c r="A26" s="13" t="s">
        <v>24</v>
      </c>
      <c r="B26" s="0" t="s">
        <v>58</v>
      </c>
      <c r="C26" s="0" t="s">
        <v>59</v>
      </c>
      <c r="D26" s="11" t="s">
        <v>26</v>
      </c>
      <c r="E26" s="12" t="n">
        <v>9898187</v>
      </c>
      <c r="F26" s="4" t="s">
        <v>27</v>
      </c>
    </row>
    <row r="27" customFormat="false" ht="12.8" hidden="false" customHeight="false" outlineLevel="0" collapsed="false">
      <c r="A27" s="13" t="s">
        <v>24</v>
      </c>
      <c r="B27" s="0" t="s">
        <v>60</v>
      </c>
      <c r="C27" s="0" t="s">
        <v>61</v>
      </c>
      <c r="D27" s="11" t="s">
        <v>26</v>
      </c>
      <c r="E27" s="12" t="n">
        <v>9898187</v>
      </c>
      <c r="F27" s="4" t="s">
        <v>27</v>
      </c>
    </row>
    <row r="28" customFormat="false" ht="12.8" hidden="false" customHeight="false" outlineLevel="0" collapsed="false">
      <c r="A28" s="13" t="s">
        <v>24</v>
      </c>
      <c r="B28" s="0" t="s">
        <v>62</v>
      </c>
      <c r="C28" s="0" t="s">
        <v>63</v>
      </c>
      <c r="D28" s="11" t="s">
        <v>26</v>
      </c>
      <c r="E28" s="12" t="n">
        <v>9898187</v>
      </c>
      <c r="F28" s="4" t="s">
        <v>27</v>
      </c>
    </row>
    <row r="29" customFormat="false" ht="12.8" hidden="false" customHeight="false" outlineLevel="0" collapsed="false">
      <c r="A29" s="13" t="s">
        <v>24</v>
      </c>
      <c r="B29" s="0" t="s">
        <v>64</v>
      </c>
      <c r="C29" s="0" t="s">
        <v>65</v>
      </c>
      <c r="D29" s="11" t="s">
        <v>26</v>
      </c>
      <c r="E29" s="12" t="n">
        <v>9898187</v>
      </c>
      <c r="F29" s="4" t="s">
        <v>27</v>
      </c>
    </row>
    <row r="30" customFormat="false" ht="12.8" hidden="false" customHeight="false" outlineLevel="0" collapsed="false">
      <c r="A30" s="13" t="s">
        <v>24</v>
      </c>
      <c r="B30" s="0" t="s">
        <v>66</v>
      </c>
      <c r="C30" s="0" t="s">
        <v>67</v>
      </c>
      <c r="D30" s="11" t="s">
        <v>26</v>
      </c>
      <c r="E30" s="12" t="n">
        <v>9898187</v>
      </c>
      <c r="F30" s="4" t="s">
        <v>27</v>
      </c>
    </row>
    <row r="31" customFormat="false" ht="12.8" hidden="false" customHeight="false" outlineLevel="0" collapsed="false">
      <c r="A31" s="13" t="s">
        <v>24</v>
      </c>
      <c r="B31" s="0" t="s">
        <v>68</v>
      </c>
      <c r="C31" s="0" t="s">
        <v>69</v>
      </c>
      <c r="D31" s="11" t="s">
        <v>26</v>
      </c>
      <c r="E31" s="12" t="n">
        <v>9898187</v>
      </c>
      <c r="F31" s="4" t="s">
        <v>27</v>
      </c>
    </row>
    <row r="32" customFormat="false" ht="12.8" hidden="false" customHeight="false" outlineLevel="0" collapsed="false">
      <c r="A32" s="13" t="s">
        <v>24</v>
      </c>
      <c r="B32" s="0" t="s">
        <v>70</v>
      </c>
      <c r="C32" s="0" t="s">
        <v>71</v>
      </c>
      <c r="D32" s="11" t="s">
        <v>26</v>
      </c>
      <c r="E32" s="12" t="n">
        <v>9898187</v>
      </c>
      <c r="F32" s="4" t="s">
        <v>27</v>
      </c>
    </row>
    <row r="33" customFormat="false" ht="12.8" hidden="false" customHeight="false" outlineLevel="0" collapsed="false">
      <c r="A33" s="13" t="s">
        <v>24</v>
      </c>
      <c r="B33" s="0" t="s">
        <v>72</v>
      </c>
      <c r="C33" s="0" t="s">
        <v>73</v>
      </c>
      <c r="D33" s="11" t="s">
        <v>26</v>
      </c>
      <c r="E33" s="12" t="n">
        <v>9898187</v>
      </c>
      <c r="F33" s="4" t="s">
        <v>27</v>
      </c>
    </row>
    <row r="34" customFormat="false" ht="12.8" hidden="false" customHeight="false" outlineLevel="0" collapsed="false">
      <c r="A34" s="13" t="s">
        <v>24</v>
      </c>
      <c r="B34" s="0" t="s">
        <v>74</v>
      </c>
      <c r="C34" s="0" t="s">
        <v>75</v>
      </c>
      <c r="D34" s="11" t="s">
        <v>26</v>
      </c>
      <c r="E34" s="12" t="n">
        <v>9898187</v>
      </c>
      <c r="F34" s="4" t="s">
        <v>27</v>
      </c>
    </row>
    <row r="35" customFormat="false" ht="12.8" hidden="false" customHeight="false" outlineLevel="0" collapsed="false">
      <c r="A35" s="13" t="s">
        <v>24</v>
      </c>
      <c r="B35" s="0" t="s">
        <v>76</v>
      </c>
      <c r="C35" s="0" t="s">
        <v>77</v>
      </c>
      <c r="D35" s="11" t="s">
        <v>26</v>
      </c>
      <c r="E35" s="12" t="n">
        <v>9898187</v>
      </c>
      <c r="F35" s="4" t="s">
        <v>27</v>
      </c>
    </row>
    <row r="36" customFormat="false" ht="12.8" hidden="false" customHeight="false" outlineLevel="0" collapsed="false">
      <c r="A36" s="13" t="s">
        <v>24</v>
      </c>
      <c r="B36" s="0" t="s">
        <v>78</v>
      </c>
      <c r="C36" s="0" t="s">
        <v>79</v>
      </c>
      <c r="D36" s="11" t="s">
        <v>26</v>
      </c>
      <c r="E36" s="12" t="n">
        <v>9898187</v>
      </c>
      <c r="F36" s="4" t="s">
        <v>27</v>
      </c>
    </row>
    <row r="37" customFormat="false" ht="12.8" hidden="false" customHeight="false" outlineLevel="0" collapsed="false">
      <c r="A37" s="13" t="s">
        <v>24</v>
      </c>
      <c r="B37" s="0" t="s">
        <v>80</v>
      </c>
      <c r="C37" s="0" t="s">
        <v>81</v>
      </c>
      <c r="D37" s="11" t="s">
        <v>26</v>
      </c>
      <c r="E37" s="12" t="n">
        <v>9898187</v>
      </c>
      <c r="F37" s="4" t="s">
        <v>27</v>
      </c>
    </row>
    <row r="38" customFormat="false" ht="12.8" hidden="false" customHeight="false" outlineLevel="0" collapsed="false">
      <c r="A38" s="13" t="s">
        <v>24</v>
      </c>
      <c r="B38" s="0" t="s">
        <v>82</v>
      </c>
      <c r="C38" s="0" t="s">
        <v>83</v>
      </c>
      <c r="D38" s="11" t="s">
        <v>26</v>
      </c>
      <c r="E38" s="12" t="n">
        <v>9898187</v>
      </c>
      <c r="F38" s="4" t="s">
        <v>27</v>
      </c>
    </row>
    <row r="39" customFormat="false" ht="15.65" hidden="false" customHeight="false" outlineLevel="0" collapsed="false">
      <c r="A39" s="13" t="s">
        <v>24</v>
      </c>
      <c r="B39" s="0" t="s">
        <v>84</v>
      </c>
      <c r="C39" s="16" t="n">
        <f aca="false">880-2-8631619</f>
        <v>-8630741</v>
      </c>
      <c r="D39" s="11" t="s">
        <v>26</v>
      </c>
      <c r="E39" s="12" t="n">
        <v>9898187</v>
      </c>
      <c r="F39" s="4" t="s">
        <v>27</v>
      </c>
    </row>
    <row r="40" customFormat="false" ht="12.8" hidden="false" customHeight="false" outlineLevel="0" collapsed="false">
      <c r="A40" s="13" t="s">
        <v>24</v>
      </c>
      <c r="B40" s="0" t="s">
        <v>85</v>
      </c>
      <c r="C40" s="17" t="s">
        <v>86</v>
      </c>
      <c r="D40" s="11" t="s">
        <v>26</v>
      </c>
      <c r="E40" s="12" t="n">
        <v>9898187</v>
      </c>
      <c r="F40" s="4" t="s">
        <v>27</v>
      </c>
    </row>
    <row r="41" customFormat="false" ht="12.8" hidden="false" customHeight="false" outlineLevel="0" collapsed="false">
      <c r="A41" s="13" t="s">
        <v>24</v>
      </c>
      <c r="B41" s="0" t="s">
        <v>87</v>
      </c>
      <c r="C41" s="0" t="s">
        <v>88</v>
      </c>
      <c r="D41" s="11" t="s">
        <v>26</v>
      </c>
      <c r="E41" s="12" t="n">
        <v>9898187</v>
      </c>
      <c r="F41" s="4" t="s">
        <v>27</v>
      </c>
    </row>
    <row r="42" customFormat="false" ht="12.8" hidden="false" customHeight="false" outlineLevel="0" collapsed="false">
      <c r="A42" s="13" t="s">
        <v>24</v>
      </c>
      <c r="B42" s="0" t="s">
        <v>89</v>
      </c>
      <c r="C42" s="0" t="s">
        <v>90</v>
      </c>
      <c r="D42" s="11" t="s">
        <v>26</v>
      </c>
      <c r="E42" s="12" t="n">
        <v>9898187</v>
      </c>
      <c r="F42" s="4" t="s">
        <v>27</v>
      </c>
    </row>
    <row r="43" customFormat="false" ht="12.8" hidden="false" customHeight="false" outlineLevel="0" collapsed="false">
      <c r="A43" s="13" t="s">
        <v>24</v>
      </c>
      <c r="B43" s="0" t="s">
        <v>91</v>
      </c>
      <c r="D43" s="11" t="s">
        <v>26</v>
      </c>
      <c r="E43" s="12" t="n">
        <v>9898187</v>
      </c>
      <c r="F43" s="4" t="s">
        <v>27</v>
      </c>
    </row>
    <row r="44" customFormat="false" ht="14.9" hidden="false" customHeight="false" outlineLevel="0" collapsed="false">
      <c r="A44" s="13" t="s">
        <v>24</v>
      </c>
      <c r="B44" s="18" t="s">
        <v>92</v>
      </c>
      <c r="D44" s="11" t="s">
        <v>26</v>
      </c>
      <c r="E44" s="12" t="n">
        <v>9898187</v>
      </c>
      <c r="F44" s="4" t="s">
        <v>27</v>
      </c>
    </row>
    <row r="45" customFormat="false" ht="12.8" hidden="false" customHeight="false" outlineLevel="0" collapsed="false">
      <c r="A45" s="10" t="s">
        <v>93</v>
      </c>
      <c r="B45" s="19" t="s">
        <v>8</v>
      </c>
      <c r="C45" s="20" t="s">
        <v>94</v>
      </c>
      <c r="D45" s="11" t="s">
        <v>95</v>
      </c>
      <c r="E45" s="21" t="s">
        <v>96</v>
      </c>
      <c r="F45" s="22" t="s">
        <v>97</v>
      </c>
    </row>
    <row r="46" customFormat="false" ht="12.8" hidden="false" customHeight="false" outlineLevel="0" collapsed="false">
      <c r="A46" s="13" t="s">
        <v>93</v>
      </c>
      <c r="B46" s="0" t="s">
        <v>98</v>
      </c>
      <c r="C46" s="0" t="s">
        <v>99</v>
      </c>
      <c r="D46" s="11" t="s">
        <v>95</v>
      </c>
      <c r="E46" s="21" t="s">
        <v>96</v>
      </c>
      <c r="F46" s="22" t="s">
        <v>97</v>
      </c>
    </row>
    <row r="47" customFormat="false" ht="12.8" hidden="false" customHeight="false" outlineLevel="0" collapsed="false">
      <c r="A47" s="13" t="s">
        <v>93</v>
      </c>
      <c r="B47" s="0" t="s">
        <v>100</v>
      </c>
      <c r="C47" s="0" t="s">
        <v>101</v>
      </c>
      <c r="D47" s="11" t="s">
        <v>95</v>
      </c>
      <c r="E47" s="21" t="s">
        <v>96</v>
      </c>
      <c r="F47" s="22" t="s">
        <v>97</v>
      </c>
    </row>
    <row r="48" customFormat="false" ht="12.8" hidden="false" customHeight="false" outlineLevel="0" collapsed="false">
      <c r="A48" s="13" t="s">
        <v>93</v>
      </c>
      <c r="B48" s="0" t="s">
        <v>8</v>
      </c>
      <c r="C48" s="0" t="s">
        <v>102</v>
      </c>
      <c r="D48" s="11" t="s">
        <v>95</v>
      </c>
      <c r="E48" s="21" t="s">
        <v>96</v>
      </c>
      <c r="F48" s="22" t="s">
        <v>97</v>
      </c>
    </row>
    <row r="49" customFormat="false" ht="16.4" hidden="false" customHeight="false" outlineLevel="0" collapsed="false">
      <c r="A49" s="23" t="s">
        <v>103</v>
      </c>
      <c r="B49" s="11" t="s">
        <v>104</v>
      </c>
      <c r="C49" s="11" t="s">
        <v>105</v>
      </c>
      <c r="D49" s="24" t="s">
        <v>106</v>
      </c>
      <c r="E49" s="6" t="s">
        <v>107</v>
      </c>
      <c r="F49" s="25" t="s">
        <v>108</v>
      </c>
    </row>
    <row r="50" customFormat="false" ht="14.9" hidden="false" customHeight="false" outlineLevel="0" collapsed="false">
      <c r="A50" s="26" t="s">
        <v>109</v>
      </c>
      <c r="B50" s="0" t="s">
        <v>110</v>
      </c>
      <c r="C50" s="6" t="s">
        <v>111</v>
      </c>
      <c r="D50" s="11" t="s">
        <v>8</v>
      </c>
      <c r="E50" s="11" t="s">
        <v>8</v>
      </c>
      <c r="F50" s="22" t="s">
        <v>112</v>
      </c>
    </row>
    <row r="51" customFormat="false" ht="14.9" hidden="false" customHeight="false" outlineLevel="0" collapsed="false">
      <c r="A51" s="13" t="s">
        <v>109</v>
      </c>
      <c r="B51" s="0" t="s">
        <v>113</v>
      </c>
      <c r="C51" s="6" t="s">
        <v>114</v>
      </c>
      <c r="D51" s="11" t="s">
        <v>8</v>
      </c>
      <c r="E51" s="11" t="s">
        <v>8</v>
      </c>
      <c r="F51" s="22" t="s">
        <v>112</v>
      </c>
    </row>
    <row r="52" customFormat="false" ht="12.8" hidden="false" customHeight="false" outlineLevel="0" collapsed="false">
      <c r="A52" s="13" t="s">
        <v>109</v>
      </c>
      <c r="B52" s="0" t="s">
        <v>115</v>
      </c>
      <c r="C52" s="0" t="s">
        <v>8</v>
      </c>
      <c r="D52" s="11" t="s">
        <v>8</v>
      </c>
      <c r="E52" s="11" t="s">
        <v>8</v>
      </c>
      <c r="F52" s="22" t="s">
        <v>112</v>
      </c>
    </row>
    <row r="53" customFormat="false" ht="14.9" hidden="false" customHeight="false" outlineLevel="0" collapsed="false">
      <c r="A53" s="13" t="s">
        <v>109</v>
      </c>
      <c r="B53" s="0" t="s">
        <v>116</v>
      </c>
      <c r="C53" s="6" t="s">
        <v>117</v>
      </c>
      <c r="D53" s="11" t="s">
        <v>8</v>
      </c>
      <c r="E53" s="11" t="s">
        <v>8</v>
      </c>
      <c r="F53" s="22" t="s">
        <v>112</v>
      </c>
    </row>
    <row r="54" customFormat="false" ht="14.9" hidden="false" customHeight="false" outlineLevel="0" collapsed="false">
      <c r="A54" s="13" t="s">
        <v>109</v>
      </c>
      <c r="B54" s="0" t="s">
        <v>118</v>
      </c>
      <c r="C54" s="6" t="s">
        <v>119</v>
      </c>
      <c r="D54" s="11" t="s">
        <v>8</v>
      </c>
      <c r="E54" s="11" t="s">
        <v>8</v>
      </c>
      <c r="F54" s="22" t="s">
        <v>112</v>
      </c>
    </row>
    <row r="55" customFormat="false" ht="14.9" hidden="false" customHeight="false" outlineLevel="0" collapsed="false">
      <c r="A55" s="13" t="s">
        <v>109</v>
      </c>
      <c r="B55" s="0" t="s">
        <v>120</v>
      </c>
      <c r="C55" s="6" t="s">
        <v>121</v>
      </c>
      <c r="D55" s="11" t="s">
        <v>8</v>
      </c>
      <c r="E55" s="11" t="s">
        <v>8</v>
      </c>
      <c r="F55" s="22" t="s">
        <v>112</v>
      </c>
    </row>
    <row r="56" customFormat="false" ht="14.9" hidden="false" customHeight="false" outlineLevel="0" collapsed="false">
      <c r="A56" s="10" t="s">
        <v>122</v>
      </c>
      <c r="B56" s="0" t="s">
        <v>8</v>
      </c>
      <c r="C56" s="0" t="s">
        <v>8</v>
      </c>
      <c r="D56" s="11" t="s">
        <v>123</v>
      </c>
      <c r="E56" s="6" t="s">
        <v>124</v>
      </c>
      <c r="F56" s="22" t="s">
        <v>125</v>
      </c>
    </row>
    <row r="57" customFormat="false" ht="12.8" hidden="false" customHeight="false" outlineLevel="0" collapsed="false">
      <c r="A57" s="27" t="s">
        <v>126</v>
      </c>
      <c r="B57" s="0" t="s">
        <v>127</v>
      </c>
      <c r="C57" s="0" t="s">
        <v>128</v>
      </c>
      <c r="D57" s="11" t="s">
        <v>129</v>
      </c>
      <c r="E57" s="11" t="s">
        <v>130</v>
      </c>
      <c r="F57" s="28" t="s">
        <v>131</v>
      </c>
    </row>
    <row r="58" customFormat="false" ht="12.8" hidden="false" customHeight="false" outlineLevel="0" collapsed="false">
      <c r="A58" s="13" t="s">
        <v>126</v>
      </c>
      <c r="B58" s="0" t="s">
        <v>132</v>
      </c>
      <c r="C58" s="0" t="s">
        <v>133</v>
      </c>
      <c r="D58" s="11" t="s">
        <v>129</v>
      </c>
      <c r="E58" s="11" t="s">
        <v>130</v>
      </c>
      <c r="F58" s="28" t="s">
        <v>131</v>
      </c>
    </row>
    <row r="59" customFormat="false" ht="12.8" hidden="false" customHeight="false" outlineLevel="0" collapsed="false">
      <c r="A59" s="13" t="s">
        <v>126</v>
      </c>
      <c r="B59" s="0" t="s">
        <v>134</v>
      </c>
      <c r="C59" s="0" t="n">
        <f aca="false">880-2-8828650</f>
        <v>-8827772</v>
      </c>
      <c r="D59" s="11" t="s">
        <v>129</v>
      </c>
      <c r="E59" s="11" t="s">
        <v>130</v>
      </c>
      <c r="F59" s="28" t="s">
        <v>131</v>
      </c>
    </row>
    <row r="60" customFormat="false" ht="12.8" hidden="false" customHeight="false" outlineLevel="0" collapsed="false">
      <c r="A60" s="13" t="s">
        <v>126</v>
      </c>
      <c r="B60" s="0" t="s">
        <v>135</v>
      </c>
      <c r="C60" s="0" t="s">
        <v>136</v>
      </c>
      <c r="D60" s="11" t="s">
        <v>129</v>
      </c>
      <c r="E60" s="11" t="s">
        <v>130</v>
      </c>
      <c r="F60" s="28" t="s">
        <v>131</v>
      </c>
    </row>
    <row r="61" customFormat="false" ht="12.8" hidden="false" customHeight="false" outlineLevel="0" collapsed="false">
      <c r="A61" s="13" t="s">
        <v>126</v>
      </c>
      <c r="B61" s="0" t="s">
        <v>137</v>
      </c>
      <c r="C61" s="0" t="s">
        <v>138</v>
      </c>
      <c r="D61" s="11" t="s">
        <v>129</v>
      </c>
      <c r="E61" s="11" t="s">
        <v>130</v>
      </c>
      <c r="F61" s="28" t="s">
        <v>131</v>
      </c>
    </row>
    <row r="62" customFormat="false" ht="12.8" hidden="false" customHeight="false" outlineLevel="0" collapsed="false">
      <c r="A62" s="13" t="s">
        <v>126</v>
      </c>
      <c r="B62" s="0" t="s">
        <v>139</v>
      </c>
      <c r="C62" s="11" t="s">
        <v>140</v>
      </c>
      <c r="D62" s="11" t="s">
        <v>129</v>
      </c>
      <c r="E62" s="11" t="s">
        <v>130</v>
      </c>
      <c r="F62" s="28" t="s">
        <v>131</v>
      </c>
    </row>
    <row r="63" customFormat="false" ht="14.9" hidden="false" customHeight="false" outlineLevel="0" collapsed="false">
      <c r="A63" s="13" t="s">
        <v>126</v>
      </c>
      <c r="B63" s="29" t="s">
        <v>141</v>
      </c>
      <c r="C63" s="0" t="s">
        <v>142</v>
      </c>
      <c r="D63" s="11" t="s">
        <v>129</v>
      </c>
      <c r="E63" s="11" t="s">
        <v>130</v>
      </c>
      <c r="F63" s="28" t="s">
        <v>131</v>
      </c>
    </row>
    <row r="64" customFormat="false" ht="12.8" hidden="false" customHeight="false" outlineLevel="0" collapsed="false">
      <c r="A64" s="10" t="s">
        <v>143</v>
      </c>
      <c r="B64" s="11" t="s">
        <v>8</v>
      </c>
      <c r="C64" s="11" t="s">
        <v>8</v>
      </c>
      <c r="D64" s="11" t="s">
        <v>8</v>
      </c>
      <c r="E64" s="11" t="s">
        <v>8</v>
      </c>
      <c r="F64" s="11" t="s">
        <v>8</v>
      </c>
    </row>
    <row r="65" customFormat="false" ht="14.9" hidden="false" customHeight="false" outlineLevel="0" collapsed="false">
      <c r="A65" s="27" t="s">
        <v>144</v>
      </c>
      <c r="B65" s="11" t="s">
        <v>145</v>
      </c>
      <c r="C65" s="13" t="s">
        <v>146</v>
      </c>
      <c r="D65" s="11" t="s">
        <v>8</v>
      </c>
      <c r="E65" s="11" t="s">
        <v>8</v>
      </c>
      <c r="F65" s="11" t="s">
        <v>8</v>
      </c>
    </row>
    <row r="66" customFormat="false" ht="12.8" hidden="false" customHeight="false" outlineLevel="0" collapsed="false">
      <c r="A66" s="13" t="s">
        <v>144</v>
      </c>
      <c r="B66" s="11" t="s">
        <v>145</v>
      </c>
      <c r="C66" s="13" t="s">
        <v>147</v>
      </c>
      <c r="D66" s="11" t="s">
        <v>8</v>
      </c>
      <c r="E66" s="11" t="s">
        <v>8</v>
      </c>
      <c r="F66" s="11" t="s">
        <v>8</v>
      </c>
    </row>
    <row r="67" customFormat="false" ht="12.8" hidden="false" customHeight="false" outlineLevel="0" collapsed="false">
      <c r="A67" s="13" t="s">
        <v>144</v>
      </c>
      <c r="B67" s="11" t="s">
        <v>145</v>
      </c>
      <c r="C67" s="13" t="s">
        <v>148</v>
      </c>
      <c r="D67" s="11" t="s">
        <v>8</v>
      </c>
      <c r="E67" s="11" t="s">
        <v>8</v>
      </c>
      <c r="F67" s="11" t="s">
        <v>8</v>
      </c>
    </row>
    <row r="68" customFormat="false" ht="12.8" hidden="false" customHeight="false" outlineLevel="0" collapsed="false">
      <c r="A68" s="10" t="s">
        <v>149</v>
      </c>
      <c r="B68" s="0" t="s">
        <v>150</v>
      </c>
      <c r="C68" s="0" t="s">
        <v>8</v>
      </c>
      <c r="D68" s="11" t="s">
        <v>8</v>
      </c>
      <c r="E68" s="11" t="s">
        <v>8</v>
      </c>
      <c r="F68" s="28" t="s">
        <v>151</v>
      </c>
    </row>
    <row r="69" customFormat="false" ht="12.8" hidden="false" customHeight="false" outlineLevel="0" collapsed="false">
      <c r="A69" s="13" t="s">
        <v>149</v>
      </c>
      <c r="B69" s="0" t="s">
        <v>152</v>
      </c>
      <c r="C69" s="0" t="s">
        <v>153</v>
      </c>
      <c r="D69" s="11" t="s">
        <v>8</v>
      </c>
      <c r="E69" s="11" t="s">
        <v>8</v>
      </c>
      <c r="F69" s="28" t="s">
        <v>151</v>
      </c>
    </row>
    <row r="70" customFormat="false" ht="12.8" hidden="false" customHeight="false" outlineLevel="0" collapsed="false">
      <c r="A70" s="13" t="s">
        <v>149</v>
      </c>
      <c r="B70" s="0" t="s">
        <v>154</v>
      </c>
      <c r="C70" s="0" t="s">
        <v>155</v>
      </c>
      <c r="D70" s="11" t="s">
        <v>8</v>
      </c>
      <c r="E70" s="11" t="s">
        <v>8</v>
      </c>
      <c r="F70" s="28" t="s">
        <v>151</v>
      </c>
    </row>
    <row r="71" customFormat="false" ht="12.8" hidden="false" customHeight="false" outlineLevel="0" collapsed="false">
      <c r="A71" s="13" t="s">
        <v>149</v>
      </c>
      <c r="B71" s="0" t="s">
        <v>156</v>
      </c>
      <c r="C71" s="0" t="s">
        <v>157</v>
      </c>
      <c r="D71" s="11" t="s">
        <v>8</v>
      </c>
      <c r="E71" s="11" t="s">
        <v>8</v>
      </c>
      <c r="F71" s="28" t="s">
        <v>151</v>
      </c>
    </row>
    <row r="72" customFormat="false" ht="12.8" hidden="false" customHeight="false" outlineLevel="0" collapsed="false">
      <c r="A72" s="27" t="s">
        <v>158</v>
      </c>
      <c r="B72" s="11" t="s">
        <v>8</v>
      </c>
      <c r="C72" s="11" t="s">
        <v>8</v>
      </c>
      <c r="D72" s="13" t="s">
        <v>159</v>
      </c>
      <c r="E72" s="11" t="s">
        <v>160</v>
      </c>
      <c r="F72" s="28" t="s">
        <v>161</v>
      </c>
    </row>
    <row r="73" customFormat="false" ht="14.9" hidden="false" customHeight="false" outlineLevel="0" collapsed="false">
      <c r="A73" s="30" t="s">
        <v>162</v>
      </c>
      <c r="B73" s="11" t="s">
        <v>8</v>
      </c>
      <c r="C73" s="11" t="s">
        <v>8</v>
      </c>
      <c r="D73" s="13" t="s">
        <v>159</v>
      </c>
      <c r="E73" s="11" t="s">
        <v>160</v>
      </c>
      <c r="F73" s="31" t="s">
        <v>163</v>
      </c>
    </row>
    <row r="74" customFormat="false" ht="14.9" hidden="false" customHeight="false" outlineLevel="0" collapsed="false">
      <c r="A74" s="32" t="s">
        <v>162</v>
      </c>
      <c r="B74" s="11" t="s">
        <v>8</v>
      </c>
      <c r="C74" s="11" t="s">
        <v>8</v>
      </c>
      <c r="D74" s="13" t="s">
        <v>159</v>
      </c>
      <c r="E74" s="11" t="s">
        <v>160</v>
      </c>
      <c r="F74" s="13" t="s">
        <v>164</v>
      </c>
    </row>
    <row r="75" customFormat="false" ht="12.8" hidden="false" customHeight="false" outlineLevel="0" collapsed="false">
      <c r="A75" s="10" t="s">
        <v>165</v>
      </c>
      <c r="B75" s="0" t="s">
        <v>166</v>
      </c>
      <c r="C75" s="0" t="s">
        <v>167</v>
      </c>
      <c r="D75" s="11" t="s">
        <v>168</v>
      </c>
      <c r="E75" s="33" t="s">
        <v>169</v>
      </c>
      <c r="F75" s="34" t="s">
        <v>170</v>
      </c>
    </row>
    <row r="76" customFormat="false" ht="14.9" hidden="false" customHeight="false" outlineLevel="0" collapsed="false">
      <c r="A76" s="13" t="s">
        <v>165</v>
      </c>
      <c r="B76" s="0" t="s">
        <v>171</v>
      </c>
      <c r="C76" s="0" t="s">
        <v>172</v>
      </c>
      <c r="D76" s="11" t="s">
        <v>168</v>
      </c>
      <c r="E76" s="33" t="s">
        <v>169</v>
      </c>
      <c r="F76" s="35" t="s">
        <v>173</v>
      </c>
    </row>
    <row r="77" customFormat="false" ht="12.8" hidden="false" customHeight="false" outlineLevel="0" collapsed="false">
      <c r="A77" s="13" t="s">
        <v>165</v>
      </c>
      <c r="B77" s="0" t="s">
        <v>174</v>
      </c>
      <c r="C77" s="0" t="s">
        <v>175</v>
      </c>
      <c r="D77" s="11" t="s">
        <v>168</v>
      </c>
      <c r="E77" s="33" t="s">
        <v>169</v>
      </c>
      <c r="F77" s="34" t="s">
        <v>170</v>
      </c>
    </row>
    <row r="78" customFormat="false" ht="12.8" hidden="false" customHeight="false" outlineLevel="0" collapsed="false">
      <c r="A78" s="10" t="s">
        <v>176</v>
      </c>
      <c r="B78" s="11" t="s">
        <v>8</v>
      </c>
      <c r="C78" s="11" t="s">
        <v>8</v>
      </c>
      <c r="D78" s="11" t="s">
        <v>177</v>
      </c>
      <c r="E78" s="11" t="s">
        <v>178</v>
      </c>
      <c r="F78" s="34" t="s">
        <v>179</v>
      </c>
    </row>
    <row r="79" customFormat="false" ht="14.9" hidden="false" customHeight="false" outlineLevel="0" collapsed="false">
      <c r="A79" s="13" t="s">
        <v>176</v>
      </c>
      <c r="B79" s="11" t="s">
        <v>8</v>
      </c>
      <c r="C79" s="11" t="s">
        <v>8</v>
      </c>
      <c r="D79" s="11" t="s">
        <v>177</v>
      </c>
      <c r="E79" s="0" t="s">
        <v>180</v>
      </c>
      <c r="F79" s="35" t="s">
        <v>181</v>
      </c>
    </row>
    <row r="80" customFormat="false" ht="12.8" hidden="false" customHeight="false" outlineLevel="0" collapsed="false">
      <c r="A80" s="10" t="s">
        <v>182</v>
      </c>
      <c r="B80" s="11" t="s">
        <v>183</v>
      </c>
      <c r="C80" s="11" t="s">
        <v>184</v>
      </c>
      <c r="D80" s="11" t="s">
        <v>8</v>
      </c>
      <c r="E80" s="11" t="s">
        <v>8</v>
      </c>
      <c r="F80" s="28" t="s">
        <v>185</v>
      </c>
    </row>
    <row r="81" customFormat="false" ht="14.9" hidden="false" customHeight="false" outlineLevel="0" collapsed="false">
      <c r="A81" s="13" t="s">
        <v>182</v>
      </c>
      <c r="B81" s="11" t="s">
        <v>183</v>
      </c>
      <c r="C81" s="11" t="s">
        <v>184</v>
      </c>
      <c r="D81" s="11" t="s">
        <v>8</v>
      </c>
      <c r="E81" s="11" t="s">
        <v>8</v>
      </c>
      <c r="F81" s="13" t="s">
        <v>186</v>
      </c>
    </row>
    <row r="82" customFormat="false" ht="12.8" hidden="false" customHeight="false" outlineLevel="0" collapsed="false">
      <c r="A82" s="10" t="s">
        <v>187</v>
      </c>
      <c r="B82" s="11" t="s">
        <v>8</v>
      </c>
      <c r="C82" s="11" t="s">
        <v>8</v>
      </c>
      <c r="D82" s="11" t="s">
        <v>8</v>
      </c>
      <c r="E82" s="11" t="s">
        <v>8</v>
      </c>
      <c r="F82" s="11" t="s">
        <v>8</v>
      </c>
    </row>
    <row r="83" customFormat="false" ht="12.8" hidden="false" customHeight="false" outlineLevel="0" collapsed="false">
      <c r="A83" s="36" t="s">
        <v>188</v>
      </c>
      <c r="B83" s="0" t="s">
        <v>189</v>
      </c>
      <c r="C83" s="0" t="s">
        <v>190</v>
      </c>
      <c r="D83" s="11" t="s">
        <v>191</v>
      </c>
      <c r="E83" s="11" t="s">
        <v>192</v>
      </c>
      <c r="F83" s="28" t="s">
        <v>193</v>
      </c>
    </row>
    <row r="84" customFormat="false" ht="12.8" hidden="false" customHeight="false" outlineLevel="0" collapsed="false">
      <c r="A84" s="32" t="s">
        <v>188</v>
      </c>
      <c r="B84" s="0" t="s">
        <v>194</v>
      </c>
      <c r="C84" s="0" t="s">
        <v>195</v>
      </c>
      <c r="D84" s="11" t="s">
        <v>191</v>
      </c>
      <c r="E84" s="11" t="s">
        <v>192</v>
      </c>
      <c r="F84" s="28" t="s">
        <v>193</v>
      </c>
    </row>
    <row r="85" customFormat="false" ht="12.8" hidden="false" customHeight="false" outlineLevel="0" collapsed="false">
      <c r="A85" s="32" t="s">
        <v>188</v>
      </c>
      <c r="B85" s="0" t="s">
        <v>196</v>
      </c>
      <c r="C85" s="0" t="s">
        <v>197</v>
      </c>
      <c r="D85" s="11" t="s">
        <v>191</v>
      </c>
      <c r="E85" s="11" t="s">
        <v>192</v>
      </c>
      <c r="F85" s="28" t="s">
        <v>193</v>
      </c>
    </row>
    <row r="86" customFormat="false" ht="12.8" hidden="false" customHeight="false" outlineLevel="0" collapsed="false">
      <c r="A86" s="32" t="s">
        <v>188</v>
      </c>
      <c r="B86" s="0" t="s">
        <v>198</v>
      </c>
      <c r="C86" s="0" t="s">
        <v>199</v>
      </c>
      <c r="D86" s="11" t="s">
        <v>191</v>
      </c>
      <c r="E86" s="11" t="s">
        <v>192</v>
      </c>
      <c r="F86" s="28" t="s">
        <v>193</v>
      </c>
    </row>
    <row r="87" customFormat="false" ht="12.8" hidden="false" customHeight="false" outlineLevel="0" collapsed="false">
      <c r="A87" s="32" t="s">
        <v>188</v>
      </c>
      <c r="B87" s="0" t="s">
        <v>200</v>
      </c>
      <c r="C87" s="0" t="s">
        <v>201</v>
      </c>
      <c r="D87" s="11" t="s">
        <v>191</v>
      </c>
      <c r="E87" s="11" t="s">
        <v>192</v>
      </c>
      <c r="F87" s="28" t="s">
        <v>193</v>
      </c>
    </row>
    <row r="88" customFormat="false" ht="12.8" hidden="false" customHeight="false" outlineLevel="0" collapsed="false">
      <c r="A88" s="32" t="s">
        <v>188</v>
      </c>
      <c r="B88" s="0" t="s">
        <v>202</v>
      </c>
      <c r="C88" s="0" t="s">
        <v>203</v>
      </c>
      <c r="D88" s="11" t="s">
        <v>191</v>
      </c>
      <c r="E88" s="11" t="s">
        <v>192</v>
      </c>
      <c r="F88" s="28" t="s">
        <v>193</v>
      </c>
    </row>
    <row r="89" customFormat="false" ht="12.8" hidden="false" customHeight="false" outlineLevel="0" collapsed="false">
      <c r="A89" s="32" t="s">
        <v>188</v>
      </c>
      <c r="B89" s="0" t="s">
        <v>204</v>
      </c>
      <c r="C89" s="0" t="s">
        <v>205</v>
      </c>
      <c r="D89" s="11" t="s">
        <v>191</v>
      </c>
      <c r="E89" s="11" t="s">
        <v>192</v>
      </c>
      <c r="F89" s="28" t="s">
        <v>193</v>
      </c>
    </row>
    <row r="90" customFormat="false" ht="12.8" hidden="false" customHeight="false" outlineLevel="0" collapsed="false">
      <c r="A90" s="32" t="s">
        <v>188</v>
      </c>
      <c r="B90" s="0" t="s">
        <v>206</v>
      </c>
      <c r="C90" s="0" t="s">
        <v>207</v>
      </c>
      <c r="D90" s="11" t="s">
        <v>191</v>
      </c>
      <c r="E90" s="11" t="s">
        <v>192</v>
      </c>
      <c r="F90" s="28" t="s">
        <v>193</v>
      </c>
    </row>
    <row r="91" customFormat="false" ht="12.8" hidden="false" customHeight="false" outlineLevel="0" collapsed="false">
      <c r="A91" s="32" t="s">
        <v>188</v>
      </c>
      <c r="B91" s="0" t="s">
        <v>208</v>
      </c>
      <c r="C91" s="0" t="s">
        <v>209</v>
      </c>
      <c r="D91" s="11" t="s">
        <v>191</v>
      </c>
      <c r="E91" s="11" t="s">
        <v>192</v>
      </c>
      <c r="F91" s="28" t="s">
        <v>193</v>
      </c>
    </row>
    <row r="92" customFormat="false" ht="13.8" hidden="false" customHeight="false" outlineLevel="0" collapsed="false">
      <c r="A92" s="32" t="s">
        <v>188</v>
      </c>
      <c r="B92" s="0" t="s">
        <v>210</v>
      </c>
      <c r="C92" s="6" t="s">
        <v>211</v>
      </c>
      <c r="D92" s="11" t="s">
        <v>191</v>
      </c>
      <c r="E92" s="11" t="s">
        <v>192</v>
      </c>
      <c r="F92" s="28" t="s">
        <v>193</v>
      </c>
    </row>
    <row r="93" customFormat="false" ht="12.8" hidden="false" customHeight="false" outlineLevel="0" collapsed="false">
      <c r="A93" s="32" t="s">
        <v>188</v>
      </c>
      <c r="B93" s="0" t="s">
        <v>212</v>
      </c>
      <c r="C93" s="0" t="s">
        <v>213</v>
      </c>
      <c r="D93" s="11" t="s">
        <v>191</v>
      </c>
      <c r="E93" s="11" t="s">
        <v>192</v>
      </c>
      <c r="F93" s="28" t="s">
        <v>193</v>
      </c>
    </row>
    <row r="94" customFormat="false" ht="12.8" hidden="false" customHeight="false" outlineLevel="0" collapsed="false">
      <c r="A94" s="32" t="s">
        <v>188</v>
      </c>
      <c r="B94" s="0" t="s">
        <v>214</v>
      </c>
      <c r="C94" s="0" t="s">
        <v>215</v>
      </c>
      <c r="D94" s="11" t="s">
        <v>191</v>
      </c>
      <c r="E94" s="11" t="s">
        <v>192</v>
      </c>
      <c r="F94" s="28" t="s">
        <v>193</v>
      </c>
    </row>
    <row r="95" customFormat="false" ht="32.8" hidden="false" customHeight="false" outlineLevel="0" collapsed="false">
      <c r="A95" s="32" t="s">
        <v>188</v>
      </c>
      <c r="B95" s="37" t="s">
        <v>200</v>
      </c>
      <c r="C95" s="0" t="s">
        <v>216</v>
      </c>
      <c r="D95" s="11" t="s">
        <v>191</v>
      </c>
      <c r="E95" s="11" t="s">
        <v>192</v>
      </c>
      <c r="F95" s="28" t="s">
        <v>193</v>
      </c>
    </row>
    <row r="96" customFormat="false" ht="12.8" hidden="false" customHeight="false" outlineLevel="0" collapsed="false">
      <c r="A96" s="10" t="s">
        <v>217</v>
      </c>
      <c r="B96" s="0" t="s">
        <v>198</v>
      </c>
      <c r="C96" s="0" t="s">
        <v>218</v>
      </c>
      <c r="D96" s="11" t="s">
        <v>8</v>
      </c>
      <c r="E96" s="11" t="s">
        <v>8</v>
      </c>
      <c r="F96" s="22" t="n">
        <v>8032333</v>
      </c>
    </row>
    <row r="97" customFormat="false" ht="12.8" hidden="false" customHeight="false" outlineLevel="0" collapsed="false">
      <c r="A97" s="13" t="s">
        <v>217</v>
      </c>
      <c r="B97" s="0" t="s">
        <v>219</v>
      </c>
      <c r="D97" s="11" t="s">
        <v>8</v>
      </c>
      <c r="E97" s="11" t="s">
        <v>8</v>
      </c>
      <c r="F97" s="22" t="n">
        <v>8032333</v>
      </c>
    </row>
    <row r="98" customFormat="false" ht="12.8" hidden="false" customHeight="false" outlineLevel="0" collapsed="false">
      <c r="A98" s="13" t="s">
        <v>217</v>
      </c>
      <c r="B98" s="0" t="s">
        <v>220</v>
      </c>
      <c r="C98" s="0" t="s">
        <v>221</v>
      </c>
      <c r="D98" s="11" t="s">
        <v>8</v>
      </c>
      <c r="E98" s="11" t="s">
        <v>8</v>
      </c>
      <c r="F98" s="22" t="n">
        <v>8032333</v>
      </c>
    </row>
    <row r="99" customFormat="false" ht="12.8" hidden="false" customHeight="false" outlineLevel="0" collapsed="false">
      <c r="A99" s="13" t="s">
        <v>217</v>
      </c>
      <c r="B99" s="0" t="s">
        <v>222</v>
      </c>
      <c r="C99" s="0" t="s">
        <v>8</v>
      </c>
      <c r="D99" s="11" t="s">
        <v>8</v>
      </c>
      <c r="E99" s="11" t="s">
        <v>8</v>
      </c>
      <c r="F99" s="22" t="n">
        <v>8032333</v>
      </c>
    </row>
    <row r="100" customFormat="false" ht="29.85" hidden="false" customHeight="false" outlineLevel="0" collapsed="false">
      <c r="A100" s="13" t="s">
        <v>217</v>
      </c>
      <c r="B100" s="38" t="s">
        <v>200</v>
      </c>
      <c r="C100" s="21" t="s">
        <v>216</v>
      </c>
      <c r="D100" s="11" t="s">
        <v>8</v>
      </c>
      <c r="E100" s="11" t="s">
        <v>8</v>
      </c>
      <c r="F100" s="22" t="n">
        <v>8032333</v>
      </c>
    </row>
    <row r="101" customFormat="false" ht="12.8" hidden="false" customHeight="false" outlineLevel="0" collapsed="false">
      <c r="A101" s="13" t="s">
        <v>217</v>
      </c>
      <c r="B101" s="0" t="s">
        <v>223</v>
      </c>
      <c r="C101" s="0" t="s">
        <v>224</v>
      </c>
      <c r="D101" s="11" t="s">
        <v>8</v>
      </c>
      <c r="E101" s="11" t="s">
        <v>8</v>
      </c>
      <c r="F101" s="22" t="n">
        <v>8032333</v>
      </c>
    </row>
    <row r="102" customFormat="false" ht="12.8" hidden="false" customHeight="false" outlineLevel="0" collapsed="false">
      <c r="A102" s="10" t="s">
        <v>225</v>
      </c>
      <c r="B102" s="0" t="s">
        <v>226</v>
      </c>
      <c r="C102" s="0" t="s">
        <v>227</v>
      </c>
      <c r="D102" s="11" t="s">
        <v>8</v>
      </c>
      <c r="E102" s="11" t="s">
        <v>8</v>
      </c>
      <c r="F102" s="28" t="s">
        <v>228</v>
      </c>
    </row>
    <row r="103" customFormat="false" ht="12.8" hidden="false" customHeight="false" outlineLevel="0" collapsed="false">
      <c r="A103" s="13" t="s">
        <v>225</v>
      </c>
      <c r="B103" s="0" t="s">
        <v>229</v>
      </c>
      <c r="C103" s="0" t="s">
        <v>230</v>
      </c>
      <c r="D103" s="11" t="s">
        <v>8</v>
      </c>
      <c r="E103" s="11" t="s">
        <v>8</v>
      </c>
      <c r="F103" s="28" t="s">
        <v>231</v>
      </c>
    </row>
    <row r="104" customFormat="false" ht="12.8" hidden="false" customHeight="false" outlineLevel="0" collapsed="false">
      <c r="A104" s="10" t="s">
        <v>232</v>
      </c>
      <c r="B104" s="11" t="s">
        <v>233</v>
      </c>
      <c r="C104" s="11" t="s">
        <v>234</v>
      </c>
      <c r="D104" s="11" t="s">
        <v>8</v>
      </c>
      <c r="E104" s="11" t="s">
        <v>8</v>
      </c>
      <c r="F104" s="22" t="s">
        <v>235</v>
      </c>
    </row>
    <row r="105" customFormat="false" ht="12.8" hidden="false" customHeight="false" outlineLevel="0" collapsed="false">
      <c r="A105" s="27" t="s">
        <v>236</v>
      </c>
      <c r="B105" s="0" t="s">
        <v>237</v>
      </c>
      <c r="C105" s="0" t="s">
        <v>238</v>
      </c>
      <c r="D105" s="11" t="s">
        <v>8</v>
      </c>
      <c r="E105" s="11" t="s">
        <v>8</v>
      </c>
      <c r="F105" s="22" t="s">
        <v>235</v>
      </c>
    </row>
    <row r="106" customFormat="false" ht="12.8" hidden="false" customHeight="false" outlineLevel="0" collapsed="false">
      <c r="A106" s="13" t="s">
        <v>236</v>
      </c>
      <c r="B106" s="0" t="s">
        <v>239</v>
      </c>
      <c r="C106" s="0" t="s">
        <v>240</v>
      </c>
      <c r="D106" s="11" t="s">
        <v>8</v>
      </c>
      <c r="E106" s="11" t="s">
        <v>8</v>
      </c>
      <c r="F106" s="22" t="s">
        <v>235</v>
      </c>
    </row>
    <row r="107" customFormat="false" ht="12.8" hidden="false" customHeight="false" outlineLevel="0" collapsed="false">
      <c r="A107" s="10" t="s">
        <v>241</v>
      </c>
      <c r="B107" s="0" t="s">
        <v>242</v>
      </c>
      <c r="C107" s="0" t="s">
        <v>243</v>
      </c>
      <c r="D107" s="13" t="s">
        <v>244</v>
      </c>
      <c r="E107" s="11" t="s">
        <v>245</v>
      </c>
      <c r="F107" s="28" t="s">
        <v>246</v>
      </c>
    </row>
    <row r="108" customFormat="false" ht="12.8" hidden="false" customHeight="false" outlineLevel="0" collapsed="false">
      <c r="A108" s="13" t="s">
        <v>241</v>
      </c>
      <c r="B108" s="0" t="s">
        <v>247</v>
      </c>
      <c r="C108" s="0" t="s">
        <v>248</v>
      </c>
      <c r="D108" s="13" t="s">
        <v>244</v>
      </c>
      <c r="E108" s="11" t="s">
        <v>245</v>
      </c>
      <c r="F108" s="28" t="s">
        <v>246</v>
      </c>
    </row>
    <row r="109" customFormat="false" ht="12.8" hidden="false" customHeight="false" outlineLevel="0" collapsed="false">
      <c r="A109" s="13" t="s">
        <v>241</v>
      </c>
      <c r="B109" s="0" t="s">
        <v>249</v>
      </c>
      <c r="C109" s="0" t="s">
        <v>250</v>
      </c>
      <c r="D109" s="13" t="s">
        <v>244</v>
      </c>
      <c r="E109" s="11" t="s">
        <v>245</v>
      </c>
      <c r="F109" s="28" t="s">
        <v>246</v>
      </c>
    </row>
    <row r="110" customFormat="false" ht="12.8" hidden="false" customHeight="false" outlineLevel="0" collapsed="false">
      <c r="A110" s="13" t="s">
        <v>241</v>
      </c>
      <c r="B110" s="0" t="s">
        <v>251</v>
      </c>
      <c r="C110" s="0" t="s">
        <v>252</v>
      </c>
      <c r="D110" s="13" t="s">
        <v>244</v>
      </c>
      <c r="E110" s="11" t="s">
        <v>245</v>
      </c>
      <c r="F110" s="28" t="s">
        <v>246</v>
      </c>
    </row>
    <row r="111" customFormat="false" ht="12.8" hidden="false" customHeight="false" outlineLevel="0" collapsed="false">
      <c r="A111" s="13" t="s">
        <v>241</v>
      </c>
      <c r="B111" s="0" t="s">
        <v>253</v>
      </c>
      <c r="C111" s="0" t="s">
        <v>254</v>
      </c>
      <c r="D111" s="13" t="s">
        <v>244</v>
      </c>
      <c r="E111" s="11" t="s">
        <v>245</v>
      </c>
      <c r="F111" s="28" t="s">
        <v>246</v>
      </c>
    </row>
    <row r="112" customFormat="false" ht="12.8" hidden="false" customHeight="false" outlineLevel="0" collapsed="false">
      <c r="A112" s="10" t="s">
        <v>255</v>
      </c>
      <c r="B112" s="0" t="s">
        <v>256</v>
      </c>
      <c r="C112" s="0" t="s">
        <v>257</v>
      </c>
      <c r="D112" s="11" t="s">
        <v>258</v>
      </c>
      <c r="E112" s="11" t="s">
        <v>259</v>
      </c>
      <c r="F112" s="28" t="s">
        <v>260</v>
      </c>
    </row>
    <row r="113" customFormat="false" ht="12.8" hidden="false" customHeight="false" outlineLevel="0" collapsed="false">
      <c r="A113" s="13" t="s">
        <v>255</v>
      </c>
      <c r="B113" s="0" t="s">
        <v>261</v>
      </c>
      <c r="C113" s="0" t="s">
        <v>262</v>
      </c>
      <c r="D113" s="11" t="s">
        <v>258</v>
      </c>
      <c r="E113" s="11" t="s">
        <v>259</v>
      </c>
      <c r="F113" s="28" t="s">
        <v>260</v>
      </c>
    </row>
    <row r="114" customFormat="false" ht="12.8" hidden="false" customHeight="false" outlineLevel="0" collapsed="false">
      <c r="A114" s="13" t="s">
        <v>255</v>
      </c>
      <c r="B114" s="0" t="s">
        <v>263</v>
      </c>
      <c r="C114" s="0" t="s">
        <v>264</v>
      </c>
      <c r="D114" s="11" t="s">
        <v>258</v>
      </c>
      <c r="E114" s="11" t="s">
        <v>259</v>
      </c>
      <c r="F114" s="28" t="s">
        <v>260</v>
      </c>
    </row>
    <row r="115" customFormat="false" ht="12.8" hidden="false" customHeight="false" outlineLevel="0" collapsed="false">
      <c r="A115" s="13" t="s">
        <v>255</v>
      </c>
      <c r="B115" s="0" t="s">
        <v>265</v>
      </c>
      <c r="C115" s="0" t="s">
        <v>266</v>
      </c>
      <c r="D115" s="11" t="s">
        <v>258</v>
      </c>
      <c r="E115" s="11" t="s">
        <v>259</v>
      </c>
      <c r="F115" s="28" t="s">
        <v>260</v>
      </c>
    </row>
    <row r="116" customFormat="false" ht="12.8" hidden="false" customHeight="false" outlineLevel="0" collapsed="false">
      <c r="A116" s="13" t="s">
        <v>255</v>
      </c>
      <c r="B116" s="0" t="s">
        <v>22</v>
      </c>
      <c r="C116" s="0" t="s">
        <v>267</v>
      </c>
      <c r="D116" s="11" t="s">
        <v>258</v>
      </c>
      <c r="E116" s="11" t="s">
        <v>259</v>
      </c>
      <c r="F116" s="28" t="s">
        <v>260</v>
      </c>
    </row>
    <row r="117" customFormat="false" ht="12.8" hidden="false" customHeight="false" outlineLevel="0" collapsed="false">
      <c r="A117" s="13" t="s">
        <v>255</v>
      </c>
      <c r="B117" s="0" t="s">
        <v>12</v>
      </c>
      <c r="C117" s="0" t="s">
        <v>13</v>
      </c>
      <c r="D117" s="11" t="s">
        <v>258</v>
      </c>
      <c r="E117" s="11" t="s">
        <v>259</v>
      </c>
      <c r="F117" s="28" t="s">
        <v>260</v>
      </c>
    </row>
    <row r="118" customFormat="false" ht="12.8" hidden="false" customHeight="false" outlineLevel="0" collapsed="false">
      <c r="A118" s="13" t="s">
        <v>255</v>
      </c>
      <c r="B118" s="0" t="s">
        <v>268</v>
      </c>
      <c r="C118" s="0" t="s">
        <v>269</v>
      </c>
      <c r="D118" s="11" t="s">
        <v>258</v>
      </c>
      <c r="E118" s="11" t="s">
        <v>259</v>
      </c>
      <c r="F118" s="28" t="s">
        <v>260</v>
      </c>
    </row>
    <row r="119" customFormat="false" ht="12.8" hidden="false" customHeight="false" outlineLevel="0" collapsed="false">
      <c r="A119" s="13" t="s">
        <v>255</v>
      </c>
      <c r="B119" s="0" t="s">
        <v>17</v>
      </c>
      <c r="C119" s="0" t="s">
        <v>270</v>
      </c>
      <c r="D119" s="11" t="s">
        <v>258</v>
      </c>
      <c r="E119" s="11" t="s">
        <v>259</v>
      </c>
      <c r="F119" s="28" t="s">
        <v>260</v>
      </c>
    </row>
    <row r="120" customFormat="false" ht="12.8" hidden="false" customHeight="false" outlineLevel="0" collapsed="false">
      <c r="A120" s="13" t="s">
        <v>255</v>
      </c>
      <c r="B120" s="0" t="s">
        <v>271</v>
      </c>
      <c r="C120" s="0" t="s">
        <v>272</v>
      </c>
      <c r="D120" s="11" t="s">
        <v>258</v>
      </c>
      <c r="E120" s="11" t="s">
        <v>259</v>
      </c>
      <c r="F120" s="28" t="s">
        <v>260</v>
      </c>
    </row>
    <row r="121" customFormat="false" ht="12.8" hidden="false" customHeight="false" outlineLevel="0" collapsed="false">
      <c r="A121" s="10" t="s">
        <v>273</v>
      </c>
      <c r="B121" s="0" t="s">
        <v>274</v>
      </c>
      <c r="C121" s="0" t="s">
        <v>275</v>
      </c>
      <c r="D121" s="11" t="s">
        <v>8</v>
      </c>
      <c r="E121" s="11" t="s">
        <v>8</v>
      </c>
      <c r="F121" s="28" t="s">
        <v>276</v>
      </c>
    </row>
    <row r="122" customFormat="false" ht="14.9" hidden="false" customHeight="false" outlineLevel="0" collapsed="false">
      <c r="A122" s="13" t="s">
        <v>273</v>
      </c>
      <c r="B122" s="0" t="s">
        <v>277</v>
      </c>
      <c r="C122" s="0" t="s">
        <v>278</v>
      </c>
      <c r="D122" s="11" t="s">
        <v>8</v>
      </c>
      <c r="E122" s="11" t="s">
        <v>8</v>
      </c>
      <c r="F122" s="28" t="s">
        <v>276</v>
      </c>
    </row>
    <row r="123" customFormat="false" ht="12.8" hidden="false" customHeight="false" outlineLevel="0" collapsed="false">
      <c r="A123" s="13" t="s">
        <v>273</v>
      </c>
      <c r="B123" s="0" t="s">
        <v>279</v>
      </c>
      <c r="C123" s="0" t="s">
        <v>280</v>
      </c>
      <c r="D123" s="11" t="s">
        <v>8</v>
      </c>
      <c r="E123" s="11" t="s">
        <v>8</v>
      </c>
      <c r="F123" s="28" t="s">
        <v>276</v>
      </c>
    </row>
    <row r="124" customFormat="false" ht="12.8" hidden="false" customHeight="false" outlineLevel="0" collapsed="false">
      <c r="A124" s="27" t="s">
        <v>281</v>
      </c>
      <c r="B124" s="11" t="s">
        <v>8</v>
      </c>
      <c r="C124" s="11" t="s">
        <v>8</v>
      </c>
      <c r="D124" s="11" t="s">
        <v>8</v>
      </c>
      <c r="E124" s="11" t="s">
        <v>8</v>
      </c>
      <c r="F124" s="28" t="s">
        <v>282</v>
      </c>
    </row>
    <row r="125" customFormat="false" ht="12.8" hidden="false" customHeight="false" outlineLevel="0" collapsed="false">
      <c r="A125" s="10" t="s">
        <v>283</v>
      </c>
      <c r="B125" s="0" t="s">
        <v>284</v>
      </c>
      <c r="C125" s="0" t="s">
        <v>8</v>
      </c>
      <c r="D125" s="11" t="s">
        <v>8</v>
      </c>
      <c r="E125" s="11" t="s">
        <v>8</v>
      </c>
      <c r="F125" s="28" t="n">
        <v>7290999</v>
      </c>
    </row>
    <row r="126" customFormat="false" ht="12.8" hidden="false" customHeight="false" outlineLevel="0" collapsed="false">
      <c r="A126" s="13" t="s">
        <v>283</v>
      </c>
      <c r="B126" s="0" t="s">
        <v>285</v>
      </c>
      <c r="C126" s="0" t="s">
        <v>286</v>
      </c>
      <c r="D126" s="11" t="s">
        <v>8</v>
      </c>
      <c r="E126" s="11" t="s">
        <v>8</v>
      </c>
      <c r="F126" s="28" t="n">
        <v>7290999</v>
      </c>
    </row>
    <row r="127" customFormat="false" ht="12.8" hidden="false" customHeight="false" outlineLevel="0" collapsed="false">
      <c r="A127" s="13" t="s">
        <v>283</v>
      </c>
      <c r="B127" s="0" t="s">
        <v>287</v>
      </c>
      <c r="C127" s="0" t="s">
        <v>288</v>
      </c>
      <c r="D127" s="11" t="s">
        <v>8</v>
      </c>
      <c r="E127" s="11" t="s">
        <v>8</v>
      </c>
      <c r="F127" s="28" t="n">
        <v>7290999</v>
      </c>
    </row>
    <row r="128" customFormat="false" ht="12.8" hidden="false" customHeight="false" outlineLevel="0" collapsed="false">
      <c r="A128" s="13" t="s">
        <v>283</v>
      </c>
      <c r="B128" s="0" t="s">
        <v>289</v>
      </c>
      <c r="C128" s="0" t="s">
        <v>290</v>
      </c>
      <c r="D128" s="11" t="s">
        <v>8</v>
      </c>
      <c r="E128" s="11" t="s">
        <v>8</v>
      </c>
      <c r="F128" s="28" t="n">
        <v>7290999</v>
      </c>
    </row>
    <row r="129" customFormat="false" ht="12.8" hidden="false" customHeight="false" outlineLevel="0" collapsed="false">
      <c r="A129" s="13" t="s">
        <v>283</v>
      </c>
      <c r="B129" s="0" t="s">
        <v>291</v>
      </c>
      <c r="C129" s="0" t="s">
        <v>292</v>
      </c>
      <c r="D129" s="11" t="s">
        <v>8</v>
      </c>
      <c r="E129" s="11" t="s">
        <v>8</v>
      </c>
      <c r="F129" s="28" t="n">
        <v>7290999</v>
      </c>
    </row>
    <row r="130" customFormat="false" ht="12.8" hidden="false" customHeight="false" outlineLevel="0" collapsed="false">
      <c r="A130" s="13" t="s">
        <v>283</v>
      </c>
      <c r="B130" s="0" t="s">
        <v>293</v>
      </c>
      <c r="C130" s="0" t="s">
        <v>294</v>
      </c>
      <c r="D130" s="11" t="s">
        <v>8</v>
      </c>
      <c r="E130" s="11" t="s">
        <v>8</v>
      </c>
      <c r="F130" s="28" t="n">
        <v>7290999</v>
      </c>
    </row>
    <row r="131" customFormat="false" ht="12.8" hidden="false" customHeight="false" outlineLevel="0" collapsed="false">
      <c r="A131" s="13" t="s">
        <v>283</v>
      </c>
      <c r="B131" s="0" t="s">
        <v>295</v>
      </c>
      <c r="C131" s="0" t="s">
        <v>296</v>
      </c>
      <c r="D131" s="11" t="s">
        <v>8</v>
      </c>
      <c r="E131" s="11" t="s">
        <v>8</v>
      </c>
      <c r="F131" s="28" t="n">
        <v>7290999</v>
      </c>
    </row>
    <row r="132" customFormat="false" ht="12.8" hidden="false" customHeight="false" outlineLevel="0" collapsed="false">
      <c r="A132" s="13" t="s">
        <v>283</v>
      </c>
      <c r="B132" s="0" t="s">
        <v>297</v>
      </c>
      <c r="C132" s="0" t="s">
        <v>298</v>
      </c>
      <c r="D132" s="11" t="s">
        <v>8</v>
      </c>
      <c r="E132" s="11" t="s">
        <v>8</v>
      </c>
      <c r="F132" s="28" t="n">
        <v>7290999</v>
      </c>
    </row>
    <row r="133" customFormat="false" ht="12.8" hidden="false" customHeight="false" outlineLevel="0" collapsed="false">
      <c r="A133" s="13" t="s">
        <v>283</v>
      </c>
      <c r="B133" s="0" t="s">
        <v>299</v>
      </c>
      <c r="C133" s="0" t="s">
        <v>300</v>
      </c>
      <c r="D133" s="11" t="s">
        <v>8</v>
      </c>
      <c r="E133" s="11" t="s">
        <v>8</v>
      </c>
      <c r="F133" s="28" t="n">
        <v>7290999</v>
      </c>
    </row>
    <row r="134" customFormat="false" ht="12.8" hidden="false" customHeight="false" outlineLevel="0" collapsed="false">
      <c r="A134" s="13" t="s">
        <v>283</v>
      </c>
      <c r="B134" s="0" t="s">
        <v>301</v>
      </c>
      <c r="C134" s="0" t="s">
        <v>302</v>
      </c>
      <c r="D134" s="11" t="s">
        <v>8</v>
      </c>
      <c r="E134" s="11" t="s">
        <v>8</v>
      </c>
      <c r="F134" s="28" t="n">
        <v>7290999</v>
      </c>
    </row>
    <row r="135" customFormat="false" ht="12.8" hidden="false" customHeight="false" outlineLevel="0" collapsed="false">
      <c r="A135" s="13" t="s">
        <v>283</v>
      </c>
      <c r="B135" s="0" t="s">
        <v>303</v>
      </c>
      <c r="C135" s="0" t="s">
        <v>304</v>
      </c>
      <c r="D135" s="11" t="s">
        <v>8</v>
      </c>
      <c r="E135" s="11" t="s">
        <v>8</v>
      </c>
      <c r="F135" s="28" t="n">
        <v>7290999</v>
      </c>
    </row>
    <row r="136" customFormat="false" ht="12.8" hidden="false" customHeight="false" outlineLevel="0" collapsed="false">
      <c r="A136" s="13" t="s">
        <v>283</v>
      </c>
      <c r="B136" s="0" t="s">
        <v>305</v>
      </c>
      <c r="C136" s="0" t="s">
        <v>306</v>
      </c>
      <c r="D136" s="11" t="s">
        <v>8</v>
      </c>
      <c r="E136" s="11" t="s">
        <v>8</v>
      </c>
      <c r="F136" s="28" t="n">
        <v>7290999</v>
      </c>
    </row>
    <row r="137" customFormat="false" ht="12.8" hidden="false" customHeight="false" outlineLevel="0" collapsed="false">
      <c r="A137" s="10" t="s">
        <v>307</v>
      </c>
      <c r="B137" s="0" t="s">
        <v>308</v>
      </c>
      <c r="C137" s="0" t="s">
        <v>309</v>
      </c>
      <c r="D137" s="11" t="s">
        <v>8</v>
      </c>
      <c r="E137" s="11" t="s">
        <v>8</v>
      </c>
      <c r="F137" s="28" t="s">
        <v>310</v>
      </c>
    </row>
    <row r="138" customFormat="false" ht="12.8" hidden="false" customHeight="false" outlineLevel="0" collapsed="false">
      <c r="A138" s="13" t="s">
        <v>307</v>
      </c>
      <c r="B138" s="0" t="s">
        <v>311</v>
      </c>
      <c r="C138" s="0" t="s">
        <v>312</v>
      </c>
      <c r="D138" s="11" t="s">
        <v>8</v>
      </c>
      <c r="E138" s="11" t="s">
        <v>8</v>
      </c>
      <c r="F138" s="28" t="s">
        <v>310</v>
      </c>
    </row>
    <row r="139" customFormat="false" ht="12.8" hidden="false" customHeight="false" outlineLevel="0" collapsed="false">
      <c r="A139" s="13" t="s">
        <v>307</v>
      </c>
      <c r="B139" s="0" t="s">
        <v>313</v>
      </c>
      <c r="C139" s="0" t="s">
        <v>314</v>
      </c>
      <c r="D139" s="11" t="s">
        <v>8</v>
      </c>
      <c r="E139" s="11" t="s">
        <v>8</v>
      </c>
      <c r="F139" s="28" t="s">
        <v>310</v>
      </c>
    </row>
    <row r="140" customFormat="false" ht="12.8" hidden="false" customHeight="false" outlineLevel="0" collapsed="false">
      <c r="A140" s="13" t="s">
        <v>307</v>
      </c>
      <c r="B140" s="0" t="s">
        <v>315</v>
      </c>
      <c r="C140" s="0" t="s">
        <v>316</v>
      </c>
      <c r="D140" s="11" t="s">
        <v>8</v>
      </c>
      <c r="E140" s="11" t="s">
        <v>8</v>
      </c>
      <c r="F140" s="28" t="s">
        <v>310</v>
      </c>
    </row>
    <row r="141" customFormat="false" ht="12.8" hidden="false" customHeight="false" outlineLevel="0" collapsed="false">
      <c r="A141" s="13" t="s">
        <v>307</v>
      </c>
      <c r="B141" s="0" t="s">
        <v>317</v>
      </c>
      <c r="C141" s="0" t="s">
        <v>318</v>
      </c>
      <c r="D141" s="11" t="s">
        <v>8</v>
      </c>
      <c r="E141" s="11" t="s">
        <v>8</v>
      </c>
      <c r="F141" s="28" t="s">
        <v>310</v>
      </c>
    </row>
    <row r="142" customFormat="false" ht="12.8" hidden="false" customHeight="false" outlineLevel="0" collapsed="false">
      <c r="A142" s="13" t="s">
        <v>307</v>
      </c>
      <c r="B142" s="0" t="s">
        <v>319</v>
      </c>
      <c r="C142" s="0" t="s">
        <v>320</v>
      </c>
      <c r="D142" s="11" t="s">
        <v>8</v>
      </c>
      <c r="E142" s="11" t="s">
        <v>8</v>
      </c>
      <c r="F142" s="28" t="s">
        <v>310</v>
      </c>
    </row>
    <row r="143" customFormat="false" ht="12.8" hidden="false" customHeight="false" outlineLevel="0" collapsed="false">
      <c r="A143" s="13" t="s">
        <v>307</v>
      </c>
      <c r="B143" s="0" t="s">
        <v>321</v>
      </c>
      <c r="C143" s="0" t="s">
        <v>322</v>
      </c>
      <c r="D143" s="11" t="s">
        <v>8</v>
      </c>
      <c r="E143" s="11" t="s">
        <v>8</v>
      </c>
      <c r="F143" s="28" t="s">
        <v>310</v>
      </c>
    </row>
    <row r="144" customFormat="false" ht="12.8" hidden="false" customHeight="false" outlineLevel="0" collapsed="false">
      <c r="A144" s="10" t="s">
        <v>323</v>
      </c>
      <c r="B144" s="11" t="s">
        <v>324</v>
      </c>
      <c r="C144" s="11" t="s">
        <v>325</v>
      </c>
      <c r="D144" s="11" t="s">
        <v>8</v>
      </c>
      <c r="E144" s="11" t="s">
        <v>8</v>
      </c>
      <c r="F144" s="28" t="s">
        <v>326</v>
      </c>
    </row>
    <row r="145" customFormat="false" ht="12.8" hidden="false" customHeight="false" outlineLevel="0" collapsed="false">
      <c r="A145" s="27" t="s">
        <v>327</v>
      </c>
      <c r="B145" s="11" t="s">
        <v>328</v>
      </c>
      <c r="C145" s="11" t="s">
        <v>329</v>
      </c>
      <c r="D145" s="11" t="s">
        <v>8</v>
      </c>
      <c r="E145" s="11" t="s">
        <v>8</v>
      </c>
      <c r="F145" s="28" t="s">
        <v>330</v>
      </c>
    </row>
    <row r="146" customFormat="false" ht="12.8" hidden="false" customHeight="false" outlineLevel="0" collapsed="false">
      <c r="A146" s="10" t="s">
        <v>331</v>
      </c>
      <c r="B146" s="0" t="s">
        <v>332</v>
      </c>
      <c r="C146" s="0" t="s">
        <v>333</v>
      </c>
      <c r="D146" s="11" t="s">
        <v>8</v>
      </c>
      <c r="E146" s="11" t="s">
        <v>8</v>
      </c>
      <c r="F146" s="28" t="s">
        <v>334</v>
      </c>
    </row>
    <row r="147" customFormat="false" ht="12.8" hidden="false" customHeight="false" outlineLevel="0" collapsed="false">
      <c r="A147" s="13" t="s">
        <v>331</v>
      </c>
      <c r="B147" s="0" t="s">
        <v>335</v>
      </c>
      <c r="C147" s="0" t="s">
        <v>336</v>
      </c>
      <c r="D147" s="11" t="s">
        <v>8</v>
      </c>
      <c r="E147" s="11" t="s">
        <v>8</v>
      </c>
      <c r="F147" s="28" t="s">
        <v>334</v>
      </c>
    </row>
    <row r="148" customFormat="false" ht="12.8" hidden="false" customHeight="false" outlineLevel="0" collapsed="false">
      <c r="A148" s="13" t="s">
        <v>331</v>
      </c>
      <c r="B148" s="0" t="s">
        <v>337</v>
      </c>
      <c r="C148" s="0" t="s">
        <v>338</v>
      </c>
      <c r="D148" s="11" t="s">
        <v>8</v>
      </c>
      <c r="E148" s="11" t="s">
        <v>8</v>
      </c>
      <c r="F148" s="28" t="s">
        <v>334</v>
      </c>
    </row>
    <row r="149" customFormat="false" ht="12.8" hidden="false" customHeight="false" outlineLevel="0" collapsed="false">
      <c r="A149" s="13" t="s">
        <v>331</v>
      </c>
      <c r="B149" s="0" t="s">
        <v>339</v>
      </c>
      <c r="C149" s="0" t="s">
        <v>340</v>
      </c>
      <c r="D149" s="11" t="s">
        <v>8</v>
      </c>
      <c r="E149" s="11" t="s">
        <v>8</v>
      </c>
      <c r="F149" s="28" t="s">
        <v>334</v>
      </c>
    </row>
    <row r="150" customFormat="false" ht="12.8" hidden="false" customHeight="false" outlineLevel="0" collapsed="false">
      <c r="A150" s="13" t="s">
        <v>331</v>
      </c>
      <c r="B150" s="0" t="s">
        <v>341</v>
      </c>
      <c r="C150" s="0" t="s">
        <v>342</v>
      </c>
      <c r="D150" s="11" t="s">
        <v>8</v>
      </c>
      <c r="E150" s="11" t="s">
        <v>8</v>
      </c>
      <c r="F150" s="28" t="s">
        <v>334</v>
      </c>
    </row>
    <row r="151" customFormat="false" ht="12.8" hidden="false" customHeight="false" outlineLevel="0" collapsed="false">
      <c r="A151" s="13" t="s">
        <v>331</v>
      </c>
      <c r="B151" s="0" t="s">
        <v>343</v>
      </c>
      <c r="C151" s="0" t="s">
        <v>344</v>
      </c>
      <c r="D151" s="11" t="s">
        <v>8</v>
      </c>
      <c r="E151" s="11" t="s">
        <v>8</v>
      </c>
      <c r="F151" s="28" t="s">
        <v>334</v>
      </c>
    </row>
    <row r="152" customFormat="false" ht="12.8" hidden="false" customHeight="false" outlineLevel="0" collapsed="false">
      <c r="A152" s="13" t="s">
        <v>331</v>
      </c>
      <c r="B152" s="0" t="s">
        <v>328</v>
      </c>
      <c r="C152" s="0" t="s">
        <v>329</v>
      </c>
      <c r="D152" s="11" t="s">
        <v>8</v>
      </c>
      <c r="E152" s="11" t="s">
        <v>8</v>
      </c>
      <c r="F152" s="28" t="s">
        <v>334</v>
      </c>
    </row>
    <row r="153" customFormat="false" ht="12.8" hidden="false" customHeight="false" outlineLevel="0" collapsed="false">
      <c r="A153" s="13" t="s">
        <v>331</v>
      </c>
      <c r="B153" s="0" t="s">
        <v>345</v>
      </c>
      <c r="C153" s="0" t="s">
        <v>346</v>
      </c>
      <c r="D153" s="11" t="s">
        <v>8</v>
      </c>
      <c r="E153" s="11" t="s">
        <v>8</v>
      </c>
      <c r="F153" s="28" t="s">
        <v>334</v>
      </c>
    </row>
    <row r="154" customFormat="false" ht="12.8" hidden="false" customHeight="false" outlineLevel="0" collapsed="false">
      <c r="A154" s="13" t="s">
        <v>331</v>
      </c>
      <c r="B154" s="0" t="s">
        <v>347</v>
      </c>
      <c r="C154" s="0" t="s">
        <v>348</v>
      </c>
      <c r="D154" s="11" t="s">
        <v>8</v>
      </c>
      <c r="E154" s="11" t="s">
        <v>8</v>
      </c>
      <c r="F154" s="28" t="s">
        <v>334</v>
      </c>
    </row>
    <row r="155" customFormat="false" ht="12.8" hidden="false" customHeight="false" outlineLevel="0" collapsed="false">
      <c r="A155" s="13" t="s">
        <v>331</v>
      </c>
      <c r="B155" s="0" t="s">
        <v>349</v>
      </c>
      <c r="C155" s="0" t="s">
        <v>350</v>
      </c>
      <c r="D155" s="11" t="s">
        <v>8</v>
      </c>
      <c r="E155" s="11" t="s">
        <v>8</v>
      </c>
      <c r="F155" s="28" t="s">
        <v>334</v>
      </c>
    </row>
    <row r="156" customFormat="false" ht="13.8" hidden="false" customHeight="false" outlineLevel="0" collapsed="false">
      <c r="A156" s="10" t="s">
        <v>351</v>
      </c>
      <c r="B156" s="39" t="s">
        <v>328</v>
      </c>
      <c r="C156" s="0" t="s">
        <v>329</v>
      </c>
      <c r="D156" s="11" t="s">
        <v>8</v>
      </c>
      <c r="E156" s="11" t="s">
        <v>8</v>
      </c>
      <c r="F156" s="28" t="s">
        <v>352</v>
      </c>
    </row>
    <row r="157" customFormat="false" ht="12.8" hidden="false" customHeight="false" outlineLevel="0" collapsed="false">
      <c r="A157" s="13" t="s">
        <v>351</v>
      </c>
      <c r="B157" s="0" t="s">
        <v>353</v>
      </c>
      <c r="C157" s="0" t="s">
        <v>354</v>
      </c>
      <c r="D157" s="11" t="s">
        <v>8</v>
      </c>
      <c r="E157" s="11" t="s">
        <v>8</v>
      </c>
      <c r="F157" s="28" t="s">
        <v>352</v>
      </c>
    </row>
    <row r="158" customFormat="false" ht="12.8" hidden="false" customHeight="false" outlineLevel="0" collapsed="false">
      <c r="A158" s="13" t="s">
        <v>351</v>
      </c>
      <c r="B158" s="0" t="s">
        <v>355</v>
      </c>
      <c r="C158" s="0" t="s">
        <v>356</v>
      </c>
      <c r="D158" s="11" t="s">
        <v>8</v>
      </c>
      <c r="E158" s="11" t="s">
        <v>8</v>
      </c>
      <c r="F158" s="28" t="s">
        <v>352</v>
      </c>
    </row>
    <row r="159" customFormat="false" ht="23.85" hidden="false" customHeight="false" outlineLevel="0" collapsed="false">
      <c r="A159" s="13" t="s">
        <v>351</v>
      </c>
      <c r="B159" s="8" t="s">
        <v>357</v>
      </c>
      <c r="C159" s="40" t="s">
        <v>358</v>
      </c>
      <c r="D159" s="11" t="s">
        <v>8</v>
      </c>
      <c r="E159" s="11" t="s">
        <v>8</v>
      </c>
      <c r="F159" s="28" t="s">
        <v>352</v>
      </c>
    </row>
    <row r="160" customFormat="false" ht="12.8" hidden="false" customHeight="false" outlineLevel="0" collapsed="false">
      <c r="A160" s="13" t="s">
        <v>351</v>
      </c>
      <c r="B160" s="0" t="s">
        <v>359</v>
      </c>
      <c r="C160" s="0" t="s">
        <v>360</v>
      </c>
      <c r="D160" s="11" t="s">
        <v>8</v>
      </c>
      <c r="E160" s="11" t="s">
        <v>8</v>
      </c>
      <c r="F160" s="28" t="s">
        <v>352</v>
      </c>
    </row>
    <row r="161" customFormat="false" ht="12.8" hidden="false" customHeight="false" outlineLevel="0" collapsed="false">
      <c r="A161" s="13" t="s">
        <v>351</v>
      </c>
      <c r="B161" s="0" t="s">
        <v>361</v>
      </c>
      <c r="C161" s="0" t="s">
        <v>362</v>
      </c>
      <c r="D161" s="11" t="s">
        <v>8</v>
      </c>
      <c r="E161" s="11" t="s">
        <v>8</v>
      </c>
      <c r="F161" s="28" t="s">
        <v>352</v>
      </c>
    </row>
    <row r="162" customFormat="false" ht="12.8" hidden="false" customHeight="false" outlineLevel="0" collapsed="false">
      <c r="A162" s="13" t="s">
        <v>351</v>
      </c>
      <c r="B162" s="0" t="s">
        <v>363</v>
      </c>
      <c r="C162" s="0" t="s">
        <v>364</v>
      </c>
      <c r="D162" s="11" t="s">
        <v>8</v>
      </c>
      <c r="E162" s="11" t="s">
        <v>8</v>
      </c>
      <c r="F162" s="28" t="s">
        <v>352</v>
      </c>
    </row>
    <row r="163" customFormat="false" ht="12.8" hidden="false" customHeight="false" outlineLevel="0" collapsed="false">
      <c r="A163" s="13" t="s">
        <v>351</v>
      </c>
      <c r="B163" s="0" t="s">
        <v>365</v>
      </c>
      <c r="C163" s="0" t="s">
        <v>366</v>
      </c>
      <c r="D163" s="11" t="s">
        <v>8</v>
      </c>
      <c r="E163" s="11" t="s">
        <v>8</v>
      </c>
      <c r="F163" s="28" t="s">
        <v>352</v>
      </c>
    </row>
    <row r="164" customFormat="false" ht="12.8" hidden="false" customHeight="false" outlineLevel="0" collapsed="false">
      <c r="A164" s="13" t="s">
        <v>351</v>
      </c>
      <c r="B164" s="0" t="s">
        <v>367</v>
      </c>
      <c r="C164" s="0" t="s">
        <v>368</v>
      </c>
      <c r="D164" s="11" t="s">
        <v>8</v>
      </c>
      <c r="E164" s="11" t="s">
        <v>8</v>
      </c>
      <c r="F164" s="28" t="s">
        <v>352</v>
      </c>
    </row>
    <row r="165" customFormat="false" ht="12.8" hidden="false" customHeight="false" outlineLevel="0" collapsed="false">
      <c r="A165" s="10" t="s">
        <v>369</v>
      </c>
      <c r="B165" s="0" t="s">
        <v>345</v>
      </c>
      <c r="C165" s="0" t="s">
        <v>346</v>
      </c>
      <c r="D165" s="41" t="s">
        <v>370</v>
      </c>
      <c r="E165" s="41" t="s">
        <v>371</v>
      </c>
      <c r="F165" s="28" t="s">
        <v>372</v>
      </c>
    </row>
    <row r="166" customFormat="false" ht="12.8" hidden="false" customHeight="false" outlineLevel="0" collapsed="false">
      <c r="A166" s="13" t="s">
        <v>369</v>
      </c>
      <c r="B166" s="0" t="s">
        <v>373</v>
      </c>
      <c r="C166" s="0" t="s">
        <v>374</v>
      </c>
      <c r="D166" s="41" t="s">
        <v>370</v>
      </c>
      <c r="E166" s="41" t="s">
        <v>371</v>
      </c>
      <c r="F166" s="28" t="s">
        <v>372</v>
      </c>
    </row>
    <row r="167" customFormat="false" ht="12.8" hidden="false" customHeight="false" outlineLevel="0" collapsed="false">
      <c r="A167" s="13" t="s">
        <v>369</v>
      </c>
      <c r="B167" s="0" t="s">
        <v>375</v>
      </c>
      <c r="C167" s="0" t="s">
        <v>376</v>
      </c>
      <c r="D167" s="41" t="s">
        <v>370</v>
      </c>
      <c r="E167" s="41" t="s">
        <v>371</v>
      </c>
      <c r="F167" s="28" t="s">
        <v>372</v>
      </c>
    </row>
    <row r="168" customFormat="false" ht="12.8" hidden="false" customHeight="false" outlineLevel="0" collapsed="false">
      <c r="A168" s="13" t="s">
        <v>369</v>
      </c>
      <c r="B168" s="0" t="s">
        <v>347</v>
      </c>
      <c r="C168" s="0" t="s">
        <v>348</v>
      </c>
      <c r="D168" s="41" t="s">
        <v>370</v>
      </c>
      <c r="E168" s="41" t="s">
        <v>371</v>
      </c>
      <c r="F168" s="28" t="s">
        <v>372</v>
      </c>
    </row>
    <row r="169" customFormat="false" ht="12.8" hidden="false" customHeight="false" outlineLevel="0" collapsed="false">
      <c r="A169" s="13" t="s">
        <v>369</v>
      </c>
      <c r="B169" s="0" t="s">
        <v>328</v>
      </c>
      <c r="C169" s="0" t="s">
        <v>329</v>
      </c>
      <c r="D169" s="41" t="s">
        <v>370</v>
      </c>
      <c r="E169" s="41" t="s">
        <v>371</v>
      </c>
      <c r="F169" s="28" t="s">
        <v>372</v>
      </c>
    </row>
    <row r="170" customFormat="false" ht="12.8" hidden="false" customHeight="false" outlineLevel="0" collapsed="false">
      <c r="A170" s="13" t="s">
        <v>369</v>
      </c>
      <c r="B170" s="0" t="s">
        <v>377</v>
      </c>
      <c r="C170" s="0" t="s">
        <v>378</v>
      </c>
      <c r="D170" s="41" t="s">
        <v>370</v>
      </c>
      <c r="E170" s="41" t="s">
        <v>371</v>
      </c>
      <c r="F170" s="28" t="s">
        <v>372</v>
      </c>
    </row>
    <row r="171" customFormat="false" ht="12.8" hidden="false" customHeight="false" outlineLevel="0" collapsed="false">
      <c r="A171" s="13" t="s">
        <v>369</v>
      </c>
      <c r="B171" s="13" t="s">
        <v>379</v>
      </c>
      <c r="C171" s="0" t="s">
        <v>380</v>
      </c>
      <c r="D171" s="41" t="s">
        <v>370</v>
      </c>
      <c r="E171" s="41" t="s">
        <v>371</v>
      </c>
      <c r="F171" s="28" t="s">
        <v>372</v>
      </c>
    </row>
    <row r="172" customFormat="false" ht="12.8" hidden="false" customHeight="false" outlineLevel="0" collapsed="false">
      <c r="A172" s="13" t="s">
        <v>369</v>
      </c>
      <c r="B172" s="0" t="s">
        <v>381</v>
      </c>
      <c r="C172" s="0" t="s">
        <v>382</v>
      </c>
      <c r="D172" s="41" t="s">
        <v>370</v>
      </c>
      <c r="E172" s="41" t="s">
        <v>371</v>
      </c>
      <c r="F172" s="28" t="s">
        <v>372</v>
      </c>
    </row>
    <row r="173" customFormat="false" ht="12.8" hidden="false" customHeight="false" outlineLevel="0" collapsed="false">
      <c r="A173" s="13" t="s">
        <v>369</v>
      </c>
      <c r="B173" s="0" t="s">
        <v>383</v>
      </c>
      <c r="C173" s="0" t="s">
        <v>384</v>
      </c>
      <c r="D173" s="41" t="s">
        <v>370</v>
      </c>
      <c r="E173" s="41" t="s">
        <v>371</v>
      </c>
      <c r="F173" s="28" t="s">
        <v>372</v>
      </c>
    </row>
    <row r="174" customFormat="false" ht="12.8" hidden="false" customHeight="false" outlineLevel="0" collapsed="false">
      <c r="A174" s="13" t="s">
        <v>369</v>
      </c>
      <c r="B174" s="0" t="s">
        <v>385</v>
      </c>
      <c r="C174" s="0" t="s">
        <v>386</v>
      </c>
      <c r="D174" s="41" t="s">
        <v>370</v>
      </c>
      <c r="E174" s="41" t="s">
        <v>371</v>
      </c>
      <c r="F174" s="28" t="s">
        <v>372</v>
      </c>
    </row>
    <row r="175" customFormat="false" ht="12.8" hidden="false" customHeight="false" outlineLevel="0" collapsed="false">
      <c r="A175" s="13" t="s">
        <v>369</v>
      </c>
      <c r="B175" s="0" t="s">
        <v>387</v>
      </c>
      <c r="C175" s="0" t="s">
        <v>388</v>
      </c>
      <c r="D175" s="41" t="s">
        <v>370</v>
      </c>
      <c r="E175" s="41" t="s">
        <v>371</v>
      </c>
      <c r="F175" s="28" t="s">
        <v>372</v>
      </c>
    </row>
    <row r="176" customFormat="false" ht="12.8" hidden="false" customHeight="false" outlineLevel="0" collapsed="false">
      <c r="A176" s="13" t="s">
        <v>369</v>
      </c>
      <c r="B176" s="0" t="s">
        <v>389</v>
      </c>
      <c r="C176" s="0" t="s">
        <v>390</v>
      </c>
      <c r="D176" s="41" t="s">
        <v>370</v>
      </c>
      <c r="E176" s="41" t="s">
        <v>371</v>
      </c>
      <c r="F176" s="28" t="s">
        <v>372</v>
      </c>
    </row>
    <row r="177" customFormat="false" ht="14.9" hidden="false" customHeight="false" outlineLevel="0" collapsed="false">
      <c r="A177" s="10" t="s">
        <v>391</v>
      </c>
      <c r="B177" s="0" t="s">
        <v>392</v>
      </c>
      <c r="C177" s="0" t="s">
        <v>393</v>
      </c>
      <c r="D177" s="11" t="s">
        <v>8</v>
      </c>
      <c r="E177" s="11" t="s">
        <v>8</v>
      </c>
      <c r="F177" s="13" t="s">
        <v>394</v>
      </c>
    </row>
    <row r="178" customFormat="false" ht="14.9" hidden="false" customHeight="false" outlineLevel="0" collapsed="false">
      <c r="A178" s="13" t="s">
        <v>391</v>
      </c>
      <c r="B178" s="0" t="s">
        <v>395</v>
      </c>
      <c r="C178" s="0" t="s">
        <v>396</v>
      </c>
      <c r="D178" s="11" t="s">
        <v>8</v>
      </c>
      <c r="E178" s="11" t="s">
        <v>8</v>
      </c>
      <c r="F178" s="13" t="s">
        <v>394</v>
      </c>
    </row>
    <row r="179" customFormat="false" ht="14.9" hidden="false" customHeight="false" outlineLevel="0" collapsed="false">
      <c r="A179" s="13" t="s">
        <v>391</v>
      </c>
      <c r="B179" s="0" t="s">
        <v>365</v>
      </c>
      <c r="C179" s="0" t="s">
        <v>366</v>
      </c>
      <c r="D179" s="11" t="s">
        <v>8</v>
      </c>
      <c r="E179" s="11" t="s">
        <v>8</v>
      </c>
      <c r="F179" s="13" t="s">
        <v>394</v>
      </c>
    </row>
    <row r="180" customFormat="false" ht="14.9" hidden="false" customHeight="false" outlineLevel="0" collapsed="false">
      <c r="A180" s="13" t="s">
        <v>391</v>
      </c>
      <c r="B180" s="0" t="s">
        <v>397</v>
      </c>
      <c r="C180" s="0" t="s">
        <v>398</v>
      </c>
      <c r="D180" s="11" t="s">
        <v>8</v>
      </c>
      <c r="E180" s="11" t="s">
        <v>8</v>
      </c>
      <c r="F180" s="13" t="s">
        <v>394</v>
      </c>
    </row>
    <row r="181" customFormat="false" ht="14.9" hidden="false" customHeight="false" outlineLevel="0" collapsed="false">
      <c r="A181" s="13" t="s">
        <v>391</v>
      </c>
      <c r="B181" s="13" t="s">
        <v>399</v>
      </c>
      <c r="C181" s="0" t="s">
        <v>400</v>
      </c>
      <c r="D181" s="11" t="s">
        <v>8</v>
      </c>
      <c r="E181" s="11" t="s">
        <v>8</v>
      </c>
      <c r="F181" s="13" t="s">
        <v>394</v>
      </c>
    </row>
    <row r="182" customFormat="false" ht="14.9" hidden="false" customHeight="false" outlineLevel="0" collapsed="false">
      <c r="A182" s="13" t="s">
        <v>391</v>
      </c>
      <c r="B182" s="0" t="s">
        <v>401</v>
      </c>
      <c r="C182" s="0" t="s">
        <v>402</v>
      </c>
      <c r="D182" s="11" t="s">
        <v>8</v>
      </c>
      <c r="E182" s="11" t="s">
        <v>8</v>
      </c>
      <c r="F182" s="13" t="s">
        <v>394</v>
      </c>
    </row>
    <row r="183" customFormat="false" ht="14.9" hidden="false" customHeight="false" outlineLevel="0" collapsed="false">
      <c r="A183" s="13" t="s">
        <v>391</v>
      </c>
      <c r="B183" s="0" t="s">
        <v>403</v>
      </c>
      <c r="C183" s="0" t="s">
        <v>404</v>
      </c>
      <c r="D183" s="11" t="s">
        <v>8</v>
      </c>
      <c r="E183" s="11" t="s">
        <v>8</v>
      </c>
      <c r="F183" s="13" t="s">
        <v>394</v>
      </c>
    </row>
    <row r="184" customFormat="false" ht="14.9" hidden="false" customHeight="false" outlineLevel="0" collapsed="false">
      <c r="A184" s="13" t="s">
        <v>391</v>
      </c>
      <c r="B184" s="0" t="s">
        <v>405</v>
      </c>
      <c r="C184" s="0" t="s">
        <v>406</v>
      </c>
      <c r="D184" s="11" t="s">
        <v>8</v>
      </c>
      <c r="E184" s="11" t="s">
        <v>8</v>
      </c>
      <c r="F184" s="13" t="s">
        <v>394</v>
      </c>
    </row>
    <row r="185" customFormat="false" ht="14.9" hidden="false" customHeight="false" outlineLevel="0" collapsed="false">
      <c r="A185" s="13" t="s">
        <v>391</v>
      </c>
      <c r="B185" s="0" t="s">
        <v>407</v>
      </c>
      <c r="C185" s="0" t="s">
        <v>408</v>
      </c>
      <c r="D185" s="11" t="s">
        <v>8</v>
      </c>
      <c r="E185" s="11" t="s">
        <v>8</v>
      </c>
      <c r="F185" s="13" t="s">
        <v>394</v>
      </c>
    </row>
    <row r="186" customFormat="false" ht="14.9" hidden="false" customHeight="false" outlineLevel="0" collapsed="false">
      <c r="A186" s="13" t="s">
        <v>391</v>
      </c>
      <c r="B186" s="0" t="s">
        <v>409</v>
      </c>
      <c r="C186" s="0" t="s">
        <v>410</v>
      </c>
      <c r="D186" s="11" t="s">
        <v>8</v>
      </c>
      <c r="E186" s="11" t="s">
        <v>8</v>
      </c>
      <c r="F186" s="13" t="s">
        <v>394</v>
      </c>
    </row>
    <row r="187" customFormat="false" ht="14.9" hidden="false" customHeight="false" outlineLevel="0" collapsed="false">
      <c r="A187" s="13" t="s">
        <v>391</v>
      </c>
      <c r="B187" s="0" t="s">
        <v>411</v>
      </c>
      <c r="C187" s="0" t="s">
        <v>8</v>
      </c>
      <c r="D187" s="11" t="s">
        <v>8</v>
      </c>
      <c r="E187" s="11" t="s">
        <v>8</v>
      </c>
      <c r="F187" s="13" t="s">
        <v>394</v>
      </c>
    </row>
    <row r="188" customFormat="false" ht="14.9" hidden="false" customHeight="false" outlineLevel="0" collapsed="false">
      <c r="A188" s="13" t="s">
        <v>391</v>
      </c>
      <c r="B188" s="0" t="s">
        <v>412</v>
      </c>
      <c r="C188" s="0" t="s">
        <v>413</v>
      </c>
      <c r="D188" s="11" t="s">
        <v>8</v>
      </c>
      <c r="E188" s="11" t="s">
        <v>8</v>
      </c>
      <c r="F188" s="13" t="s">
        <v>394</v>
      </c>
    </row>
    <row r="189" customFormat="false" ht="14.9" hidden="false" customHeight="false" outlineLevel="0" collapsed="false">
      <c r="A189" s="13" t="s">
        <v>391</v>
      </c>
      <c r="B189" s="0" t="s">
        <v>414</v>
      </c>
      <c r="C189" s="0" t="s">
        <v>415</v>
      </c>
      <c r="D189" s="11" t="s">
        <v>8</v>
      </c>
      <c r="E189" s="11" t="s">
        <v>8</v>
      </c>
      <c r="F189" s="13" t="s">
        <v>394</v>
      </c>
    </row>
    <row r="190" customFormat="false" ht="14.9" hidden="false" customHeight="false" outlineLevel="0" collapsed="false">
      <c r="A190" s="13" t="s">
        <v>391</v>
      </c>
      <c r="B190" s="0" t="s">
        <v>416</v>
      </c>
      <c r="C190" s="0" t="s">
        <v>417</v>
      </c>
      <c r="D190" s="11" t="s">
        <v>8</v>
      </c>
      <c r="E190" s="11" t="s">
        <v>8</v>
      </c>
      <c r="F190" s="13" t="s">
        <v>394</v>
      </c>
    </row>
    <row r="191" customFormat="false" ht="14.9" hidden="false" customHeight="false" outlineLevel="0" collapsed="false">
      <c r="A191" s="13" t="s">
        <v>391</v>
      </c>
      <c r="B191" s="0" t="s">
        <v>418</v>
      </c>
      <c r="C191" s="0" t="s">
        <v>419</v>
      </c>
      <c r="D191" s="11" t="s">
        <v>8</v>
      </c>
      <c r="E191" s="11" t="s">
        <v>8</v>
      </c>
      <c r="F191" s="13" t="s">
        <v>394</v>
      </c>
    </row>
    <row r="192" customFormat="false" ht="14.9" hidden="false" customHeight="false" outlineLevel="0" collapsed="false">
      <c r="A192" s="13" t="s">
        <v>391</v>
      </c>
      <c r="B192" s="0" t="s">
        <v>420</v>
      </c>
      <c r="C192" s="0" t="s">
        <v>421</v>
      </c>
      <c r="D192" s="11" t="s">
        <v>8</v>
      </c>
      <c r="E192" s="11" t="s">
        <v>8</v>
      </c>
      <c r="F192" s="13" t="s">
        <v>394</v>
      </c>
    </row>
    <row r="193" customFormat="false" ht="14.9" hidden="false" customHeight="false" outlineLevel="0" collapsed="false">
      <c r="A193" s="13" t="s">
        <v>391</v>
      </c>
      <c r="B193" s="0" t="s">
        <v>422</v>
      </c>
      <c r="C193" s="0" t="s">
        <v>423</v>
      </c>
      <c r="D193" s="11" t="s">
        <v>8</v>
      </c>
      <c r="E193" s="11" t="s">
        <v>8</v>
      </c>
      <c r="F193" s="13" t="s">
        <v>394</v>
      </c>
    </row>
    <row r="194" customFormat="false" ht="12.8" hidden="false" customHeight="false" outlineLevel="0" collapsed="false">
      <c r="A194" s="30" t="s">
        <v>424</v>
      </c>
      <c r="B194" s="0" t="s">
        <v>418</v>
      </c>
      <c r="C194" s="0" t="s">
        <v>425</v>
      </c>
      <c r="D194" s="11" t="s">
        <v>8</v>
      </c>
      <c r="E194" s="11" t="s">
        <v>8</v>
      </c>
      <c r="F194" s="28" t="s">
        <v>426</v>
      </c>
    </row>
    <row r="195" customFormat="false" ht="12.8" hidden="false" customHeight="false" outlineLevel="0" collapsed="false">
      <c r="A195" s="42" t="s">
        <v>424</v>
      </c>
      <c r="B195" s="0" t="s">
        <v>427</v>
      </c>
      <c r="C195" s="0" t="s">
        <v>428</v>
      </c>
      <c r="D195" s="11" t="s">
        <v>8</v>
      </c>
      <c r="E195" s="11" t="s">
        <v>8</v>
      </c>
      <c r="F195" s="28" t="s">
        <v>426</v>
      </c>
    </row>
    <row r="196" customFormat="false" ht="14.9" hidden="false" customHeight="false" outlineLevel="0" collapsed="false">
      <c r="A196" s="42" t="s">
        <v>424</v>
      </c>
      <c r="B196" s="0" t="s">
        <v>429</v>
      </c>
      <c r="C196" s="6" t="s">
        <v>430</v>
      </c>
      <c r="D196" s="11" t="s">
        <v>8</v>
      </c>
      <c r="E196" s="11" t="s">
        <v>8</v>
      </c>
      <c r="F196" s="28" t="s">
        <v>426</v>
      </c>
    </row>
    <row r="197" customFormat="false" ht="12.8" hidden="false" customHeight="false" outlineLevel="0" collapsed="false">
      <c r="A197" s="42" t="s">
        <v>424</v>
      </c>
      <c r="B197" s="0" t="s">
        <v>431</v>
      </c>
      <c r="C197" s="0" t="s">
        <v>8</v>
      </c>
      <c r="D197" s="11" t="s">
        <v>8</v>
      </c>
      <c r="E197" s="11" t="s">
        <v>8</v>
      </c>
      <c r="F197" s="28" t="s">
        <v>426</v>
      </c>
    </row>
    <row r="198" customFormat="false" ht="12.8" hidden="false" customHeight="false" outlineLevel="0" collapsed="false">
      <c r="A198" s="42" t="s">
        <v>424</v>
      </c>
      <c r="B198" s="0" t="s">
        <v>432</v>
      </c>
      <c r="C198" s="0" t="s">
        <v>433</v>
      </c>
      <c r="D198" s="11" t="s">
        <v>8</v>
      </c>
      <c r="E198" s="11" t="s">
        <v>8</v>
      </c>
      <c r="F198" s="28" t="s">
        <v>426</v>
      </c>
    </row>
    <row r="199" customFormat="false" ht="12.8" hidden="false" customHeight="false" outlineLevel="0" collapsed="false">
      <c r="A199" s="42" t="s">
        <v>424</v>
      </c>
      <c r="B199" s="0" t="s">
        <v>434</v>
      </c>
      <c r="C199" s="0" t="s">
        <v>435</v>
      </c>
      <c r="D199" s="11" t="s">
        <v>8</v>
      </c>
      <c r="E199" s="11" t="s">
        <v>8</v>
      </c>
      <c r="F199" s="28" t="s">
        <v>426</v>
      </c>
    </row>
    <row r="200" customFormat="false" ht="12.8" hidden="false" customHeight="false" outlineLevel="0" collapsed="false">
      <c r="A200" s="42" t="s">
        <v>424</v>
      </c>
      <c r="B200" s="0" t="s">
        <v>389</v>
      </c>
      <c r="C200" s="0" t="s">
        <v>390</v>
      </c>
      <c r="D200" s="11" t="s">
        <v>8</v>
      </c>
      <c r="E200" s="11" t="s">
        <v>8</v>
      </c>
      <c r="F200" s="28" t="s">
        <v>426</v>
      </c>
    </row>
    <row r="201" customFormat="false" ht="12.8" hidden="false" customHeight="false" outlineLevel="0" collapsed="false">
      <c r="A201" s="42" t="s">
        <v>424</v>
      </c>
      <c r="B201" s="0" t="s">
        <v>349</v>
      </c>
      <c r="C201" s="0" t="s">
        <v>436</v>
      </c>
      <c r="D201" s="11" t="s">
        <v>8</v>
      </c>
      <c r="E201" s="11" t="s">
        <v>8</v>
      </c>
      <c r="F201" s="28" t="s">
        <v>426</v>
      </c>
    </row>
    <row r="202" customFormat="false" ht="12.8" hidden="false" customHeight="false" outlineLevel="0" collapsed="false">
      <c r="A202" s="10" t="s">
        <v>437</v>
      </c>
      <c r="B202" s="0" t="s">
        <v>183</v>
      </c>
      <c r="C202" s="0" t="s">
        <v>438</v>
      </c>
      <c r="D202" s="11" t="s">
        <v>8</v>
      </c>
      <c r="E202" s="11" t="s">
        <v>8</v>
      </c>
      <c r="F202" s="28" t="s">
        <v>439</v>
      </c>
    </row>
    <row r="203" customFormat="false" ht="12.8" hidden="false" customHeight="false" outlineLevel="0" collapsed="false">
      <c r="A203" s="13" t="s">
        <v>437</v>
      </c>
      <c r="B203" s="0" t="s">
        <v>319</v>
      </c>
      <c r="C203" s="0" t="s">
        <v>440</v>
      </c>
      <c r="D203" s="11" t="s">
        <v>8</v>
      </c>
      <c r="E203" s="11" t="s">
        <v>8</v>
      </c>
      <c r="F203" s="28" t="s">
        <v>439</v>
      </c>
    </row>
    <row r="204" customFormat="false" ht="14.9" hidden="false" customHeight="false" outlineLevel="0" collapsed="false">
      <c r="A204" s="13" t="s">
        <v>437</v>
      </c>
      <c r="B204" s="0" t="s">
        <v>328</v>
      </c>
      <c r="C204" s="6" t="s">
        <v>441</v>
      </c>
      <c r="D204" s="11" t="s">
        <v>8</v>
      </c>
      <c r="E204" s="11" t="s">
        <v>8</v>
      </c>
      <c r="F204" s="28" t="s">
        <v>439</v>
      </c>
    </row>
    <row r="205" customFormat="false" ht="12.8" hidden="false" customHeight="false" outlineLevel="0" collapsed="false">
      <c r="A205" s="13" t="s">
        <v>437</v>
      </c>
      <c r="B205" s="0" t="s">
        <v>442</v>
      </c>
      <c r="C205" s="0" t="s">
        <v>443</v>
      </c>
      <c r="D205" s="11" t="s">
        <v>8</v>
      </c>
      <c r="E205" s="11" t="s">
        <v>8</v>
      </c>
      <c r="F205" s="28" t="s">
        <v>439</v>
      </c>
    </row>
    <row r="206" customFormat="false" ht="12.8" hidden="false" customHeight="false" outlineLevel="0" collapsed="false">
      <c r="A206" s="13" t="s">
        <v>437</v>
      </c>
      <c r="B206" s="0" t="s">
        <v>444</v>
      </c>
      <c r="C206" s="0" t="s">
        <v>445</v>
      </c>
      <c r="D206" s="11" t="s">
        <v>8</v>
      </c>
      <c r="E206" s="11" t="s">
        <v>8</v>
      </c>
      <c r="F206" s="28" t="s">
        <v>439</v>
      </c>
    </row>
    <row r="207" customFormat="false" ht="12.8" hidden="false" customHeight="false" outlineLevel="0" collapsed="false">
      <c r="A207" s="13" t="s">
        <v>437</v>
      </c>
      <c r="B207" s="0" t="s">
        <v>418</v>
      </c>
      <c r="C207" s="0" t="s">
        <v>425</v>
      </c>
      <c r="D207" s="11" t="s">
        <v>8</v>
      </c>
      <c r="E207" s="11" t="s">
        <v>8</v>
      </c>
      <c r="F207" s="28" t="s">
        <v>439</v>
      </c>
    </row>
    <row r="208" customFormat="false" ht="12.8" hidden="false" customHeight="false" outlineLevel="0" collapsed="false">
      <c r="A208" s="13" t="s">
        <v>437</v>
      </c>
      <c r="B208" s="0" t="s">
        <v>256</v>
      </c>
      <c r="C208" s="0" t="s">
        <v>446</v>
      </c>
      <c r="D208" s="11" t="s">
        <v>8</v>
      </c>
      <c r="E208" s="11" t="s">
        <v>8</v>
      </c>
      <c r="F208" s="28" t="s">
        <v>439</v>
      </c>
    </row>
    <row r="209" customFormat="false" ht="12.8" hidden="false" customHeight="false" outlineLevel="0" collapsed="false">
      <c r="A209" s="10" t="s">
        <v>447</v>
      </c>
      <c r="B209" s="0" t="s">
        <v>305</v>
      </c>
      <c r="C209" s="0" t="s">
        <v>306</v>
      </c>
      <c r="D209" s="11" t="s">
        <v>9</v>
      </c>
      <c r="E209" s="11" t="s">
        <v>10</v>
      </c>
      <c r="F209" s="28" t="s">
        <v>448</v>
      </c>
    </row>
    <row r="210" customFormat="false" ht="12.8" hidden="false" customHeight="false" outlineLevel="0" collapsed="false">
      <c r="A210" s="13" t="s">
        <v>447</v>
      </c>
      <c r="B210" s="0" t="s">
        <v>449</v>
      </c>
      <c r="C210" s="0" t="s">
        <v>450</v>
      </c>
      <c r="D210" s="11" t="s">
        <v>9</v>
      </c>
      <c r="E210" s="11" t="s">
        <v>10</v>
      </c>
      <c r="F210" s="28" t="s">
        <v>448</v>
      </c>
    </row>
    <row r="211" customFormat="false" ht="12.8" hidden="false" customHeight="false" outlineLevel="0" collapsed="false">
      <c r="A211" s="13" t="s">
        <v>447</v>
      </c>
      <c r="B211" s="0" t="s">
        <v>451</v>
      </c>
      <c r="C211" s="0" t="s">
        <v>452</v>
      </c>
      <c r="D211" s="11" t="s">
        <v>9</v>
      </c>
      <c r="E211" s="11" t="s">
        <v>10</v>
      </c>
      <c r="F211" s="28" t="s">
        <v>448</v>
      </c>
    </row>
    <row r="212" customFormat="false" ht="12.8" hidden="false" customHeight="false" outlineLevel="0" collapsed="false">
      <c r="A212" s="13" t="s">
        <v>447</v>
      </c>
      <c r="B212" s="0" t="s">
        <v>453</v>
      </c>
      <c r="C212" s="0" t="s">
        <v>454</v>
      </c>
      <c r="D212" s="11" t="s">
        <v>9</v>
      </c>
      <c r="E212" s="11" t="s">
        <v>10</v>
      </c>
      <c r="F212" s="28" t="s">
        <v>448</v>
      </c>
    </row>
    <row r="213" customFormat="false" ht="14.9" hidden="false" customHeight="false" outlineLevel="0" collapsed="false">
      <c r="A213" s="10" t="s">
        <v>455</v>
      </c>
      <c r="B213" s="13" t="s">
        <v>456</v>
      </c>
      <c r="C213" s="0" t="s">
        <v>8</v>
      </c>
      <c r="D213" s="13" t="s">
        <v>457</v>
      </c>
      <c r="E213" s="11" t="s">
        <v>458</v>
      </c>
      <c r="F213" s="28" t="s">
        <v>459</v>
      </c>
    </row>
    <row r="214" customFormat="false" ht="12.8" hidden="false" customHeight="false" outlineLevel="0" collapsed="false">
      <c r="A214" s="13" t="s">
        <v>455</v>
      </c>
      <c r="B214" s="0" t="s">
        <v>460</v>
      </c>
      <c r="C214" s="0" t="s">
        <v>8</v>
      </c>
      <c r="D214" s="13" t="s">
        <v>457</v>
      </c>
      <c r="E214" s="11" t="s">
        <v>458</v>
      </c>
      <c r="F214" s="28" t="s">
        <v>459</v>
      </c>
    </row>
    <row r="215" customFormat="false" ht="12.8" hidden="false" customHeight="false" outlineLevel="0" collapsed="false">
      <c r="A215" s="13" t="s">
        <v>455</v>
      </c>
      <c r="B215" s="0" t="s">
        <v>461</v>
      </c>
      <c r="C215" s="0" t="s">
        <v>462</v>
      </c>
      <c r="D215" s="13" t="s">
        <v>457</v>
      </c>
      <c r="E215" s="11" t="s">
        <v>458</v>
      </c>
      <c r="F215" s="28" t="s">
        <v>459</v>
      </c>
    </row>
    <row r="216" customFormat="false" ht="12.8" hidden="false" customHeight="false" outlineLevel="0" collapsed="false">
      <c r="A216" s="13" t="s">
        <v>455</v>
      </c>
      <c r="B216" s="0" t="s">
        <v>463</v>
      </c>
      <c r="C216" s="0" t="s">
        <v>464</v>
      </c>
      <c r="D216" s="13" t="s">
        <v>457</v>
      </c>
      <c r="E216" s="11" t="s">
        <v>458</v>
      </c>
      <c r="F216" s="28" t="s">
        <v>459</v>
      </c>
    </row>
    <row r="217" customFormat="false" ht="14.9" hidden="false" customHeight="false" outlineLevel="0" collapsed="false">
      <c r="A217" s="13" t="s">
        <v>455</v>
      </c>
      <c r="B217" s="0" t="s">
        <v>465</v>
      </c>
      <c r="C217" s="0" t="s">
        <v>8</v>
      </c>
      <c r="D217" s="13" t="s">
        <v>457</v>
      </c>
      <c r="E217" s="11" t="s">
        <v>458</v>
      </c>
      <c r="F217" s="28" t="s">
        <v>459</v>
      </c>
    </row>
    <row r="218" customFormat="false" ht="12.8" hidden="false" customHeight="false" outlineLevel="0" collapsed="false">
      <c r="A218" s="10" t="s">
        <v>466</v>
      </c>
      <c r="B218" s="11" t="s">
        <v>467</v>
      </c>
      <c r="C218" s="11" t="s">
        <v>468</v>
      </c>
      <c r="D218" s="11" t="s">
        <v>8</v>
      </c>
      <c r="E218" s="11" t="s">
        <v>8</v>
      </c>
      <c r="F218" s="28" t="s">
        <v>469</v>
      </c>
    </row>
    <row r="219" customFormat="false" ht="12.8" hidden="false" customHeight="false" outlineLevel="0" collapsed="false">
      <c r="A219" s="27" t="s">
        <v>470</v>
      </c>
      <c r="B219" s="0" t="s">
        <v>471</v>
      </c>
      <c r="C219" s="0" t="s">
        <v>8</v>
      </c>
      <c r="D219" s="11" t="s">
        <v>472</v>
      </c>
      <c r="E219" s="11" t="s">
        <v>473</v>
      </c>
      <c r="F219" s="28" t="s">
        <v>474</v>
      </c>
    </row>
    <row r="220" customFormat="false" ht="12.8" hidden="false" customHeight="false" outlineLevel="0" collapsed="false">
      <c r="A220" s="13" t="s">
        <v>470</v>
      </c>
      <c r="B220" s="0" t="s">
        <v>475</v>
      </c>
      <c r="C220" s="0" t="s">
        <v>476</v>
      </c>
      <c r="D220" s="11" t="s">
        <v>472</v>
      </c>
      <c r="E220" s="11" t="s">
        <v>473</v>
      </c>
      <c r="F220" s="28" t="s">
        <v>474</v>
      </c>
    </row>
    <row r="221" customFormat="false" ht="12.8" hidden="false" customHeight="false" outlineLevel="0" collapsed="false">
      <c r="A221" s="10" t="s">
        <v>477</v>
      </c>
      <c r="B221" s="0" t="s">
        <v>478</v>
      </c>
      <c r="C221" s="0" t="s">
        <v>479</v>
      </c>
      <c r="D221" s="11" t="s">
        <v>8</v>
      </c>
      <c r="E221" s="11" t="s">
        <v>8</v>
      </c>
      <c r="F221" s="28" t="s">
        <v>480</v>
      </c>
    </row>
    <row r="222" customFormat="false" ht="12.8" hidden="false" customHeight="false" outlineLevel="0" collapsed="false">
      <c r="A222" s="13" t="s">
        <v>477</v>
      </c>
      <c r="B222" s="0" t="s">
        <v>319</v>
      </c>
      <c r="C222" s="0" t="s">
        <v>440</v>
      </c>
      <c r="D222" s="11" t="s">
        <v>8</v>
      </c>
      <c r="E222" s="11" t="s">
        <v>8</v>
      </c>
      <c r="F222" s="28" t="s">
        <v>480</v>
      </c>
    </row>
    <row r="223" customFormat="false" ht="12.8" hidden="false" customHeight="false" outlineLevel="0" collapsed="false">
      <c r="A223" s="13" t="s">
        <v>477</v>
      </c>
      <c r="B223" s="0" t="s">
        <v>481</v>
      </c>
      <c r="C223" s="0" t="s">
        <v>8</v>
      </c>
      <c r="D223" s="11" t="s">
        <v>8</v>
      </c>
      <c r="E223" s="11" t="s">
        <v>8</v>
      </c>
      <c r="F223" s="28" t="s">
        <v>480</v>
      </c>
    </row>
    <row r="224" customFormat="false" ht="14.9" hidden="false" customHeight="false" outlineLevel="0" collapsed="false">
      <c r="A224" s="13" t="s">
        <v>477</v>
      </c>
      <c r="B224" s="0" t="s">
        <v>328</v>
      </c>
      <c r="C224" s="6" t="s">
        <v>441</v>
      </c>
      <c r="D224" s="11" t="s">
        <v>8</v>
      </c>
      <c r="E224" s="11" t="s">
        <v>8</v>
      </c>
      <c r="F224" s="28" t="s">
        <v>480</v>
      </c>
    </row>
    <row r="225" customFormat="false" ht="14.9" hidden="false" customHeight="false" outlineLevel="0" collapsed="false">
      <c r="A225" s="13" t="s">
        <v>477</v>
      </c>
      <c r="B225" s="0" t="s">
        <v>482</v>
      </c>
      <c r="C225" s="6" t="s">
        <v>483</v>
      </c>
      <c r="D225" s="11" t="s">
        <v>8</v>
      </c>
      <c r="E225" s="11" t="s">
        <v>8</v>
      </c>
      <c r="F225" s="28" t="s">
        <v>480</v>
      </c>
    </row>
    <row r="226" customFormat="false" ht="12.8" hidden="false" customHeight="false" outlineLevel="0" collapsed="false">
      <c r="A226" s="13" t="s">
        <v>477</v>
      </c>
      <c r="B226" s="0" t="s">
        <v>484</v>
      </c>
      <c r="C226" s="0" t="s">
        <v>485</v>
      </c>
      <c r="D226" s="11" t="s">
        <v>8</v>
      </c>
      <c r="E226" s="11" t="s">
        <v>8</v>
      </c>
      <c r="F226" s="28" t="s">
        <v>480</v>
      </c>
    </row>
    <row r="227" customFormat="false" ht="12.8" hidden="false" customHeight="false" outlineLevel="0" collapsed="false">
      <c r="A227" s="13" t="s">
        <v>477</v>
      </c>
      <c r="B227" s="0" t="s">
        <v>486</v>
      </c>
      <c r="C227" s="0" t="s">
        <v>487</v>
      </c>
      <c r="D227" s="11" t="s">
        <v>8</v>
      </c>
      <c r="E227" s="11" t="s">
        <v>8</v>
      </c>
      <c r="F227" s="28" t="s">
        <v>480</v>
      </c>
    </row>
    <row r="228" customFormat="false" ht="14.9" hidden="false" customHeight="false" outlineLevel="0" collapsed="false">
      <c r="A228" s="13" t="s">
        <v>477</v>
      </c>
      <c r="B228" s="0" t="s">
        <v>488</v>
      </c>
      <c r="C228" s="6" t="s">
        <v>489</v>
      </c>
      <c r="D228" s="11" t="s">
        <v>8</v>
      </c>
      <c r="E228" s="11" t="s">
        <v>8</v>
      </c>
      <c r="F228" s="28" t="s">
        <v>480</v>
      </c>
    </row>
    <row r="229" customFormat="false" ht="12.8" hidden="false" customHeight="false" outlineLevel="0" collapsed="false">
      <c r="A229" s="13" t="s">
        <v>477</v>
      </c>
      <c r="B229" s="0" t="s">
        <v>478</v>
      </c>
      <c r="C229" s="0" t="s">
        <v>479</v>
      </c>
      <c r="D229" s="11" t="s">
        <v>8</v>
      </c>
      <c r="E229" s="11" t="s">
        <v>8</v>
      </c>
      <c r="F229" s="28" t="s">
        <v>480</v>
      </c>
    </row>
    <row r="230" customFormat="false" ht="12.8" hidden="false" customHeight="false" outlineLevel="0" collapsed="false">
      <c r="A230" s="10" t="s">
        <v>490</v>
      </c>
      <c r="B230" s="11" t="s">
        <v>8</v>
      </c>
      <c r="C230" s="11" t="s">
        <v>8</v>
      </c>
      <c r="D230" s="11" t="s">
        <v>8</v>
      </c>
      <c r="E230" s="11" t="s">
        <v>8</v>
      </c>
      <c r="F230" s="11" t="s">
        <v>8</v>
      </c>
    </row>
    <row r="231" customFormat="false" ht="12.8" hidden="false" customHeight="false" outlineLevel="0" collapsed="false">
      <c r="A231" s="27" t="s">
        <v>491</v>
      </c>
      <c r="B231" s="11" t="s">
        <v>492</v>
      </c>
      <c r="C231" s="11" t="s">
        <v>8</v>
      </c>
      <c r="D231" s="11" t="s">
        <v>8</v>
      </c>
      <c r="E231" s="11" t="s">
        <v>8</v>
      </c>
      <c r="F231" s="28" t="s">
        <v>493</v>
      </c>
    </row>
    <row r="232" customFormat="false" ht="12.8" hidden="false" customHeight="false" outlineLevel="0" collapsed="false">
      <c r="A232" s="10" t="s">
        <v>494</v>
      </c>
      <c r="B232" s="11" t="s">
        <v>451</v>
      </c>
      <c r="C232" s="11" t="s">
        <v>452</v>
      </c>
      <c r="D232" s="11" t="s">
        <v>8</v>
      </c>
      <c r="E232" s="11" t="s">
        <v>8</v>
      </c>
      <c r="F232" s="28" t="s">
        <v>495</v>
      </c>
    </row>
    <row r="233" customFormat="false" ht="12.8" hidden="false" customHeight="false" outlineLevel="0" collapsed="false">
      <c r="A233" s="36" t="s">
        <v>496</v>
      </c>
      <c r="B233" s="0" t="s">
        <v>497</v>
      </c>
      <c r="C233" s="0" t="s">
        <v>498</v>
      </c>
      <c r="D233" s="11" t="s">
        <v>499</v>
      </c>
      <c r="E233" s="11" t="s">
        <v>500</v>
      </c>
      <c r="F233" s="28" t="s">
        <v>501</v>
      </c>
    </row>
    <row r="234" customFormat="false" ht="14.9" hidden="false" customHeight="false" outlineLevel="0" collapsed="false">
      <c r="A234" s="32" t="s">
        <v>496</v>
      </c>
      <c r="B234" s="13" t="s">
        <v>502</v>
      </c>
      <c r="C234" s="0" t="s">
        <v>8</v>
      </c>
      <c r="D234" s="43" t="s">
        <v>499</v>
      </c>
      <c r="E234" s="43" t="s">
        <v>500</v>
      </c>
      <c r="F234" s="44" t="s">
        <v>501</v>
      </c>
    </row>
    <row r="235" customFormat="false" ht="12.8" hidden="false" customHeight="false" outlineLevel="0" collapsed="false">
      <c r="A235" s="32" t="s">
        <v>496</v>
      </c>
      <c r="B235" s="0" t="s">
        <v>503</v>
      </c>
      <c r="C235" s="11" t="s">
        <v>504</v>
      </c>
      <c r="D235" s="43" t="s">
        <v>499</v>
      </c>
      <c r="E235" s="43" t="s">
        <v>500</v>
      </c>
      <c r="F235" s="44" t="s">
        <v>501</v>
      </c>
    </row>
    <row r="236" customFormat="false" ht="12.8" hidden="false" customHeight="false" outlineLevel="0" collapsed="false">
      <c r="A236" s="32" t="s">
        <v>496</v>
      </c>
      <c r="B236" s="0" t="s">
        <v>505</v>
      </c>
      <c r="C236" s="0" t="s">
        <v>506</v>
      </c>
      <c r="D236" s="43" t="s">
        <v>499</v>
      </c>
      <c r="E236" s="43" t="s">
        <v>500</v>
      </c>
      <c r="F236" s="44" t="s">
        <v>501</v>
      </c>
    </row>
    <row r="237" customFormat="false" ht="12.8" hidden="false" customHeight="false" outlineLevel="0" collapsed="false">
      <c r="A237" s="32" t="s">
        <v>496</v>
      </c>
      <c r="B237" s="0" t="s">
        <v>507</v>
      </c>
      <c r="C237" s="0" t="s">
        <v>508</v>
      </c>
      <c r="D237" s="43" t="s">
        <v>499</v>
      </c>
      <c r="E237" s="43" t="s">
        <v>500</v>
      </c>
      <c r="F237" s="44" t="s">
        <v>501</v>
      </c>
    </row>
    <row r="238" customFormat="false" ht="14.9" hidden="false" customHeight="false" outlineLevel="0" collapsed="false">
      <c r="A238" s="32" t="s">
        <v>496</v>
      </c>
      <c r="B238" s="0" t="s">
        <v>509</v>
      </c>
      <c r="C238" s="6" t="s">
        <v>510</v>
      </c>
      <c r="D238" s="43" t="s">
        <v>499</v>
      </c>
      <c r="E238" s="43" t="s">
        <v>500</v>
      </c>
      <c r="F238" s="44" t="s">
        <v>501</v>
      </c>
    </row>
    <row r="239" customFormat="false" ht="12.8" hidden="false" customHeight="false" outlineLevel="0" collapsed="false">
      <c r="A239" s="32" t="s">
        <v>496</v>
      </c>
      <c r="B239" s="0" t="s">
        <v>511</v>
      </c>
      <c r="C239" s="0" t="s">
        <v>512</v>
      </c>
      <c r="D239" s="43" t="s">
        <v>499</v>
      </c>
      <c r="E239" s="43" t="s">
        <v>500</v>
      </c>
      <c r="F239" s="44" t="s">
        <v>501</v>
      </c>
    </row>
    <row r="240" customFormat="false" ht="12.8" hidden="false" customHeight="false" outlineLevel="0" collapsed="false">
      <c r="A240" s="32" t="s">
        <v>496</v>
      </c>
      <c r="B240" s="0" t="s">
        <v>513</v>
      </c>
      <c r="C240" s="0" t="s">
        <v>514</v>
      </c>
      <c r="D240" s="43" t="s">
        <v>499</v>
      </c>
      <c r="E240" s="43" t="s">
        <v>500</v>
      </c>
      <c r="F240" s="44" t="s">
        <v>501</v>
      </c>
    </row>
    <row r="241" customFormat="false" ht="14.9" hidden="false" customHeight="false" outlineLevel="0" collapsed="false">
      <c r="A241" s="32" t="s">
        <v>496</v>
      </c>
      <c r="B241" s="0" t="s">
        <v>515</v>
      </c>
      <c r="C241" s="6" t="s">
        <v>516</v>
      </c>
      <c r="D241" s="43" t="s">
        <v>499</v>
      </c>
      <c r="E241" s="43" t="s">
        <v>500</v>
      </c>
      <c r="F241" s="44" t="s">
        <v>501</v>
      </c>
    </row>
  </sheetData>
  <hyperlinks>
    <hyperlink ref="C3" r:id="rId1" display="01732-071985"/>
    <hyperlink ref="C4" r:id="rId2" display="01933-191875"/>
    <hyperlink ref="C5" r:id="rId3" display="01678-129126"/>
    <hyperlink ref="C6" r:id="rId4" display="01968-773207"/>
    <hyperlink ref="C7" r:id="rId5" display="01724-579521"/>
    <hyperlink ref="E49" r:id="rId6" display="02-7119759"/>
    <hyperlink ref="C50" r:id="rId7" display="01726-226220"/>
    <hyperlink ref="C51" r:id="rId8" display="01676-176796"/>
    <hyperlink ref="C53" r:id="rId9" display=" 01882-592676"/>
    <hyperlink ref="C54" r:id="rId10" display="01915-089422"/>
    <hyperlink ref="C55" r:id="rId11" display="01924-926270"/>
    <hyperlink ref="E56" r:id="rId12" display=" 02-8901077"/>
    <hyperlink ref="B63" r:id="rId13" display="United Hospital Ltd."/>
    <hyperlink ref="C196" r:id="rId14" display=" 01713-492775"/>
    <hyperlink ref="C204" r:id="rId15" display="02-57390860"/>
    <hyperlink ref="C224" r:id="rId16" display="02-57390860"/>
    <hyperlink ref="C225" r:id="rId17" display=" 02-58313444"/>
    <hyperlink ref="C228" r:id="rId18" display="01715-113699"/>
    <hyperlink ref="C238" r:id="rId19" display=" 01857-286966"/>
    <hyperlink ref="C241" r:id="rId20" display="01730-32445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2021-08-15T15:46:59Z</dcterms:created>
  <dc:creator/>
  <dc:description/>
  <dc:language>en-US</dc:language>
  <cp:lastModifiedBy/>
  <dcterms:modified xsi:type="dcterms:W3CDTF">2021-08-15T16:44:59Z</dcterms:modified>
  <cp:revision>1</cp:revision>
  <dc:subject/>
  <dc:title/>
</cp:coreProperties>
</file>