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 info" sheetId="1" state="visible" r:id="rId2"/>
    <sheet name="scRNA-seq" sheetId="2" state="visible" r:id="rId3"/>
    <sheet name="scTCR-seq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<sst xmlns="http://schemas.openxmlformats.org/spreadsheetml/2006/main" count="948" uniqueCount="276">
  <si>
    <t xml:space="preserve">Patient</t>
  </si>
  <si>
    <t xml:space="preserve">Sex</t>
  </si>
  <si>
    <t xml:space="preserve">Age</t>
  </si>
  <si>
    <t xml:space="preserve">COVID-19
  severity</t>
  </si>
  <si>
    <t xml:space="preserve">Neuro COVID 
 Stage</t>
  </si>
  <si>
    <t xml:space="preserve">Neuro 
 Severity</t>
  </si>
  <si>
    <t xml:space="preserve">EDSS</t>
  </si>
  <si>
    <t xml:space="preserve">Nasal swab PCR
SARS-CoV2</t>
  </si>
  <si>
    <t xml:space="preserve">CSF PCR
SARS-CoV2</t>
  </si>
  <si>
    <t xml:space="preserve">CSF scRNA-seq 
SARS-CoV2+
 cells</t>
  </si>
  <si>
    <t xml:space="preserve">Neurological symptoms</t>
  </si>
  <si>
    <t xml:space="preserve">Non-neurological 
 symptoms</t>
  </si>
  <si>
    <t xml:space="preserve">Comorbidities</t>
  </si>
  <si>
    <t xml:space="preserve">Immunomodulators</t>
  </si>
  <si>
    <t xml:space="preserve">Abnormal EEG</t>
  </si>
  <si>
    <t xml:space="preserve">Abnormal imaging (cCT or cMRI)</t>
  </si>
  <si>
    <t xml:space="preserve">WBC 
 (/nl)</t>
  </si>
  <si>
    <t xml:space="preserve">CRP 
 (mg/dl)</t>
  </si>
  <si>
    <t xml:space="preserve">PCT</t>
  </si>
  <si>
    <t xml:space="preserve">Lactate
  (mmol/l)</t>
  </si>
  <si>
    <t xml:space="preserve">LP days after admission</t>
  </si>
  <si>
    <t xml:space="preserve">Cell count
  (/µl)</t>
  </si>
  <si>
    <t xml:space="preserve">RBC (/µl)</t>
  </si>
  <si>
    <t xml:space="preserve">Total protein (mg/dl)</t>
  </si>
  <si>
    <t xml:space="preserve">BCBD</t>
  </si>
  <si>
    <t xml:space="preserve">IgG 
 synthesis</t>
  </si>
  <si>
    <t xml:space="preserve">IgM 
 synthesis</t>
  </si>
  <si>
    <t xml:space="preserve">IgA
  synthesis</t>
  </si>
  <si>
    <t xml:space="preserve">OCB 
 type</t>
  </si>
  <si>
    <t xml:space="preserve">IL-6 
 (pg/ml)</t>
  </si>
  <si>
    <t xml:space="preserve">IL-8
  (pg/ml)</t>
  </si>
  <si>
    <t xml:space="preserve">original
pseudonym</t>
  </si>
  <si>
    <t xml:space="preserve">Comments</t>
  </si>
  <si>
    <t xml:space="preserve">C19</t>
  </si>
  <si>
    <t xml:space="preserve">m</t>
  </si>
  <si>
    <t xml:space="preserve">Severe</t>
  </si>
  <si>
    <t xml:space="preserve">-</t>
  </si>
  <si>
    <t xml:space="preserve">pos</t>
  </si>
  <si>
    <t xml:space="preserve">neg</t>
  </si>
  <si>
    <t xml:space="preserve">Seizure, general muscle weakness, CIM/CIP</t>
  </si>
  <si>
    <t xml:space="preserve">Severe ARDS, sepsis, pneumonia (vvECMO)</t>
  </si>
  <si>
    <t xml:space="preserve">Epilepsy, renal failurer, AT III deficiency, thrombocytopenia, hypoalbuminemia, hypothyroidism, hiatus hernia, vitamin B12 deficiency, diabetes, hypercholesterolemia</t>
  </si>
  <si>
    <t xml:space="preserve">No</t>
  </si>
  <si>
    <t xml:space="preserve">6.39</t>
  </si>
  <si>
    <t xml:space="preserve">44.62</t>
  </si>
  <si>
    <t xml:space="preserve">Yes</t>
  </si>
  <si>
    <t xml:space="preserve">14.23</t>
  </si>
  <si>
    <t xml:space="preserve">300.67</t>
  </si>
  <si>
    <t xml:space="preserve">COV1919</t>
  </si>
  <si>
    <t xml:space="preserve">C23</t>
  </si>
  <si>
    <t xml:space="preserve">Seizure, psychomotor retardation</t>
  </si>
  <si>
    <t xml:space="preserve">S/p pneumonia, severe ARDS, sepsis, 
 multiple organ dysfunction syndrome
  (artificial ventilation, pre-vvECMO)</t>
  </si>
  <si>
    <t xml:space="preserve">OSA, epilepsy, hyperammonemia, renal failure, pulmonary edema, AT III deficiency, anemia, thrombocythemia, AF, candida infection, hypoalbuminemia
</t>
  </si>
  <si>
    <t xml:space="preserve">5.13</t>
  </si>
  <si>
    <t xml:space="preserve">0.38</t>
  </si>
  <si>
    <t xml:space="preserve">52.16</t>
  </si>
  <si>
    <t xml:space="preserve">102.73</t>
  </si>
  <si>
    <t xml:space="preserve">COV1923</t>
  </si>
  <si>
    <t xml:space="preserve">C24</t>
  </si>
  <si>
    <t xml:space="preserve">f</t>
  </si>
  <si>
    <t xml:space="preserve">Mild</t>
  </si>
  <si>
    <t xml:space="preserve">Worsening of pre-existing MS-related quadriparesis, 
 chronic fatigue syndrome, drug-induced PNP</t>
  </si>
  <si>
    <t xml:space="preserve">Pneumonia</t>
  </si>
  <si>
    <t xml:space="preserve">NSCLC, anemia, s/p MS (last relapse 1981), PAD, COPD, goitre, s/p depressive episode, </t>
  </si>
  <si>
    <t xml:space="preserve">Multiple, bilateral 
 white matter lesion</t>
  </si>
  <si>
    <t xml:space="preserve">3.83</t>
  </si>
  <si>
    <t xml:space="preserve">&lt;0,4</t>
  </si>
  <si>
    <t xml:space="preserve">0.05</t>
  </si>
  <si>
    <t xml:space="preserve">3.54</t>
  </si>
  <si>
    <t xml:space="preserve">18.27</t>
  </si>
  <si>
    <t xml:space="preserve">COV1924</t>
  </si>
  <si>
    <t xml:space="preserve">C30</t>
  </si>
  <si>
    <t xml:space="preserve">Headache, dizziness, anosmia</t>
  </si>
  <si>
    <t xml:space="preserve">CAD, diabetes, hypertension</t>
  </si>
  <si>
    <t xml:space="preserve">7.97</t>
  </si>
  <si>
    <t xml:space="preserve">&lt;0,12</t>
  </si>
  <si>
    <t xml:space="preserve">5.97</t>
  </si>
  <si>
    <t xml:space="preserve">COV1930</t>
  </si>
  <si>
    <t xml:space="preserve">C33</t>
  </si>
  <si>
    <t xml:space="preserve">Cognitive impairment</t>
  </si>
  <si>
    <t xml:space="preserve">Cough</t>
  </si>
  <si>
    <t xml:space="preserve">Renal failure, anmenia, diabetes, hypertension, Vitamin D deficiency, panic disorder, hyponatremia</t>
  </si>
  <si>
    <t xml:space="preserve">0.43</t>
  </si>
  <si>
    <t xml:space="preserve">5.19</t>
  </si>
  <si>
    <t xml:space="preserve">COV1933</t>
  </si>
  <si>
    <t xml:space="preserve">C43</t>
  </si>
  <si>
    <t xml:space="preserve">Headache</t>
  </si>
  <si>
    <t xml:space="preserve">Dysphagia, encephalopathy, BPH, hypovolemia, hypertension, diabetes, dementia</t>
  </si>
  <si>
    <t xml:space="preserve">Enlargement of the ventricles
  and the subarachnoid space</t>
  </si>
  <si>
    <t xml:space="preserve">15.58</t>
  </si>
  <si>
    <t xml:space="preserve">0.06</t>
  </si>
  <si>
    <t xml:space="preserve">2.49</t>
  </si>
  <si>
    <t xml:space="preserve">23.94</t>
  </si>
  <si>
    <t xml:space="preserve">COV1943</t>
  </si>
  <si>
    <t xml:space="preserve">C50</t>
  </si>
  <si>
    <t xml:space="preserve">Anosmia, ageusia</t>
  </si>
  <si>
    <t xml:space="preserve">Mild pneumonia</t>
  </si>
  <si>
    <t xml:space="preserve">S/p CRC, S/p fibrosarcoma, s/p TIA</t>
  </si>
  <si>
    <t xml:space="preserve">Old post-ischemic defect</t>
  </si>
  <si>
    <t xml:space="preserve">8.27</t>
  </si>
  <si>
    <t xml:space="preserve">0.4</t>
  </si>
  <si>
    <t xml:space="preserve">1.87</t>
  </si>
  <si>
    <t xml:space="preserve">20.46</t>
  </si>
  <si>
    <t xml:space="preserve">COV1950</t>
  </si>
  <si>
    <t xml:space="preserve">C54</t>
  </si>
  <si>
    <t xml:space="preserve">S/p MCA stroke (left hemisphere)</t>
  </si>
  <si>
    <t xml:space="preserve">S/p pneumonia</t>
  </si>
  <si>
    <t xml:space="preserve">S/p ischemic stroke</t>
  </si>
  <si>
    <t xml:space="preserve">Diffusion-perfusion mismatch;
  old post-ischemic defect</t>
  </si>
  <si>
    <t xml:space="preserve">6.58</t>
  </si>
  <si>
    <t xml:space="preserve">0.04</t>
  </si>
  <si>
    <t xml:space="preserve">10.81</t>
  </si>
  <si>
    <t xml:space="preserve">COV1954</t>
  </si>
  <si>
    <t xml:space="preserve">MS79</t>
  </si>
  <si>
    <t xml:space="preserve">1.0</t>
  </si>
  <si>
    <t xml:space="preserve">Weakness left leg, hypoesthesia left hand,
  gait disturbance</t>
  </si>
  <si>
    <t xml:space="preserve">S/p TBI</t>
  </si>
  <si>
    <t xml:space="preserve">T2/Flair hyperintensities,
  gd contrast-enhancement</t>
  </si>
  <si>
    <t xml:space="preserve">7.91</t>
  </si>
  <si>
    <t xml:space="preserve">&lt; 0.5</t>
  </si>
  <si>
    <t xml:space="preserve">64.5</t>
  </si>
  <si>
    <t xml:space="preserve">MSC79670</t>
  </si>
  <si>
    <t xml:space="preserve">MS76</t>
  </si>
  <si>
    <t xml:space="preserve">Left-sided hypoesthesia</t>
  </si>
  <si>
    <t xml:space="preserve">10.82</t>
  </si>
  <si>
    <t xml:space="preserve">39.2</t>
  </si>
  <si>
    <t xml:space="preserve">MSC76177</t>
  </si>
  <si>
    <t xml:space="preserve">MS77</t>
  </si>
  <si>
    <t xml:space="preserve">2.0</t>
  </si>
  <si>
    <t xml:space="preserve">Optic neuritis</t>
  </si>
  <si>
    <t xml:space="preserve">Gout, obesity</t>
  </si>
  <si>
    <t xml:space="preserve">T2/Flair hyperintensities</t>
  </si>
  <si>
    <t xml:space="preserve">60.5</t>
  </si>
  <si>
    <t xml:space="preserve">MSC77654</t>
  </si>
  <si>
    <t xml:space="preserve">MS25</t>
  </si>
  <si>
    <t xml:space="preserve">Fibromyalgia</t>
  </si>
  <si>
    <t xml:space="preserve">0.8</t>
  </si>
  <si>
    <t xml:space="preserve">34.9</t>
  </si>
  <si>
    <t xml:space="preserve">MSC25719</t>
  </si>
  <si>
    <t xml:space="preserve">MS90</t>
  </si>
  <si>
    <t xml:space="preserve">5.66</t>
  </si>
  <si>
    <t xml:space="preserve">42.4</t>
  </si>
  <si>
    <t xml:space="preserve">MSC90896</t>
  </si>
  <si>
    <t xml:space="preserve">MS19</t>
  </si>
  <si>
    <t xml:space="preserve">41.0</t>
  </si>
  <si>
    <t xml:space="preserve"> -</t>
  </si>
  <si>
    <t xml:space="preserve">MS19270</t>
  </si>
  <si>
    <t xml:space="preserve">MS49</t>
  </si>
  <si>
    <t xml:space="preserve">Hypoesthesia/paresthesia below Th 11, 
 proximal leg weakness bilaterally</t>
  </si>
  <si>
    <t xml:space="preserve">Visual disturbances bilaterally,
  memory deficits</t>
  </si>
  <si>
    <t xml:space="preserve">S/p depressive episode, hypothyroidism; S/p CTS</t>
  </si>
  <si>
    <t xml:space="preserve">0.6</t>
  </si>
  <si>
    <t xml:space="preserve">52.1</t>
  </si>
  <si>
    <t xml:space="preserve">MS49131</t>
  </si>
  <si>
    <t xml:space="preserve">MS58</t>
  </si>
  <si>
    <t xml:space="preserve">42.9</t>
  </si>
  <si>
    <t xml:space="preserve">MS58637</t>
  </si>
  <si>
    <t xml:space="preserve">MS71</t>
  </si>
  <si>
    <t xml:space="preserve">6.0</t>
  </si>
  <si>
    <t xml:space="preserve">Left-sided hypoesthesia below T3, 
 weakness left leg</t>
  </si>
  <si>
    <t xml:space="preserve">Cataract, asthma</t>
  </si>
  <si>
    <t xml:space="preserve">Cortisone</t>
  </si>
  <si>
    <t xml:space="preserve">8.25</t>
  </si>
  <si>
    <t xml:space="preserve">0.7</t>
  </si>
  <si>
    <t xml:space="preserve">36.8</t>
  </si>
  <si>
    <t xml:space="preserve">MS71658</t>
  </si>
  <si>
    <t xml:space="preserve">IIH47</t>
  </si>
  <si>
    <t xml:space="preserve">Headache, visual disturbances</t>
  </si>
  <si>
    <t xml:space="preserve">3.52</t>
  </si>
  <si>
    <t xml:space="preserve">IIH47578</t>
  </si>
  <si>
    <t xml:space="preserve">IIH68</t>
  </si>
  <si>
    <t xml:space="preserve">Headache, visual field loss</t>
  </si>
  <si>
    <t xml:space="preserve">Obesity</t>
  </si>
  <si>
    <t xml:space="preserve">8.93</t>
  </si>
  <si>
    <t xml:space="preserve">34.0</t>
  </si>
  <si>
    <t xml:space="preserve">IIH68490</t>
  </si>
  <si>
    <t xml:space="preserve">IIH10</t>
  </si>
  <si>
    <t xml:space="preserve">Traumatic brachial plexus palsy</t>
  </si>
  <si>
    <t xml:space="preserve">Distension of perioptic subarachnoid space, narrowing of transverse sinus</t>
  </si>
  <si>
    <t xml:space="preserve">12.82</t>
  </si>
  <si>
    <t xml:space="preserve">0.9</t>
  </si>
  <si>
    <t xml:space="preserve">43.3</t>
  </si>
  <si>
    <t xml:space="preserve">IIH10999</t>
  </si>
  <si>
    <t xml:space="preserve">IIH53</t>
  </si>
  <si>
    <t xml:space="preserve">Headache, visual disturbances, cn VI palsy</t>
  </si>
  <si>
    <t xml:space="preserve">Depression, obesity</t>
  </si>
  <si>
    <t xml:space="preserve">8.35</t>
  </si>
  <si>
    <t xml:space="preserve">67.8</t>
  </si>
  <si>
    <t xml:space="preserve">IIH53423</t>
  </si>
  <si>
    <t xml:space="preserve">IIH91</t>
  </si>
  <si>
    <t xml:space="preserve">T2/Flair hyperintensities, 
 narrowing of transverse sinus, empty sella</t>
  </si>
  <si>
    <t xml:space="preserve">4.14</t>
  </si>
  <si>
    <t xml:space="preserve">47.1</t>
  </si>
  <si>
    <t xml:space="preserve">IIH91012</t>
  </si>
  <si>
    <t xml:space="preserve">IIH32</t>
  </si>
  <si>
    <t xml:space="preserve">Fatigue</t>
  </si>
  <si>
    <t xml:space="preserve">Duodenitis, GERD</t>
  </si>
  <si>
    <t xml:space="preserve">7.19</t>
  </si>
  <si>
    <t xml:space="preserve">44.7</t>
  </si>
  <si>
    <t xml:space="preserve">PST32190</t>
  </si>
  <si>
    <t xml:space="preserve">IIH41</t>
  </si>
  <si>
    <t xml:space="preserve">Visual disturbances, visual field loss</t>
  </si>
  <si>
    <t xml:space="preserve">6.35</t>
  </si>
  <si>
    <t xml:space="preserve">32.9</t>
  </si>
  <si>
    <t xml:space="preserve">PST41540</t>
  </si>
  <si>
    <t xml:space="preserve">IIH45</t>
  </si>
  <si>
    <t xml:space="preserve">Hypertension, obesity, S/p supraventricular tachycardia</t>
  </si>
  <si>
    <t xml:space="preserve">30.2</t>
  </si>
  <si>
    <t xml:space="preserve">PST45044</t>
  </si>
  <si>
    <t xml:space="preserve">IIH85</t>
  </si>
  <si>
    <t xml:space="preserve">Headache, visual disturbances, visual field loss</t>
  </si>
  <si>
    <t xml:space="preserve">PST85037</t>
  </si>
  <si>
    <t xml:space="preserve">VE48</t>
  </si>
  <si>
    <t xml:space="preserve">Disorientation, behaviour change, aphasia,   amnesic aphasia, paraphasia, facial palsy</t>
  </si>
  <si>
    <t xml:space="preserve">S/p viral encephalitis</t>
  </si>
  <si>
    <t xml:space="preserve">T2/Flair hyperintensities in bilateral mesial temporal lobes</t>
  </si>
  <si>
    <t xml:space="preserve">12.86</t>
  </si>
  <si>
    <t xml:space="preserve">53.7</t>
  </si>
  <si>
    <t xml:space="preserve">VE48279</t>
  </si>
  <si>
    <t xml:space="preserve">First CSF showed 11/µl cells;
cell count normal at time of second CSF withdrawal
 (7 days after beginning of symptoms and 7 days after starting anti-infective therapy)</t>
  </si>
  <si>
    <t xml:space="preserve">VE61</t>
  </si>
  <si>
    <t xml:space="preserve">Psychiatric symptoms</t>
  </si>
  <si>
    <t xml:space="preserve">Hashimoto thyroiditis, hypertension, gastritis</t>
  </si>
  <si>
    <t xml:space="preserve">White matter lesions</t>
  </si>
  <si>
    <t xml:space="preserve">65.0</t>
  </si>
  <si>
    <t xml:space="preserve">VE61728</t>
  </si>
  <si>
    <t xml:space="preserve">VE66</t>
  </si>
  <si>
    <t xml:space="preserve">Fatigue, headache, fever</t>
  </si>
  <si>
    <t xml:space="preserve">S/p lyme disease</t>
  </si>
  <si>
    <t xml:space="preserve">8.75</t>
  </si>
  <si>
    <t xml:space="preserve">VE66730</t>
  </si>
  <si>
    <t xml:space="preserve"> </t>
  </si>
  <si>
    <t xml:space="preserve">VE23</t>
  </si>
  <si>
    <t xml:space="preserve">Headache, nausea, phono-/photophobia</t>
  </si>
  <si>
    <t xml:space="preserve">Tension-type headache</t>
  </si>
  <si>
    <t xml:space="preserve">5.88</t>
  </si>
  <si>
    <t xml:space="preserve">VE23642</t>
  </si>
  <si>
    <t xml:space="preserve">VZV PCR CSF and blood positive</t>
  </si>
  <si>
    <t xml:space="preserve">VE57</t>
  </si>
  <si>
    <t xml:space="preserve">Fever, aphasia, facial palsy</t>
  </si>
  <si>
    <t xml:space="preserve">S/p facial nerve palsy</t>
  </si>
  <si>
    <t xml:space="preserve">T2/Flair hyperintensity of the left-sided mesial temporal lobe; gd contrast-enhancement</t>
  </si>
  <si>
    <t xml:space="preserve">7.74</t>
  </si>
  <si>
    <t xml:space="preserve">VE57538</t>
  </si>
  <si>
    <t xml:space="preserve">HSV-1 PCR 10400000 cop/ml</t>
  </si>
  <si>
    <t xml:space="preserve">sample</t>
  </si>
  <si>
    <t xml:space="preserve">10x Genomics scRNA-seq kit version</t>
  </si>
  <si>
    <t xml:space="preserve">cells</t>
  </si>
  <si>
    <t xml:space="preserve">final cells</t>
  </si>
  <si>
    <t xml:space="preserve">mean reads per cell</t>
  </si>
  <si>
    <t xml:space="preserve">median genes per cell</t>
  </si>
  <si>
    <t xml:space="preserve">final median genes per cell</t>
  </si>
  <si>
    <t xml:space="preserve">Sequencing Strategy</t>
  </si>
  <si>
    <t xml:space="preserve">5’ kit v1</t>
  </si>
  <si>
    <t xml:space="preserve">Nextseq500 26-8-0-57</t>
  </si>
  <si>
    <t xml:space="preserve">5’ kit v1.1</t>
  </si>
  <si>
    <t xml:space="preserve">3’ kit v3</t>
  </si>
  <si>
    <t xml:space="preserve">Nextseq500 26-8-0-57 and Novaseq 6000 150-8-8-150</t>
  </si>
  <si>
    <t xml:space="preserve">Nextseq500 26-8-0-132 </t>
  </si>
  <si>
    <t xml:space="preserve">3’ kit v2</t>
  </si>
  <si>
    <t xml:space="preserve">3’ kit v3.1</t>
  </si>
  <si>
    <t xml:space="preserve">sum</t>
  </si>
  <si>
    <t xml:space="preserve">mean</t>
  </si>
  <si>
    <t xml:space="preserve">sd</t>
  </si>
  <si>
    <t xml:space="preserve">sem</t>
  </si>
  <si>
    <t xml:space="preserve">TCR enrichment method</t>
  </si>
  <si>
    <t xml:space="preserve">Sequencing amount(M reads)</t>
  </si>
  <si>
    <t xml:space="preserve">C19 TCR</t>
  </si>
  <si>
    <t xml:space="preserve">10x Genomics human TCR enrichment kit</t>
  </si>
  <si>
    <t xml:space="preserve">C23 TCR</t>
  </si>
  <si>
    <t xml:space="preserve">C24 TCR</t>
  </si>
  <si>
    <t xml:space="preserve">C30 TCR</t>
  </si>
  <si>
    <t xml:space="preserve">C43 TCR</t>
  </si>
  <si>
    <t xml:space="preserve">New method described in this paper</t>
  </si>
  <si>
    <t xml:space="preserve">C50 TCR</t>
  </si>
  <si>
    <t xml:space="preserve">C54 TCR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</si>
</sst>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.m"/>
    <numFmt numFmtId="166" formatCode="dd\.mm"/>
    <numFmt numFmtId="167" formatCode="#,##0"/>
    <numFmt numFmtId="168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  <font>
      <sz val="10"/>
      <color rgb="FF232323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3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T1" activePane="topRight" state="frozen"/>
      <selection pane="topLeft" activeCell="A1" activeCellId="0" sqref="A1"/>
      <selection pane="topRight" activeCell="Y2" activeCellId="0" sqref="Y2"/>
    </sheetView>
  </sheetViews>
  <sheetFormatPr defaultColWidth="14.4453125" defaultRowHeight="13.2" zeroHeight="false" outlineLevelRow="0" outlineLevelCol="0"/>
  <cols>
    <col collapsed="false" customWidth="true" hidden="false" outlineLevel="0" max="1" min="1" style="1" width="7.67"/>
    <col collapsed="false" customWidth="true" hidden="false" outlineLevel="0" max="2" min="2" style="1" width="5.55"/>
    <col collapsed="false" customWidth="true" hidden="false" outlineLevel="0" max="3" min="3" style="1" width="6.35"/>
    <col collapsed="false" customWidth="true" hidden="false" outlineLevel="0" max="4" min="4" style="1" width="11.57"/>
    <col collapsed="false" customWidth="true" hidden="false" outlineLevel="0" max="5" min="5" style="1" width="13.55"/>
    <col collapsed="false" customWidth="true" hidden="false" outlineLevel="0" max="6" min="6" style="1" width="7.87"/>
    <col collapsed="false" customWidth="true" hidden="false" outlineLevel="0" max="7" min="7" style="1" width="6.56"/>
    <col collapsed="false" customWidth="true" hidden="false" outlineLevel="0" max="8" min="8" style="1" width="15.56"/>
    <col collapsed="false" customWidth="true" hidden="false" outlineLevel="0" max="9" min="9" style="1" width="11.57"/>
    <col collapsed="false" customWidth="true" hidden="false" outlineLevel="0" max="10" min="10" style="1" width="15.56"/>
    <col collapsed="false" customWidth="true" hidden="false" outlineLevel="0" max="11" min="11" style="1" width="71.22"/>
    <col collapsed="false" customWidth="true" hidden="false" outlineLevel="0" max="12" min="12" style="1" width="33.44"/>
    <col collapsed="false" customWidth="true" hidden="false" outlineLevel="0" max="13" min="13" style="1" width="133.35"/>
    <col collapsed="false" customWidth="true" hidden="false" outlineLevel="0" max="14" min="14" style="1" width="18.66"/>
    <col collapsed="false" customWidth="false" hidden="false" outlineLevel="0" max="15" min="15" style="1" width="14.43"/>
    <col collapsed="false" customWidth="true" hidden="false" outlineLevel="0" max="16" min="16" style="1" width="67.11"/>
    <col collapsed="false" customWidth="true" hidden="false" outlineLevel="0" max="17" min="17" style="1" width="5.43"/>
    <col collapsed="false" customWidth="true" hidden="false" outlineLevel="0" max="18" min="18" style="1" width="7.44"/>
    <col collapsed="false" customWidth="true" hidden="false" outlineLevel="0" max="19" min="19" style="1" width="5.43"/>
    <col collapsed="false" customWidth="true" hidden="false" outlineLevel="0" max="20" min="20" style="1" width="8.89"/>
    <col collapsed="false" customWidth="true" hidden="false" outlineLevel="0" max="21" min="21" style="1" width="22.22"/>
    <col collapsed="false" customWidth="true" hidden="false" outlineLevel="0" max="22" min="22" style="1" width="10.33"/>
    <col collapsed="false" customWidth="true" hidden="false" outlineLevel="0" max="23" min="23" style="1" width="9.13"/>
    <col collapsed="false" customWidth="true" hidden="false" outlineLevel="0" max="24" min="24" style="1" width="18.89"/>
    <col collapsed="false" customWidth="true" hidden="false" outlineLevel="0" max="25" min="25" style="1" width="6.56"/>
    <col collapsed="false" customWidth="true" hidden="false" outlineLevel="0" max="27" min="26" style="1" width="10.33"/>
    <col collapsed="false" customWidth="true" hidden="false" outlineLevel="0" max="28" min="28" style="1" width="10.89"/>
    <col collapsed="false" customWidth="true" hidden="false" outlineLevel="0" max="29" min="29" style="1" width="5.01"/>
    <col collapsed="false" customWidth="true" hidden="false" outlineLevel="0" max="30" min="30" style="1" width="7.44"/>
    <col collapsed="false" customWidth="true" hidden="false" outlineLevel="0" max="31" min="31" style="1" width="7.87"/>
    <col collapsed="false" customWidth="true" hidden="false" outlineLevel="0" max="32" min="32" style="1" width="11.89"/>
    <col collapsed="false" customWidth="true" hidden="false" outlineLevel="0" max="33" min="33" style="1" width="69.66"/>
    <col collapsed="false" customWidth="false" hidden="false" outlineLevel="0" max="1024" min="34" style="1" width="14.43"/>
  </cols>
  <sheetData>
    <row r="1" customFormat="false" ht="53.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5"/>
    </row>
    <row r="2" customFormat="false" ht="14.4" hidden="false" customHeight="false" outlineLevel="0" collapsed="false">
      <c r="A2" s="6" t="s">
        <v>33</v>
      </c>
      <c r="B2" s="6" t="s">
        <v>34</v>
      </c>
      <c r="C2" s="6" t="n">
        <v>58</v>
      </c>
      <c r="D2" s="6" t="n">
        <v>3</v>
      </c>
      <c r="E2" s="6" t="n">
        <v>3</v>
      </c>
      <c r="F2" s="6" t="s">
        <v>35</v>
      </c>
      <c r="G2" s="6" t="s">
        <v>36</v>
      </c>
      <c r="H2" s="6" t="s">
        <v>37</v>
      </c>
      <c r="I2" s="6" t="s">
        <v>38</v>
      </c>
      <c r="J2" s="6" t="n">
        <v>0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42</v>
      </c>
      <c r="P2" s="6" t="s">
        <v>42</v>
      </c>
      <c r="Q2" s="6" t="s">
        <v>43</v>
      </c>
      <c r="R2" s="7" t="n">
        <v>44006</v>
      </c>
      <c r="S2" s="6" t="s">
        <v>44</v>
      </c>
      <c r="T2" s="6" t="s">
        <v>36</v>
      </c>
      <c r="U2" s="6" t="n">
        <v>29</v>
      </c>
      <c r="V2" s="6" t="n">
        <v>2</v>
      </c>
      <c r="W2" s="6" t="n">
        <v>0</v>
      </c>
      <c r="X2" s="6" t="n">
        <v>128</v>
      </c>
      <c r="Y2" s="6" t="s">
        <v>45</v>
      </c>
      <c r="Z2" s="6" t="s">
        <v>42</v>
      </c>
      <c r="AA2" s="6" t="s">
        <v>42</v>
      </c>
      <c r="AB2" s="6" t="s">
        <v>42</v>
      </c>
      <c r="AC2" s="6" t="s">
        <v>36</v>
      </c>
      <c r="AD2" s="6" t="s">
        <v>46</v>
      </c>
      <c r="AE2" s="6" t="s">
        <v>47</v>
      </c>
      <c r="AF2" s="6" t="s">
        <v>48</v>
      </c>
      <c r="AG2" s="6"/>
      <c r="AH2" s="5"/>
    </row>
    <row r="3" customFormat="false" ht="40.2" hidden="false" customHeight="false" outlineLevel="0" collapsed="false">
      <c r="A3" s="6" t="s">
        <v>49</v>
      </c>
      <c r="B3" s="6" t="s">
        <v>34</v>
      </c>
      <c r="C3" s="6" t="n">
        <v>82</v>
      </c>
      <c r="D3" s="6" t="n">
        <v>3</v>
      </c>
      <c r="E3" s="6" t="n">
        <v>3</v>
      </c>
      <c r="F3" s="6" t="s">
        <v>35</v>
      </c>
      <c r="G3" s="6" t="s">
        <v>36</v>
      </c>
      <c r="H3" s="6" t="s">
        <v>37</v>
      </c>
      <c r="I3" s="6" t="s">
        <v>38</v>
      </c>
      <c r="J3" s="6" t="n">
        <v>0</v>
      </c>
      <c r="K3" s="6" t="s">
        <v>50</v>
      </c>
      <c r="L3" s="8" t="s">
        <v>51</v>
      </c>
      <c r="M3" s="8" t="s">
        <v>52</v>
      </c>
      <c r="N3" s="6" t="s">
        <v>42</v>
      </c>
      <c r="O3" s="6" t="s">
        <v>45</v>
      </c>
      <c r="P3" s="6" t="s">
        <v>36</v>
      </c>
      <c r="Q3" s="6" t="s">
        <v>53</v>
      </c>
      <c r="R3" s="7" t="n">
        <v>44101</v>
      </c>
      <c r="S3" s="6" t="s">
        <v>54</v>
      </c>
      <c r="T3" s="6" t="s">
        <v>36</v>
      </c>
      <c r="U3" s="6" t="n">
        <v>24</v>
      </c>
      <c r="V3" s="6" t="n">
        <v>3</v>
      </c>
      <c r="W3" s="6" t="n">
        <v>0</v>
      </c>
      <c r="X3" s="6" t="n">
        <v>58</v>
      </c>
      <c r="Y3" s="6" t="s">
        <v>45</v>
      </c>
      <c r="Z3" s="6" t="s">
        <v>42</v>
      </c>
      <c r="AA3" s="6" t="s">
        <v>42</v>
      </c>
      <c r="AB3" s="6" t="s">
        <v>42</v>
      </c>
      <c r="AC3" s="6" t="n">
        <v>4</v>
      </c>
      <c r="AD3" s="6" t="s">
        <v>55</v>
      </c>
      <c r="AE3" s="6" t="s">
        <v>56</v>
      </c>
      <c r="AF3" s="6" t="s">
        <v>57</v>
      </c>
      <c r="AG3" s="6"/>
      <c r="AH3" s="5"/>
    </row>
    <row r="4" customFormat="false" ht="27" hidden="false" customHeight="false" outlineLevel="0" collapsed="false">
      <c r="A4" s="6" t="s">
        <v>58</v>
      </c>
      <c r="B4" s="6" t="s">
        <v>59</v>
      </c>
      <c r="C4" s="6" t="n">
        <v>65</v>
      </c>
      <c r="D4" s="6" t="n">
        <v>2</v>
      </c>
      <c r="E4" s="6" t="n">
        <v>2</v>
      </c>
      <c r="F4" s="6" t="s">
        <v>60</v>
      </c>
      <c r="G4" s="6" t="s">
        <v>36</v>
      </c>
      <c r="H4" s="6" t="s">
        <v>37</v>
      </c>
      <c r="I4" s="6" t="s">
        <v>38</v>
      </c>
      <c r="J4" s="6" t="n">
        <v>0</v>
      </c>
      <c r="K4" s="8" t="s">
        <v>61</v>
      </c>
      <c r="L4" s="6" t="s">
        <v>62</v>
      </c>
      <c r="M4" s="6" t="s">
        <v>63</v>
      </c>
      <c r="N4" s="6" t="s">
        <v>42</v>
      </c>
      <c r="O4" s="6" t="s">
        <v>36</v>
      </c>
      <c r="P4" s="8" t="s">
        <v>64</v>
      </c>
      <c r="Q4" s="6" t="s">
        <v>65</v>
      </c>
      <c r="R4" s="6" t="s">
        <v>66</v>
      </c>
      <c r="S4" s="6" t="s">
        <v>67</v>
      </c>
      <c r="T4" s="6" t="n">
        <v>1.3</v>
      </c>
      <c r="U4" s="6" t="n">
        <v>25</v>
      </c>
      <c r="V4" s="6" t="n">
        <v>3</v>
      </c>
      <c r="W4" s="6" t="n">
        <v>0</v>
      </c>
      <c r="X4" s="6" t="n">
        <v>35</v>
      </c>
      <c r="Y4" s="6" t="s">
        <v>42</v>
      </c>
      <c r="Z4" s="6" t="s">
        <v>42</v>
      </c>
      <c r="AA4" s="6" t="s">
        <v>42</v>
      </c>
      <c r="AB4" s="6" t="s">
        <v>42</v>
      </c>
      <c r="AC4" s="6" t="n">
        <v>4</v>
      </c>
      <c r="AD4" s="6" t="s">
        <v>68</v>
      </c>
      <c r="AE4" s="6" t="s">
        <v>69</v>
      </c>
      <c r="AF4" s="6" t="s">
        <v>70</v>
      </c>
      <c r="AG4" s="6"/>
      <c r="AH4" s="5"/>
    </row>
    <row r="5" customFormat="false" ht="14.4" hidden="false" customHeight="false" outlineLevel="0" collapsed="false">
      <c r="A5" s="6" t="s">
        <v>71</v>
      </c>
      <c r="B5" s="6" t="s">
        <v>34</v>
      </c>
      <c r="C5" s="6" t="n">
        <v>63</v>
      </c>
      <c r="D5" s="6" t="n">
        <v>2</v>
      </c>
      <c r="E5" s="6" t="n">
        <v>1</v>
      </c>
      <c r="F5" s="6" t="s">
        <v>60</v>
      </c>
      <c r="G5" s="6" t="s">
        <v>36</v>
      </c>
      <c r="H5" s="6" t="s">
        <v>37</v>
      </c>
      <c r="I5" s="6" t="s">
        <v>38</v>
      </c>
      <c r="J5" s="6" t="n">
        <v>0</v>
      </c>
      <c r="K5" s="6" t="s">
        <v>72</v>
      </c>
      <c r="L5" s="6" t="s">
        <v>62</v>
      </c>
      <c r="M5" s="6" t="s">
        <v>73</v>
      </c>
      <c r="N5" s="6" t="s">
        <v>42</v>
      </c>
      <c r="O5" s="6" t="s">
        <v>36</v>
      </c>
      <c r="P5" s="6" t="s">
        <v>36</v>
      </c>
      <c r="Q5" s="6" t="s">
        <v>74</v>
      </c>
      <c r="R5" s="7" t="n">
        <v>43842</v>
      </c>
      <c r="S5" s="6" t="s">
        <v>75</v>
      </c>
      <c r="T5" s="6" t="n">
        <v>1</v>
      </c>
      <c r="U5" s="6" t="n">
        <v>3</v>
      </c>
      <c r="V5" s="6" t="n">
        <v>2</v>
      </c>
      <c r="W5" s="6" t="n">
        <v>0</v>
      </c>
      <c r="X5" s="6" t="n">
        <v>50</v>
      </c>
      <c r="Y5" s="6" t="s">
        <v>42</v>
      </c>
      <c r="Z5" s="6" t="s">
        <v>42</v>
      </c>
      <c r="AA5" s="6" t="s">
        <v>42</v>
      </c>
      <c r="AB5" s="6" t="s">
        <v>42</v>
      </c>
      <c r="AC5" s="6" t="n">
        <v>1</v>
      </c>
      <c r="AD5" s="6" t="s">
        <v>76</v>
      </c>
      <c r="AE5" s="7" t="n">
        <v>43919</v>
      </c>
      <c r="AF5" s="6" t="s">
        <v>77</v>
      </c>
      <c r="AG5" s="6"/>
      <c r="AH5" s="5"/>
    </row>
    <row r="6" customFormat="false" ht="13.8" hidden="false" customHeight="false" outlineLevel="0" collapsed="false">
      <c r="A6" s="6" t="s">
        <v>78</v>
      </c>
      <c r="B6" s="6" t="s">
        <v>34</v>
      </c>
      <c r="C6" s="9" t="n">
        <v>68</v>
      </c>
      <c r="D6" s="6" t="n">
        <v>1</v>
      </c>
      <c r="E6" s="6" t="n">
        <v>1</v>
      </c>
      <c r="F6" s="6" t="s">
        <v>60</v>
      </c>
      <c r="G6" s="10" t="s">
        <v>36</v>
      </c>
      <c r="H6" s="6" t="s">
        <v>37</v>
      </c>
      <c r="I6" s="6" t="s">
        <v>38</v>
      </c>
      <c r="J6" s="6" t="n">
        <v>0</v>
      </c>
      <c r="K6" s="6" t="s">
        <v>79</v>
      </c>
      <c r="L6" s="6" t="s">
        <v>80</v>
      </c>
      <c r="M6" s="9" t="s">
        <v>81</v>
      </c>
      <c r="N6" s="9" t="s">
        <v>42</v>
      </c>
      <c r="O6" s="6" t="s">
        <v>45</v>
      </c>
      <c r="P6" s="6" t="s">
        <v>42</v>
      </c>
      <c r="Q6" s="6" t="n">
        <v>3.89</v>
      </c>
      <c r="R6" s="7" t="n">
        <v>43831</v>
      </c>
      <c r="S6" s="6" t="s">
        <v>82</v>
      </c>
      <c r="T6" s="7" t="n">
        <v>43862</v>
      </c>
      <c r="U6" s="6" t="n">
        <v>40</v>
      </c>
      <c r="V6" s="6" t="n">
        <v>1</v>
      </c>
      <c r="W6" s="6" t="n">
        <v>0</v>
      </c>
      <c r="X6" s="6" t="n">
        <v>40</v>
      </c>
      <c r="Y6" s="6" t="s">
        <v>42</v>
      </c>
      <c r="Z6" s="6" t="s">
        <v>42</v>
      </c>
      <c r="AA6" s="6" t="s">
        <v>42</v>
      </c>
      <c r="AB6" s="6" t="s">
        <v>42</v>
      </c>
      <c r="AC6" s="9" t="n">
        <v>4</v>
      </c>
      <c r="AD6" s="6" t="s">
        <v>83</v>
      </c>
      <c r="AE6" s="7" t="n">
        <v>44161</v>
      </c>
      <c r="AF6" s="6" t="s">
        <v>84</v>
      </c>
      <c r="AG6" s="6"/>
      <c r="AH6" s="5"/>
    </row>
    <row r="7" customFormat="false" ht="27" hidden="false" customHeight="false" outlineLevel="0" collapsed="false">
      <c r="A7" s="6" t="s">
        <v>85</v>
      </c>
      <c r="B7" s="6" t="s">
        <v>34</v>
      </c>
      <c r="C7" s="6" t="n">
        <v>71</v>
      </c>
      <c r="D7" s="6" t="n">
        <v>2</v>
      </c>
      <c r="E7" s="6" t="n">
        <v>1</v>
      </c>
      <c r="F7" s="6" t="s">
        <v>60</v>
      </c>
      <c r="G7" s="6" t="s">
        <v>36</v>
      </c>
      <c r="H7" s="6" t="s">
        <v>37</v>
      </c>
      <c r="I7" s="6" t="s">
        <v>38</v>
      </c>
      <c r="J7" s="6" t="n">
        <v>0</v>
      </c>
      <c r="K7" s="6" t="s">
        <v>86</v>
      </c>
      <c r="L7" s="6" t="s">
        <v>62</v>
      </c>
      <c r="M7" s="6" t="s">
        <v>87</v>
      </c>
      <c r="N7" s="6" t="s">
        <v>42</v>
      </c>
      <c r="O7" s="6" t="s">
        <v>45</v>
      </c>
      <c r="P7" s="8" t="s">
        <v>88</v>
      </c>
      <c r="Q7" s="6" t="s">
        <v>89</v>
      </c>
      <c r="R7" s="7" t="n">
        <v>44084</v>
      </c>
      <c r="S7" s="6" t="s">
        <v>90</v>
      </c>
      <c r="T7" s="6" t="s">
        <v>36</v>
      </c>
      <c r="U7" s="6" t="n">
        <v>12</v>
      </c>
      <c r="V7" s="6" t="n">
        <v>12</v>
      </c>
      <c r="W7" s="9" t="n">
        <v>3</v>
      </c>
      <c r="X7" s="6" t="n">
        <v>49</v>
      </c>
      <c r="Y7" s="6" t="s">
        <v>42</v>
      </c>
      <c r="Z7" s="6" t="s">
        <v>42</v>
      </c>
      <c r="AA7" s="6" t="s">
        <v>42</v>
      </c>
      <c r="AB7" s="6" t="s">
        <v>42</v>
      </c>
      <c r="AC7" s="6" t="n">
        <v>4</v>
      </c>
      <c r="AD7" s="6" t="s">
        <v>91</v>
      </c>
      <c r="AE7" s="6" t="s">
        <v>92</v>
      </c>
      <c r="AF7" s="6" t="s">
        <v>93</v>
      </c>
      <c r="AG7" s="6"/>
      <c r="AH7" s="5"/>
    </row>
    <row r="8" customFormat="false" ht="14.4" hidden="false" customHeight="false" outlineLevel="0" collapsed="false">
      <c r="A8" s="6" t="s">
        <v>94</v>
      </c>
      <c r="B8" s="6" t="s">
        <v>34</v>
      </c>
      <c r="C8" s="6" t="n">
        <v>77</v>
      </c>
      <c r="D8" s="6" t="n">
        <v>2</v>
      </c>
      <c r="E8" s="6" t="n">
        <v>1</v>
      </c>
      <c r="F8" s="6" t="s">
        <v>60</v>
      </c>
      <c r="G8" s="6" t="s">
        <v>36</v>
      </c>
      <c r="H8" s="6" t="s">
        <v>37</v>
      </c>
      <c r="I8" s="6" t="s">
        <v>38</v>
      </c>
      <c r="J8" s="6" t="n">
        <v>0</v>
      </c>
      <c r="K8" s="6" t="s">
        <v>95</v>
      </c>
      <c r="L8" s="6" t="s">
        <v>96</v>
      </c>
      <c r="M8" s="6" t="s">
        <v>97</v>
      </c>
      <c r="N8" s="6" t="s">
        <v>42</v>
      </c>
      <c r="O8" s="6" t="s">
        <v>42</v>
      </c>
      <c r="P8" s="6" t="s">
        <v>98</v>
      </c>
      <c r="Q8" s="6" t="s">
        <v>99</v>
      </c>
      <c r="R8" s="6" t="s">
        <v>100</v>
      </c>
      <c r="S8" s="6" t="s">
        <v>36</v>
      </c>
      <c r="T8" s="6" t="n">
        <v>0.9</v>
      </c>
      <c r="U8" s="6" t="n">
        <v>0</v>
      </c>
      <c r="V8" s="6" t="n">
        <v>9</v>
      </c>
      <c r="W8" s="6" t="n">
        <v>0</v>
      </c>
      <c r="X8" s="6" t="n">
        <v>33</v>
      </c>
      <c r="Y8" s="6" t="s">
        <v>42</v>
      </c>
      <c r="Z8" s="6" t="s">
        <v>42</v>
      </c>
      <c r="AA8" s="6" t="s">
        <v>42</v>
      </c>
      <c r="AB8" s="6" t="s">
        <v>42</v>
      </c>
      <c r="AC8" s="6" t="n">
        <v>4</v>
      </c>
      <c r="AD8" s="6" t="s">
        <v>101</v>
      </c>
      <c r="AE8" s="6" t="s">
        <v>102</v>
      </c>
      <c r="AF8" s="6" t="s">
        <v>103</v>
      </c>
      <c r="AG8" s="4"/>
      <c r="AH8" s="5"/>
    </row>
    <row r="9" customFormat="false" ht="27" hidden="false" customHeight="false" outlineLevel="0" collapsed="false">
      <c r="A9" s="6" t="s">
        <v>104</v>
      </c>
      <c r="B9" s="6" t="s">
        <v>34</v>
      </c>
      <c r="C9" s="6" t="n">
        <v>53</v>
      </c>
      <c r="D9" s="6" t="n">
        <v>2</v>
      </c>
      <c r="E9" s="6" t="n">
        <v>3</v>
      </c>
      <c r="F9" s="6" t="s">
        <v>35</v>
      </c>
      <c r="G9" s="6" t="s">
        <v>36</v>
      </c>
      <c r="H9" s="6" t="s">
        <v>37</v>
      </c>
      <c r="I9" s="6" t="s">
        <v>38</v>
      </c>
      <c r="J9" s="6" t="n">
        <v>0</v>
      </c>
      <c r="K9" s="6" t="s">
        <v>105</v>
      </c>
      <c r="L9" s="6" t="s">
        <v>106</v>
      </c>
      <c r="M9" s="6" t="s">
        <v>107</v>
      </c>
      <c r="N9" s="6" t="s">
        <v>42</v>
      </c>
      <c r="O9" s="6" t="s">
        <v>42</v>
      </c>
      <c r="P9" s="11" t="s">
        <v>108</v>
      </c>
      <c r="Q9" s="6" t="s">
        <v>109</v>
      </c>
      <c r="R9" s="7" t="n">
        <v>44015</v>
      </c>
      <c r="S9" s="6" t="s">
        <v>110</v>
      </c>
      <c r="T9" s="6" t="n">
        <v>2.8</v>
      </c>
      <c r="U9" s="6" t="n">
        <v>5</v>
      </c>
      <c r="V9" s="6" t="n">
        <v>5</v>
      </c>
      <c r="W9" s="6" t="n">
        <v>0</v>
      </c>
      <c r="X9" s="6" t="n">
        <v>24</v>
      </c>
      <c r="Y9" s="6" t="s">
        <v>42</v>
      </c>
      <c r="Z9" s="6" t="s">
        <v>42</v>
      </c>
      <c r="AA9" s="6" t="s">
        <v>42</v>
      </c>
      <c r="AB9" s="6" t="s">
        <v>42</v>
      </c>
      <c r="AC9" s="6" t="s">
        <v>36</v>
      </c>
      <c r="AD9" s="7" t="n">
        <v>43986</v>
      </c>
      <c r="AE9" s="6" t="s">
        <v>111</v>
      </c>
      <c r="AF9" s="6" t="s">
        <v>112</v>
      </c>
      <c r="AG9" s="6"/>
      <c r="AH9" s="5"/>
    </row>
    <row r="10" customFormat="false" ht="27" hidden="false" customHeight="false" outlineLevel="0" collapsed="false">
      <c r="A10" s="6" t="s">
        <v>113</v>
      </c>
      <c r="B10" s="6" t="s">
        <v>34</v>
      </c>
      <c r="C10" s="6" t="n">
        <v>51</v>
      </c>
      <c r="D10" s="6" t="s">
        <v>36</v>
      </c>
      <c r="E10" s="6" t="s">
        <v>36</v>
      </c>
      <c r="F10" s="6" t="s">
        <v>36</v>
      </c>
      <c r="G10" s="6" t="s">
        <v>114</v>
      </c>
      <c r="H10" s="6" t="s">
        <v>36</v>
      </c>
      <c r="I10" s="6" t="s">
        <v>36</v>
      </c>
      <c r="J10" s="6" t="s">
        <v>36</v>
      </c>
      <c r="K10" s="8" t="s">
        <v>115</v>
      </c>
      <c r="L10" s="6" t="s">
        <v>36</v>
      </c>
      <c r="M10" s="6" t="s">
        <v>116</v>
      </c>
      <c r="N10" s="6" t="s">
        <v>42</v>
      </c>
      <c r="O10" s="6" t="s">
        <v>36</v>
      </c>
      <c r="P10" s="8" t="s">
        <v>117</v>
      </c>
      <c r="Q10" s="6" t="s">
        <v>118</v>
      </c>
      <c r="R10" s="6" t="s">
        <v>119</v>
      </c>
      <c r="S10" s="6" t="s">
        <v>36</v>
      </c>
      <c r="T10" s="6" t="s">
        <v>36</v>
      </c>
      <c r="U10" s="6" t="n">
        <v>1</v>
      </c>
      <c r="V10" s="6" t="n">
        <v>27</v>
      </c>
      <c r="W10" s="6" t="n">
        <v>0</v>
      </c>
      <c r="X10" s="6" t="s">
        <v>120</v>
      </c>
      <c r="Y10" s="6" t="s">
        <v>45</v>
      </c>
      <c r="Z10" s="6" t="s">
        <v>45</v>
      </c>
      <c r="AA10" s="6" t="s">
        <v>42</v>
      </c>
      <c r="AB10" s="6" t="s">
        <v>42</v>
      </c>
      <c r="AC10" s="6" t="n">
        <v>3</v>
      </c>
      <c r="AD10" s="6" t="s">
        <v>36</v>
      </c>
      <c r="AE10" s="6" t="s">
        <v>36</v>
      </c>
      <c r="AF10" s="6" t="s">
        <v>121</v>
      </c>
      <c r="AG10" s="6"/>
      <c r="AH10" s="5"/>
    </row>
    <row r="11" customFormat="false" ht="27" hidden="false" customHeight="false" outlineLevel="0" collapsed="false">
      <c r="A11" s="6" t="s">
        <v>122</v>
      </c>
      <c r="B11" s="6" t="s">
        <v>59</v>
      </c>
      <c r="C11" s="6" t="n">
        <v>25</v>
      </c>
      <c r="D11" s="6" t="s">
        <v>36</v>
      </c>
      <c r="E11" s="6" t="s">
        <v>36</v>
      </c>
      <c r="F11" s="6" t="s">
        <v>36</v>
      </c>
      <c r="G11" s="6" t="s">
        <v>114</v>
      </c>
      <c r="H11" s="6" t="s">
        <v>36</v>
      </c>
      <c r="I11" s="6" t="s">
        <v>36</v>
      </c>
      <c r="J11" s="6" t="s">
        <v>36</v>
      </c>
      <c r="K11" s="6" t="s">
        <v>123</v>
      </c>
      <c r="L11" s="6" t="s">
        <v>36</v>
      </c>
      <c r="M11" s="6" t="s">
        <v>42</v>
      </c>
      <c r="N11" s="6" t="s">
        <v>42</v>
      </c>
      <c r="O11" s="6" t="s">
        <v>36</v>
      </c>
      <c r="P11" s="8" t="s">
        <v>117</v>
      </c>
      <c r="Q11" s="6" t="s">
        <v>124</v>
      </c>
      <c r="R11" s="6" t="s">
        <v>119</v>
      </c>
      <c r="S11" s="6" t="s">
        <v>36</v>
      </c>
      <c r="T11" s="6" t="s">
        <v>36</v>
      </c>
      <c r="U11" s="6" t="n">
        <v>1</v>
      </c>
      <c r="V11" s="6" t="n">
        <v>7</v>
      </c>
      <c r="W11" s="6" t="n">
        <v>0</v>
      </c>
      <c r="X11" s="6" t="s">
        <v>125</v>
      </c>
      <c r="Y11" s="6" t="s">
        <v>42</v>
      </c>
      <c r="Z11" s="6" t="s">
        <v>45</v>
      </c>
      <c r="AA11" s="6" t="s">
        <v>45</v>
      </c>
      <c r="AB11" s="6" t="s">
        <v>42</v>
      </c>
      <c r="AC11" s="6" t="n">
        <v>2</v>
      </c>
      <c r="AD11" s="6" t="s">
        <v>36</v>
      </c>
      <c r="AE11" s="6" t="s">
        <v>36</v>
      </c>
      <c r="AF11" s="6" t="s">
        <v>126</v>
      </c>
      <c r="AG11" s="6"/>
      <c r="AH11" s="5"/>
    </row>
    <row r="12" customFormat="false" ht="14.4" hidden="false" customHeight="false" outlineLevel="0" collapsed="false">
      <c r="A12" s="6" t="s">
        <v>127</v>
      </c>
      <c r="B12" s="6" t="s">
        <v>34</v>
      </c>
      <c r="C12" s="6" t="n">
        <v>54</v>
      </c>
      <c r="D12" s="6" t="s">
        <v>36</v>
      </c>
      <c r="E12" s="6" t="s">
        <v>36</v>
      </c>
      <c r="F12" s="6" t="s">
        <v>36</v>
      </c>
      <c r="G12" s="6" t="s">
        <v>128</v>
      </c>
      <c r="H12" s="6" t="s">
        <v>36</v>
      </c>
      <c r="I12" s="6" t="s">
        <v>36</v>
      </c>
      <c r="J12" s="6" t="s">
        <v>36</v>
      </c>
      <c r="K12" s="6" t="s">
        <v>129</v>
      </c>
      <c r="L12" s="6" t="s">
        <v>36</v>
      </c>
      <c r="M12" s="6" t="s">
        <v>130</v>
      </c>
      <c r="N12" s="6" t="s">
        <v>42</v>
      </c>
      <c r="O12" s="6" t="s">
        <v>36</v>
      </c>
      <c r="P12" s="6" t="s">
        <v>131</v>
      </c>
      <c r="Q12" s="7" t="n">
        <v>43900</v>
      </c>
      <c r="R12" s="6" t="s">
        <v>119</v>
      </c>
      <c r="S12" s="6" t="s">
        <v>36</v>
      </c>
      <c r="T12" s="7" t="n">
        <v>44075</v>
      </c>
      <c r="U12" s="6" t="n">
        <v>1</v>
      </c>
      <c r="V12" s="6" t="n">
        <v>2</v>
      </c>
      <c r="W12" s="6" t="n">
        <v>0</v>
      </c>
      <c r="X12" s="6" t="s">
        <v>132</v>
      </c>
      <c r="Y12" s="6" t="s">
        <v>42</v>
      </c>
      <c r="Z12" s="6" t="s">
        <v>45</v>
      </c>
      <c r="AA12" s="6" t="s">
        <v>45</v>
      </c>
      <c r="AB12" s="6" t="s">
        <v>42</v>
      </c>
      <c r="AC12" s="6" t="n">
        <v>2</v>
      </c>
      <c r="AD12" s="6" t="s">
        <v>36</v>
      </c>
      <c r="AE12" s="6" t="s">
        <v>36</v>
      </c>
      <c r="AF12" s="6" t="s">
        <v>133</v>
      </c>
      <c r="AG12" s="6"/>
      <c r="AH12" s="5"/>
    </row>
    <row r="13" customFormat="false" ht="27" hidden="false" customHeight="false" outlineLevel="0" collapsed="false">
      <c r="A13" s="6" t="s">
        <v>134</v>
      </c>
      <c r="B13" s="6" t="s">
        <v>59</v>
      </c>
      <c r="C13" s="6" t="n">
        <v>43</v>
      </c>
      <c r="D13" s="6" t="s">
        <v>36</v>
      </c>
      <c r="E13" s="6" t="s">
        <v>36</v>
      </c>
      <c r="F13" s="6" t="s">
        <v>36</v>
      </c>
      <c r="G13" s="6" t="s">
        <v>114</v>
      </c>
      <c r="H13" s="6" t="s">
        <v>36</v>
      </c>
      <c r="I13" s="6" t="s">
        <v>36</v>
      </c>
      <c r="J13" s="6" t="s">
        <v>36</v>
      </c>
      <c r="K13" s="6" t="s">
        <v>129</v>
      </c>
      <c r="L13" s="6" t="s">
        <v>36</v>
      </c>
      <c r="M13" s="6" t="s">
        <v>135</v>
      </c>
      <c r="N13" s="6" t="s">
        <v>42</v>
      </c>
      <c r="O13" s="6" t="s">
        <v>36</v>
      </c>
      <c r="P13" s="8" t="s">
        <v>117</v>
      </c>
      <c r="Q13" s="12" t="n">
        <v>44051</v>
      </c>
      <c r="R13" s="6" t="s">
        <v>119</v>
      </c>
      <c r="S13" s="6" t="s">
        <v>36</v>
      </c>
      <c r="T13" s="6" t="s">
        <v>136</v>
      </c>
      <c r="U13" s="6" t="n">
        <v>1</v>
      </c>
      <c r="V13" s="6" t="n">
        <v>1</v>
      </c>
      <c r="W13" s="6" t="n">
        <v>0</v>
      </c>
      <c r="X13" s="6" t="s">
        <v>137</v>
      </c>
      <c r="Y13" s="6" t="s">
        <v>42</v>
      </c>
      <c r="Z13" s="6" t="s">
        <v>45</v>
      </c>
      <c r="AA13" s="6" t="s">
        <v>42</v>
      </c>
      <c r="AB13" s="6" t="s">
        <v>42</v>
      </c>
      <c r="AC13" s="6" t="n">
        <v>3</v>
      </c>
      <c r="AD13" s="6" t="s">
        <v>36</v>
      </c>
      <c r="AE13" s="6" t="s">
        <v>36</v>
      </c>
      <c r="AF13" s="6" t="s">
        <v>138</v>
      </c>
      <c r="AG13" s="6"/>
      <c r="AH13" s="5"/>
    </row>
    <row r="14" customFormat="false" ht="27" hidden="false" customHeight="false" outlineLevel="0" collapsed="false">
      <c r="A14" s="6" t="s">
        <v>139</v>
      </c>
      <c r="B14" s="6" t="s">
        <v>34</v>
      </c>
      <c r="C14" s="6" t="n">
        <v>22</v>
      </c>
      <c r="D14" s="6" t="s">
        <v>36</v>
      </c>
      <c r="E14" s="6" t="s">
        <v>36</v>
      </c>
      <c r="F14" s="6" t="s">
        <v>36</v>
      </c>
      <c r="G14" s="6" t="s">
        <v>114</v>
      </c>
      <c r="H14" s="6" t="s">
        <v>36</v>
      </c>
      <c r="I14" s="6" t="s">
        <v>36</v>
      </c>
      <c r="J14" s="6" t="s">
        <v>36</v>
      </c>
      <c r="K14" s="6" t="s">
        <v>129</v>
      </c>
      <c r="L14" s="6" t="s">
        <v>36</v>
      </c>
      <c r="M14" s="6" t="s">
        <v>42</v>
      </c>
      <c r="N14" s="6" t="s">
        <v>42</v>
      </c>
      <c r="O14" s="6" t="s">
        <v>36</v>
      </c>
      <c r="P14" s="8" t="s">
        <v>117</v>
      </c>
      <c r="Q14" s="6" t="s">
        <v>140</v>
      </c>
      <c r="R14" s="6" t="s">
        <v>119</v>
      </c>
      <c r="S14" s="6" t="s">
        <v>36</v>
      </c>
      <c r="T14" s="7" t="n">
        <v>43952</v>
      </c>
      <c r="U14" s="6" t="n">
        <v>2</v>
      </c>
      <c r="V14" s="6" t="n">
        <v>5</v>
      </c>
      <c r="W14" s="6" t="n">
        <v>0</v>
      </c>
      <c r="X14" s="6" t="s">
        <v>141</v>
      </c>
      <c r="Y14" s="6" t="s">
        <v>42</v>
      </c>
      <c r="Z14" s="6" t="s">
        <v>42</v>
      </c>
      <c r="AA14" s="6" t="s">
        <v>42</v>
      </c>
      <c r="AB14" s="6" t="s">
        <v>42</v>
      </c>
      <c r="AC14" s="6" t="n">
        <v>2</v>
      </c>
      <c r="AD14" s="6" t="s">
        <v>36</v>
      </c>
      <c r="AE14" s="6" t="s">
        <v>36</v>
      </c>
      <c r="AF14" s="6" t="s">
        <v>142</v>
      </c>
      <c r="AG14" s="6"/>
      <c r="AH14" s="5"/>
    </row>
    <row r="15" customFormat="false" ht="14.4" hidden="false" customHeight="false" outlineLevel="0" collapsed="false">
      <c r="A15" s="6" t="s">
        <v>143</v>
      </c>
      <c r="B15" s="6" t="s">
        <v>59</v>
      </c>
      <c r="C15" s="6" t="n">
        <v>35</v>
      </c>
      <c r="D15" s="6" t="s">
        <v>36</v>
      </c>
      <c r="E15" s="6" t="s">
        <v>36</v>
      </c>
      <c r="F15" s="6" t="s">
        <v>36</v>
      </c>
      <c r="G15" s="6" t="n">
        <v>0</v>
      </c>
      <c r="H15" s="6" t="s">
        <v>36</v>
      </c>
      <c r="I15" s="6" t="s">
        <v>36</v>
      </c>
      <c r="J15" s="6" t="s">
        <v>36</v>
      </c>
      <c r="K15" s="6" t="s">
        <v>36</v>
      </c>
      <c r="L15" s="6" t="s">
        <v>36</v>
      </c>
      <c r="M15" s="6" t="s">
        <v>36</v>
      </c>
      <c r="N15" s="6" t="s">
        <v>36</v>
      </c>
      <c r="O15" s="6" t="s">
        <v>36</v>
      </c>
      <c r="P15" s="6" t="s">
        <v>45</v>
      </c>
      <c r="Q15" s="6" t="s">
        <v>36</v>
      </c>
      <c r="R15" s="6" t="s">
        <v>36</v>
      </c>
      <c r="S15" s="6" t="s">
        <v>36</v>
      </c>
      <c r="T15" s="6" t="s">
        <v>36</v>
      </c>
      <c r="U15" s="6" t="s">
        <v>36</v>
      </c>
      <c r="V15" s="6" t="n">
        <v>3</v>
      </c>
      <c r="W15" s="6" t="n">
        <v>0</v>
      </c>
      <c r="X15" s="6" t="s">
        <v>144</v>
      </c>
      <c r="Y15" s="6" t="s">
        <v>145</v>
      </c>
      <c r="Z15" s="6" t="s">
        <v>45</v>
      </c>
      <c r="AA15" s="6" t="s">
        <v>42</v>
      </c>
      <c r="AB15" s="6" t="s">
        <v>42</v>
      </c>
      <c r="AC15" s="6" t="n">
        <v>2</v>
      </c>
      <c r="AD15" s="6" t="s">
        <v>36</v>
      </c>
      <c r="AE15" s="6" t="s">
        <v>36</v>
      </c>
      <c r="AF15" s="6" t="s">
        <v>146</v>
      </c>
      <c r="AG15" s="6"/>
      <c r="AH15" s="5"/>
    </row>
    <row r="16" customFormat="false" ht="27" hidden="false" customHeight="false" outlineLevel="0" collapsed="false">
      <c r="A16" s="6" t="s">
        <v>147</v>
      </c>
      <c r="B16" s="6" t="s">
        <v>59</v>
      </c>
      <c r="C16" s="6" t="n">
        <v>47</v>
      </c>
      <c r="D16" s="6" t="s">
        <v>36</v>
      </c>
      <c r="E16" s="6" t="s">
        <v>36</v>
      </c>
      <c r="F16" s="6" t="s">
        <v>36</v>
      </c>
      <c r="G16" s="7" t="n">
        <v>43955</v>
      </c>
      <c r="H16" s="6" t="s">
        <v>36</v>
      </c>
      <c r="I16" s="6" t="s">
        <v>36</v>
      </c>
      <c r="J16" s="6" t="s">
        <v>36</v>
      </c>
      <c r="K16" s="8" t="s">
        <v>148</v>
      </c>
      <c r="L16" s="8" t="s">
        <v>149</v>
      </c>
      <c r="M16" s="6" t="s">
        <v>150</v>
      </c>
      <c r="N16" s="6" t="s">
        <v>42</v>
      </c>
      <c r="O16" s="6" t="s">
        <v>36</v>
      </c>
      <c r="P16" s="6" t="s">
        <v>131</v>
      </c>
      <c r="Q16" s="6" t="n">
        <v>18.57</v>
      </c>
      <c r="R16" s="6" t="s">
        <v>119</v>
      </c>
      <c r="S16" s="6" t="s">
        <v>36</v>
      </c>
      <c r="T16" s="6" t="s">
        <v>151</v>
      </c>
      <c r="U16" s="6" t="n">
        <v>1</v>
      </c>
      <c r="V16" s="6" t="n">
        <v>0</v>
      </c>
      <c r="W16" s="6" t="n">
        <v>2</v>
      </c>
      <c r="X16" s="6" t="s">
        <v>152</v>
      </c>
      <c r="Y16" s="6" t="s">
        <v>42</v>
      </c>
      <c r="Z16" s="6" t="s">
        <v>45</v>
      </c>
      <c r="AA16" s="6" t="s">
        <v>42</v>
      </c>
      <c r="AB16" s="6" t="s">
        <v>42</v>
      </c>
      <c r="AC16" s="6" t="n">
        <v>3</v>
      </c>
      <c r="AD16" s="6" t="s">
        <v>36</v>
      </c>
      <c r="AE16" s="6" t="s">
        <v>36</v>
      </c>
      <c r="AF16" s="6" t="s">
        <v>153</v>
      </c>
      <c r="AG16" s="6"/>
      <c r="AH16" s="5"/>
    </row>
    <row r="17" customFormat="false" ht="27" hidden="false" customHeight="false" outlineLevel="0" collapsed="false">
      <c r="A17" s="6" t="s">
        <v>154</v>
      </c>
      <c r="B17" s="6" t="s">
        <v>34</v>
      </c>
      <c r="C17" s="6" t="n">
        <v>22</v>
      </c>
      <c r="D17" s="6" t="s">
        <v>36</v>
      </c>
      <c r="E17" s="6" t="s">
        <v>36</v>
      </c>
      <c r="F17" s="6" t="s">
        <v>36</v>
      </c>
      <c r="G17" s="6" t="n">
        <v>3</v>
      </c>
      <c r="H17" s="6" t="s">
        <v>36</v>
      </c>
      <c r="I17" s="6" t="s">
        <v>36</v>
      </c>
      <c r="J17" s="6" t="s">
        <v>36</v>
      </c>
      <c r="K17" s="6" t="s">
        <v>129</v>
      </c>
      <c r="L17" s="6" t="s">
        <v>86</v>
      </c>
      <c r="M17" s="6" t="s">
        <v>42</v>
      </c>
      <c r="N17" s="6" t="s">
        <v>42</v>
      </c>
      <c r="O17" s="6" t="s">
        <v>36</v>
      </c>
      <c r="P17" s="8" t="s">
        <v>117</v>
      </c>
      <c r="Q17" s="7" t="n">
        <v>43928</v>
      </c>
      <c r="R17" s="6" t="s">
        <v>119</v>
      </c>
      <c r="S17" s="6" t="s">
        <v>36</v>
      </c>
      <c r="T17" s="7" t="n">
        <v>43893</v>
      </c>
      <c r="U17" s="6" t="n">
        <v>1</v>
      </c>
      <c r="V17" s="6" t="n">
        <v>5</v>
      </c>
      <c r="W17" s="6" t="n">
        <v>0</v>
      </c>
      <c r="X17" s="6" t="s">
        <v>155</v>
      </c>
      <c r="Y17" s="6" t="s">
        <v>42</v>
      </c>
      <c r="Z17" s="6" t="s">
        <v>45</v>
      </c>
      <c r="AA17" s="6" t="s">
        <v>42</v>
      </c>
      <c r="AB17" s="6" t="s">
        <v>42</v>
      </c>
      <c r="AC17" s="6" t="n">
        <v>2</v>
      </c>
      <c r="AD17" s="6" t="s">
        <v>36</v>
      </c>
      <c r="AE17" s="6" t="s">
        <v>36</v>
      </c>
      <c r="AF17" s="6" t="s">
        <v>156</v>
      </c>
      <c r="AG17" s="6"/>
      <c r="AH17" s="5"/>
    </row>
    <row r="18" customFormat="false" ht="27" hidden="false" customHeight="false" outlineLevel="0" collapsed="false">
      <c r="A18" s="6" t="s">
        <v>157</v>
      </c>
      <c r="B18" s="6" t="s">
        <v>59</v>
      </c>
      <c r="C18" s="6" t="n">
        <v>47</v>
      </c>
      <c r="D18" s="6" t="s">
        <v>36</v>
      </c>
      <c r="E18" s="6" t="s">
        <v>36</v>
      </c>
      <c r="F18" s="6" t="s">
        <v>36</v>
      </c>
      <c r="G18" s="6" t="s">
        <v>158</v>
      </c>
      <c r="H18" s="6" t="s">
        <v>36</v>
      </c>
      <c r="I18" s="6" t="s">
        <v>36</v>
      </c>
      <c r="J18" s="6" t="s">
        <v>36</v>
      </c>
      <c r="K18" s="8" t="s">
        <v>159</v>
      </c>
      <c r="L18" s="6" t="s">
        <v>36</v>
      </c>
      <c r="M18" s="6" t="s">
        <v>160</v>
      </c>
      <c r="N18" s="6" t="s">
        <v>161</v>
      </c>
      <c r="O18" s="6" t="s">
        <v>36</v>
      </c>
      <c r="P18" s="6" t="s">
        <v>131</v>
      </c>
      <c r="Q18" s="6" t="s">
        <v>162</v>
      </c>
      <c r="R18" s="7" t="n">
        <v>43892</v>
      </c>
      <c r="S18" s="6" t="s">
        <v>36</v>
      </c>
      <c r="T18" s="6" t="s">
        <v>163</v>
      </c>
      <c r="U18" s="6" t="n">
        <v>1</v>
      </c>
      <c r="V18" s="6" t="n">
        <v>0</v>
      </c>
      <c r="W18" s="6" t="n">
        <v>0</v>
      </c>
      <c r="X18" s="6" t="s">
        <v>164</v>
      </c>
      <c r="Y18" s="6" t="s">
        <v>42</v>
      </c>
      <c r="Z18" s="6" t="s">
        <v>45</v>
      </c>
      <c r="AA18" s="6" t="s">
        <v>42</v>
      </c>
      <c r="AB18" s="6" t="s">
        <v>42</v>
      </c>
      <c r="AC18" s="6" t="n">
        <v>2</v>
      </c>
      <c r="AD18" s="6" t="s">
        <v>36</v>
      </c>
      <c r="AE18" s="6" t="s">
        <v>36</v>
      </c>
      <c r="AF18" s="6" t="s">
        <v>165</v>
      </c>
      <c r="AG18" s="6"/>
      <c r="AH18" s="5"/>
    </row>
    <row r="19" customFormat="false" ht="14.4" hidden="false" customHeight="false" outlineLevel="0" collapsed="false">
      <c r="A19" s="6" t="s">
        <v>166</v>
      </c>
      <c r="B19" s="6" t="s">
        <v>34</v>
      </c>
      <c r="C19" s="6" t="n">
        <v>33</v>
      </c>
      <c r="D19" s="6" t="s">
        <v>36</v>
      </c>
      <c r="E19" s="6" t="s">
        <v>36</v>
      </c>
      <c r="F19" s="6" t="s">
        <v>36</v>
      </c>
      <c r="G19" s="6" t="s">
        <v>36</v>
      </c>
      <c r="H19" s="6" t="s">
        <v>36</v>
      </c>
      <c r="I19" s="6" t="s">
        <v>36</v>
      </c>
      <c r="J19" s="6" t="s">
        <v>36</v>
      </c>
      <c r="K19" s="6" t="s">
        <v>167</v>
      </c>
      <c r="L19" s="6" t="s">
        <v>36</v>
      </c>
      <c r="M19" s="6" t="s">
        <v>42</v>
      </c>
      <c r="N19" s="6" t="s">
        <v>42</v>
      </c>
      <c r="O19" s="6" t="s">
        <v>36</v>
      </c>
      <c r="P19" s="6" t="s">
        <v>42</v>
      </c>
      <c r="Q19" s="6" t="s">
        <v>168</v>
      </c>
      <c r="R19" s="6" t="s">
        <v>36</v>
      </c>
      <c r="S19" s="6" t="s">
        <v>36</v>
      </c>
      <c r="T19" s="6" t="s">
        <v>36</v>
      </c>
      <c r="U19" s="6" t="n">
        <v>0</v>
      </c>
      <c r="V19" s="6" t="n">
        <v>2</v>
      </c>
      <c r="W19" s="6" t="n">
        <v>0</v>
      </c>
      <c r="X19" s="7" t="n">
        <v>44033</v>
      </c>
      <c r="Y19" s="6" t="s">
        <v>145</v>
      </c>
      <c r="Z19" s="6" t="s">
        <v>36</v>
      </c>
      <c r="AA19" s="6" t="s">
        <v>36</v>
      </c>
      <c r="AB19" s="6" t="s">
        <v>36</v>
      </c>
      <c r="AC19" s="6" t="s">
        <v>36</v>
      </c>
      <c r="AD19" s="6" t="s">
        <v>36</v>
      </c>
      <c r="AE19" s="6" t="s">
        <v>36</v>
      </c>
      <c r="AF19" s="6" t="s">
        <v>169</v>
      </c>
      <c r="AG19" s="6"/>
      <c r="AH19" s="5"/>
    </row>
    <row r="20" customFormat="false" ht="14.4" hidden="false" customHeight="false" outlineLevel="0" collapsed="false">
      <c r="A20" s="6" t="s">
        <v>170</v>
      </c>
      <c r="B20" s="6" t="s">
        <v>59</v>
      </c>
      <c r="C20" s="6" t="n">
        <v>20</v>
      </c>
      <c r="D20" s="6" t="s">
        <v>36</v>
      </c>
      <c r="E20" s="6" t="s">
        <v>36</v>
      </c>
      <c r="F20" s="6" t="s">
        <v>36</v>
      </c>
      <c r="G20" s="6" t="s">
        <v>36</v>
      </c>
      <c r="H20" s="6" t="s">
        <v>36</v>
      </c>
      <c r="I20" s="6" t="s">
        <v>36</v>
      </c>
      <c r="J20" s="6" t="s">
        <v>36</v>
      </c>
      <c r="K20" s="6" t="s">
        <v>171</v>
      </c>
      <c r="L20" s="6" t="s">
        <v>36</v>
      </c>
      <c r="M20" s="6" t="s">
        <v>172</v>
      </c>
      <c r="N20" s="6" t="s">
        <v>42</v>
      </c>
      <c r="O20" s="6" t="s">
        <v>36</v>
      </c>
      <c r="P20" s="6" t="s">
        <v>42</v>
      </c>
      <c r="Q20" s="6" t="s">
        <v>173</v>
      </c>
      <c r="R20" s="6" t="s">
        <v>36</v>
      </c>
      <c r="S20" s="6" t="s">
        <v>36</v>
      </c>
      <c r="T20" s="6" t="s">
        <v>36</v>
      </c>
      <c r="U20" s="6" t="n">
        <v>0</v>
      </c>
      <c r="V20" s="6" t="n">
        <v>2</v>
      </c>
      <c r="W20" s="6" t="n">
        <v>0</v>
      </c>
      <c r="X20" s="6" t="s">
        <v>174</v>
      </c>
      <c r="Y20" s="6" t="s">
        <v>145</v>
      </c>
      <c r="Z20" s="6" t="s">
        <v>36</v>
      </c>
      <c r="AA20" s="6" t="s">
        <v>36</v>
      </c>
      <c r="AB20" s="6" t="s">
        <v>36</v>
      </c>
      <c r="AC20" s="6" t="s">
        <v>36</v>
      </c>
      <c r="AD20" s="6" t="s">
        <v>36</v>
      </c>
      <c r="AE20" s="6" t="s">
        <v>36</v>
      </c>
      <c r="AF20" s="6" t="s">
        <v>175</v>
      </c>
      <c r="AG20" s="6"/>
      <c r="AH20" s="5"/>
    </row>
    <row r="21" customFormat="false" ht="14.4" hidden="false" customHeight="false" outlineLevel="0" collapsed="false">
      <c r="A21" s="6" t="s">
        <v>176</v>
      </c>
      <c r="B21" s="6" t="s">
        <v>59</v>
      </c>
      <c r="C21" s="6" t="n">
        <v>45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167</v>
      </c>
      <c r="L21" s="6" t="s">
        <v>36</v>
      </c>
      <c r="M21" s="6" t="s">
        <v>177</v>
      </c>
      <c r="N21" s="6" t="s">
        <v>42</v>
      </c>
      <c r="O21" s="6" t="s">
        <v>36</v>
      </c>
      <c r="P21" s="11" t="s">
        <v>178</v>
      </c>
      <c r="Q21" s="6" t="s">
        <v>179</v>
      </c>
      <c r="R21" s="6" t="s">
        <v>180</v>
      </c>
      <c r="S21" s="6" t="s">
        <v>36</v>
      </c>
      <c r="T21" s="6" t="s">
        <v>163</v>
      </c>
      <c r="U21" s="6" t="n">
        <v>2</v>
      </c>
      <c r="V21" s="6" t="n">
        <v>1</v>
      </c>
      <c r="W21" s="6" t="n">
        <v>0</v>
      </c>
      <c r="X21" s="6" t="s">
        <v>181</v>
      </c>
      <c r="Y21" s="6" t="s">
        <v>42</v>
      </c>
      <c r="Z21" s="6" t="s">
        <v>42</v>
      </c>
      <c r="AA21" s="6" t="s">
        <v>42</v>
      </c>
      <c r="AB21" s="6" t="s">
        <v>42</v>
      </c>
      <c r="AC21" s="6" t="n">
        <v>1</v>
      </c>
      <c r="AD21" s="6" t="s">
        <v>36</v>
      </c>
      <c r="AE21" s="6" t="s">
        <v>36</v>
      </c>
      <c r="AF21" s="6" t="s">
        <v>182</v>
      </c>
      <c r="AG21" s="6"/>
      <c r="AH21" s="5"/>
    </row>
    <row r="22" customFormat="false" ht="14.4" hidden="false" customHeight="false" outlineLevel="0" collapsed="false">
      <c r="A22" s="6" t="s">
        <v>183</v>
      </c>
      <c r="B22" s="6" t="s">
        <v>59</v>
      </c>
      <c r="C22" s="6" t="n">
        <v>38</v>
      </c>
      <c r="D22" s="6" t="s">
        <v>36</v>
      </c>
      <c r="E22" s="6" t="s">
        <v>36</v>
      </c>
      <c r="F22" s="6" t="s">
        <v>36</v>
      </c>
      <c r="G22" s="6" t="s">
        <v>36</v>
      </c>
      <c r="H22" s="6" t="s">
        <v>36</v>
      </c>
      <c r="I22" s="6" t="s">
        <v>36</v>
      </c>
      <c r="J22" s="6" t="s">
        <v>36</v>
      </c>
      <c r="K22" s="6" t="s">
        <v>184</v>
      </c>
      <c r="L22" s="6" t="s">
        <v>36</v>
      </c>
      <c r="M22" s="6" t="s">
        <v>185</v>
      </c>
      <c r="N22" s="6" t="s">
        <v>42</v>
      </c>
      <c r="O22" s="6" t="s">
        <v>36</v>
      </c>
      <c r="P22" s="6" t="s">
        <v>36</v>
      </c>
      <c r="Q22" s="6" t="s">
        <v>186</v>
      </c>
      <c r="R22" s="6" t="s">
        <v>36</v>
      </c>
      <c r="S22" s="6" t="s">
        <v>36</v>
      </c>
      <c r="T22" s="6" t="s">
        <v>36</v>
      </c>
      <c r="U22" s="6" t="n">
        <v>0</v>
      </c>
      <c r="V22" s="6" t="n">
        <v>0</v>
      </c>
      <c r="W22" s="6" t="n">
        <v>0</v>
      </c>
      <c r="X22" s="6" t="s">
        <v>187</v>
      </c>
      <c r="Y22" s="6" t="s">
        <v>145</v>
      </c>
      <c r="Z22" s="6" t="s">
        <v>36</v>
      </c>
      <c r="AA22" s="6" t="s">
        <v>36</v>
      </c>
      <c r="AB22" s="6" t="s">
        <v>36</v>
      </c>
      <c r="AC22" s="6" t="s">
        <v>36</v>
      </c>
      <c r="AD22" s="6" t="s">
        <v>36</v>
      </c>
      <c r="AE22" s="6" t="s">
        <v>36</v>
      </c>
      <c r="AF22" s="6" t="s">
        <v>188</v>
      </c>
      <c r="AG22" s="6"/>
      <c r="AH22" s="5"/>
    </row>
    <row r="23" customFormat="false" ht="27" hidden="false" customHeight="false" outlineLevel="0" collapsed="false">
      <c r="A23" s="6" t="s">
        <v>189</v>
      </c>
      <c r="B23" s="6" t="s">
        <v>59</v>
      </c>
      <c r="C23" s="6" t="n">
        <v>34</v>
      </c>
      <c r="D23" s="6" t="s">
        <v>36</v>
      </c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167</v>
      </c>
      <c r="L23" s="6" t="s">
        <v>36</v>
      </c>
      <c r="M23" s="6" t="s">
        <v>185</v>
      </c>
      <c r="N23" s="6" t="s">
        <v>42</v>
      </c>
      <c r="O23" s="6" t="s">
        <v>36</v>
      </c>
      <c r="P23" s="8" t="s">
        <v>190</v>
      </c>
      <c r="Q23" s="6" t="s">
        <v>191</v>
      </c>
      <c r="R23" s="6" t="s">
        <v>36</v>
      </c>
      <c r="S23" s="6" t="s">
        <v>36</v>
      </c>
      <c r="T23" s="6" t="s">
        <v>36</v>
      </c>
      <c r="U23" s="6" t="n">
        <v>0</v>
      </c>
      <c r="V23" s="6" t="n">
        <v>0</v>
      </c>
      <c r="W23" s="6" t="n">
        <v>0</v>
      </c>
      <c r="X23" s="6" t="s">
        <v>192</v>
      </c>
      <c r="Y23" s="6" t="s">
        <v>42</v>
      </c>
      <c r="Z23" s="6" t="s">
        <v>42</v>
      </c>
      <c r="AA23" s="6" t="s">
        <v>42</v>
      </c>
      <c r="AB23" s="6" t="s">
        <v>42</v>
      </c>
      <c r="AC23" s="6" t="n">
        <v>1</v>
      </c>
      <c r="AD23" s="6" t="s">
        <v>36</v>
      </c>
      <c r="AE23" s="6" t="s">
        <v>36</v>
      </c>
      <c r="AF23" s="6" t="s">
        <v>193</v>
      </c>
      <c r="AG23" s="6"/>
      <c r="AH23" s="5"/>
    </row>
    <row r="24" customFormat="false" ht="14.4" hidden="false" customHeight="false" outlineLevel="0" collapsed="false">
      <c r="A24" s="6" t="s">
        <v>194</v>
      </c>
      <c r="B24" s="6" t="s">
        <v>34</v>
      </c>
      <c r="C24" s="6" t="n">
        <v>33</v>
      </c>
      <c r="D24" s="6" t="s">
        <v>36</v>
      </c>
      <c r="E24" s="6" t="s">
        <v>36</v>
      </c>
      <c r="F24" s="6" t="s">
        <v>36</v>
      </c>
      <c r="G24" s="6" t="s">
        <v>36</v>
      </c>
      <c r="H24" s="6" t="s">
        <v>36</v>
      </c>
      <c r="I24" s="6" t="s">
        <v>36</v>
      </c>
      <c r="J24" s="6" t="s">
        <v>36</v>
      </c>
      <c r="K24" s="6" t="s">
        <v>86</v>
      </c>
      <c r="L24" s="6" t="s">
        <v>195</v>
      </c>
      <c r="M24" s="6" t="s">
        <v>196</v>
      </c>
      <c r="N24" s="6" t="s">
        <v>42</v>
      </c>
      <c r="O24" s="6" t="s">
        <v>36</v>
      </c>
      <c r="P24" s="6" t="s">
        <v>42</v>
      </c>
      <c r="Q24" s="6" t="s">
        <v>197</v>
      </c>
      <c r="R24" s="6" t="s">
        <v>119</v>
      </c>
      <c r="S24" s="6" t="s">
        <v>36</v>
      </c>
      <c r="T24" s="6" t="s">
        <v>36</v>
      </c>
      <c r="U24" s="6" t="n">
        <v>0</v>
      </c>
      <c r="V24" s="6" t="n">
        <v>1</v>
      </c>
      <c r="W24" s="6" t="n">
        <v>0</v>
      </c>
      <c r="X24" s="6" t="s">
        <v>198</v>
      </c>
      <c r="Y24" s="6" t="s">
        <v>42</v>
      </c>
      <c r="Z24" s="6" t="s">
        <v>42</v>
      </c>
      <c r="AA24" s="6" t="s">
        <v>42</v>
      </c>
      <c r="AB24" s="6" t="s">
        <v>42</v>
      </c>
      <c r="AC24" s="6" t="n">
        <v>1</v>
      </c>
      <c r="AD24" s="6" t="s">
        <v>36</v>
      </c>
      <c r="AE24" s="6" t="s">
        <v>36</v>
      </c>
      <c r="AF24" s="6" t="s">
        <v>199</v>
      </c>
      <c r="AG24" s="6"/>
      <c r="AH24" s="5"/>
    </row>
    <row r="25" customFormat="false" ht="14.4" hidden="false" customHeight="false" outlineLevel="0" collapsed="false">
      <c r="A25" s="6" t="s">
        <v>200</v>
      </c>
      <c r="B25" s="6" t="s">
        <v>59</v>
      </c>
      <c r="C25" s="6" t="n">
        <v>32</v>
      </c>
      <c r="D25" s="6" t="s">
        <v>36</v>
      </c>
      <c r="E25" s="6" t="s">
        <v>36</v>
      </c>
      <c r="F25" s="6" t="s">
        <v>36</v>
      </c>
      <c r="G25" s="6" t="s">
        <v>36</v>
      </c>
      <c r="H25" s="6" t="s">
        <v>36</v>
      </c>
      <c r="I25" s="6" t="s">
        <v>36</v>
      </c>
      <c r="J25" s="6" t="s">
        <v>36</v>
      </c>
      <c r="K25" s="6" t="s">
        <v>201</v>
      </c>
      <c r="L25" s="6" t="s">
        <v>36</v>
      </c>
      <c r="M25" s="6"/>
      <c r="N25" s="6" t="s">
        <v>42</v>
      </c>
      <c r="O25" s="6" t="s">
        <v>36</v>
      </c>
      <c r="P25" s="11" t="s">
        <v>178</v>
      </c>
      <c r="Q25" s="6" t="s">
        <v>202</v>
      </c>
      <c r="R25" s="6" t="s">
        <v>36</v>
      </c>
      <c r="S25" s="6" t="s">
        <v>36</v>
      </c>
      <c r="T25" s="6" t="s">
        <v>36</v>
      </c>
      <c r="U25" s="6" t="n">
        <v>0</v>
      </c>
      <c r="V25" s="6" t="n">
        <v>2</v>
      </c>
      <c r="W25" s="6" t="n">
        <v>18</v>
      </c>
      <c r="X25" s="6" t="s">
        <v>203</v>
      </c>
      <c r="Y25" s="6" t="s">
        <v>42</v>
      </c>
      <c r="Z25" s="6" t="s">
        <v>42</v>
      </c>
      <c r="AA25" s="6" t="s">
        <v>42</v>
      </c>
      <c r="AB25" s="6" t="s">
        <v>42</v>
      </c>
      <c r="AC25" s="6" t="n">
        <v>1</v>
      </c>
      <c r="AD25" s="6" t="s">
        <v>36</v>
      </c>
      <c r="AE25" s="6" t="s">
        <v>36</v>
      </c>
      <c r="AF25" s="6" t="s">
        <v>204</v>
      </c>
      <c r="AG25" s="6"/>
      <c r="AH25" s="5"/>
    </row>
    <row r="26" customFormat="false" ht="14.4" hidden="false" customHeight="false" outlineLevel="0" collapsed="false">
      <c r="A26" s="6" t="s">
        <v>205</v>
      </c>
      <c r="B26" s="6" t="s">
        <v>59</v>
      </c>
      <c r="C26" s="6" t="n">
        <v>25</v>
      </c>
      <c r="D26" s="6" t="s">
        <v>36</v>
      </c>
      <c r="E26" s="6" t="s">
        <v>36</v>
      </c>
      <c r="F26" s="6" t="s">
        <v>36</v>
      </c>
      <c r="G26" s="6" t="s">
        <v>36</v>
      </c>
      <c r="H26" s="6" t="s">
        <v>36</v>
      </c>
      <c r="I26" s="6" t="s">
        <v>36</v>
      </c>
      <c r="J26" s="6" t="s">
        <v>36</v>
      </c>
      <c r="K26" s="6" t="s">
        <v>167</v>
      </c>
      <c r="L26" s="6" t="s">
        <v>36</v>
      </c>
      <c r="M26" s="6" t="s">
        <v>206</v>
      </c>
      <c r="N26" s="6" t="s">
        <v>42</v>
      </c>
      <c r="O26" s="6" t="s">
        <v>36</v>
      </c>
      <c r="P26" s="6" t="s">
        <v>42</v>
      </c>
      <c r="Q26" s="12" t="n">
        <v>44053</v>
      </c>
      <c r="R26" s="7" t="n">
        <v>43922</v>
      </c>
      <c r="S26" s="6" t="s">
        <v>36</v>
      </c>
      <c r="T26" s="7" t="n">
        <v>43831</v>
      </c>
      <c r="U26" s="6" t="n">
        <v>7</v>
      </c>
      <c r="V26" s="6" t="n">
        <v>1</v>
      </c>
      <c r="W26" s="6" t="n">
        <v>0</v>
      </c>
      <c r="X26" s="6" t="s">
        <v>207</v>
      </c>
      <c r="Y26" s="6" t="s">
        <v>42</v>
      </c>
      <c r="Z26" s="6" t="s">
        <v>42</v>
      </c>
      <c r="AA26" s="6" t="s">
        <v>42</v>
      </c>
      <c r="AB26" s="6" t="s">
        <v>42</v>
      </c>
      <c r="AC26" s="6" t="n">
        <v>1</v>
      </c>
      <c r="AD26" s="6" t="s">
        <v>36</v>
      </c>
      <c r="AE26" s="6" t="s">
        <v>36</v>
      </c>
      <c r="AF26" s="6" t="s">
        <v>208</v>
      </c>
      <c r="AG26" s="6"/>
      <c r="AH26" s="5"/>
    </row>
    <row r="27" customFormat="false" ht="14.4" hidden="false" customHeight="false" outlineLevel="0" collapsed="false">
      <c r="A27" s="6" t="s">
        <v>209</v>
      </c>
      <c r="B27" s="6" t="s">
        <v>59</v>
      </c>
      <c r="C27" s="6" t="n">
        <v>25</v>
      </c>
      <c r="D27" s="6" t="s">
        <v>36</v>
      </c>
      <c r="E27" s="6" t="s">
        <v>36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210</v>
      </c>
      <c r="L27" s="6" t="s">
        <v>36</v>
      </c>
      <c r="M27" s="6" t="s">
        <v>42</v>
      </c>
      <c r="N27" s="6" t="s">
        <v>42</v>
      </c>
      <c r="O27" s="6" t="s">
        <v>36</v>
      </c>
      <c r="P27" s="11" t="s">
        <v>178</v>
      </c>
      <c r="Q27" s="12" t="n">
        <v>44080</v>
      </c>
      <c r="R27" s="6" t="s">
        <v>36</v>
      </c>
      <c r="S27" s="6" t="s">
        <v>36</v>
      </c>
      <c r="T27" s="6" t="s">
        <v>36</v>
      </c>
      <c r="U27" s="6" t="n">
        <v>0</v>
      </c>
      <c r="V27" s="6" t="n">
        <v>1</v>
      </c>
      <c r="W27" s="6" t="n">
        <v>5</v>
      </c>
      <c r="X27" s="7" t="n">
        <v>44043</v>
      </c>
      <c r="Y27" s="6" t="s">
        <v>42</v>
      </c>
      <c r="Z27" s="6" t="s">
        <v>42</v>
      </c>
      <c r="AA27" s="6" t="s">
        <v>42</v>
      </c>
      <c r="AB27" s="6" t="s">
        <v>42</v>
      </c>
      <c r="AC27" s="6" t="n">
        <v>1</v>
      </c>
      <c r="AD27" s="6" t="s">
        <v>36</v>
      </c>
      <c r="AE27" s="6" t="s">
        <v>36</v>
      </c>
      <c r="AF27" s="6" t="s">
        <v>211</v>
      </c>
      <c r="AG27" s="6"/>
      <c r="AH27" s="5"/>
    </row>
    <row r="28" customFormat="false" ht="15.6" hidden="false" customHeight="true" outlineLevel="0" collapsed="false">
      <c r="A28" s="6" t="s">
        <v>212</v>
      </c>
      <c r="B28" s="6" t="s">
        <v>59</v>
      </c>
      <c r="C28" s="6" t="n">
        <v>57</v>
      </c>
      <c r="D28" s="6" t="s">
        <v>36</v>
      </c>
      <c r="E28" s="6" t="s">
        <v>36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1" t="s">
        <v>213</v>
      </c>
      <c r="L28" s="6" t="s">
        <v>36</v>
      </c>
      <c r="M28" s="6" t="s">
        <v>214</v>
      </c>
      <c r="N28" s="6" t="s">
        <v>42</v>
      </c>
      <c r="O28" s="6" t="s">
        <v>42</v>
      </c>
      <c r="P28" s="6" t="s">
        <v>215</v>
      </c>
      <c r="Q28" s="6" t="s">
        <v>216</v>
      </c>
      <c r="R28" s="6" t="s">
        <v>119</v>
      </c>
      <c r="S28" s="6" t="s">
        <v>36</v>
      </c>
      <c r="T28" s="6" t="s">
        <v>36</v>
      </c>
      <c r="U28" s="6" t="n">
        <v>7</v>
      </c>
      <c r="V28" s="6" t="n">
        <v>1</v>
      </c>
      <c r="W28" s="6" t="n">
        <v>0</v>
      </c>
      <c r="X28" s="6" t="s">
        <v>217</v>
      </c>
      <c r="Y28" s="6" t="s">
        <v>42</v>
      </c>
      <c r="Z28" s="6" t="s">
        <v>42</v>
      </c>
      <c r="AA28" s="6" t="s">
        <v>42</v>
      </c>
      <c r="AB28" s="6" t="s">
        <v>42</v>
      </c>
      <c r="AC28" s="6" t="n">
        <v>1</v>
      </c>
      <c r="AD28" s="6" t="s">
        <v>36</v>
      </c>
      <c r="AE28" s="6" t="s">
        <v>36</v>
      </c>
      <c r="AF28" s="6" t="s">
        <v>218</v>
      </c>
      <c r="AG28" s="8" t="s">
        <v>219</v>
      </c>
      <c r="AH28" s="5"/>
    </row>
    <row r="29" customFormat="false" ht="14.4" hidden="false" customHeight="false" outlineLevel="0" collapsed="false">
      <c r="A29" s="6" t="s">
        <v>220</v>
      </c>
      <c r="B29" s="6" t="s">
        <v>59</v>
      </c>
      <c r="C29" s="6" t="n">
        <v>69</v>
      </c>
      <c r="D29" s="6" t="s">
        <v>36</v>
      </c>
      <c r="E29" s="6" t="s">
        <v>36</v>
      </c>
      <c r="F29" s="6" t="s">
        <v>36</v>
      </c>
      <c r="G29" s="6" t="s">
        <v>36</v>
      </c>
      <c r="H29" s="6" t="s">
        <v>36</v>
      </c>
      <c r="I29" s="6" t="s">
        <v>36</v>
      </c>
      <c r="J29" s="6" t="s">
        <v>36</v>
      </c>
      <c r="K29" s="6" t="s">
        <v>221</v>
      </c>
      <c r="L29" s="6" t="s">
        <v>36</v>
      </c>
      <c r="M29" s="6" t="s">
        <v>222</v>
      </c>
      <c r="N29" s="6" t="s">
        <v>42</v>
      </c>
      <c r="O29" s="6" t="s">
        <v>42</v>
      </c>
      <c r="P29" s="6" t="s">
        <v>223</v>
      </c>
      <c r="Q29" s="7" t="n">
        <v>43870</v>
      </c>
      <c r="R29" s="6" t="s">
        <v>119</v>
      </c>
      <c r="S29" s="6" t="s">
        <v>36</v>
      </c>
      <c r="T29" s="6" t="s">
        <v>36</v>
      </c>
      <c r="U29" s="6" t="n">
        <v>4</v>
      </c>
      <c r="V29" s="6" t="n">
        <v>1</v>
      </c>
      <c r="W29" s="6" t="n">
        <v>2</v>
      </c>
      <c r="X29" s="6" t="s">
        <v>224</v>
      </c>
      <c r="Y29" s="6" t="s">
        <v>42</v>
      </c>
      <c r="Z29" s="6" t="s">
        <v>42</v>
      </c>
      <c r="AA29" s="6" t="s">
        <v>42</v>
      </c>
      <c r="AB29" s="6" t="s">
        <v>42</v>
      </c>
      <c r="AC29" s="6" t="n">
        <v>2</v>
      </c>
      <c r="AD29" s="6" t="s">
        <v>36</v>
      </c>
      <c r="AE29" s="6" t="s">
        <v>36</v>
      </c>
      <c r="AF29" s="6" t="s">
        <v>225</v>
      </c>
      <c r="AG29" s="9"/>
      <c r="AH29" s="5"/>
    </row>
    <row r="30" customFormat="false" ht="13.8" hidden="false" customHeight="false" outlineLevel="0" collapsed="false">
      <c r="A30" s="6" t="s">
        <v>226</v>
      </c>
      <c r="B30" s="6" t="s">
        <v>34</v>
      </c>
      <c r="C30" s="6" t="n">
        <v>42</v>
      </c>
      <c r="D30" s="6" t="s">
        <v>36</v>
      </c>
      <c r="E30" s="6" t="s">
        <v>36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227</v>
      </c>
      <c r="L30" s="6" t="s">
        <v>36</v>
      </c>
      <c r="M30" s="6" t="s">
        <v>228</v>
      </c>
      <c r="N30" s="6" t="s">
        <v>42</v>
      </c>
      <c r="O30" s="6" t="s">
        <v>42</v>
      </c>
      <c r="P30" s="6" t="s">
        <v>42</v>
      </c>
      <c r="Q30" s="6" t="s">
        <v>229</v>
      </c>
      <c r="R30" s="6" t="s">
        <v>119</v>
      </c>
      <c r="S30" s="6" t="s">
        <v>36</v>
      </c>
      <c r="T30" s="7" t="n">
        <v>43862</v>
      </c>
      <c r="U30" s="6" t="n">
        <v>0</v>
      </c>
      <c r="V30" s="6" t="n">
        <v>53</v>
      </c>
      <c r="W30" s="6" t="n">
        <v>2</v>
      </c>
      <c r="X30" s="6" t="n">
        <v>140</v>
      </c>
      <c r="Y30" s="6" t="s">
        <v>45</v>
      </c>
      <c r="Z30" s="6" t="s">
        <v>42</v>
      </c>
      <c r="AA30" s="6" t="s">
        <v>42</v>
      </c>
      <c r="AB30" s="6" t="s">
        <v>45</v>
      </c>
      <c r="AC30" s="6" t="n">
        <v>1</v>
      </c>
      <c r="AD30" s="6" t="s">
        <v>36</v>
      </c>
      <c r="AE30" s="6" t="s">
        <v>36</v>
      </c>
      <c r="AF30" s="6" t="s">
        <v>230</v>
      </c>
      <c r="AG30" s="6" t="s">
        <v>231</v>
      </c>
      <c r="AH30" s="13"/>
    </row>
    <row r="31" customFormat="false" ht="13.8" hidden="false" customHeight="false" outlineLevel="0" collapsed="false">
      <c r="A31" s="6" t="s">
        <v>232</v>
      </c>
      <c r="B31" s="6" t="s">
        <v>59</v>
      </c>
      <c r="C31" s="6" t="n">
        <v>25</v>
      </c>
      <c r="D31" s="6" t="s">
        <v>36</v>
      </c>
      <c r="E31" s="6" t="s">
        <v>36</v>
      </c>
      <c r="F31" s="6" t="s">
        <v>36</v>
      </c>
      <c r="G31" s="6" t="s">
        <v>36</v>
      </c>
      <c r="H31" s="6" t="s">
        <v>36</v>
      </c>
      <c r="I31" s="6" t="s">
        <v>36</v>
      </c>
      <c r="J31" s="6" t="s">
        <v>36</v>
      </c>
      <c r="K31" s="6" t="s">
        <v>233</v>
      </c>
      <c r="L31" s="6" t="s">
        <v>36</v>
      </c>
      <c r="M31" s="9" t="s">
        <v>234</v>
      </c>
      <c r="N31" s="6" t="s">
        <v>42</v>
      </c>
      <c r="O31" s="6" t="s">
        <v>36</v>
      </c>
      <c r="P31" s="6" t="s">
        <v>42</v>
      </c>
      <c r="Q31" s="6" t="s">
        <v>235</v>
      </c>
      <c r="R31" s="6" t="s">
        <v>119</v>
      </c>
      <c r="S31" s="6" t="s">
        <v>36</v>
      </c>
      <c r="T31" s="6" t="s">
        <v>151</v>
      </c>
      <c r="U31" s="6" t="n">
        <v>0</v>
      </c>
      <c r="V31" s="6" t="n">
        <v>343</v>
      </c>
      <c r="W31" s="9" t="n">
        <v>2</v>
      </c>
      <c r="X31" s="6" t="n">
        <v>157</v>
      </c>
      <c r="Y31" s="6" t="s">
        <v>45</v>
      </c>
      <c r="Z31" s="6" t="s">
        <v>42</v>
      </c>
      <c r="AA31" s="6" t="s">
        <v>42</v>
      </c>
      <c r="AB31" s="6" t="s">
        <v>42</v>
      </c>
      <c r="AC31" s="6" t="n">
        <v>1</v>
      </c>
      <c r="AD31" s="6" t="s">
        <v>36</v>
      </c>
      <c r="AE31" s="6" t="s">
        <v>36</v>
      </c>
      <c r="AF31" s="6" t="s">
        <v>236</v>
      </c>
      <c r="AG31" s="6" t="s">
        <v>237</v>
      </c>
      <c r="AH31" s="13"/>
    </row>
    <row r="32" customFormat="false" ht="13.8" hidden="false" customHeight="false" outlineLevel="0" collapsed="false">
      <c r="A32" s="6" t="s">
        <v>238</v>
      </c>
      <c r="B32" s="6" t="s">
        <v>59</v>
      </c>
      <c r="C32" s="6" t="n">
        <v>77</v>
      </c>
      <c r="D32" s="6" t="s">
        <v>36</v>
      </c>
      <c r="E32" s="6" t="s">
        <v>36</v>
      </c>
      <c r="F32" s="6" t="s">
        <v>36</v>
      </c>
      <c r="G32" s="6" t="s">
        <v>36</v>
      </c>
      <c r="H32" s="6" t="s">
        <v>36</v>
      </c>
      <c r="I32" s="6" t="s">
        <v>36</v>
      </c>
      <c r="J32" s="6" t="s">
        <v>36</v>
      </c>
      <c r="K32" s="6" t="s">
        <v>239</v>
      </c>
      <c r="L32" s="6" t="s">
        <v>36</v>
      </c>
      <c r="M32" s="6" t="s">
        <v>240</v>
      </c>
      <c r="N32" s="6" t="s">
        <v>42</v>
      </c>
      <c r="O32" s="6" t="s">
        <v>36</v>
      </c>
      <c r="P32" s="6" t="s">
        <v>241</v>
      </c>
      <c r="Q32" s="6" t="s">
        <v>242</v>
      </c>
      <c r="R32" s="6" t="s">
        <v>119</v>
      </c>
      <c r="S32" s="6" t="s">
        <v>36</v>
      </c>
      <c r="T32" s="6" t="s">
        <v>163</v>
      </c>
      <c r="U32" s="6" t="n">
        <v>0</v>
      </c>
      <c r="V32" s="6" t="n">
        <v>20</v>
      </c>
      <c r="W32" s="6" t="n">
        <v>0</v>
      </c>
      <c r="X32" s="6" t="n">
        <v>112</v>
      </c>
      <c r="Y32" s="6" t="s">
        <v>45</v>
      </c>
      <c r="Z32" s="6" t="s">
        <v>42</v>
      </c>
      <c r="AA32" s="6" t="s">
        <v>42</v>
      </c>
      <c r="AB32" s="6" t="s">
        <v>45</v>
      </c>
      <c r="AC32" s="6" t="n">
        <v>1</v>
      </c>
      <c r="AD32" s="6" t="s">
        <v>36</v>
      </c>
      <c r="AE32" s="6" t="s">
        <v>36</v>
      </c>
      <c r="AF32" s="6" t="s">
        <v>243</v>
      </c>
      <c r="AG32" s="6" t="s">
        <v>244</v>
      </c>
      <c r="AH32" s="13"/>
    </row>
    <row r="33" customFormat="false" ht="14.4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customFormat="false" ht="14.4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customFormat="false" ht="14.4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customFormat="false" ht="13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customFormat="false" ht="13.8" hidden="false" customHeight="false" outlineLevel="0" collapsed="false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customFormat="false" ht="13.8" hidden="false" customHeight="false" outlineLevel="0" collapsed="false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customFormat="false" ht="13.8" hidden="false" customHeight="false" outlineLevel="0" collapsed="false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customFormat="false" ht="13.8" hidden="false" customHeight="false" outlineLevel="0" collapsed="false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customFormat="false" ht="13.8" hidden="false" customHeight="false" outlineLevel="0" collapsed="false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customFormat="false" ht="13.8" hidden="false" customHeight="false" outlineLevel="0" collapsed="false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customFormat="false" ht="13.8" hidden="false" customHeight="false" outlineLevel="0" collapsed="false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customFormat="false" ht="13.8" hidden="false" customHeight="false" outlineLevel="0" collapsed="false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customFormat="false" ht="13.8" hidden="false" customHeight="false" outlineLevel="0" collapsed="false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customFormat="false" ht="13.8" hidden="false" customHeight="false" outlineLevel="0" collapsed="false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customFormat="false" ht="13.8" hidden="false" customHeight="false" outlineLevel="0" collapsed="false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customFormat="false" ht="13.8" hidden="false" customHeight="fals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customFormat="false" ht="13.8" hidden="false" customHeight="false" outlineLevel="0" collapsed="false">
      <c r="AF49" s="13"/>
    </row>
    <row r="50" customFormat="false" ht="13.8" hidden="false" customHeight="false" outlineLevel="0" collapsed="false">
      <c r="AF50" s="13"/>
    </row>
    <row r="51" customFormat="false" ht="13.8" hidden="false" customHeight="false" outlineLevel="0" collapsed="false">
      <c r="AF51" s="13"/>
    </row>
    <row r="52" customFormat="false" ht="13.8" hidden="false" customHeight="false" outlineLevel="0" collapsed="false">
      <c r="AF52" s="13"/>
    </row>
    <row r="53" customFormat="false" ht="13.8" hidden="false" customHeight="false" outlineLevel="0" collapsed="false">
      <c r="AF53" s="13"/>
    </row>
    <row r="54" customFormat="false" ht="13.8" hidden="false" customHeight="false" outlineLevel="0" collapsed="false">
      <c r="AF54" s="13"/>
    </row>
    <row r="55" customFormat="false" ht="13.8" hidden="false" customHeight="false" outlineLevel="0" collapsed="false">
      <c r="AF55" s="13"/>
    </row>
    <row r="56" customFormat="false" ht="13.8" hidden="false" customHeight="false" outlineLevel="0" collapsed="false">
      <c r="AF56" s="13"/>
    </row>
    <row r="57" customFormat="false" ht="13.8" hidden="false" customHeight="false" outlineLevel="0" collapsed="false">
      <c r="AF57" s="13"/>
    </row>
    <row r="58" customFormat="false" ht="13.8" hidden="false" customHeight="false" outlineLevel="0" collapsed="false">
      <c r="AF58" s="13"/>
    </row>
    <row r="59" customFormat="false" ht="13.8" hidden="false" customHeight="false" outlineLevel="0" collapsed="false">
      <c r="AF59" s="13"/>
    </row>
    <row r="60" customFormat="false" ht="13.8" hidden="false" customHeight="false" outlineLevel="0" collapsed="false">
      <c r="AF60" s="13"/>
    </row>
    <row r="61" customFormat="false" ht="13.8" hidden="false" customHeight="false" outlineLevel="0" collapsed="false">
      <c r="AF61" s="13"/>
    </row>
    <row r="62" customFormat="false" ht="13.8" hidden="false" customHeight="false" outlineLevel="0" collapsed="false">
      <c r="AF62" s="13"/>
    </row>
    <row r="63" customFormat="false" ht="13.8" hidden="false" customHeight="false" outlineLevel="0" collapsed="false">
      <c r="AF63" s="13"/>
    </row>
    <row r="64" customFormat="false" ht="13.8" hidden="false" customHeight="false" outlineLevel="0" collapsed="false">
      <c r="AF64" s="13"/>
    </row>
    <row r="65" customFormat="false" ht="13.8" hidden="false" customHeight="false" outlineLevel="0" collapsed="false">
      <c r="AF65" s="13"/>
    </row>
    <row r="66" customFormat="false" ht="13.8" hidden="false" customHeight="false" outlineLevel="0" collapsed="false">
      <c r="AF66" s="13"/>
    </row>
    <row r="67" customFormat="false" ht="13.8" hidden="false" customHeight="false" outlineLevel="0" collapsed="false">
      <c r="AF67" s="13"/>
    </row>
    <row r="68" customFormat="false" ht="13.8" hidden="false" customHeight="false" outlineLevel="0" collapsed="false">
      <c r="AF68" s="13"/>
    </row>
    <row r="69" customFormat="false" ht="13.8" hidden="false" customHeight="false" outlineLevel="0" collapsed="false">
      <c r="AF69" s="13"/>
    </row>
    <row r="70" customFormat="false" ht="13.8" hidden="false" customHeight="false" outlineLevel="0" collapsed="false">
      <c r="AF70" s="13"/>
    </row>
    <row r="71" customFormat="false" ht="13.8" hidden="false" customHeight="false" outlineLevel="0" collapsed="false">
      <c r="AF71" s="13"/>
    </row>
    <row r="72" customFormat="false" ht="13.8" hidden="false" customHeight="false" outlineLevel="0" collapsed="false">
      <c r="AF72" s="13"/>
    </row>
    <row r="73" customFormat="false" ht="13.8" hidden="false" customHeight="false" outlineLevel="0" collapsed="false">
      <c r="AF73" s="13"/>
    </row>
    <row r="74" customFormat="false" ht="13.8" hidden="false" customHeight="false" outlineLevel="0" collapsed="false">
      <c r="AF74" s="13"/>
    </row>
    <row r="75" customFormat="false" ht="13.8" hidden="false" customHeight="false" outlineLevel="0" collapsed="false">
      <c r="AF75" s="13"/>
    </row>
    <row r="76" customFormat="false" ht="13.8" hidden="false" customHeight="false" outlineLevel="0" collapsed="false">
      <c r="AF76" s="13"/>
    </row>
    <row r="77" customFormat="false" ht="13.8" hidden="false" customHeight="false" outlineLevel="0" collapsed="false">
      <c r="AF77" s="13"/>
    </row>
    <row r="78" customFormat="false" ht="13.8" hidden="false" customHeight="false" outlineLevel="0" collapsed="false">
      <c r="AF78" s="13"/>
    </row>
    <row r="79" customFormat="false" ht="13.8" hidden="false" customHeight="false" outlineLevel="0" collapsed="false">
      <c r="AF79" s="13"/>
    </row>
    <row r="80" customFormat="false" ht="13.8" hidden="false" customHeight="false" outlineLevel="0" collapsed="false">
      <c r="AF80" s="13"/>
    </row>
    <row r="81" customFormat="false" ht="13.8" hidden="false" customHeight="false" outlineLevel="0" collapsed="false">
      <c r="AF81" s="13"/>
    </row>
    <row r="82" customFormat="false" ht="13.8" hidden="false" customHeight="false" outlineLevel="0" collapsed="false">
      <c r="AF82" s="13"/>
    </row>
    <row r="83" customFormat="false" ht="13.8" hidden="false" customHeight="false" outlineLevel="0" collapsed="false">
      <c r="AF83" s="13"/>
    </row>
    <row r="84" customFormat="false" ht="13.8" hidden="false" customHeight="false" outlineLevel="0" collapsed="false">
      <c r="AF84" s="13"/>
    </row>
    <row r="85" customFormat="false" ht="13.8" hidden="false" customHeight="false" outlineLevel="0" collapsed="false">
      <c r="AF85" s="13"/>
    </row>
    <row r="86" customFormat="false" ht="13.8" hidden="false" customHeight="false" outlineLevel="0" collapsed="false">
      <c r="AF86" s="13"/>
    </row>
    <row r="87" customFormat="false" ht="13.8" hidden="false" customHeight="false" outlineLevel="0" collapsed="false">
      <c r="AF87" s="13"/>
    </row>
    <row r="88" customFormat="false" ht="13.8" hidden="false" customHeight="false" outlineLevel="0" collapsed="false">
      <c r="AF88" s="13"/>
    </row>
    <row r="89" customFormat="false" ht="13.8" hidden="false" customHeight="false" outlineLevel="0" collapsed="false">
      <c r="AF89" s="13"/>
    </row>
    <row r="90" customFormat="false" ht="13.8" hidden="false" customHeight="false" outlineLevel="0" collapsed="false">
      <c r="AF90" s="13"/>
    </row>
    <row r="91" customFormat="false" ht="13.8" hidden="false" customHeight="false" outlineLevel="0" collapsed="false">
      <c r="AF91" s="13"/>
    </row>
    <row r="92" customFormat="false" ht="13.8" hidden="false" customHeight="false" outlineLevel="0" collapsed="false">
      <c r="AF92" s="13"/>
    </row>
    <row r="93" customFormat="false" ht="13.8" hidden="false" customHeight="false" outlineLevel="0" collapsed="false">
      <c r="AF93" s="13"/>
    </row>
    <row r="94" customFormat="false" ht="13.8" hidden="false" customHeight="false" outlineLevel="0" collapsed="false">
      <c r="AF94" s="13"/>
    </row>
    <row r="95" customFormat="false" ht="13.8" hidden="false" customHeight="false" outlineLevel="0" collapsed="false">
      <c r="AF95" s="13"/>
    </row>
    <row r="96" customFormat="false" ht="13.8" hidden="false" customHeight="false" outlineLevel="0" collapsed="false">
      <c r="AF96" s="13"/>
    </row>
    <row r="97" customFormat="false" ht="13.8" hidden="false" customHeight="false" outlineLevel="0" collapsed="false">
      <c r="AF97" s="13"/>
    </row>
    <row r="98" customFormat="false" ht="13.8" hidden="false" customHeight="false" outlineLevel="0" collapsed="false">
      <c r="AF98" s="13"/>
    </row>
    <row r="99" customFormat="false" ht="13.8" hidden="false" customHeight="false" outlineLevel="0" collapsed="false">
      <c r="AF99" s="13"/>
    </row>
    <row r="100" customFormat="false" ht="13.8" hidden="false" customHeight="false" outlineLevel="0" collapsed="false">
      <c r="AF100" s="13"/>
    </row>
    <row r="101" customFormat="false" ht="13.8" hidden="false" customHeight="false" outlineLevel="0" collapsed="false">
      <c r="AF101" s="13"/>
    </row>
    <row r="102" customFormat="false" ht="13.8" hidden="false" customHeight="false" outlineLevel="0" collapsed="false">
      <c r="AF102" s="13"/>
    </row>
    <row r="103" customFormat="false" ht="13.8" hidden="false" customHeight="false" outlineLevel="0" collapsed="false">
      <c r="AF103" s="13"/>
    </row>
    <row r="104" customFormat="false" ht="13.8" hidden="false" customHeight="false" outlineLevel="0" collapsed="false">
      <c r="AF104" s="13"/>
    </row>
    <row r="105" customFormat="false" ht="13.8" hidden="false" customHeight="false" outlineLevel="0" collapsed="false">
      <c r="AF105" s="13"/>
    </row>
    <row r="106" customFormat="false" ht="13.8" hidden="false" customHeight="false" outlineLevel="0" collapsed="false">
      <c r="AF106" s="13"/>
    </row>
    <row r="107" customFormat="false" ht="13.8" hidden="false" customHeight="false" outlineLevel="0" collapsed="false">
      <c r="AF107" s="13"/>
    </row>
    <row r="108" customFormat="false" ht="13.8" hidden="false" customHeight="false" outlineLevel="0" collapsed="false">
      <c r="AF108" s="13"/>
    </row>
    <row r="109" customFormat="false" ht="13.8" hidden="false" customHeight="false" outlineLevel="0" collapsed="false">
      <c r="AF109" s="13"/>
    </row>
    <row r="110" customFormat="false" ht="13.8" hidden="false" customHeight="false" outlineLevel="0" collapsed="false">
      <c r="AF110" s="13"/>
    </row>
    <row r="111" customFormat="false" ht="13.8" hidden="false" customHeight="false" outlineLevel="0" collapsed="false">
      <c r="AF111" s="13"/>
    </row>
    <row r="112" customFormat="false" ht="13.8" hidden="false" customHeight="false" outlineLevel="0" collapsed="false">
      <c r="AF112" s="13"/>
    </row>
    <row r="113" customFormat="false" ht="13.8" hidden="false" customHeight="false" outlineLevel="0" collapsed="false">
      <c r="AF113" s="13"/>
    </row>
    <row r="114" customFormat="false" ht="13.8" hidden="false" customHeight="false" outlineLevel="0" collapsed="false">
      <c r="AF114" s="13"/>
    </row>
    <row r="115" customFormat="false" ht="13.8" hidden="false" customHeight="false" outlineLevel="0" collapsed="false">
      <c r="AF115" s="13"/>
    </row>
    <row r="116" customFormat="false" ht="13.8" hidden="false" customHeight="false" outlineLevel="0" collapsed="false">
      <c r="AF116" s="13"/>
    </row>
    <row r="117" customFormat="false" ht="13.8" hidden="false" customHeight="false" outlineLevel="0" collapsed="false">
      <c r="AF117" s="13"/>
    </row>
    <row r="118" customFormat="false" ht="13.8" hidden="false" customHeight="false" outlineLevel="0" collapsed="false">
      <c r="AF118" s="13"/>
    </row>
    <row r="119" customFormat="false" ht="13.8" hidden="false" customHeight="false" outlineLevel="0" collapsed="false">
      <c r="AF119" s="13"/>
    </row>
    <row r="120" customFormat="false" ht="13.8" hidden="false" customHeight="false" outlineLevel="0" collapsed="false">
      <c r="AF120" s="13"/>
    </row>
    <row r="121" customFormat="false" ht="13.8" hidden="false" customHeight="false" outlineLevel="0" collapsed="false">
      <c r="AF121" s="13"/>
    </row>
    <row r="122" customFormat="false" ht="13.8" hidden="false" customHeight="false" outlineLevel="0" collapsed="false">
      <c r="AF122" s="13"/>
    </row>
    <row r="123" customFormat="false" ht="13.8" hidden="false" customHeight="false" outlineLevel="0" collapsed="false">
      <c r="AF123" s="13"/>
    </row>
    <row r="124" customFormat="false" ht="13.8" hidden="false" customHeight="false" outlineLevel="0" collapsed="false">
      <c r="AF124" s="13"/>
    </row>
    <row r="125" customFormat="false" ht="13.8" hidden="false" customHeight="false" outlineLevel="0" collapsed="false">
      <c r="AF125" s="13"/>
    </row>
    <row r="126" customFormat="false" ht="13.8" hidden="false" customHeight="false" outlineLevel="0" collapsed="false">
      <c r="AF126" s="13"/>
    </row>
    <row r="127" customFormat="false" ht="13.8" hidden="false" customHeight="false" outlineLevel="0" collapsed="false">
      <c r="AF127" s="13"/>
    </row>
    <row r="128" customFormat="false" ht="13.8" hidden="false" customHeight="false" outlineLevel="0" collapsed="false">
      <c r="AF128" s="13"/>
    </row>
    <row r="129" customFormat="false" ht="13.8" hidden="false" customHeight="false" outlineLevel="0" collapsed="false">
      <c r="AF129" s="13"/>
    </row>
    <row r="130" customFormat="false" ht="13.8" hidden="false" customHeight="false" outlineLevel="0" collapsed="false">
      <c r="AF130" s="13"/>
    </row>
    <row r="131" customFormat="false" ht="13.8" hidden="false" customHeight="false" outlineLevel="0" collapsed="false">
      <c r="AF131" s="13"/>
    </row>
    <row r="132" customFormat="false" ht="13.8" hidden="false" customHeight="false" outlineLevel="0" collapsed="false">
      <c r="AF132" s="13"/>
    </row>
    <row r="133" customFormat="false" ht="13.8" hidden="false" customHeight="false" outlineLevel="0" collapsed="false">
      <c r="AF133" s="13"/>
    </row>
    <row r="134" customFormat="false" ht="13.8" hidden="false" customHeight="false" outlineLevel="0" collapsed="false">
      <c r="AF134" s="13"/>
    </row>
    <row r="135" customFormat="false" ht="13.8" hidden="false" customHeight="false" outlineLevel="0" collapsed="false">
      <c r="AF135" s="13"/>
    </row>
    <row r="136" customFormat="false" ht="13.8" hidden="false" customHeight="false" outlineLevel="0" collapsed="false">
      <c r="AF136" s="13"/>
    </row>
    <row r="137" customFormat="false" ht="13.8" hidden="false" customHeight="false" outlineLevel="0" collapsed="false">
      <c r="AF137" s="13"/>
    </row>
    <row r="138" customFormat="false" ht="13.8" hidden="false" customHeight="false" outlineLevel="0" collapsed="false">
      <c r="AF138" s="13"/>
    </row>
    <row r="139" customFormat="false" ht="13.8" hidden="false" customHeight="false" outlineLevel="0" collapsed="false">
      <c r="AF139" s="13"/>
    </row>
    <row r="140" customFormat="false" ht="13.8" hidden="false" customHeight="false" outlineLevel="0" collapsed="false">
      <c r="AF140" s="13"/>
    </row>
    <row r="141" customFormat="false" ht="13.8" hidden="false" customHeight="false" outlineLevel="0" collapsed="false">
      <c r="AF141" s="13"/>
    </row>
    <row r="142" customFormat="false" ht="13.8" hidden="false" customHeight="false" outlineLevel="0" collapsed="false">
      <c r="AF142" s="13"/>
    </row>
    <row r="143" customFormat="false" ht="13.8" hidden="false" customHeight="false" outlineLevel="0" collapsed="false">
      <c r="AF143" s="13"/>
    </row>
    <row r="144" customFormat="false" ht="13.8" hidden="false" customHeight="false" outlineLevel="0" collapsed="false">
      <c r="AF144" s="13"/>
    </row>
    <row r="145" customFormat="false" ht="13.8" hidden="false" customHeight="false" outlineLevel="0" collapsed="false">
      <c r="AF145" s="13"/>
    </row>
    <row r="146" customFormat="false" ht="13.8" hidden="false" customHeight="false" outlineLevel="0" collapsed="false">
      <c r="AF146" s="13"/>
    </row>
    <row r="147" customFormat="false" ht="13.8" hidden="false" customHeight="false" outlineLevel="0" collapsed="false">
      <c r="AF147" s="13"/>
    </row>
    <row r="148" customFormat="false" ht="13.8" hidden="false" customHeight="false" outlineLevel="0" collapsed="false">
      <c r="AF148" s="13"/>
    </row>
    <row r="149" customFormat="false" ht="13.8" hidden="false" customHeight="false" outlineLevel="0" collapsed="false">
      <c r="AF149" s="13"/>
    </row>
    <row r="150" customFormat="false" ht="13.8" hidden="false" customHeight="false" outlineLevel="0" collapsed="false">
      <c r="AF150" s="13"/>
    </row>
    <row r="151" customFormat="false" ht="13.8" hidden="false" customHeight="false" outlineLevel="0" collapsed="false">
      <c r="AF151" s="13"/>
    </row>
    <row r="152" customFormat="false" ht="13.8" hidden="false" customHeight="false" outlineLevel="0" collapsed="false">
      <c r="AF152" s="13"/>
    </row>
    <row r="153" customFormat="false" ht="13.8" hidden="false" customHeight="false" outlineLevel="0" collapsed="false">
      <c r="AF153" s="13"/>
    </row>
    <row r="154" customFormat="false" ht="13.8" hidden="false" customHeight="false" outlineLevel="0" collapsed="false">
      <c r="AF154" s="13"/>
    </row>
    <row r="155" customFormat="false" ht="13.8" hidden="false" customHeight="false" outlineLevel="0" collapsed="false">
      <c r="AF155" s="13"/>
    </row>
    <row r="156" customFormat="false" ht="13.8" hidden="false" customHeight="false" outlineLevel="0" collapsed="false">
      <c r="AF156" s="13"/>
    </row>
    <row r="157" customFormat="false" ht="13.8" hidden="false" customHeight="false" outlineLevel="0" collapsed="false">
      <c r="AF157" s="13"/>
    </row>
    <row r="158" customFormat="false" ht="13.8" hidden="false" customHeight="false" outlineLevel="0" collapsed="false">
      <c r="AF158" s="13"/>
    </row>
    <row r="159" customFormat="false" ht="13.8" hidden="false" customHeight="false" outlineLevel="0" collapsed="false">
      <c r="AF159" s="13"/>
    </row>
    <row r="160" customFormat="false" ht="13.8" hidden="false" customHeight="false" outlineLevel="0" collapsed="false">
      <c r="AF160" s="13"/>
    </row>
    <row r="161" customFormat="false" ht="13.8" hidden="false" customHeight="false" outlineLevel="0" collapsed="false">
      <c r="AF161" s="13"/>
    </row>
    <row r="162" customFormat="false" ht="13.8" hidden="false" customHeight="false" outlineLevel="0" collapsed="false">
      <c r="AF162" s="13"/>
    </row>
    <row r="163" customFormat="false" ht="13.8" hidden="false" customHeight="false" outlineLevel="0" collapsed="false">
      <c r="AF163" s="13"/>
    </row>
    <row r="164" customFormat="false" ht="13.8" hidden="false" customHeight="false" outlineLevel="0" collapsed="false">
      <c r="AF164" s="13"/>
    </row>
    <row r="165" customFormat="false" ht="13.8" hidden="false" customHeight="false" outlineLevel="0" collapsed="false">
      <c r="AF165" s="13"/>
    </row>
    <row r="166" customFormat="false" ht="13.8" hidden="false" customHeight="false" outlineLevel="0" collapsed="false">
      <c r="AF166" s="13"/>
    </row>
    <row r="167" customFormat="false" ht="13.8" hidden="false" customHeight="false" outlineLevel="0" collapsed="false">
      <c r="AF167" s="13"/>
    </row>
    <row r="168" customFormat="false" ht="13.8" hidden="false" customHeight="false" outlineLevel="0" collapsed="false">
      <c r="AF168" s="13"/>
    </row>
    <row r="169" customFormat="false" ht="13.8" hidden="false" customHeight="false" outlineLevel="0" collapsed="false">
      <c r="AF169" s="13"/>
    </row>
    <row r="170" customFormat="false" ht="13.8" hidden="false" customHeight="false" outlineLevel="0" collapsed="false">
      <c r="AF170" s="13"/>
    </row>
    <row r="171" customFormat="false" ht="13.8" hidden="false" customHeight="false" outlineLevel="0" collapsed="false">
      <c r="AF171" s="13"/>
    </row>
    <row r="172" customFormat="false" ht="13.8" hidden="false" customHeight="false" outlineLevel="0" collapsed="false">
      <c r="AF172" s="13"/>
    </row>
    <row r="173" customFormat="false" ht="13.8" hidden="false" customHeight="false" outlineLevel="0" collapsed="false">
      <c r="AF173" s="13"/>
    </row>
    <row r="174" customFormat="false" ht="13.8" hidden="false" customHeight="false" outlineLevel="0" collapsed="false">
      <c r="AF174" s="13"/>
    </row>
    <row r="175" customFormat="false" ht="13.8" hidden="false" customHeight="false" outlineLevel="0" collapsed="false">
      <c r="AF175" s="13"/>
    </row>
    <row r="176" customFormat="false" ht="13.8" hidden="false" customHeight="false" outlineLevel="0" collapsed="false">
      <c r="AF176" s="13"/>
    </row>
    <row r="177" customFormat="false" ht="13.8" hidden="false" customHeight="false" outlineLevel="0" collapsed="false">
      <c r="AF177" s="13"/>
    </row>
    <row r="178" customFormat="false" ht="13.8" hidden="false" customHeight="false" outlineLevel="0" collapsed="false">
      <c r="AF178" s="13"/>
    </row>
    <row r="179" customFormat="false" ht="13.8" hidden="false" customHeight="false" outlineLevel="0" collapsed="false">
      <c r="AF179" s="13"/>
    </row>
    <row r="180" customFormat="false" ht="13.8" hidden="false" customHeight="false" outlineLevel="0" collapsed="false">
      <c r="AF180" s="13"/>
    </row>
    <row r="181" customFormat="false" ht="13.8" hidden="false" customHeight="false" outlineLevel="0" collapsed="false">
      <c r="AF181" s="13"/>
    </row>
    <row r="182" customFormat="false" ht="13.8" hidden="false" customHeight="false" outlineLevel="0" collapsed="false">
      <c r="AF182" s="13"/>
    </row>
    <row r="183" customFormat="false" ht="13.8" hidden="false" customHeight="false" outlineLevel="0" collapsed="false">
      <c r="AF183" s="13"/>
    </row>
    <row r="184" customFormat="false" ht="13.8" hidden="false" customHeight="false" outlineLevel="0" collapsed="false">
      <c r="AF184" s="13"/>
    </row>
    <row r="185" customFormat="false" ht="13.8" hidden="false" customHeight="false" outlineLevel="0" collapsed="false">
      <c r="AF185" s="13"/>
    </row>
    <row r="186" customFormat="false" ht="13.8" hidden="false" customHeight="false" outlineLevel="0" collapsed="false">
      <c r="AF186" s="13"/>
    </row>
    <row r="187" customFormat="false" ht="13.8" hidden="false" customHeight="false" outlineLevel="0" collapsed="false">
      <c r="AF187" s="13"/>
    </row>
    <row r="188" customFormat="false" ht="13.8" hidden="false" customHeight="false" outlineLevel="0" collapsed="false">
      <c r="AF188" s="13"/>
    </row>
    <row r="189" customFormat="false" ht="13.8" hidden="false" customHeight="false" outlineLevel="0" collapsed="false">
      <c r="AF189" s="13"/>
    </row>
    <row r="190" customFormat="false" ht="13.8" hidden="false" customHeight="false" outlineLevel="0" collapsed="false">
      <c r="AF190" s="13"/>
    </row>
    <row r="191" customFormat="false" ht="13.8" hidden="false" customHeight="false" outlineLevel="0" collapsed="false">
      <c r="AF191" s="13"/>
    </row>
    <row r="192" customFormat="false" ht="13.8" hidden="false" customHeight="false" outlineLevel="0" collapsed="false">
      <c r="AF192" s="13"/>
    </row>
    <row r="193" customFormat="false" ht="13.8" hidden="false" customHeight="false" outlineLevel="0" collapsed="false">
      <c r="AF193" s="13"/>
    </row>
    <row r="194" customFormat="false" ht="13.8" hidden="false" customHeight="false" outlineLevel="0" collapsed="false">
      <c r="AF194" s="13"/>
    </row>
    <row r="195" customFormat="false" ht="13.8" hidden="false" customHeight="false" outlineLevel="0" collapsed="false">
      <c r="AF195" s="13"/>
    </row>
    <row r="196" customFormat="false" ht="13.8" hidden="false" customHeight="false" outlineLevel="0" collapsed="false">
      <c r="AF196" s="13"/>
    </row>
    <row r="197" customFormat="false" ht="13.8" hidden="false" customHeight="false" outlineLevel="0" collapsed="false">
      <c r="AF197" s="13"/>
    </row>
    <row r="198" customFormat="false" ht="13.8" hidden="false" customHeight="false" outlineLevel="0" collapsed="false">
      <c r="AF198" s="13"/>
    </row>
    <row r="199" customFormat="false" ht="13.8" hidden="false" customHeight="false" outlineLevel="0" collapsed="false">
      <c r="AF199" s="13"/>
    </row>
    <row r="200" customFormat="false" ht="13.8" hidden="false" customHeight="false" outlineLevel="0" collapsed="false">
      <c r="AF200" s="13"/>
    </row>
    <row r="201" customFormat="false" ht="13.8" hidden="false" customHeight="false" outlineLevel="0" collapsed="false">
      <c r="AF201" s="13"/>
    </row>
    <row r="202" customFormat="false" ht="13.8" hidden="false" customHeight="false" outlineLevel="0" collapsed="false">
      <c r="AF202" s="13"/>
    </row>
    <row r="203" customFormat="false" ht="13.8" hidden="false" customHeight="false" outlineLevel="0" collapsed="false">
      <c r="AF203" s="13"/>
    </row>
    <row r="204" customFormat="false" ht="13.8" hidden="false" customHeight="false" outlineLevel="0" collapsed="false">
      <c r="AF204" s="13"/>
    </row>
    <row r="205" customFormat="false" ht="13.8" hidden="false" customHeight="false" outlineLevel="0" collapsed="false">
      <c r="AF205" s="13"/>
    </row>
    <row r="206" customFormat="false" ht="13.8" hidden="false" customHeight="false" outlineLevel="0" collapsed="false">
      <c r="AF206" s="13"/>
    </row>
    <row r="207" customFormat="false" ht="13.8" hidden="false" customHeight="false" outlineLevel="0" collapsed="false">
      <c r="AF207" s="13"/>
    </row>
    <row r="208" customFormat="false" ht="13.8" hidden="false" customHeight="false" outlineLevel="0" collapsed="false">
      <c r="AF208" s="13"/>
    </row>
    <row r="209" customFormat="false" ht="13.8" hidden="false" customHeight="false" outlineLevel="0" collapsed="false">
      <c r="AF209" s="13"/>
    </row>
    <row r="210" customFormat="false" ht="13.8" hidden="false" customHeight="false" outlineLevel="0" collapsed="false">
      <c r="AF210" s="13"/>
    </row>
    <row r="211" customFormat="false" ht="13.8" hidden="false" customHeight="false" outlineLevel="0" collapsed="false">
      <c r="AF211" s="13"/>
    </row>
    <row r="212" customFormat="false" ht="13.8" hidden="false" customHeight="false" outlineLevel="0" collapsed="false">
      <c r="AF212" s="13"/>
    </row>
    <row r="213" customFormat="false" ht="13.8" hidden="false" customHeight="false" outlineLevel="0" collapsed="false">
      <c r="AF213" s="13"/>
    </row>
    <row r="214" customFormat="false" ht="13.8" hidden="false" customHeight="false" outlineLevel="0" collapsed="false">
      <c r="AF214" s="13"/>
    </row>
    <row r="215" customFormat="false" ht="13.8" hidden="false" customHeight="false" outlineLevel="0" collapsed="false">
      <c r="AF215" s="13"/>
    </row>
    <row r="216" customFormat="false" ht="13.8" hidden="false" customHeight="false" outlineLevel="0" collapsed="false">
      <c r="AF216" s="13"/>
    </row>
    <row r="217" customFormat="false" ht="13.8" hidden="false" customHeight="false" outlineLevel="0" collapsed="false">
      <c r="AF217" s="13"/>
    </row>
    <row r="218" customFormat="false" ht="13.8" hidden="false" customHeight="false" outlineLevel="0" collapsed="false">
      <c r="AF218" s="13"/>
    </row>
    <row r="219" customFormat="false" ht="13.8" hidden="false" customHeight="false" outlineLevel="0" collapsed="false">
      <c r="AF219" s="13"/>
    </row>
    <row r="220" customFormat="false" ht="13.8" hidden="false" customHeight="false" outlineLevel="0" collapsed="false">
      <c r="AF220" s="13"/>
    </row>
    <row r="221" customFormat="false" ht="13.8" hidden="false" customHeight="false" outlineLevel="0" collapsed="false">
      <c r="AF221" s="13"/>
    </row>
    <row r="222" customFormat="false" ht="13.8" hidden="false" customHeight="false" outlineLevel="0" collapsed="false">
      <c r="AF222" s="13"/>
    </row>
    <row r="223" customFormat="false" ht="13.8" hidden="false" customHeight="false" outlineLevel="0" collapsed="false">
      <c r="AF223" s="13"/>
    </row>
    <row r="224" customFormat="false" ht="13.8" hidden="false" customHeight="false" outlineLevel="0" collapsed="false">
      <c r="AF224" s="13"/>
    </row>
    <row r="225" customFormat="false" ht="13.8" hidden="false" customHeight="false" outlineLevel="0" collapsed="false">
      <c r="AF225" s="13"/>
    </row>
    <row r="226" customFormat="false" ht="13.8" hidden="false" customHeight="false" outlineLevel="0" collapsed="false">
      <c r="AF226" s="13"/>
    </row>
    <row r="227" customFormat="false" ht="13.8" hidden="false" customHeight="false" outlineLevel="0" collapsed="false">
      <c r="AF227" s="13"/>
    </row>
    <row r="228" customFormat="false" ht="13.8" hidden="false" customHeight="false" outlineLevel="0" collapsed="false">
      <c r="AF228" s="13"/>
    </row>
    <row r="229" customFormat="false" ht="13.8" hidden="false" customHeight="false" outlineLevel="0" collapsed="false">
      <c r="AF229" s="13"/>
    </row>
    <row r="230" customFormat="false" ht="13.8" hidden="false" customHeight="false" outlineLevel="0" collapsed="false">
      <c r="AF230" s="13"/>
    </row>
    <row r="231" customFormat="false" ht="13.8" hidden="false" customHeight="false" outlineLevel="0" collapsed="false">
      <c r="AF231" s="13"/>
    </row>
    <row r="232" customFormat="false" ht="13.8" hidden="false" customHeight="false" outlineLevel="0" collapsed="false">
      <c r="AF232" s="13"/>
    </row>
    <row r="233" customFormat="false" ht="13.8" hidden="false" customHeight="false" outlineLevel="0" collapsed="false">
      <c r="AF233" s="13"/>
    </row>
    <row r="234" customFormat="false" ht="13.8" hidden="false" customHeight="false" outlineLevel="0" collapsed="false">
      <c r="AF234" s="13"/>
    </row>
    <row r="235" customFormat="false" ht="13.8" hidden="false" customHeight="false" outlineLevel="0" collapsed="false">
      <c r="AF235" s="13"/>
    </row>
    <row r="236" customFormat="false" ht="13.8" hidden="false" customHeight="false" outlineLevel="0" collapsed="false">
      <c r="AF236" s="13"/>
    </row>
    <row r="237" customFormat="false" ht="13.8" hidden="false" customHeight="false" outlineLevel="0" collapsed="false">
      <c r="AF237" s="13"/>
    </row>
    <row r="238" customFormat="false" ht="13.8" hidden="false" customHeight="false" outlineLevel="0" collapsed="false">
      <c r="AF238" s="13"/>
    </row>
    <row r="239" customFormat="false" ht="13.8" hidden="false" customHeight="false" outlineLevel="0" collapsed="false">
      <c r="AF239" s="13"/>
    </row>
    <row r="240" customFormat="false" ht="13.8" hidden="false" customHeight="false" outlineLevel="0" collapsed="false">
      <c r="AF240" s="13"/>
    </row>
    <row r="241" customFormat="false" ht="13.8" hidden="false" customHeight="false" outlineLevel="0" collapsed="false">
      <c r="AF241" s="13"/>
    </row>
    <row r="242" customFormat="false" ht="13.8" hidden="false" customHeight="false" outlineLevel="0" collapsed="false">
      <c r="AF242" s="13"/>
    </row>
    <row r="243" customFormat="false" ht="13.8" hidden="false" customHeight="false" outlineLevel="0" collapsed="false">
      <c r="AF243" s="13"/>
    </row>
    <row r="244" customFormat="false" ht="13.8" hidden="false" customHeight="false" outlineLevel="0" collapsed="false">
      <c r="AF244" s="13"/>
    </row>
    <row r="245" customFormat="false" ht="13.8" hidden="false" customHeight="false" outlineLevel="0" collapsed="false">
      <c r="AF245" s="13"/>
    </row>
    <row r="246" customFormat="false" ht="13.8" hidden="false" customHeight="false" outlineLevel="0" collapsed="false">
      <c r="AF246" s="13"/>
    </row>
    <row r="247" customFormat="false" ht="13.8" hidden="false" customHeight="false" outlineLevel="0" collapsed="false">
      <c r="AF247" s="13"/>
    </row>
    <row r="248" customFormat="false" ht="13.8" hidden="false" customHeight="false" outlineLevel="0" collapsed="false">
      <c r="AF248" s="13"/>
    </row>
    <row r="249" customFormat="false" ht="13.8" hidden="false" customHeight="false" outlineLevel="0" collapsed="false">
      <c r="AF249" s="13"/>
    </row>
    <row r="250" customFormat="false" ht="13.8" hidden="false" customHeight="false" outlineLevel="0" collapsed="false">
      <c r="AF250" s="13"/>
    </row>
    <row r="251" customFormat="false" ht="13.8" hidden="false" customHeight="false" outlineLevel="0" collapsed="false">
      <c r="AF251" s="13"/>
    </row>
    <row r="252" customFormat="false" ht="13.8" hidden="false" customHeight="false" outlineLevel="0" collapsed="false">
      <c r="AF252" s="13"/>
    </row>
    <row r="253" customFormat="false" ht="13.8" hidden="false" customHeight="false" outlineLevel="0" collapsed="false">
      <c r="AF253" s="13"/>
    </row>
    <row r="254" customFormat="false" ht="13.8" hidden="false" customHeight="false" outlineLevel="0" collapsed="false">
      <c r="AF254" s="13"/>
    </row>
    <row r="255" customFormat="false" ht="13.8" hidden="false" customHeight="false" outlineLevel="0" collapsed="false">
      <c r="AF255" s="13"/>
    </row>
    <row r="256" customFormat="false" ht="13.8" hidden="false" customHeight="false" outlineLevel="0" collapsed="false">
      <c r="AF256" s="13"/>
    </row>
    <row r="257" customFormat="false" ht="13.8" hidden="false" customHeight="false" outlineLevel="0" collapsed="false">
      <c r="AF257" s="13"/>
    </row>
    <row r="258" customFormat="false" ht="13.8" hidden="false" customHeight="false" outlineLevel="0" collapsed="false">
      <c r="AF258" s="13"/>
    </row>
    <row r="259" customFormat="false" ht="13.8" hidden="false" customHeight="false" outlineLevel="0" collapsed="false">
      <c r="AF259" s="13"/>
    </row>
    <row r="260" customFormat="false" ht="13.8" hidden="false" customHeight="false" outlineLevel="0" collapsed="false">
      <c r="AF260" s="13"/>
    </row>
    <row r="261" customFormat="false" ht="13.8" hidden="false" customHeight="false" outlineLevel="0" collapsed="false">
      <c r="AF261" s="13"/>
    </row>
    <row r="262" customFormat="false" ht="13.8" hidden="false" customHeight="false" outlineLevel="0" collapsed="false">
      <c r="AF262" s="13"/>
    </row>
    <row r="263" customFormat="false" ht="13.8" hidden="false" customHeight="false" outlineLevel="0" collapsed="false">
      <c r="AF263" s="13"/>
    </row>
    <row r="264" customFormat="false" ht="13.8" hidden="false" customHeight="false" outlineLevel="0" collapsed="false">
      <c r="AF264" s="13"/>
    </row>
    <row r="265" customFormat="false" ht="13.8" hidden="false" customHeight="false" outlineLevel="0" collapsed="false">
      <c r="AF265" s="13"/>
    </row>
    <row r="266" customFormat="false" ht="13.8" hidden="false" customHeight="false" outlineLevel="0" collapsed="false">
      <c r="AF266" s="13"/>
    </row>
    <row r="267" customFormat="false" ht="13.8" hidden="false" customHeight="false" outlineLevel="0" collapsed="false">
      <c r="AF267" s="13"/>
    </row>
    <row r="268" customFormat="false" ht="13.8" hidden="false" customHeight="false" outlineLevel="0" collapsed="false">
      <c r="AF268" s="13"/>
    </row>
    <row r="269" customFormat="false" ht="13.8" hidden="false" customHeight="false" outlineLevel="0" collapsed="false">
      <c r="AF269" s="13"/>
    </row>
    <row r="270" customFormat="false" ht="13.8" hidden="false" customHeight="false" outlineLevel="0" collapsed="false">
      <c r="AF270" s="13"/>
    </row>
    <row r="271" customFormat="false" ht="13.8" hidden="false" customHeight="false" outlineLevel="0" collapsed="false">
      <c r="AF271" s="13"/>
    </row>
    <row r="272" customFormat="false" ht="13.8" hidden="false" customHeight="false" outlineLevel="0" collapsed="false">
      <c r="AF272" s="13"/>
    </row>
    <row r="273" customFormat="false" ht="13.8" hidden="false" customHeight="false" outlineLevel="0" collapsed="false">
      <c r="AF273" s="13"/>
    </row>
    <row r="274" customFormat="false" ht="13.8" hidden="false" customHeight="false" outlineLevel="0" collapsed="false">
      <c r="AF274" s="13"/>
    </row>
    <row r="275" customFormat="false" ht="13.8" hidden="false" customHeight="false" outlineLevel="0" collapsed="false">
      <c r="AF275" s="13"/>
    </row>
    <row r="276" customFormat="false" ht="13.8" hidden="false" customHeight="false" outlineLevel="0" collapsed="false">
      <c r="AF276" s="13"/>
    </row>
    <row r="277" customFormat="false" ht="13.8" hidden="false" customHeight="false" outlineLevel="0" collapsed="false">
      <c r="AF277" s="13"/>
    </row>
    <row r="278" customFormat="false" ht="13.8" hidden="false" customHeight="false" outlineLevel="0" collapsed="false">
      <c r="AF278" s="13"/>
    </row>
    <row r="279" customFormat="false" ht="13.8" hidden="false" customHeight="false" outlineLevel="0" collapsed="false">
      <c r="AF279" s="13"/>
    </row>
    <row r="280" customFormat="false" ht="13.8" hidden="false" customHeight="false" outlineLevel="0" collapsed="false">
      <c r="AF280" s="13"/>
    </row>
    <row r="281" customFormat="false" ht="13.8" hidden="false" customHeight="false" outlineLevel="0" collapsed="false">
      <c r="AF281" s="13"/>
    </row>
    <row r="282" customFormat="false" ht="13.8" hidden="false" customHeight="false" outlineLevel="0" collapsed="false">
      <c r="AF282" s="13"/>
    </row>
    <row r="283" customFormat="false" ht="13.8" hidden="false" customHeight="false" outlineLevel="0" collapsed="false">
      <c r="AF283" s="13"/>
    </row>
    <row r="284" customFormat="false" ht="13.8" hidden="false" customHeight="false" outlineLevel="0" collapsed="false">
      <c r="AF284" s="13"/>
    </row>
    <row r="285" customFormat="false" ht="13.8" hidden="false" customHeight="false" outlineLevel="0" collapsed="false">
      <c r="AF285" s="13"/>
    </row>
    <row r="286" customFormat="false" ht="13.8" hidden="false" customHeight="false" outlineLevel="0" collapsed="false">
      <c r="AF286" s="13"/>
    </row>
    <row r="287" customFormat="false" ht="13.8" hidden="false" customHeight="false" outlineLevel="0" collapsed="false">
      <c r="AF287" s="13"/>
    </row>
    <row r="288" customFormat="false" ht="13.8" hidden="false" customHeight="false" outlineLevel="0" collapsed="false">
      <c r="AF288" s="13"/>
    </row>
    <row r="289" customFormat="false" ht="13.8" hidden="false" customHeight="false" outlineLevel="0" collapsed="false">
      <c r="AF289" s="13"/>
    </row>
    <row r="290" customFormat="false" ht="13.8" hidden="false" customHeight="false" outlineLevel="0" collapsed="false">
      <c r="AF290" s="13"/>
    </row>
    <row r="291" customFormat="false" ht="13.8" hidden="false" customHeight="false" outlineLevel="0" collapsed="false">
      <c r="AF291" s="13"/>
    </row>
    <row r="292" customFormat="false" ht="13.8" hidden="false" customHeight="false" outlineLevel="0" collapsed="false">
      <c r="AF292" s="13"/>
    </row>
    <row r="293" customFormat="false" ht="13.8" hidden="false" customHeight="false" outlineLevel="0" collapsed="false">
      <c r="AF293" s="13"/>
    </row>
    <row r="294" customFormat="false" ht="13.8" hidden="false" customHeight="false" outlineLevel="0" collapsed="false">
      <c r="AF294" s="13"/>
    </row>
    <row r="295" customFormat="false" ht="13.8" hidden="false" customHeight="false" outlineLevel="0" collapsed="false">
      <c r="AF295" s="13"/>
    </row>
    <row r="296" customFormat="false" ht="13.8" hidden="false" customHeight="false" outlineLevel="0" collapsed="false">
      <c r="AF296" s="13"/>
    </row>
    <row r="297" customFormat="false" ht="13.8" hidden="false" customHeight="false" outlineLevel="0" collapsed="false">
      <c r="AF297" s="13"/>
    </row>
    <row r="298" customFormat="false" ht="13.8" hidden="false" customHeight="false" outlineLevel="0" collapsed="false">
      <c r="AF298" s="13"/>
    </row>
    <row r="299" customFormat="false" ht="13.8" hidden="false" customHeight="false" outlineLevel="0" collapsed="false">
      <c r="AF299" s="13"/>
    </row>
    <row r="300" customFormat="false" ht="13.8" hidden="false" customHeight="false" outlineLevel="0" collapsed="false">
      <c r="AF300" s="13"/>
    </row>
    <row r="301" customFormat="false" ht="13.8" hidden="false" customHeight="false" outlineLevel="0" collapsed="false">
      <c r="AF301" s="13"/>
    </row>
    <row r="302" customFormat="false" ht="13.8" hidden="false" customHeight="false" outlineLevel="0" collapsed="false">
      <c r="AF302" s="13"/>
    </row>
    <row r="303" customFormat="false" ht="13.8" hidden="false" customHeight="false" outlineLevel="0" collapsed="false">
      <c r="AF303" s="13"/>
    </row>
    <row r="304" customFormat="false" ht="13.8" hidden="false" customHeight="false" outlineLevel="0" collapsed="false">
      <c r="AF304" s="13"/>
    </row>
    <row r="305" customFormat="false" ht="13.8" hidden="false" customHeight="false" outlineLevel="0" collapsed="false">
      <c r="AF305" s="13"/>
    </row>
    <row r="306" customFormat="false" ht="13.8" hidden="false" customHeight="false" outlineLevel="0" collapsed="false">
      <c r="AF306" s="13"/>
    </row>
    <row r="307" customFormat="false" ht="13.8" hidden="false" customHeight="false" outlineLevel="0" collapsed="false">
      <c r="AF307" s="13"/>
    </row>
    <row r="308" customFormat="false" ht="13.8" hidden="false" customHeight="false" outlineLevel="0" collapsed="false">
      <c r="AF308" s="13"/>
    </row>
    <row r="309" customFormat="false" ht="13.8" hidden="false" customHeight="false" outlineLevel="0" collapsed="false">
      <c r="AF309" s="13"/>
    </row>
    <row r="310" customFormat="false" ht="13.8" hidden="false" customHeight="false" outlineLevel="0" collapsed="false">
      <c r="AF310" s="13"/>
    </row>
    <row r="311" customFormat="false" ht="13.8" hidden="false" customHeight="false" outlineLevel="0" collapsed="false">
      <c r="AF311" s="13"/>
    </row>
    <row r="312" customFormat="false" ht="13.8" hidden="false" customHeight="false" outlineLevel="0" collapsed="false">
      <c r="AF312" s="13"/>
    </row>
    <row r="313" customFormat="false" ht="13.8" hidden="false" customHeight="false" outlineLevel="0" collapsed="false">
      <c r="AF313" s="13"/>
    </row>
    <row r="314" customFormat="false" ht="13.8" hidden="false" customHeight="false" outlineLevel="0" collapsed="false">
      <c r="AF314" s="13"/>
    </row>
    <row r="315" customFormat="false" ht="13.8" hidden="false" customHeight="false" outlineLevel="0" collapsed="false">
      <c r="AF315" s="13"/>
    </row>
    <row r="316" customFormat="false" ht="13.8" hidden="false" customHeight="false" outlineLevel="0" collapsed="false">
      <c r="AF316" s="13"/>
    </row>
    <row r="317" customFormat="false" ht="13.8" hidden="false" customHeight="false" outlineLevel="0" collapsed="false">
      <c r="AF317" s="13"/>
    </row>
    <row r="318" customFormat="false" ht="13.8" hidden="false" customHeight="false" outlineLevel="0" collapsed="false">
      <c r="AF318" s="13"/>
    </row>
    <row r="319" customFormat="false" ht="13.8" hidden="false" customHeight="false" outlineLevel="0" collapsed="false">
      <c r="AF319" s="13"/>
    </row>
    <row r="320" customFormat="false" ht="13.8" hidden="false" customHeight="false" outlineLevel="0" collapsed="false">
      <c r="AF320" s="13"/>
    </row>
    <row r="321" customFormat="false" ht="13.8" hidden="false" customHeight="false" outlineLevel="0" collapsed="false">
      <c r="AF321" s="13"/>
    </row>
    <row r="322" customFormat="false" ht="13.8" hidden="false" customHeight="false" outlineLevel="0" collapsed="false">
      <c r="AF322" s="13"/>
    </row>
    <row r="323" customFormat="false" ht="13.8" hidden="false" customHeight="false" outlineLevel="0" collapsed="false">
      <c r="AF323" s="13"/>
    </row>
    <row r="324" customFormat="false" ht="13.8" hidden="false" customHeight="false" outlineLevel="0" collapsed="false">
      <c r="AF324" s="13"/>
    </row>
    <row r="325" customFormat="false" ht="13.8" hidden="false" customHeight="false" outlineLevel="0" collapsed="false">
      <c r="AF325" s="13"/>
    </row>
    <row r="326" customFormat="false" ht="13.8" hidden="false" customHeight="false" outlineLevel="0" collapsed="false">
      <c r="AF326" s="13"/>
    </row>
    <row r="327" customFormat="false" ht="13.8" hidden="false" customHeight="false" outlineLevel="0" collapsed="false">
      <c r="AF327" s="13"/>
    </row>
    <row r="328" customFormat="false" ht="13.8" hidden="false" customHeight="false" outlineLevel="0" collapsed="false">
      <c r="AF328" s="13"/>
    </row>
    <row r="329" customFormat="false" ht="13.8" hidden="false" customHeight="false" outlineLevel="0" collapsed="false">
      <c r="AF329" s="13"/>
    </row>
    <row r="330" customFormat="false" ht="13.8" hidden="false" customHeight="false" outlineLevel="0" collapsed="false">
      <c r="AF330" s="13"/>
    </row>
    <row r="331" customFormat="false" ht="13.8" hidden="false" customHeight="false" outlineLevel="0" collapsed="false">
      <c r="AF331" s="13"/>
    </row>
    <row r="332" customFormat="false" ht="13.8" hidden="false" customHeight="false" outlineLevel="0" collapsed="false">
      <c r="AF332" s="13"/>
    </row>
    <row r="333" customFormat="false" ht="13.8" hidden="false" customHeight="false" outlineLevel="0" collapsed="false">
      <c r="AF333" s="13"/>
    </row>
    <row r="334" customFormat="false" ht="13.8" hidden="false" customHeight="false" outlineLevel="0" collapsed="false">
      <c r="AF334" s="13"/>
    </row>
    <row r="335" customFormat="false" ht="13.8" hidden="false" customHeight="false" outlineLevel="0" collapsed="false">
      <c r="AF335" s="13"/>
    </row>
    <row r="336" customFormat="false" ht="13.8" hidden="false" customHeight="false" outlineLevel="0" collapsed="false">
      <c r="AF336" s="13"/>
    </row>
    <row r="337" customFormat="false" ht="13.8" hidden="false" customHeight="false" outlineLevel="0" collapsed="false">
      <c r="AF337" s="13"/>
    </row>
    <row r="338" customFormat="false" ht="13.8" hidden="false" customHeight="false" outlineLevel="0" collapsed="false">
      <c r="AF338" s="13"/>
    </row>
    <row r="339" customFormat="false" ht="13.8" hidden="false" customHeight="false" outlineLevel="0" collapsed="false">
      <c r="AF339" s="13"/>
    </row>
    <row r="340" customFormat="false" ht="13.8" hidden="false" customHeight="false" outlineLevel="0" collapsed="false">
      <c r="AF340" s="13"/>
    </row>
    <row r="341" customFormat="false" ht="13.8" hidden="false" customHeight="false" outlineLevel="0" collapsed="false">
      <c r="AF341" s="13"/>
    </row>
    <row r="342" customFormat="false" ht="13.8" hidden="false" customHeight="false" outlineLevel="0" collapsed="false">
      <c r="AF342" s="13"/>
    </row>
    <row r="343" customFormat="false" ht="13.8" hidden="false" customHeight="false" outlineLevel="0" collapsed="false">
      <c r="AF343" s="13"/>
    </row>
    <row r="344" customFormat="false" ht="13.8" hidden="false" customHeight="false" outlineLevel="0" collapsed="false">
      <c r="AF344" s="13"/>
    </row>
    <row r="345" customFormat="false" ht="13.8" hidden="false" customHeight="false" outlineLevel="0" collapsed="false">
      <c r="AF345" s="13"/>
    </row>
    <row r="346" customFormat="false" ht="13.8" hidden="false" customHeight="false" outlineLevel="0" collapsed="false">
      <c r="AF346" s="13"/>
    </row>
    <row r="347" customFormat="false" ht="13.8" hidden="false" customHeight="false" outlineLevel="0" collapsed="false">
      <c r="AF347" s="13"/>
    </row>
    <row r="348" customFormat="false" ht="13.8" hidden="false" customHeight="false" outlineLevel="0" collapsed="false">
      <c r="AF348" s="13"/>
    </row>
    <row r="349" customFormat="false" ht="13.8" hidden="false" customHeight="false" outlineLevel="0" collapsed="false">
      <c r="AF349" s="13"/>
    </row>
    <row r="350" customFormat="false" ht="13.8" hidden="false" customHeight="false" outlineLevel="0" collapsed="false">
      <c r="AF350" s="13"/>
    </row>
    <row r="351" customFormat="false" ht="13.8" hidden="false" customHeight="false" outlineLevel="0" collapsed="false">
      <c r="AF351" s="13"/>
    </row>
    <row r="352" customFormat="false" ht="13.8" hidden="false" customHeight="false" outlineLevel="0" collapsed="false">
      <c r="AF352" s="13"/>
    </row>
    <row r="353" customFormat="false" ht="13.8" hidden="false" customHeight="false" outlineLevel="0" collapsed="false">
      <c r="AF353" s="13"/>
    </row>
    <row r="354" customFormat="false" ht="13.8" hidden="false" customHeight="false" outlineLevel="0" collapsed="false">
      <c r="AF354" s="13"/>
    </row>
    <row r="355" customFormat="false" ht="13.8" hidden="false" customHeight="false" outlineLevel="0" collapsed="false">
      <c r="AF355" s="13"/>
    </row>
    <row r="356" customFormat="false" ht="13.8" hidden="false" customHeight="false" outlineLevel="0" collapsed="false">
      <c r="AF356" s="13"/>
    </row>
    <row r="357" customFormat="false" ht="13.8" hidden="false" customHeight="false" outlineLevel="0" collapsed="false">
      <c r="AF357" s="13"/>
    </row>
    <row r="358" customFormat="false" ht="13.8" hidden="false" customHeight="false" outlineLevel="0" collapsed="false">
      <c r="AF358" s="13"/>
    </row>
    <row r="359" customFormat="false" ht="13.8" hidden="false" customHeight="false" outlineLevel="0" collapsed="false">
      <c r="AF359" s="13"/>
    </row>
    <row r="360" customFormat="false" ht="13.8" hidden="false" customHeight="false" outlineLevel="0" collapsed="false">
      <c r="AF360" s="13"/>
    </row>
    <row r="361" customFormat="false" ht="13.8" hidden="false" customHeight="false" outlineLevel="0" collapsed="false">
      <c r="AF361" s="13"/>
    </row>
    <row r="362" customFormat="false" ht="13.8" hidden="false" customHeight="false" outlineLevel="0" collapsed="false">
      <c r="AF362" s="13"/>
    </row>
    <row r="363" customFormat="false" ht="13.8" hidden="false" customHeight="false" outlineLevel="0" collapsed="false">
      <c r="AF363" s="13"/>
    </row>
    <row r="364" customFormat="false" ht="13.8" hidden="false" customHeight="false" outlineLevel="0" collapsed="false">
      <c r="AF364" s="13"/>
    </row>
    <row r="365" customFormat="false" ht="13.8" hidden="false" customHeight="false" outlineLevel="0" collapsed="false">
      <c r="AF365" s="13"/>
    </row>
    <row r="366" customFormat="false" ht="13.8" hidden="false" customHeight="false" outlineLevel="0" collapsed="false">
      <c r="AF366" s="13"/>
    </row>
    <row r="367" customFormat="false" ht="13.8" hidden="false" customHeight="false" outlineLevel="0" collapsed="false">
      <c r="AF367" s="13"/>
    </row>
    <row r="368" customFormat="false" ht="13.8" hidden="false" customHeight="false" outlineLevel="0" collapsed="false">
      <c r="AF368" s="13"/>
    </row>
    <row r="369" customFormat="false" ht="13.8" hidden="false" customHeight="false" outlineLevel="0" collapsed="false">
      <c r="AF369" s="13"/>
    </row>
    <row r="370" customFormat="false" ht="13.8" hidden="false" customHeight="false" outlineLevel="0" collapsed="false">
      <c r="AF370" s="13"/>
    </row>
    <row r="371" customFormat="false" ht="13.8" hidden="false" customHeight="false" outlineLevel="0" collapsed="false">
      <c r="AF371" s="13"/>
    </row>
    <row r="372" customFormat="false" ht="13.8" hidden="false" customHeight="false" outlineLevel="0" collapsed="false">
      <c r="AF372" s="13"/>
    </row>
    <row r="373" customFormat="false" ht="13.8" hidden="false" customHeight="false" outlineLevel="0" collapsed="false">
      <c r="AF373" s="13"/>
    </row>
    <row r="374" customFormat="false" ht="13.8" hidden="false" customHeight="false" outlineLevel="0" collapsed="false">
      <c r="AF374" s="13"/>
    </row>
    <row r="375" customFormat="false" ht="13.8" hidden="false" customHeight="false" outlineLevel="0" collapsed="false">
      <c r="AF375" s="13"/>
    </row>
    <row r="376" customFormat="false" ht="13.8" hidden="false" customHeight="false" outlineLevel="0" collapsed="false">
      <c r="AF376" s="13"/>
    </row>
    <row r="377" customFormat="false" ht="13.8" hidden="false" customHeight="false" outlineLevel="0" collapsed="false">
      <c r="AF377" s="13"/>
    </row>
    <row r="378" customFormat="false" ht="13.8" hidden="false" customHeight="false" outlineLevel="0" collapsed="false">
      <c r="AF378" s="13"/>
    </row>
    <row r="379" customFormat="false" ht="13.8" hidden="false" customHeight="false" outlineLevel="0" collapsed="false">
      <c r="AF379" s="13"/>
    </row>
    <row r="380" customFormat="false" ht="13.8" hidden="false" customHeight="false" outlineLevel="0" collapsed="false">
      <c r="AF380" s="13"/>
    </row>
    <row r="381" customFormat="false" ht="13.8" hidden="false" customHeight="false" outlineLevel="0" collapsed="false">
      <c r="AF381" s="13"/>
    </row>
    <row r="382" customFormat="false" ht="13.8" hidden="false" customHeight="false" outlineLevel="0" collapsed="false">
      <c r="AF382" s="13"/>
    </row>
    <row r="383" customFormat="false" ht="13.8" hidden="false" customHeight="false" outlineLevel="0" collapsed="false">
      <c r="AF383" s="13"/>
    </row>
    <row r="384" customFormat="false" ht="13.8" hidden="false" customHeight="false" outlineLevel="0" collapsed="false">
      <c r="AF384" s="13"/>
    </row>
    <row r="385" customFormat="false" ht="13.8" hidden="false" customHeight="false" outlineLevel="0" collapsed="false">
      <c r="AF385" s="13"/>
    </row>
    <row r="386" customFormat="false" ht="13.8" hidden="false" customHeight="false" outlineLevel="0" collapsed="false">
      <c r="AF386" s="13"/>
    </row>
    <row r="387" customFormat="false" ht="13.8" hidden="false" customHeight="false" outlineLevel="0" collapsed="false">
      <c r="AF387" s="13"/>
    </row>
    <row r="388" customFormat="false" ht="13.8" hidden="false" customHeight="false" outlineLevel="0" collapsed="false">
      <c r="AF388" s="13"/>
    </row>
    <row r="389" customFormat="false" ht="13.8" hidden="false" customHeight="false" outlineLevel="0" collapsed="false">
      <c r="AF389" s="13"/>
    </row>
    <row r="390" customFormat="false" ht="13.8" hidden="false" customHeight="false" outlineLevel="0" collapsed="false">
      <c r="AF390" s="13"/>
    </row>
    <row r="391" customFormat="false" ht="13.8" hidden="false" customHeight="false" outlineLevel="0" collapsed="false">
      <c r="AF391" s="13"/>
    </row>
    <row r="392" customFormat="false" ht="13.8" hidden="false" customHeight="false" outlineLevel="0" collapsed="false">
      <c r="AF392" s="13"/>
    </row>
    <row r="393" customFormat="false" ht="13.8" hidden="false" customHeight="false" outlineLevel="0" collapsed="false">
      <c r="AF393" s="13"/>
    </row>
    <row r="394" customFormat="false" ht="13.8" hidden="false" customHeight="false" outlineLevel="0" collapsed="false">
      <c r="AF394" s="13"/>
    </row>
    <row r="395" customFormat="false" ht="13.8" hidden="false" customHeight="false" outlineLevel="0" collapsed="false">
      <c r="AF395" s="13"/>
    </row>
    <row r="396" customFormat="false" ht="13.8" hidden="false" customHeight="false" outlineLevel="0" collapsed="false">
      <c r="AF396" s="13"/>
    </row>
    <row r="397" customFormat="false" ht="13.8" hidden="false" customHeight="false" outlineLevel="0" collapsed="false">
      <c r="AF397" s="13"/>
    </row>
    <row r="398" customFormat="false" ht="13.8" hidden="false" customHeight="false" outlineLevel="0" collapsed="false">
      <c r="AF398" s="13"/>
    </row>
    <row r="399" customFormat="false" ht="13.8" hidden="false" customHeight="false" outlineLevel="0" collapsed="false">
      <c r="AF399" s="13"/>
    </row>
    <row r="400" customFormat="false" ht="13.8" hidden="false" customHeight="false" outlineLevel="0" collapsed="false">
      <c r="AF400" s="13"/>
    </row>
    <row r="401" customFormat="false" ht="13.8" hidden="false" customHeight="false" outlineLevel="0" collapsed="false">
      <c r="AF401" s="13"/>
    </row>
    <row r="402" customFormat="false" ht="13.8" hidden="false" customHeight="false" outlineLevel="0" collapsed="false">
      <c r="AF402" s="13"/>
    </row>
    <row r="403" customFormat="false" ht="13.8" hidden="false" customHeight="false" outlineLevel="0" collapsed="false">
      <c r="AF403" s="13"/>
    </row>
    <row r="404" customFormat="false" ht="13.8" hidden="false" customHeight="false" outlineLevel="0" collapsed="false">
      <c r="AF404" s="13"/>
    </row>
    <row r="405" customFormat="false" ht="13.8" hidden="false" customHeight="false" outlineLevel="0" collapsed="false">
      <c r="AF405" s="13"/>
    </row>
    <row r="406" customFormat="false" ht="13.8" hidden="false" customHeight="false" outlineLevel="0" collapsed="false">
      <c r="AF406" s="13"/>
    </row>
    <row r="407" customFormat="false" ht="13.8" hidden="false" customHeight="false" outlineLevel="0" collapsed="false">
      <c r="AF407" s="13"/>
    </row>
    <row r="408" customFormat="false" ht="13.8" hidden="false" customHeight="false" outlineLevel="0" collapsed="false">
      <c r="AF408" s="13"/>
    </row>
    <row r="409" customFormat="false" ht="13.8" hidden="false" customHeight="false" outlineLevel="0" collapsed="false">
      <c r="AF409" s="13"/>
    </row>
    <row r="410" customFormat="false" ht="13.8" hidden="false" customHeight="false" outlineLevel="0" collapsed="false">
      <c r="AF410" s="13"/>
    </row>
    <row r="411" customFormat="false" ht="13.8" hidden="false" customHeight="false" outlineLevel="0" collapsed="false">
      <c r="AF411" s="13"/>
    </row>
    <row r="412" customFormat="false" ht="13.8" hidden="false" customHeight="false" outlineLevel="0" collapsed="false">
      <c r="AF412" s="13"/>
    </row>
    <row r="413" customFormat="false" ht="13.8" hidden="false" customHeight="false" outlineLevel="0" collapsed="false">
      <c r="AF413" s="13"/>
    </row>
    <row r="414" customFormat="false" ht="13.8" hidden="false" customHeight="false" outlineLevel="0" collapsed="false">
      <c r="AF414" s="13"/>
    </row>
    <row r="415" customFormat="false" ht="13.8" hidden="false" customHeight="false" outlineLevel="0" collapsed="false">
      <c r="AF415" s="13"/>
    </row>
    <row r="416" customFormat="false" ht="13.8" hidden="false" customHeight="false" outlineLevel="0" collapsed="false">
      <c r="AF416" s="13"/>
    </row>
    <row r="417" customFormat="false" ht="13.8" hidden="false" customHeight="false" outlineLevel="0" collapsed="false">
      <c r="AF417" s="13"/>
    </row>
    <row r="418" customFormat="false" ht="13.8" hidden="false" customHeight="false" outlineLevel="0" collapsed="false">
      <c r="AF418" s="13"/>
    </row>
    <row r="419" customFormat="false" ht="13.8" hidden="false" customHeight="false" outlineLevel="0" collapsed="false">
      <c r="AF419" s="13"/>
    </row>
    <row r="420" customFormat="false" ht="13.8" hidden="false" customHeight="false" outlineLevel="0" collapsed="false">
      <c r="AF420" s="13"/>
    </row>
    <row r="421" customFormat="false" ht="13.8" hidden="false" customHeight="false" outlineLevel="0" collapsed="false">
      <c r="AF421" s="13"/>
    </row>
    <row r="422" customFormat="false" ht="13.8" hidden="false" customHeight="false" outlineLevel="0" collapsed="false">
      <c r="AF422" s="13"/>
    </row>
    <row r="423" customFormat="false" ht="13.8" hidden="false" customHeight="false" outlineLevel="0" collapsed="false">
      <c r="AF423" s="13"/>
    </row>
    <row r="424" customFormat="false" ht="13.8" hidden="false" customHeight="false" outlineLevel="0" collapsed="false">
      <c r="AF424" s="13"/>
    </row>
    <row r="425" customFormat="false" ht="13.8" hidden="false" customHeight="false" outlineLevel="0" collapsed="false">
      <c r="AF425" s="13"/>
    </row>
    <row r="426" customFormat="false" ht="13.8" hidden="false" customHeight="false" outlineLevel="0" collapsed="false">
      <c r="AF426" s="13"/>
    </row>
    <row r="427" customFormat="false" ht="13.8" hidden="false" customHeight="false" outlineLevel="0" collapsed="false">
      <c r="AF427" s="13"/>
    </row>
    <row r="428" customFormat="false" ht="13.8" hidden="false" customHeight="false" outlineLevel="0" collapsed="false">
      <c r="AF428" s="13"/>
    </row>
    <row r="429" customFormat="false" ht="13.8" hidden="false" customHeight="false" outlineLevel="0" collapsed="false">
      <c r="AF429" s="13"/>
    </row>
    <row r="430" customFormat="false" ht="13.8" hidden="false" customHeight="false" outlineLevel="0" collapsed="false">
      <c r="AF430" s="13"/>
    </row>
    <row r="431" customFormat="false" ht="13.8" hidden="false" customHeight="false" outlineLevel="0" collapsed="false">
      <c r="AF431" s="13"/>
    </row>
    <row r="432" customFormat="false" ht="13.8" hidden="false" customHeight="false" outlineLevel="0" collapsed="false">
      <c r="AF432" s="13"/>
    </row>
    <row r="433" customFormat="false" ht="13.8" hidden="false" customHeight="false" outlineLevel="0" collapsed="false">
      <c r="AF433" s="13"/>
    </row>
    <row r="434" customFormat="false" ht="13.8" hidden="false" customHeight="false" outlineLevel="0" collapsed="false">
      <c r="AF434" s="13"/>
    </row>
    <row r="435" customFormat="false" ht="13.8" hidden="false" customHeight="false" outlineLevel="0" collapsed="false">
      <c r="AF435" s="13"/>
    </row>
    <row r="436" customFormat="false" ht="13.8" hidden="false" customHeight="false" outlineLevel="0" collapsed="false">
      <c r="AF436" s="13"/>
    </row>
    <row r="437" customFormat="false" ht="13.8" hidden="false" customHeight="false" outlineLevel="0" collapsed="false">
      <c r="AF437" s="13"/>
    </row>
    <row r="438" customFormat="false" ht="13.8" hidden="false" customHeight="false" outlineLevel="0" collapsed="false">
      <c r="AF438" s="13"/>
    </row>
    <row r="439" customFormat="false" ht="13.8" hidden="false" customHeight="false" outlineLevel="0" collapsed="false">
      <c r="AF439" s="13"/>
    </row>
    <row r="440" customFormat="false" ht="13.8" hidden="false" customHeight="false" outlineLevel="0" collapsed="false">
      <c r="AF440" s="13"/>
    </row>
    <row r="441" customFormat="false" ht="13.8" hidden="false" customHeight="false" outlineLevel="0" collapsed="false">
      <c r="AF441" s="13"/>
    </row>
    <row r="442" customFormat="false" ht="13.8" hidden="false" customHeight="false" outlineLevel="0" collapsed="false">
      <c r="AF442" s="13"/>
    </row>
    <row r="443" customFormat="false" ht="13.8" hidden="false" customHeight="false" outlineLevel="0" collapsed="false">
      <c r="AF443" s="13"/>
    </row>
    <row r="444" customFormat="false" ht="13.8" hidden="false" customHeight="false" outlineLevel="0" collapsed="false">
      <c r="AF444" s="13"/>
    </row>
    <row r="445" customFormat="false" ht="13.8" hidden="false" customHeight="false" outlineLevel="0" collapsed="false">
      <c r="AF445" s="13"/>
    </row>
    <row r="446" customFormat="false" ht="13.8" hidden="false" customHeight="false" outlineLevel="0" collapsed="false">
      <c r="AF446" s="13"/>
    </row>
    <row r="447" customFormat="false" ht="13.8" hidden="false" customHeight="false" outlineLevel="0" collapsed="false">
      <c r="AF447" s="13"/>
    </row>
    <row r="448" customFormat="false" ht="13.8" hidden="false" customHeight="false" outlineLevel="0" collapsed="false">
      <c r="AF448" s="13"/>
    </row>
    <row r="449" customFormat="false" ht="13.8" hidden="false" customHeight="false" outlineLevel="0" collapsed="false">
      <c r="AF449" s="13"/>
    </row>
    <row r="450" customFormat="false" ht="13.8" hidden="false" customHeight="false" outlineLevel="0" collapsed="false">
      <c r="AF450" s="13"/>
    </row>
    <row r="451" customFormat="false" ht="13.8" hidden="false" customHeight="false" outlineLevel="0" collapsed="false">
      <c r="AF451" s="13"/>
    </row>
    <row r="452" customFormat="false" ht="13.8" hidden="false" customHeight="false" outlineLevel="0" collapsed="false">
      <c r="AF452" s="13"/>
    </row>
    <row r="453" customFormat="false" ht="13.8" hidden="false" customHeight="false" outlineLevel="0" collapsed="false">
      <c r="AF453" s="13"/>
    </row>
    <row r="454" customFormat="false" ht="13.8" hidden="false" customHeight="false" outlineLevel="0" collapsed="false">
      <c r="AF454" s="13"/>
    </row>
    <row r="455" customFormat="false" ht="13.8" hidden="false" customHeight="false" outlineLevel="0" collapsed="false">
      <c r="AF455" s="13"/>
    </row>
    <row r="456" customFormat="false" ht="13.8" hidden="false" customHeight="false" outlineLevel="0" collapsed="false">
      <c r="AF456" s="13"/>
    </row>
    <row r="457" customFormat="false" ht="13.8" hidden="false" customHeight="false" outlineLevel="0" collapsed="false">
      <c r="AF457" s="13"/>
    </row>
    <row r="458" customFormat="false" ht="13.8" hidden="false" customHeight="false" outlineLevel="0" collapsed="false">
      <c r="AF458" s="13"/>
    </row>
    <row r="459" customFormat="false" ht="13.8" hidden="false" customHeight="false" outlineLevel="0" collapsed="false">
      <c r="AF459" s="13"/>
    </row>
    <row r="460" customFormat="false" ht="13.8" hidden="false" customHeight="false" outlineLevel="0" collapsed="false">
      <c r="AF460" s="13"/>
    </row>
    <row r="461" customFormat="false" ht="13.8" hidden="false" customHeight="false" outlineLevel="0" collapsed="false">
      <c r="AF461" s="13"/>
    </row>
    <row r="462" customFormat="false" ht="13.8" hidden="false" customHeight="false" outlineLevel="0" collapsed="false">
      <c r="AF462" s="13"/>
    </row>
    <row r="463" customFormat="false" ht="13.8" hidden="false" customHeight="false" outlineLevel="0" collapsed="false">
      <c r="AF463" s="13"/>
    </row>
    <row r="464" customFormat="false" ht="13.8" hidden="false" customHeight="false" outlineLevel="0" collapsed="false">
      <c r="AF464" s="13"/>
    </row>
    <row r="465" customFormat="false" ht="13.8" hidden="false" customHeight="false" outlineLevel="0" collapsed="false">
      <c r="AF465" s="13"/>
    </row>
    <row r="466" customFormat="false" ht="13.8" hidden="false" customHeight="false" outlineLevel="0" collapsed="false">
      <c r="AF466" s="13"/>
    </row>
    <row r="467" customFormat="false" ht="13.8" hidden="false" customHeight="false" outlineLevel="0" collapsed="false">
      <c r="AF467" s="13"/>
    </row>
    <row r="468" customFormat="false" ht="13.8" hidden="false" customHeight="false" outlineLevel="0" collapsed="false">
      <c r="AF468" s="13"/>
    </row>
    <row r="469" customFormat="false" ht="13.8" hidden="false" customHeight="false" outlineLevel="0" collapsed="false">
      <c r="AF469" s="13"/>
    </row>
    <row r="470" customFormat="false" ht="13.8" hidden="false" customHeight="false" outlineLevel="0" collapsed="false">
      <c r="AF470" s="13"/>
    </row>
    <row r="471" customFormat="false" ht="13.8" hidden="false" customHeight="false" outlineLevel="0" collapsed="false">
      <c r="AF471" s="13"/>
    </row>
    <row r="472" customFormat="false" ht="13.8" hidden="false" customHeight="false" outlineLevel="0" collapsed="false">
      <c r="AF472" s="13"/>
    </row>
    <row r="473" customFormat="false" ht="13.8" hidden="false" customHeight="false" outlineLevel="0" collapsed="false">
      <c r="AF473" s="13"/>
    </row>
    <row r="474" customFormat="false" ht="13.8" hidden="false" customHeight="false" outlineLevel="0" collapsed="false">
      <c r="AF474" s="13"/>
    </row>
    <row r="475" customFormat="false" ht="13.8" hidden="false" customHeight="false" outlineLevel="0" collapsed="false">
      <c r="AF475" s="13"/>
    </row>
    <row r="476" customFormat="false" ht="13.8" hidden="false" customHeight="false" outlineLevel="0" collapsed="false">
      <c r="AF476" s="13"/>
    </row>
    <row r="477" customFormat="false" ht="13.8" hidden="false" customHeight="false" outlineLevel="0" collapsed="false">
      <c r="AF477" s="13"/>
    </row>
    <row r="478" customFormat="false" ht="13.8" hidden="false" customHeight="false" outlineLevel="0" collapsed="false">
      <c r="AF478" s="13"/>
    </row>
    <row r="479" customFormat="false" ht="13.8" hidden="false" customHeight="false" outlineLevel="0" collapsed="false">
      <c r="AF479" s="13"/>
    </row>
    <row r="480" customFormat="false" ht="13.8" hidden="false" customHeight="false" outlineLevel="0" collapsed="false">
      <c r="AF480" s="13"/>
    </row>
    <row r="481" customFormat="false" ht="13.8" hidden="false" customHeight="false" outlineLevel="0" collapsed="false">
      <c r="AF481" s="13"/>
    </row>
    <row r="482" customFormat="false" ht="13.8" hidden="false" customHeight="false" outlineLevel="0" collapsed="false">
      <c r="AF482" s="13"/>
    </row>
    <row r="483" customFormat="false" ht="13.8" hidden="false" customHeight="false" outlineLevel="0" collapsed="false">
      <c r="AF483" s="13"/>
    </row>
    <row r="484" customFormat="false" ht="13.8" hidden="false" customHeight="false" outlineLevel="0" collapsed="false">
      <c r="AF484" s="13"/>
    </row>
    <row r="485" customFormat="false" ht="13.8" hidden="false" customHeight="false" outlineLevel="0" collapsed="false">
      <c r="AF485" s="13"/>
    </row>
    <row r="486" customFormat="false" ht="13.8" hidden="false" customHeight="false" outlineLevel="0" collapsed="false">
      <c r="AF486" s="13"/>
    </row>
    <row r="487" customFormat="false" ht="13.8" hidden="false" customHeight="false" outlineLevel="0" collapsed="false">
      <c r="AF487" s="13"/>
    </row>
    <row r="488" customFormat="false" ht="13.8" hidden="false" customHeight="false" outlineLevel="0" collapsed="false">
      <c r="AF488" s="13"/>
    </row>
    <row r="489" customFormat="false" ht="13.8" hidden="false" customHeight="false" outlineLevel="0" collapsed="false">
      <c r="AF489" s="13"/>
    </row>
    <row r="490" customFormat="false" ht="13.8" hidden="false" customHeight="false" outlineLevel="0" collapsed="false">
      <c r="AF490" s="13"/>
    </row>
    <row r="491" customFormat="false" ht="13.8" hidden="false" customHeight="false" outlineLevel="0" collapsed="false">
      <c r="AF491" s="13"/>
    </row>
    <row r="492" customFormat="false" ht="13.8" hidden="false" customHeight="false" outlineLevel="0" collapsed="false">
      <c r="AF492" s="13"/>
    </row>
    <row r="493" customFormat="false" ht="13.8" hidden="false" customHeight="false" outlineLevel="0" collapsed="false">
      <c r="AF493" s="13"/>
    </row>
    <row r="494" customFormat="false" ht="13.8" hidden="false" customHeight="false" outlineLevel="0" collapsed="false">
      <c r="AF494" s="13"/>
    </row>
    <row r="495" customFormat="false" ht="13.8" hidden="false" customHeight="false" outlineLevel="0" collapsed="false">
      <c r="AF495" s="13"/>
    </row>
    <row r="496" customFormat="false" ht="13.8" hidden="false" customHeight="false" outlineLevel="0" collapsed="false">
      <c r="AF496" s="13"/>
    </row>
    <row r="497" customFormat="false" ht="13.8" hidden="false" customHeight="false" outlineLevel="0" collapsed="false">
      <c r="AF497" s="13"/>
    </row>
    <row r="498" customFormat="false" ht="13.8" hidden="false" customHeight="false" outlineLevel="0" collapsed="false">
      <c r="AF498" s="13"/>
    </row>
    <row r="499" customFormat="false" ht="13.8" hidden="false" customHeight="false" outlineLevel="0" collapsed="false">
      <c r="AF499" s="13"/>
    </row>
    <row r="500" customFormat="false" ht="13.8" hidden="false" customHeight="false" outlineLevel="0" collapsed="false">
      <c r="AF500" s="13"/>
    </row>
    <row r="501" customFormat="false" ht="13.8" hidden="false" customHeight="false" outlineLevel="0" collapsed="false">
      <c r="AF501" s="13"/>
    </row>
    <row r="502" customFormat="false" ht="13.8" hidden="false" customHeight="false" outlineLevel="0" collapsed="false">
      <c r="AF502" s="13"/>
    </row>
    <row r="503" customFormat="false" ht="13.8" hidden="false" customHeight="false" outlineLevel="0" collapsed="false">
      <c r="AF503" s="13"/>
    </row>
    <row r="504" customFormat="false" ht="13.8" hidden="false" customHeight="false" outlineLevel="0" collapsed="false">
      <c r="AF504" s="13"/>
    </row>
    <row r="505" customFormat="false" ht="13.8" hidden="false" customHeight="false" outlineLevel="0" collapsed="false">
      <c r="AF505" s="13"/>
    </row>
    <row r="506" customFormat="false" ht="13.8" hidden="false" customHeight="false" outlineLevel="0" collapsed="false">
      <c r="AF506" s="13"/>
    </row>
    <row r="507" customFormat="false" ht="13.8" hidden="false" customHeight="false" outlineLevel="0" collapsed="false">
      <c r="AF507" s="13"/>
    </row>
    <row r="508" customFormat="false" ht="13.8" hidden="false" customHeight="false" outlineLevel="0" collapsed="false">
      <c r="AF508" s="13"/>
    </row>
    <row r="509" customFormat="false" ht="13.8" hidden="false" customHeight="false" outlineLevel="0" collapsed="false">
      <c r="AF509" s="13"/>
    </row>
    <row r="510" customFormat="false" ht="13.8" hidden="false" customHeight="false" outlineLevel="0" collapsed="false">
      <c r="AF510" s="13"/>
    </row>
    <row r="511" customFormat="false" ht="13.8" hidden="false" customHeight="false" outlineLevel="0" collapsed="false">
      <c r="AF511" s="13"/>
    </row>
    <row r="512" customFormat="false" ht="13.8" hidden="false" customHeight="false" outlineLevel="0" collapsed="false">
      <c r="AF512" s="13"/>
    </row>
    <row r="513" customFormat="false" ht="13.8" hidden="false" customHeight="false" outlineLevel="0" collapsed="false">
      <c r="AF513" s="13"/>
    </row>
    <row r="514" customFormat="false" ht="13.8" hidden="false" customHeight="false" outlineLevel="0" collapsed="false">
      <c r="AF514" s="13"/>
    </row>
    <row r="515" customFormat="false" ht="13.8" hidden="false" customHeight="false" outlineLevel="0" collapsed="false">
      <c r="AF515" s="13"/>
    </row>
    <row r="516" customFormat="false" ht="13.8" hidden="false" customHeight="false" outlineLevel="0" collapsed="false">
      <c r="AF516" s="13"/>
    </row>
    <row r="517" customFormat="false" ht="13.8" hidden="false" customHeight="false" outlineLevel="0" collapsed="false">
      <c r="AF517" s="13"/>
    </row>
    <row r="518" customFormat="false" ht="13.8" hidden="false" customHeight="false" outlineLevel="0" collapsed="false">
      <c r="AF518" s="13"/>
    </row>
    <row r="519" customFormat="false" ht="13.8" hidden="false" customHeight="false" outlineLevel="0" collapsed="false">
      <c r="AF519" s="13"/>
    </row>
    <row r="520" customFormat="false" ht="13.8" hidden="false" customHeight="false" outlineLevel="0" collapsed="false">
      <c r="AF520" s="13"/>
    </row>
    <row r="521" customFormat="false" ht="13.8" hidden="false" customHeight="false" outlineLevel="0" collapsed="false">
      <c r="AF521" s="13"/>
    </row>
    <row r="522" customFormat="false" ht="13.8" hidden="false" customHeight="false" outlineLevel="0" collapsed="false">
      <c r="AF522" s="13"/>
    </row>
    <row r="523" customFormat="false" ht="13.8" hidden="false" customHeight="false" outlineLevel="0" collapsed="false">
      <c r="AF523" s="13"/>
    </row>
    <row r="524" customFormat="false" ht="13.8" hidden="false" customHeight="false" outlineLevel="0" collapsed="false">
      <c r="AF524" s="13"/>
    </row>
    <row r="525" customFormat="false" ht="13.8" hidden="false" customHeight="false" outlineLevel="0" collapsed="false">
      <c r="AF525" s="13"/>
    </row>
    <row r="526" customFormat="false" ht="13.8" hidden="false" customHeight="false" outlineLevel="0" collapsed="false">
      <c r="AF526" s="13"/>
    </row>
    <row r="527" customFormat="false" ht="13.8" hidden="false" customHeight="false" outlineLevel="0" collapsed="false">
      <c r="AF527" s="13"/>
    </row>
    <row r="528" customFormat="false" ht="13.8" hidden="false" customHeight="false" outlineLevel="0" collapsed="false">
      <c r="AF528" s="13"/>
    </row>
    <row r="529" customFormat="false" ht="13.8" hidden="false" customHeight="false" outlineLevel="0" collapsed="false">
      <c r="AF529" s="13"/>
    </row>
    <row r="530" customFormat="false" ht="13.8" hidden="false" customHeight="false" outlineLevel="0" collapsed="false">
      <c r="AF530" s="13"/>
    </row>
    <row r="531" customFormat="false" ht="13.8" hidden="false" customHeight="false" outlineLevel="0" collapsed="false">
      <c r="AF531" s="13"/>
    </row>
    <row r="532" customFormat="false" ht="13.8" hidden="false" customHeight="false" outlineLevel="0" collapsed="false">
      <c r="AF532" s="13"/>
    </row>
    <row r="533" customFormat="false" ht="13.8" hidden="false" customHeight="false" outlineLevel="0" collapsed="false">
      <c r="AF533" s="13"/>
    </row>
    <row r="534" customFormat="false" ht="13.8" hidden="false" customHeight="false" outlineLevel="0" collapsed="false">
      <c r="AF534" s="13"/>
    </row>
    <row r="535" customFormat="false" ht="13.8" hidden="false" customHeight="false" outlineLevel="0" collapsed="false">
      <c r="AF535" s="13"/>
    </row>
    <row r="536" customFormat="false" ht="13.8" hidden="false" customHeight="false" outlineLevel="0" collapsed="false">
      <c r="AF536" s="13"/>
    </row>
    <row r="537" customFormat="false" ht="13.8" hidden="false" customHeight="false" outlineLevel="0" collapsed="false">
      <c r="AF537" s="13"/>
    </row>
    <row r="538" customFormat="false" ht="13.8" hidden="false" customHeight="false" outlineLevel="0" collapsed="false">
      <c r="AF538" s="13"/>
    </row>
    <row r="539" customFormat="false" ht="13.8" hidden="false" customHeight="false" outlineLevel="0" collapsed="false">
      <c r="AF539" s="13"/>
    </row>
    <row r="540" customFormat="false" ht="13.8" hidden="false" customHeight="false" outlineLevel="0" collapsed="false">
      <c r="AF540" s="13"/>
    </row>
    <row r="541" customFormat="false" ht="13.8" hidden="false" customHeight="false" outlineLevel="0" collapsed="false">
      <c r="AF541" s="13"/>
    </row>
    <row r="542" customFormat="false" ht="13.8" hidden="false" customHeight="false" outlineLevel="0" collapsed="false">
      <c r="AF542" s="13"/>
    </row>
    <row r="543" customFormat="false" ht="13.8" hidden="false" customHeight="false" outlineLevel="0" collapsed="false">
      <c r="AF543" s="13"/>
    </row>
    <row r="544" customFormat="false" ht="13.8" hidden="false" customHeight="false" outlineLevel="0" collapsed="false">
      <c r="AF544" s="13"/>
    </row>
    <row r="545" customFormat="false" ht="13.8" hidden="false" customHeight="false" outlineLevel="0" collapsed="false">
      <c r="AF545" s="13"/>
    </row>
    <row r="546" customFormat="false" ht="13.8" hidden="false" customHeight="false" outlineLevel="0" collapsed="false">
      <c r="AF546" s="13"/>
    </row>
    <row r="547" customFormat="false" ht="13.8" hidden="false" customHeight="false" outlineLevel="0" collapsed="false">
      <c r="AF547" s="13"/>
    </row>
    <row r="548" customFormat="false" ht="13.8" hidden="false" customHeight="false" outlineLevel="0" collapsed="false">
      <c r="AF548" s="13"/>
    </row>
    <row r="549" customFormat="false" ht="13.8" hidden="false" customHeight="false" outlineLevel="0" collapsed="false">
      <c r="AF549" s="13"/>
    </row>
    <row r="550" customFormat="false" ht="13.8" hidden="false" customHeight="false" outlineLevel="0" collapsed="false">
      <c r="AF550" s="13"/>
    </row>
    <row r="551" customFormat="false" ht="13.8" hidden="false" customHeight="false" outlineLevel="0" collapsed="false">
      <c r="AF551" s="13"/>
    </row>
    <row r="552" customFormat="false" ht="13.8" hidden="false" customHeight="false" outlineLevel="0" collapsed="false">
      <c r="AF552" s="13"/>
    </row>
    <row r="553" customFormat="false" ht="13.8" hidden="false" customHeight="false" outlineLevel="0" collapsed="false">
      <c r="AF553" s="13"/>
    </row>
    <row r="554" customFormat="false" ht="13.8" hidden="false" customHeight="false" outlineLevel="0" collapsed="false">
      <c r="AF554" s="13"/>
    </row>
    <row r="555" customFormat="false" ht="13.8" hidden="false" customHeight="false" outlineLevel="0" collapsed="false">
      <c r="AF555" s="13"/>
    </row>
    <row r="556" customFormat="false" ht="13.8" hidden="false" customHeight="false" outlineLevel="0" collapsed="false">
      <c r="AF556" s="13"/>
    </row>
    <row r="557" customFormat="false" ht="13.8" hidden="false" customHeight="false" outlineLevel="0" collapsed="false">
      <c r="AF557" s="13"/>
    </row>
    <row r="558" customFormat="false" ht="13.8" hidden="false" customHeight="false" outlineLevel="0" collapsed="false">
      <c r="AF558" s="13"/>
    </row>
    <row r="559" customFormat="false" ht="13.8" hidden="false" customHeight="false" outlineLevel="0" collapsed="false">
      <c r="AF559" s="13"/>
    </row>
    <row r="560" customFormat="false" ht="13.8" hidden="false" customHeight="false" outlineLevel="0" collapsed="false">
      <c r="AF560" s="13"/>
    </row>
    <row r="561" customFormat="false" ht="13.8" hidden="false" customHeight="false" outlineLevel="0" collapsed="false">
      <c r="AF561" s="13"/>
    </row>
    <row r="562" customFormat="false" ht="13.8" hidden="false" customHeight="false" outlineLevel="0" collapsed="false">
      <c r="AF562" s="13"/>
    </row>
    <row r="563" customFormat="false" ht="13.8" hidden="false" customHeight="false" outlineLevel="0" collapsed="false">
      <c r="AF563" s="13"/>
    </row>
    <row r="564" customFormat="false" ht="13.8" hidden="false" customHeight="false" outlineLevel="0" collapsed="false">
      <c r="AF564" s="13"/>
    </row>
    <row r="565" customFormat="false" ht="13.8" hidden="false" customHeight="false" outlineLevel="0" collapsed="false">
      <c r="AF565" s="13"/>
    </row>
    <row r="566" customFormat="false" ht="13.8" hidden="false" customHeight="false" outlineLevel="0" collapsed="false">
      <c r="AF566" s="13"/>
    </row>
    <row r="567" customFormat="false" ht="13.8" hidden="false" customHeight="false" outlineLevel="0" collapsed="false">
      <c r="AF567" s="13"/>
    </row>
    <row r="568" customFormat="false" ht="13.8" hidden="false" customHeight="false" outlineLevel="0" collapsed="false">
      <c r="AF568" s="13"/>
    </row>
    <row r="569" customFormat="false" ht="13.8" hidden="false" customHeight="false" outlineLevel="0" collapsed="false">
      <c r="AF569" s="13"/>
    </row>
    <row r="570" customFormat="false" ht="13.8" hidden="false" customHeight="false" outlineLevel="0" collapsed="false">
      <c r="AF570" s="13"/>
    </row>
    <row r="571" customFormat="false" ht="13.8" hidden="false" customHeight="false" outlineLevel="0" collapsed="false">
      <c r="AF571" s="13"/>
    </row>
    <row r="572" customFormat="false" ht="13.8" hidden="false" customHeight="false" outlineLevel="0" collapsed="false">
      <c r="AF572" s="13"/>
    </row>
    <row r="573" customFormat="false" ht="13.8" hidden="false" customHeight="false" outlineLevel="0" collapsed="false">
      <c r="AF573" s="13"/>
    </row>
    <row r="574" customFormat="false" ht="13.8" hidden="false" customHeight="false" outlineLevel="0" collapsed="false">
      <c r="AF574" s="13"/>
    </row>
    <row r="575" customFormat="false" ht="13.8" hidden="false" customHeight="false" outlineLevel="0" collapsed="false">
      <c r="AF575" s="13"/>
    </row>
    <row r="576" customFormat="false" ht="13.8" hidden="false" customHeight="false" outlineLevel="0" collapsed="false">
      <c r="AF576" s="13"/>
    </row>
    <row r="577" customFormat="false" ht="13.8" hidden="false" customHeight="false" outlineLevel="0" collapsed="false">
      <c r="AF577" s="13"/>
    </row>
    <row r="578" customFormat="false" ht="13.8" hidden="false" customHeight="false" outlineLevel="0" collapsed="false">
      <c r="AF578" s="13"/>
    </row>
    <row r="579" customFormat="false" ht="13.8" hidden="false" customHeight="false" outlineLevel="0" collapsed="false">
      <c r="AF579" s="13"/>
    </row>
    <row r="580" customFormat="false" ht="13.8" hidden="false" customHeight="false" outlineLevel="0" collapsed="false">
      <c r="AF580" s="13"/>
    </row>
    <row r="581" customFormat="false" ht="13.8" hidden="false" customHeight="false" outlineLevel="0" collapsed="false">
      <c r="AF581" s="13"/>
    </row>
    <row r="582" customFormat="false" ht="13.8" hidden="false" customHeight="false" outlineLevel="0" collapsed="false">
      <c r="AF582" s="13"/>
    </row>
    <row r="583" customFormat="false" ht="13.8" hidden="false" customHeight="false" outlineLevel="0" collapsed="false">
      <c r="AF583" s="13"/>
    </row>
    <row r="584" customFormat="false" ht="13.8" hidden="false" customHeight="false" outlineLevel="0" collapsed="false">
      <c r="AF584" s="13"/>
    </row>
    <row r="585" customFormat="false" ht="13.8" hidden="false" customHeight="false" outlineLevel="0" collapsed="false">
      <c r="AF585" s="13"/>
    </row>
    <row r="586" customFormat="false" ht="13.8" hidden="false" customHeight="false" outlineLevel="0" collapsed="false">
      <c r="AF586" s="13"/>
    </row>
    <row r="587" customFormat="false" ht="13.8" hidden="false" customHeight="false" outlineLevel="0" collapsed="false">
      <c r="AF587" s="13"/>
    </row>
    <row r="588" customFormat="false" ht="13.8" hidden="false" customHeight="false" outlineLevel="0" collapsed="false">
      <c r="AF588" s="13"/>
    </row>
    <row r="589" customFormat="false" ht="13.8" hidden="false" customHeight="false" outlineLevel="0" collapsed="false">
      <c r="AF589" s="13"/>
    </row>
    <row r="590" customFormat="false" ht="13.8" hidden="false" customHeight="false" outlineLevel="0" collapsed="false">
      <c r="AF590" s="13"/>
    </row>
    <row r="591" customFormat="false" ht="13.8" hidden="false" customHeight="false" outlineLevel="0" collapsed="false">
      <c r="AF591" s="13"/>
    </row>
    <row r="592" customFormat="false" ht="13.8" hidden="false" customHeight="false" outlineLevel="0" collapsed="false">
      <c r="AF592" s="13"/>
    </row>
    <row r="593" customFormat="false" ht="13.8" hidden="false" customHeight="false" outlineLevel="0" collapsed="false">
      <c r="AF593" s="13"/>
    </row>
    <row r="594" customFormat="false" ht="13.8" hidden="false" customHeight="false" outlineLevel="0" collapsed="false">
      <c r="AF594" s="13"/>
    </row>
    <row r="595" customFormat="false" ht="13.8" hidden="false" customHeight="false" outlineLevel="0" collapsed="false">
      <c r="AF595" s="13"/>
    </row>
    <row r="596" customFormat="false" ht="13.8" hidden="false" customHeight="false" outlineLevel="0" collapsed="false">
      <c r="AF596" s="13"/>
    </row>
    <row r="597" customFormat="false" ht="13.8" hidden="false" customHeight="false" outlineLevel="0" collapsed="false">
      <c r="AF597" s="13"/>
    </row>
    <row r="598" customFormat="false" ht="13.8" hidden="false" customHeight="false" outlineLevel="0" collapsed="false">
      <c r="AF598" s="13"/>
    </row>
    <row r="599" customFormat="false" ht="13.8" hidden="false" customHeight="false" outlineLevel="0" collapsed="false">
      <c r="AF599" s="13"/>
    </row>
    <row r="600" customFormat="false" ht="13.8" hidden="false" customHeight="false" outlineLevel="0" collapsed="false">
      <c r="AF600" s="13"/>
    </row>
    <row r="601" customFormat="false" ht="13.8" hidden="false" customHeight="false" outlineLevel="0" collapsed="false">
      <c r="AF601" s="13"/>
    </row>
    <row r="602" customFormat="false" ht="13.8" hidden="false" customHeight="false" outlineLevel="0" collapsed="false">
      <c r="AF602" s="13"/>
    </row>
    <row r="603" customFormat="false" ht="13.8" hidden="false" customHeight="false" outlineLevel="0" collapsed="false">
      <c r="AF603" s="13"/>
    </row>
    <row r="604" customFormat="false" ht="13.8" hidden="false" customHeight="false" outlineLevel="0" collapsed="false">
      <c r="AF604" s="13"/>
    </row>
    <row r="605" customFormat="false" ht="13.8" hidden="false" customHeight="false" outlineLevel="0" collapsed="false">
      <c r="AF605" s="13"/>
    </row>
    <row r="606" customFormat="false" ht="13.8" hidden="false" customHeight="false" outlineLevel="0" collapsed="false">
      <c r="AF606" s="13"/>
    </row>
    <row r="607" customFormat="false" ht="13.8" hidden="false" customHeight="false" outlineLevel="0" collapsed="false">
      <c r="AF607" s="13"/>
    </row>
    <row r="608" customFormat="false" ht="13.8" hidden="false" customHeight="false" outlineLevel="0" collapsed="false">
      <c r="AF608" s="13"/>
    </row>
    <row r="609" customFormat="false" ht="13.8" hidden="false" customHeight="false" outlineLevel="0" collapsed="false">
      <c r="AF609" s="13"/>
    </row>
    <row r="610" customFormat="false" ht="13.8" hidden="false" customHeight="false" outlineLevel="0" collapsed="false">
      <c r="AF610" s="13"/>
    </row>
    <row r="611" customFormat="false" ht="13.8" hidden="false" customHeight="false" outlineLevel="0" collapsed="false">
      <c r="AF611" s="13"/>
    </row>
    <row r="612" customFormat="false" ht="13.8" hidden="false" customHeight="false" outlineLevel="0" collapsed="false">
      <c r="AF612" s="13"/>
    </row>
    <row r="613" customFormat="false" ht="13.8" hidden="false" customHeight="false" outlineLevel="0" collapsed="false">
      <c r="AF613" s="13"/>
    </row>
    <row r="614" customFormat="false" ht="13.8" hidden="false" customHeight="false" outlineLevel="0" collapsed="false">
      <c r="AF614" s="13"/>
    </row>
    <row r="615" customFormat="false" ht="13.8" hidden="false" customHeight="false" outlineLevel="0" collapsed="false">
      <c r="AF615" s="13"/>
    </row>
    <row r="616" customFormat="false" ht="13.8" hidden="false" customHeight="false" outlineLevel="0" collapsed="false">
      <c r="AF616" s="13"/>
    </row>
    <row r="617" customFormat="false" ht="13.8" hidden="false" customHeight="false" outlineLevel="0" collapsed="false">
      <c r="AF617" s="13"/>
    </row>
    <row r="618" customFormat="false" ht="13.8" hidden="false" customHeight="false" outlineLevel="0" collapsed="false">
      <c r="AF618" s="13"/>
    </row>
    <row r="619" customFormat="false" ht="13.8" hidden="false" customHeight="false" outlineLevel="0" collapsed="false">
      <c r="AF619" s="13"/>
    </row>
    <row r="620" customFormat="false" ht="13.8" hidden="false" customHeight="false" outlineLevel="0" collapsed="false">
      <c r="AF620" s="13"/>
    </row>
    <row r="621" customFormat="false" ht="13.8" hidden="false" customHeight="false" outlineLevel="0" collapsed="false">
      <c r="AF621" s="13"/>
    </row>
    <row r="622" customFormat="false" ht="13.8" hidden="false" customHeight="false" outlineLevel="0" collapsed="false">
      <c r="AF622" s="13"/>
    </row>
    <row r="623" customFormat="false" ht="13.8" hidden="false" customHeight="false" outlineLevel="0" collapsed="false">
      <c r="AF623" s="13"/>
    </row>
    <row r="624" customFormat="false" ht="13.8" hidden="false" customHeight="false" outlineLevel="0" collapsed="false">
      <c r="AF624" s="13"/>
    </row>
    <row r="625" customFormat="false" ht="13.8" hidden="false" customHeight="false" outlineLevel="0" collapsed="false">
      <c r="AF625" s="13"/>
    </row>
    <row r="626" customFormat="false" ht="13.8" hidden="false" customHeight="false" outlineLevel="0" collapsed="false">
      <c r="AF626" s="13"/>
    </row>
    <row r="627" customFormat="false" ht="13.8" hidden="false" customHeight="false" outlineLevel="0" collapsed="false">
      <c r="AF627" s="13"/>
    </row>
    <row r="628" customFormat="false" ht="13.8" hidden="false" customHeight="false" outlineLevel="0" collapsed="false">
      <c r="AF628" s="13"/>
    </row>
    <row r="629" customFormat="false" ht="13.8" hidden="false" customHeight="false" outlineLevel="0" collapsed="false">
      <c r="AF629" s="13"/>
    </row>
    <row r="630" customFormat="false" ht="13.8" hidden="false" customHeight="false" outlineLevel="0" collapsed="false">
      <c r="AF630" s="13"/>
    </row>
    <row r="631" customFormat="false" ht="13.8" hidden="false" customHeight="false" outlineLevel="0" collapsed="false">
      <c r="AF631" s="13"/>
    </row>
    <row r="632" customFormat="false" ht="13.8" hidden="false" customHeight="false" outlineLevel="0" collapsed="false">
      <c r="AF632" s="13"/>
    </row>
    <row r="633" customFormat="false" ht="13.8" hidden="false" customHeight="false" outlineLevel="0" collapsed="false">
      <c r="AF633" s="13"/>
    </row>
    <row r="634" customFormat="false" ht="13.8" hidden="false" customHeight="false" outlineLevel="0" collapsed="false">
      <c r="AF634" s="13"/>
    </row>
    <row r="635" customFormat="false" ht="13.8" hidden="false" customHeight="false" outlineLevel="0" collapsed="false">
      <c r="AF635" s="13"/>
    </row>
    <row r="636" customFormat="false" ht="13.8" hidden="false" customHeight="false" outlineLevel="0" collapsed="false">
      <c r="AF636" s="13"/>
    </row>
    <row r="637" customFormat="false" ht="13.8" hidden="false" customHeight="false" outlineLevel="0" collapsed="false">
      <c r="AF637" s="13"/>
    </row>
    <row r="638" customFormat="false" ht="13.8" hidden="false" customHeight="false" outlineLevel="0" collapsed="false">
      <c r="AF638" s="13"/>
    </row>
    <row r="639" customFormat="false" ht="13.8" hidden="false" customHeight="false" outlineLevel="0" collapsed="false">
      <c r="AF639" s="13"/>
    </row>
    <row r="640" customFormat="false" ht="13.8" hidden="false" customHeight="false" outlineLevel="0" collapsed="false">
      <c r="AF640" s="13"/>
    </row>
    <row r="641" customFormat="false" ht="13.8" hidden="false" customHeight="false" outlineLevel="0" collapsed="false">
      <c r="AF641" s="13"/>
    </row>
    <row r="642" customFormat="false" ht="13.8" hidden="false" customHeight="false" outlineLevel="0" collapsed="false">
      <c r="AF642" s="13"/>
    </row>
    <row r="643" customFormat="false" ht="13.8" hidden="false" customHeight="false" outlineLevel="0" collapsed="false">
      <c r="AF643" s="13"/>
    </row>
    <row r="644" customFormat="false" ht="13.8" hidden="false" customHeight="false" outlineLevel="0" collapsed="false">
      <c r="AF644" s="13"/>
    </row>
    <row r="645" customFormat="false" ht="13.8" hidden="false" customHeight="false" outlineLevel="0" collapsed="false">
      <c r="AF645" s="13"/>
    </row>
    <row r="646" customFormat="false" ht="13.8" hidden="false" customHeight="false" outlineLevel="0" collapsed="false">
      <c r="AF646" s="13"/>
    </row>
    <row r="647" customFormat="false" ht="13.8" hidden="false" customHeight="false" outlineLevel="0" collapsed="false">
      <c r="AF647" s="13"/>
    </row>
    <row r="648" customFormat="false" ht="13.8" hidden="false" customHeight="false" outlineLevel="0" collapsed="false">
      <c r="AF648" s="13"/>
    </row>
    <row r="649" customFormat="false" ht="13.8" hidden="false" customHeight="false" outlineLevel="0" collapsed="false">
      <c r="AF649" s="13"/>
    </row>
    <row r="650" customFormat="false" ht="13.8" hidden="false" customHeight="false" outlineLevel="0" collapsed="false">
      <c r="AF650" s="13"/>
    </row>
    <row r="651" customFormat="false" ht="13.8" hidden="false" customHeight="false" outlineLevel="0" collapsed="false">
      <c r="AF651" s="13"/>
    </row>
    <row r="652" customFormat="false" ht="13.8" hidden="false" customHeight="false" outlineLevel="0" collapsed="false">
      <c r="AF652" s="13"/>
    </row>
    <row r="653" customFormat="false" ht="13.8" hidden="false" customHeight="false" outlineLevel="0" collapsed="false">
      <c r="AF653" s="13"/>
    </row>
    <row r="654" customFormat="false" ht="13.8" hidden="false" customHeight="false" outlineLevel="0" collapsed="false">
      <c r="AF654" s="13"/>
    </row>
    <row r="655" customFormat="false" ht="13.8" hidden="false" customHeight="false" outlineLevel="0" collapsed="false">
      <c r="AF655" s="13"/>
    </row>
    <row r="656" customFormat="false" ht="13.8" hidden="false" customHeight="false" outlineLevel="0" collapsed="false">
      <c r="AF656" s="13"/>
    </row>
    <row r="657" customFormat="false" ht="13.8" hidden="false" customHeight="false" outlineLevel="0" collapsed="false">
      <c r="AF657" s="13"/>
    </row>
    <row r="658" customFormat="false" ht="13.8" hidden="false" customHeight="false" outlineLevel="0" collapsed="false">
      <c r="AF658" s="13"/>
    </row>
    <row r="659" customFormat="false" ht="13.8" hidden="false" customHeight="false" outlineLevel="0" collapsed="false">
      <c r="AF659" s="13"/>
    </row>
    <row r="660" customFormat="false" ht="13.8" hidden="false" customHeight="false" outlineLevel="0" collapsed="false">
      <c r="AF660" s="13"/>
    </row>
    <row r="661" customFormat="false" ht="13.8" hidden="false" customHeight="false" outlineLevel="0" collapsed="false">
      <c r="AF661" s="13"/>
    </row>
    <row r="662" customFormat="false" ht="13.8" hidden="false" customHeight="false" outlineLevel="0" collapsed="false">
      <c r="AF662" s="13"/>
    </row>
    <row r="663" customFormat="false" ht="13.8" hidden="false" customHeight="false" outlineLevel="0" collapsed="false">
      <c r="AF663" s="13"/>
    </row>
    <row r="664" customFormat="false" ht="13.8" hidden="false" customHeight="false" outlineLevel="0" collapsed="false">
      <c r="AF664" s="13"/>
    </row>
    <row r="665" customFormat="false" ht="13.8" hidden="false" customHeight="false" outlineLevel="0" collapsed="false">
      <c r="AF665" s="13"/>
    </row>
    <row r="666" customFormat="false" ht="13.8" hidden="false" customHeight="false" outlineLevel="0" collapsed="false">
      <c r="AF666" s="13"/>
    </row>
    <row r="667" customFormat="false" ht="13.8" hidden="false" customHeight="false" outlineLevel="0" collapsed="false">
      <c r="AF667" s="13"/>
    </row>
    <row r="668" customFormat="false" ht="13.8" hidden="false" customHeight="false" outlineLevel="0" collapsed="false">
      <c r="AF668" s="13"/>
    </row>
    <row r="669" customFormat="false" ht="13.8" hidden="false" customHeight="false" outlineLevel="0" collapsed="false">
      <c r="AF669" s="13"/>
    </row>
    <row r="670" customFormat="false" ht="13.8" hidden="false" customHeight="false" outlineLevel="0" collapsed="false">
      <c r="AF670" s="13"/>
    </row>
    <row r="671" customFormat="false" ht="13.8" hidden="false" customHeight="false" outlineLevel="0" collapsed="false">
      <c r="AF671" s="13"/>
    </row>
    <row r="672" customFormat="false" ht="13.8" hidden="false" customHeight="false" outlineLevel="0" collapsed="false">
      <c r="AF672" s="13"/>
    </row>
    <row r="673" customFormat="false" ht="13.8" hidden="false" customHeight="false" outlineLevel="0" collapsed="false">
      <c r="AF673" s="13"/>
    </row>
    <row r="674" customFormat="false" ht="13.8" hidden="false" customHeight="false" outlineLevel="0" collapsed="false">
      <c r="AF674" s="13"/>
    </row>
    <row r="675" customFormat="false" ht="13.8" hidden="false" customHeight="false" outlineLevel="0" collapsed="false">
      <c r="AF675" s="13"/>
    </row>
    <row r="676" customFormat="false" ht="13.8" hidden="false" customHeight="false" outlineLevel="0" collapsed="false">
      <c r="AF676" s="13"/>
    </row>
    <row r="677" customFormat="false" ht="13.8" hidden="false" customHeight="false" outlineLevel="0" collapsed="false">
      <c r="AF677" s="13"/>
    </row>
    <row r="678" customFormat="false" ht="13.8" hidden="false" customHeight="false" outlineLevel="0" collapsed="false">
      <c r="AF678" s="13"/>
    </row>
    <row r="679" customFormat="false" ht="13.8" hidden="false" customHeight="false" outlineLevel="0" collapsed="false">
      <c r="AF679" s="13"/>
    </row>
    <row r="680" customFormat="false" ht="13.8" hidden="false" customHeight="false" outlineLevel="0" collapsed="false">
      <c r="AF680" s="13"/>
    </row>
    <row r="681" customFormat="false" ht="13.8" hidden="false" customHeight="false" outlineLevel="0" collapsed="false">
      <c r="AF681" s="13"/>
    </row>
    <row r="682" customFormat="false" ht="13.8" hidden="false" customHeight="false" outlineLevel="0" collapsed="false">
      <c r="AF682" s="13"/>
    </row>
    <row r="683" customFormat="false" ht="13.8" hidden="false" customHeight="false" outlineLevel="0" collapsed="false">
      <c r="AF683" s="13"/>
    </row>
    <row r="684" customFormat="false" ht="13.8" hidden="false" customHeight="false" outlineLevel="0" collapsed="false">
      <c r="AF684" s="13"/>
    </row>
    <row r="685" customFormat="false" ht="13.8" hidden="false" customHeight="false" outlineLevel="0" collapsed="false">
      <c r="AF685" s="13"/>
    </row>
    <row r="686" customFormat="false" ht="13.8" hidden="false" customHeight="false" outlineLevel="0" collapsed="false">
      <c r="AF686" s="13"/>
    </row>
    <row r="687" customFormat="false" ht="13.8" hidden="false" customHeight="false" outlineLevel="0" collapsed="false">
      <c r="AF687" s="13"/>
    </row>
    <row r="688" customFormat="false" ht="13.8" hidden="false" customHeight="false" outlineLevel="0" collapsed="false">
      <c r="AF688" s="13"/>
    </row>
    <row r="689" customFormat="false" ht="13.8" hidden="false" customHeight="false" outlineLevel="0" collapsed="false">
      <c r="AF689" s="13"/>
    </row>
    <row r="690" customFormat="false" ht="13.8" hidden="false" customHeight="false" outlineLevel="0" collapsed="false">
      <c r="AF690" s="13"/>
    </row>
    <row r="691" customFormat="false" ht="13.8" hidden="false" customHeight="false" outlineLevel="0" collapsed="false">
      <c r="AF691" s="13"/>
    </row>
    <row r="692" customFormat="false" ht="13.8" hidden="false" customHeight="false" outlineLevel="0" collapsed="false">
      <c r="AF692" s="13"/>
    </row>
    <row r="693" customFormat="false" ht="13.8" hidden="false" customHeight="false" outlineLevel="0" collapsed="false">
      <c r="AF693" s="13"/>
    </row>
    <row r="694" customFormat="false" ht="13.8" hidden="false" customHeight="false" outlineLevel="0" collapsed="false">
      <c r="AF694" s="13"/>
    </row>
    <row r="695" customFormat="false" ht="13.8" hidden="false" customHeight="false" outlineLevel="0" collapsed="false">
      <c r="AF695" s="13"/>
    </row>
    <row r="696" customFormat="false" ht="13.8" hidden="false" customHeight="false" outlineLevel="0" collapsed="false">
      <c r="AF696" s="13"/>
    </row>
    <row r="697" customFormat="false" ht="13.8" hidden="false" customHeight="false" outlineLevel="0" collapsed="false">
      <c r="AF697" s="13"/>
    </row>
    <row r="698" customFormat="false" ht="13.8" hidden="false" customHeight="false" outlineLevel="0" collapsed="false">
      <c r="AF698" s="13"/>
    </row>
    <row r="699" customFormat="false" ht="13.8" hidden="false" customHeight="false" outlineLevel="0" collapsed="false">
      <c r="AF699" s="13"/>
    </row>
    <row r="700" customFormat="false" ht="13.8" hidden="false" customHeight="false" outlineLevel="0" collapsed="false">
      <c r="AF700" s="13"/>
    </row>
    <row r="701" customFormat="false" ht="13.8" hidden="false" customHeight="false" outlineLevel="0" collapsed="false">
      <c r="AF701" s="13"/>
    </row>
    <row r="702" customFormat="false" ht="13.8" hidden="false" customHeight="false" outlineLevel="0" collapsed="false">
      <c r="AF702" s="13"/>
    </row>
    <row r="703" customFormat="false" ht="13.8" hidden="false" customHeight="false" outlineLevel="0" collapsed="false">
      <c r="AF703" s="13"/>
    </row>
    <row r="704" customFormat="false" ht="13.8" hidden="false" customHeight="false" outlineLevel="0" collapsed="false">
      <c r="AF704" s="13"/>
    </row>
    <row r="705" customFormat="false" ht="13.8" hidden="false" customHeight="false" outlineLevel="0" collapsed="false">
      <c r="AF705" s="13"/>
    </row>
    <row r="706" customFormat="false" ht="13.8" hidden="false" customHeight="false" outlineLevel="0" collapsed="false">
      <c r="AF706" s="13"/>
    </row>
    <row r="707" customFormat="false" ht="13.8" hidden="false" customHeight="false" outlineLevel="0" collapsed="false">
      <c r="AF707" s="13"/>
    </row>
    <row r="708" customFormat="false" ht="13.8" hidden="false" customHeight="false" outlineLevel="0" collapsed="false">
      <c r="AF708" s="13"/>
    </row>
    <row r="709" customFormat="false" ht="13.8" hidden="false" customHeight="false" outlineLevel="0" collapsed="false">
      <c r="AF709" s="13"/>
    </row>
    <row r="710" customFormat="false" ht="13.8" hidden="false" customHeight="false" outlineLevel="0" collapsed="false">
      <c r="AF710" s="13"/>
    </row>
    <row r="711" customFormat="false" ht="13.8" hidden="false" customHeight="false" outlineLevel="0" collapsed="false">
      <c r="AF711" s="13"/>
    </row>
    <row r="712" customFormat="false" ht="13.8" hidden="false" customHeight="false" outlineLevel="0" collapsed="false">
      <c r="AF712" s="13"/>
    </row>
    <row r="713" customFormat="false" ht="13.8" hidden="false" customHeight="false" outlineLevel="0" collapsed="false">
      <c r="AF713" s="13"/>
    </row>
    <row r="714" customFormat="false" ht="13.8" hidden="false" customHeight="false" outlineLevel="0" collapsed="false">
      <c r="AF714" s="13"/>
    </row>
    <row r="715" customFormat="false" ht="13.8" hidden="false" customHeight="false" outlineLevel="0" collapsed="false">
      <c r="AF715" s="13"/>
    </row>
    <row r="716" customFormat="false" ht="13.8" hidden="false" customHeight="false" outlineLevel="0" collapsed="false">
      <c r="AF716" s="13"/>
    </row>
    <row r="717" customFormat="false" ht="13.8" hidden="false" customHeight="false" outlineLevel="0" collapsed="false">
      <c r="AF717" s="13"/>
    </row>
    <row r="718" customFormat="false" ht="13.8" hidden="false" customHeight="false" outlineLevel="0" collapsed="false">
      <c r="AF718" s="13"/>
    </row>
    <row r="719" customFormat="false" ht="13.8" hidden="false" customHeight="false" outlineLevel="0" collapsed="false">
      <c r="AF719" s="13"/>
    </row>
    <row r="720" customFormat="false" ht="13.8" hidden="false" customHeight="false" outlineLevel="0" collapsed="false">
      <c r="AF720" s="13"/>
    </row>
    <row r="721" customFormat="false" ht="13.8" hidden="false" customHeight="false" outlineLevel="0" collapsed="false">
      <c r="AF721" s="13"/>
    </row>
    <row r="722" customFormat="false" ht="13.8" hidden="false" customHeight="false" outlineLevel="0" collapsed="false">
      <c r="AF722" s="13"/>
    </row>
    <row r="723" customFormat="false" ht="13.8" hidden="false" customHeight="false" outlineLevel="0" collapsed="false">
      <c r="AF723" s="13"/>
    </row>
    <row r="724" customFormat="false" ht="13.8" hidden="false" customHeight="false" outlineLevel="0" collapsed="false">
      <c r="AF724" s="13"/>
    </row>
    <row r="725" customFormat="false" ht="13.8" hidden="false" customHeight="false" outlineLevel="0" collapsed="false">
      <c r="AF725" s="13"/>
    </row>
    <row r="726" customFormat="false" ht="13.8" hidden="false" customHeight="false" outlineLevel="0" collapsed="false">
      <c r="AF726" s="13"/>
    </row>
    <row r="727" customFormat="false" ht="13.8" hidden="false" customHeight="false" outlineLevel="0" collapsed="false">
      <c r="AF727" s="13"/>
    </row>
    <row r="728" customFormat="false" ht="13.8" hidden="false" customHeight="false" outlineLevel="0" collapsed="false">
      <c r="AF728" s="13"/>
    </row>
    <row r="729" customFormat="false" ht="13.8" hidden="false" customHeight="false" outlineLevel="0" collapsed="false">
      <c r="AF729" s="13"/>
    </row>
    <row r="730" customFormat="false" ht="13.8" hidden="false" customHeight="false" outlineLevel="0" collapsed="false">
      <c r="AF730" s="13"/>
    </row>
    <row r="731" customFormat="false" ht="13.8" hidden="false" customHeight="false" outlineLevel="0" collapsed="false">
      <c r="AF731" s="13"/>
    </row>
    <row r="732" customFormat="false" ht="13.8" hidden="false" customHeight="false" outlineLevel="0" collapsed="false">
      <c r="AF732" s="13"/>
    </row>
    <row r="733" customFormat="false" ht="13.8" hidden="false" customHeight="false" outlineLevel="0" collapsed="false">
      <c r="AF733" s="13"/>
    </row>
    <row r="734" customFormat="false" ht="13.8" hidden="false" customHeight="false" outlineLevel="0" collapsed="false">
      <c r="AF734" s="13"/>
    </row>
    <row r="735" customFormat="false" ht="13.8" hidden="false" customHeight="false" outlineLevel="0" collapsed="false">
      <c r="AF735" s="13"/>
    </row>
    <row r="736" customFormat="false" ht="13.8" hidden="false" customHeight="false" outlineLevel="0" collapsed="false">
      <c r="AF736" s="13"/>
    </row>
    <row r="737" customFormat="false" ht="13.8" hidden="false" customHeight="false" outlineLevel="0" collapsed="false">
      <c r="AF737" s="13"/>
    </row>
    <row r="738" customFormat="false" ht="13.8" hidden="false" customHeight="false" outlineLevel="0" collapsed="false">
      <c r="AF738" s="13"/>
    </row>
    <row r="739" customFormat="false" ht="13.8" hidden="false" customHeight="false" outlineLevel="0" collapsed="false">
      <c r="AF739" s="13"/>
    </row>
    <row r="740" customFormat="false" ht="13.8" hidden="false" customHeight="false" outlineLevel="0" collapsed="false">
      <c r="AF740" s="13"/>
    </row>
    <row r="741" customFormat="false" ht="13.8" hidden="false" customHeight="false" outlineLevel="0" collapsed="false">
      <c r="AF741" s="13"/>
    </row>
    <row r="742" customFormat="false" ht="13.8" hidden="false" customHeight="false" outlineLevel="0" collapsed="false">
      <c r="AF742" s="13"/>
    </row>
    <row r="743" customFormat="false" ht="13.8" hidden="false" customHeight="false" outlineLevel="0" collapsed="false">
      <c r="AF743" s="13"/>
    </row>
    <row r="744" customFormat="false" ht="13.8" hidden="false" customHeight="false" outlineLevel="0" collapsed="false">
      <c r="AF744" s="13"/>
    </row>
    <row r="745" customFormat="false" ht="13.8" hidden="false" customHeight="false" outlineLevel="0" collapsed="false">
      <c r="AF745" s="13"/>
    </row>
    <row r="746" customFormat="false" ht="13.8" hidden="false" customHeight="false" outlineLevel="0" collapsed="false">
      <c r="AF746" s="13"/>
    </row>
    <row r="747" customFormat="false" ht="13.8" hidden="false" customHeight="false" outlineLevel="0" collapsed="false">
      <c r="AF747" s="13"/>
    </row>
    <row r="748" customFormat="false" ht="13.8" hidden="false" customHeight="false" outlineLevel="0" collapsed="false">
      <c r="AF748" s="13"/>
    </row>
    <row r="749" customFormat="false" ht="13.8" hidden="false" customHeight="false" outlineLevel="0" collapsed="false">
      <c r="AF749" s="13"/>
    </row>
    <row r="750" customFormat="false" ht="13.8" hidden="false" customHeight="false" outlineLevel="0" collapsed="false">
      <c r="AF750" s="13"/>
    </row>
    <row r="751" customFormat="false" ht="13.8" hidden="false" customHeight="false" outlineLevel="0" collapsed="false">
      <c r="AF751" s="13"/>
    </row>
    <row r="752" customFormat="false" ht="13.8" hidden="false" customHeight="false" outlineLevel="0" collapsed="false">
      <c r="AF752" s="13"/>
    </row>
    <row r="753" customFormat="false" ht="13.8" hidden="false" customHeight="false" outlineLevel="0" collapsed="false">
      <c r="AF753" s="13"/>
    </row>
    <row r="754" customFormat="false" ht="13.8" hidden="false" customHeight="false" outlineLevel="0" collapsed="false">
      <c r="AF754" s="13"/>
    </row>
    <row r="755" customFormat="false" ht="13.8" hidden="false" customHeight="false" outlineLevel="0" collapsed="false">
      <c r="AF755" s="13"/>
    </row>
    <row r="756" customFormat="false" ht="13.8" hidden="false" customHeight="false" outlineLevel="0" collapsed="false">
      <c r="AF756" s="13"/>
    </row>
    <row r="757" customFormat="false" ht="13.8" hidden="false" customHeight="false" outlineLevel="0" collapsed="false">
      <c r="AF757" s="13"/>
    </row>
    <row r="758" customFormat="false" ht="13.8" hidden="false" customHeight="false" outlineLevel="0" collapsed="false">
      <c r="AF758" s="13"/>
    </row>
    <row r="759" customFormat="false" ht="13.8" hidden="false" customHeight="false" outlineLevel="0" collapsed="false">
      <c r="AF759" s="13"/>
    </row>
    <row r="760" customFormat="false" ht="13.8" hidden="false" customHeight="false" outlineLevel="0" collapsed="false">
      <c r="AF760" s="13"/>
    </row>
    <row r="761" customFormat="false" ht="13.8" hidden="false" customHeight="false" outlineLevel="0" collapsed="false">
      <c r="AF761" s="13"/>
    </row>
    <row r="762" customFormat="false" ht="13.8" hidden="false" customHeight="false" outlineLevel="0" collapsed="false">
      <c r="AF762" s="13"/>
    </row>
    <row r="763" customFormat="false" ht="13.8" hidden="false" customHeight="false" outlineLevel="0" collapsed="false">
      <c r="AF763" s="13"/>
    </row>
    <row r="764" customFormat="false" ht="13.8" hidden="false" customHeight="false" outlineLevel="0" collapsed="false">
      <c r="AF764" s="13"/>
    </row>
    <row r="765" customFormat="false" ht="13.8" hidden="false" customHeight="false" outlineLevel="0" collapsed="false">
      <c r="AF765" s="13"/>
    </row>
    <row r="766" customFormat="false" ht="13.8" hidden="false" customHeight="false" outlineLevel="0" collapsed="false">
      <c r="AF766" s="13"/>
    </row>
    <row r="767" customFormat="false" ht="13.8" hidden="false" customHeight="false" outlineLevel="0" collapsed="false">
      <c r="AF767" s="13"/>
    </row>
    <row r="768" customFormat="false" ht="13.8" hidden="false" customHeight="false" outlineLevel="0" collapsed="false">
      <c r="AF768" s="13"/>
    </row>
    <row r="769" customFormat="false" ht="13.8" hidden="false" customHeight="false" outlineLevel="0" collapsed="false">
      <c r="AF769" s="13"/>
    </row>
    <row r="770" customFormat="false" ht="13.8" hidden="false" customHeight="false" outlineLevel="0" collapsed="false">
      <c r="AF770" s="13"/>
    </row>
    <row r="771" customFormat="false" ht="13.8" hidden="false" customHeight="false" outlineLevel="0" collapsed="false">
      <c r="AF771" s="13"/>
    </row>
    <row r="772" customFormat="false" ht="13.8" hidden="false" customHeight="false" outlineLevel="0" collapsed="false">
      <c r="AF772" s="13"/>
    </row>
    <row r="773" customFormat="false" ht="13.8" hidden="false" customHeight="false" outlineLevel="0" collapsed="false">
      <c r="AF773" s="13"/>
    </row>
    <row r="774" customFormat="false" ht="13.8" hidden="false" customHeight="false" outlineLevel="0" collapsed="false">
      <c r="AF774" s="13"/>
    </row>
    <row r="775" customFormat="false" ht="13.8" hidden="false" customHeight="false" outlineLevel="0" collapsed="false">
      <c r="AF775" s="13"/>
    </row>
    <row r="776" customFormat="false" ht="13.8" hidden="false" customHeight="false" outlineLevel="0" collapsed="false">
      <c r="AF776" s="13"/>
    </row>
    <row r="777" customFormat="false" ht="13.8" hidden="false" customHeight="false" outlineLevel="0" collapsed="false">
      <c r="AF777" s="13"/>
    </row>
    <row r="778" customFormat="false" ht="13.8" hidden="false" customHeight="false" outlineLevel="0" collapsed="false">
      <c r="AF778" s="13"/>
    </row>
    <row r="779" customFormat="false" ht="13.8" hidden="false" customHeight="false" outlineLevel="0" collapsed="false">
      <c r="AF779" s="13"/>
    </row>
    <row r="780" customFormat="false" ht="13.8" hidden="false" customHeight="false" outlineLevel="0" collapsed="false">
      <c r="AF780" s="13"/>
    </row>
    <row r="781" customFormat="false" ht="13.8" hidden="false" customHeight="false" outlineLevel="0" collapsed="false">
      <c r="AF781" s="13"/>
    </row>
    <row r="782" customFormat="false" ht="13.8" hidden="false" customHeight="false" outlineLevel="0" collapsed="false">
      <c r="AF782" s="13"/>
    </row>
    <row r="783" customFormat="false" ht="13.8" hidden="false" customHeight="false" outlineLevel="0" collapsed="false">
      <c r="AF783" s="13"/>
    </row>
    <row r="784" customFormat="false" ht="13.8" hidden="false" customHeight="false" outlineLevel="0" collapsed="false">
      <c r="AF784" s="13"/>
    </row>
    <row r="785" customFormat="false" ht="13.8" hidden="false" customHeight="false" outlineLevel="0" collapsed="false">
      <c r="AF785" s="13"/>
    </row>
    <row r="786" customFormat="false" ht="13.8" hidden="false" customHeight="false" outlineLevel="0" collapsed="false">
      <c r="AF786" s="13"/>
    </row>
    <row r="787" customFormat="false" ht="13.8" hidden="false" customHeight="false" outlineLevel="0" collapsed="false">
      <c r="AF787" s="13"/>
    </row>
    <row r="788" customFormat="false" ht="13.8" hidden="false" customHeight="false" outlineLevel="0" collapsed="false">
      <c r="AF788" s="13"/>
    </row>
    <row r="789" customFormat="false" ht="13.8" hidden="false" customHeight="false" outlineLevel="0" collapsed="false">
      <c r="AF789" s="13"/>
    </row>
    <row r="790" customFormat="false" ht="13.8" hidden="false" customHeight="false" outlineLevel="0" collapsed="false">
      <c r="AF790" s="13"/>
    </row>
    <row r="791" customFormat="false" ht="13.8" hidden="false" customHeight="false" outlineLevel="0" collapsed="false">
      <c r="AF791" s="13"/>
    </row>
    <row r="792" customFormat="false" ht="13.8" hidden="false" customHeight="false" outlineLevel="0" collapsed="false">
      <c r="AF792" s="13"/>
    </row>
    <row r="793" customFormat="false" ht="13.8" hidden="false" customHeight="false" outlineLevel="0" collapsed="false">
      <c r="AF793" s="13"/>
    </row>
    <row r="794" customFormat="false" ht="13.8" hidden="false" customHeight="false" outlineLevel="0" collapsed="false">
      <c r="AF794" s="13"/>
    </row>
    <row r="795" customFormat="false" ht="13.8" hidden="false" customHeight="false" outlineLevel="0" collapsed="false">
      <c r="AF795" s="13"/>
    </row>
    <row r="796" customFormat="false" ht="13.8" hidden="false" customHeight="false" outlineLevel="0" collapsed="false">
      <c r="AF796" s="13"/>
    </row>
    <row r="797" customFormat="false" ht="13.8" hidden="false" customHeight="false" outlineLevel="0" collapsed="false">
      <c r="AF797" s="13"/>
    </row>
    <row r="798" customFormat="false" ht="13.8" hidden="false" customHeight="false" outlineLevel="0" collapsed="false">
      <c r="AF798" s="13"/>
    </row>
    <row r="799" customFormat="false" ht="13.8" hidden="false" customHeight="false" outlineLevel="0" collapsed="false">
      <c r="AF799" s="13"/>
    </row>
    <row r="800" customFormat="false" ht="13.8" hidden="false" customHeight="false" outlineLevel="0" collapsed="false">
      <c r="AF800" s="13"/>
    </row>
    <row r="801" customFormat="false" ht="13.8" hidden="false" customHeight="false" outlineLevel="0" collapsed="false">
      <c r="AF801" s="13"/>
    </row>
    <row r="802" customFormat="false" ht="13.8" hidden="false" customHeight="false" outlineLevel="0" collapsed="false">
      <c r="AF802" s="13"/>
    </row>
    <row r="803" customFormat="false" ht="13.8" hidden="false" customHeight="false" outlineLevel="0" collapsed="false">
      <c r="AF803" s="13"/>
    </row>
    <row r="804" customFormat="false" ht="13.8" hidden="false" customHeight="false" outlineLevel="0" collapsed="false">
      <c r="AF804" s="13"/>
    </row>
    <row r="805" customFormat="false" ht="13.8" hidden="false" customHeight="false" outlineLevel="0" collapsed="false">
      <c r="AF805" s="13"/>
    </row>
    <row r="806" customFormat="false" ht="13.8" hidden="false" customHeight="false" outlineLevel="0" collapsed="false">
      <c r="AF806" s="13"/>
    </row>
    <row r="807" customFormat="false" ht="13.8" hidden="false" customHeight="false" outlineLevel="0" collapsed="false">
      <c r="AF807" s="13"/>
    </row>
    <row r="808" customFormat="false" ht="13.8" hidden="false" customHeight="false" outlineLevel="0" collapsed="false">
      <c r="AF808" s="13"/>
    </row>
    <row r="809" customFormat="false" ht="13.8" hidden="false" customHeight="false" outlineLevel="0" collapsed="false">
      <c r="AF809" s="13"/>
    </row>
    <row r="810" customFormat="false" ht="13.8" hidden="false" customHeight="false" outlineLevel="0" collapsed="false">
      <c r="AF810" s="13"/>
    </row>
    <row r="811" customFormat="false" ht="13.8" hidden="false" customHeight="false" outlineLevel="0" collapsed="false">
      <c r="AF811" s="13"/>
    </row>
    <row r="812" customFormat="false" ht="13.8" hidden="false" customHeight="false" outlineLevel="0" collapsed="false">
      <c r="AF812" s="13"/>
    </row>
    <row r="813" customFormat="false" ht="13.8" hidden="false" customHeight="false" outlineLevel="0" collapsed="false">
      <c r="AF813" s="13"/>
    </row>
    <row r="814" customFormat="false" ht="13.8" hidden="false" customHeight="false" outlineLevel="0" collapsed="false">
      <c r="AF814" s="13"/>
    </row>
    <row r="815" customFormat="false" ht="13.8" hidden="false" customHeight="false" outlineLevel="0" collapsed="false">
      <c r="AF815" s="13"/>
    </row>
    <row r="816" customFormat="false" ht="13.8" hidden="false" customHeight="false" outlineLevel="0" collapsed="false">
      <c r="AF816" s="13"/>
    </row>
    <row r="817" customFormat="false" ht="13.8" hidden="false" customHeight="false" outlineLevel="0" collapsed="false">
      <c r="AF817" s="13"/>
    </row>
    <row r="818" customFormat="false" ht="13.8" hidden="false" customHeight="false" outlineLevel="0" collapsed="false">
      <c r="AF818" s="13"/>
    </row>
    <row r="819" customFormat="false" ht="13.8" hidden="false" customHeight="false" outlineLevel="0" collapsed="false">
      <c r="AF819" s="13"/>
    </row>
    <row r="820" customFormat="false" ht="13.8" hidden="false" customHeight="false" outlineLevel="0" collapsed="false">
      <c r="AF820" s="13"/>
    </row>
    <row r="821" customFormat="false" ht="13.8" hidden="false" customHeight="false" outlineLevel="0" collapsed="false">
      <c r="AF821" s="13"/>
    </row>
    <row r="822" customFormat="false" ht="13.8" hidden="false" customHeight="false" outlineLevel="0" collapsed="false">
      <c r="AF822" s="13"/>
    </row>
    <row r="823" customFormat="false" ht="13.8" hidden="false" customHeight="false" outlineLevel="0" collapsed="false">
      <c r="AF823" s="13"/>
    </row>
    <row r="824" customFormat="false" ht="13.8" hidden="false" customHeight="false" outlineLevel="0" collapsed="false">
      <c r="AF824" s="13"/>
    </row>
    <row r="825" customFormat="false" ht="13.8" hidden="false" customHeight="false" outlineLevel="0" collapsed="false">
      <c r="AF825" s="13"/>
    </row>
    <row r="826" customFormat="false" ht="13.8" hidden="false" customHeight="false" outlineLevel="0" collapsed="false">
      <c r="AF826" s="13"/>
    </row>
    <row r="827" customFormat="false" ht="13.8" hidden="false" customHeight="false" outlineLevel="0" collapsed="false">
      <c r="AF827" s="13"/>
    </row>
    <row r="828" customFormat="false" ht="13.8" hidden="false" customHeight="false" outlineLevel="0" collapsed="false">
      <c r="AF828" s="13"/>
    </row>
    <row r="829" customFormat="false" ht="13.8" hidden="false" customHeight="false" outlineLevel="0" collapsed="false">
      <c r="AF829" s="13"/>
    </row>
    <row r="830" customFormat="false" ht="13.8" hidden="false" customHeight="false" outlineLevel="0" collapsed="false">
      <c r="AF830" s="13"/>
    </row>
    <row r="831" customFormat="false" ht="13.8" hidden="false" customHeight="false" outlineLevel="0" collapsed="false">
      <c r="AF831" s="13"/>
    </row>
    <row r="832" customFormat="false" ht="13.8" hidden="false" customHeight="false" outlineLevel="0" collapsed="false">
      <c r="AF832" s="13"/>
    </row>
    <row r="833" customFormat="false" ht="13.8" hidden="false" customHeight="false" outlineLevel="0" collapsed="false">
      <c r="AF833" s="13"/>
    </row>
    <row r="834" customFormat="false" ht="13.8" hidden="false" customHeight="false" outlineLevel="0" collapsed="false">
      <c r="AF834" s="13"/>
    </row>
    <row r="835" customFormat="false" ht="13.8" hidden="false" customHeight="false" outlineLevel="0" collapsed="false">
      <c r="AF835" s="13"/>
    </row>
    <row r="836" customFormat="false" ht="13.8" hidden="false" customHeight="false" outlineLevel="0" collapsed="false">
      <c r="AF836" s="13"/>
    </row>
    <row r="837" customFormat="false" ht="13.8" hidden="false" customHeight="false" outlineLevel="0" collapsed="false">
      <c r="AF837" s="13"/>
    </row>
    <row r="838" customFormat="false" ht="13.8" hidden="false" customHeight="false" outlineLevel="0" collapsed="false">
      <c r="AF838" s="13"/>
    </row>
    <row r="839" customFormat="false" ht="13.8" hidden="false" customHeight="false" outlineLevel="0" collapsed="false">
      <c r="AF839" s="13"/>
    </row>
    <row r="840" customFormat="false" ht="13.8" hidden="false" customHeight="false" outlineLevel="0" collapsed="false">
      <c r="AF840" s="13"/>
    </row>
    <row r="841" customFormat="false" ht="13.8" hidden="false" customHeight="false" outlineLevel="0" collapsed="false">
      <c r="AF841" s="13"/>
    </row>
    <row r="842" customFormat="false" ht="13.8" hidden="false" customHeight="false" outlineLevel="0" collapsed="false">
      <c r="AF842" s="13"/>
    </row>
    <row r="843" customFormat="false" ht="13.8" hidden="false" customHeight="false" outlineLevel="0" collapsed="false">
      <c r="AF843" s="13"/>
    </row>
    <row r="844" customFormat="false" ht="13.8" hidden="false" customHeight="false" outlineLevel="0" collapsed="false">
      <c r="AF844" s="13"/>
    </row>
    <row r="845" customFormat="false" ht="13.8" hidden="false" customHeight="false" outlineLevel="0" collapsed="false">
      <c r="AF845" s="13"/>
    </row>
    <row r="846" customFormat="false" ht="13.8" hidden="false" customHeight="false" outlineLevel="0" collapsed="false">
      <c r="AF846" s="13"/>
    </row>
    <row r="847" customFormat="false" ht="13.8" hidden="false" customHeight="false" outlineLevel="0" collapsed="false">
      <c r="AF847" s="13"/>
    </row>
    <row r="848" customFormat="false" ht="13.8" hidden="false" customHeight="false" outlineLevel="0" collapsed="false">
      <c r="AF848" s="13"/>
    </row>
    <row r="849" customFormat="false" ht="13.8" hidden="false" customHeight="false" outlineLevel="0" collapsed="false">
      <c r="AF849" s="13"/>
    </row>
    <row r="850" customFormat="false" ht="13.8" hidden="false" customHeight="false" outlineLevel="0" collapsed="false">
      <c r="AF850" s="13"/>
    </row>
    <row r="851" customFormat="false" ht="13.8" hidden="false" customHeight="false" outlineLevel="0" collapsed="false">
      <c r="AF851" s="13"/>
    </row>
    <row r="852" customFormat="false" ht="13.8" hidden="false" customHeight="false" outlineLevel="0" collapsed="false">
      <c r="AF852" s="13"/>
    </row>
    <row r="853" customFormat="false" ht="13.8" hidden="false" customHeight="false" outlineLevel="0" collapsed="false">
      <c r="AF853" s="13"/>
    </row>
    <row r="854" customFormat="false" ht="13.8" hidden="false" customHeight="false" outlineLevel="0" collapsed="false">
      <c r="AF854" s="13"/>
    </row>
    <row r="855" customFormat="false" ht="13.8" hidden="false" customHeight="false" outlineLevel="0" collapsed="false">
      <c r="AF855" s="13"/>
    </row>
    <row r="856" customFormat="false" ht="13.8" hidden="false" customHeight="false" outlineLevel="0" collapsed="false">
      <c r="AF856" s="13"/>
    </row>
    <row r="857" customFormat="false" ht="13.8" hidden="false" customHeight="false" outlineLevel="0" collapsed="false">
      <c r="AF857" s="13"/>
    </row>
    <row r="858" customFormat="false" ht="13.8" hidden="false" customHeight="false" outlineLevel="0" collapsed="false">
      <c r="AF858" s="13"/>
    </row>
    <row r="859" customFormat="false" ht="13.8" hidden="false" customHeight="false" outlineLevel="0" collapsed="false">
      <c r="AF859" s="13"/>
    </row>
    <row r="860" customFormat="false" ht="13.8" hidden="false" customHeight="false" outlineLevel="0" collapsed="false">
      <c r="AF860" s="13"/>
    </row>
    <row r="861" customFormat="false" ht="13.8" hidden="false" customHeight="false" outlineLevel="0" collapsed="false">
      <c r="AF861" s="13"/>
    </row>
    <row r="862" customFormat="false" ht="13.8" hidden="false" customHeight="false" outlineLevel="0" collapsed="false">
      <c r="AF862" s="13"/>
    </row>
    <row r="863" customFormat="false" ht="13.8" hidden="false" customHeight="false" outlineLevel="0" collapsed="false">
      <c r="AF863" s="13"/>
    </row>
    <row r="864" customFormat="false" ht="13.8" hidden="false" customHeight="false" outlineLevel="0" collapsed="false">
      <c r="AF864" s="13"/>
    </row>
    <row r="865" customFormat="false" ht="13.8" hidden="false" customHeight="false" outlineLevel="0" collapsed="false">
      <c r="AF865" s="13"/>
    </row>
    <row r="866" customFormat="false" ht="13.8" hidden="false" customHeight="false" outlineLevel="0" collapsed="false">
      <c r="AF866" s="13"/>
    </row>
    <row r="867" customFormat="false" ht="13.8" hidden="false" customHeight="false" outlineLevel="0" collapsed="false">
      <c r="AF867" s="13"/>
    </row>
    <row r="868" customFormat="false" ht="13.8" hidden="false" customHeight="false" outlineLevel="0" collapsed="false">
      <c r="AF868" s="13"/>
    </row>
    <row r="869" customFormat="false" ht="13.8" hidden="false" customHeight="false" outlineLevel="0" collapsed="false">
      <c r="AF869" s="13"/>
    </row>
    <row r="870" customFormat="false" ht="13.8" hidden="false" customHeight="false" outlineLevel="0" collapsed="false">
      <c r="AF870" s="13"/>
    </row>
    <row r="871" customFormat="false" ht="13.8" hidden="false" customHeight="false" outlineLevel="0" collapsed="false">
      <c r="AF871" s="13"/>
    </row>
    <row r="872" customFormat="false" ht="13.8" hidden="false" customHeight="false" outlineLevel="0" collapsed="false">
      <c r="AF872" s="13"/>
    </row>
    <row r="873" customFormat="false" ht="13.8" hidden="false" customHeight="false" outlineLevel="0" collapsed="false">
      <c r="AF873" s="13"/>
    </row>
    <row r="874" customFormat="false" ht="13.8" hidden="false" customHeight="false" outlineLevel="0" collapsed="false">
      <c r="AF874" s="13"/>
    </row>
    <row r="875" customFormat="false" ht="13.8" hidden="false" customHeight="false" outlineLevel="0" collapsed="false">
      <c r="AF875" s="13"/>
    </row>
    <row r="876" customFormat="false" ht="13.8" hidden="false" customHeight="false" outlineLevel="0" collapsed="false">
      <c r="AF876" s="13"/>
    </row>
    <row r="877" customFormat="false" ht="13.8" hidden="false" customHeight="false" outlineLevel="0" collapsed="false">
      <c r="AF877" s="13"/>
    </row>
    <row r="878" customFormat="false" ht="13.8" hidden="false" customHeight="false" outlineLevel="0" collapsed="false">
      <c r="AF878" s="13"/>
    </row>
    <row r="879" customFormat="false" ht="13.8" hidden="false" customHeight="false" outlineLevel="0" collapsed="false">
      <c r="AF879" s="13"/>
    </row>
    <row r="880" customFormat="false" ht="13.8" hidden="false" customHeight="false" outlineLevel="0" collapsed="false">
      <c r="AF880" s="13"/>
    </row>
    <row r="881" customFormat="false" ht="13.8" hidden="false" customHeight="false" outlineLevel="0" collapsed="false">
      <c r="AF881" s="13"/>
    </row>
    <row r="882" customFormat="false" ht="13.8" hidden="false" customHeight="false" outlineLevel="0" collapsed="false">
      <c r="AF882" s="13"/>
    </row>
    <row r="883" customFormat="false" ht="13.8" hidden="false" customHeight="false" outlineLevel="0" collapsed="false">
      <c r="AF883" s="13"/>
    </row>
    <row r="884" customFormat="false" ht="13.8" hidden="false" customHeight="false" outlineLevel="0" collapsed="false">
      <c r="AF884" s="13"/>
    </row>
    <row r="885" customFormat="false" ht="13.8" hidden="false" customHeight="false" outlineLevel="0" collapsed="false">
      <c r="AF885" s="13"/>
    </row>
    <row r="886" customFormat="false" ht="13.8" hidden="false" customHeight="false" outlineLevel="0" collapsed="false">
      <c r="AF886" s="13"/>
    </row>
    <row r="887" customFormat="false" ht="13.8" hidden="false" customHeight="false" outlineLevel="0" collapsed="false">
      <c r="AF887" s="13"/>
    </row>
    <row r="888" customFormat="false" ht="13.8" hidden="false" customHeight="false" outlineLevel="0" collapsed="false">
      <c r="AF888" s="13"/>
    </row>
    <row r="889" customFormat="false" ht="13.8" hidden="false" customHeight="false" outlineLevel="0" collapsed="false">
      <c r="AF889" s="13"/>
    </row>
    <row r="890" customFormat="false" ht="13.8" hidden="false" customHeight="false" outlineLevel="0" collapsed="false">
      <c r="AF890" s="13"/>
    </row>
    <row r="891" customFormat="false" ht="13.8" hidden="false" customHeight="false" outlineLevel="0" collapsed="false">
      <c r="AF891" s="13"/>
    </row>
    <row r="892" customFormat="false" ht="13.8" hidden="false" customHeight="false" outlineLevel="0" collapsed="false">
      <c r="AF892" s="13"/>
    </row>
    <row r="893" customFormat="false" ht="13.8" hidden="false" customHeight="false" outlineLevel="0" collapsed="false">
      <c r="AF893" s="13"/>
    </row>
    <row r="894" customFormat="false" ht="13.8" hidden="false" customHeight="false" outlineLevel="0" collapsed="false">
      <c r="AF894" s="13"/>
    </row>
    <row r="895" customFormat="false" ht="13.8" hidden="false" customHeight="false" outlineLevel="0" collapsed="false">
      <c r="AF895" s="13"/>
    </row>
    <row r="896" customFormat="false" ht="13.8" hidden="false" customHeight="false" outlineLevel="0" collapsed="false">
      <c r="AF896" s="13"/>
    </row>
    <row r="897" customFormat="false" ht="13.8" hidden="false" customHeight="false" outlineLevel="0" collapsed="false">
      <c r="AF897" s="13"/>
    </row>
    <row r="898" customFormat="false" ht="13.8" hidden="false" customHeight="false" outlineLevel="0" collapsed="false">
      <c r="AF898" s="13"/>
    </row>
    <row r="899" customFormat="false" ht="13.8" hidden="false" customHeight="false" outlineLevel="0" collapsed="false">
      <c r="AF899" s="13"/>
    </row>
    <row r="900" customFormat="false" ht="13.8" hidden="false" customHeight="false" outlineLevel="0" collapsed="false">
      <c r="AF900" s="13"/>
    </row>
    <row r="901" customFormat="false" ht="13.8" hidden="false" customHeight="false" outlineLevel="0" collapsed="false">
      <c r="AF901" s="13"/>
    </row>
    <row r="902" customFormat="false" ht="13.8" hidden="false" customHeight="false" outlineLevel="0" collapsed="false">
      <c r="AF902" s="13"/>
    </row>
    <row r="903" customFormat="false" ht="13.8" hidden="false" customHeight="false" outlineLevel="0" collapsed="false">
      <c r="AF903" s="13"/>
    </row>
    <row r="904" customFormat="false" ht="13.8" hidden="false" customHeight="false" outlineLevel="0" collapsed="false">
      <c r="AF904" s="13"/>
    </row>
    <row r="905" customFormat="false" ht="13.8" hidden="false" customHeight="false" outlineLevel="0" collapsed="false">
      <c r="AF905" s="13"/>
    </row>
    <row r="906" customFormat="false" ht="13.8" hidden="false" customHeight="false" outlineLevel="0" collapsed="false">
      <c r="AF906" s="13"/>
    </row>
    <row r="907" customFormat="false" ht="13.8" hidden="false" customHeight="false" outlineLevel="0" collapsed="false">
      <c r="AF907" s="13"/>
    </row>
    <row r="908" customFormat="false" ht="13.8" hidden="false" customHeight="false" outlineLevel="0" collapsed="false">
      <c r="AF908" s="13"/>
    </row>
    <row r="909" customFormat="false" ht="13.8" hidden="false" customHeight="false" outlineLevel="0" collapsed="false">
      <c r="AF909" s="13"/>
    </row>
    <row r="910" customFormat="false" ht="13.8" hidden="false" customHeight="false" outlineLevel="0" collapsed="false">
      <c r="AF910" s="13"/>
    </row>
    <row r="911" customFormat="false" ht="13.8" hidden="false" customHeight="false" outlineLevel="0" collapsed="false">
      <c r="AF911" s="13"/>
    </row>
    <row r="912" customFormat="false" ht="13.8" hidden="false" customHeight="false" outlineLevel="0" collapsed="false">
      <c r="AF912" s="13"/>
    </row>
    <row r="913" customFormat="false" ht="13.8" hidden="false" customHeight="false" outlineLevel="0" collapsed="false">
      <c r="AF913" s="13"/>
    </row>
    <row r="914" customFormat="false" ht="13.8" hidden="false" customHeight="false" outlineLevel="0" collapsed="false">
      <c r="AF914" s="13"/>
    </row>
    <row r="915" customFormat="false" ht="13.8" hidden="false" customHeight="false" outlineLevel="0" collapsed="false">
      <c r="AF915" s="13"/>
    </row>
    <row r="916" customFormat="false" ht="13.8" hidden="false" customHeight="false" outlineLevel="0" collapsed="false">
      <c r="AF916" s="13"/>
    </row>
    <row r="917" customFormat="false" ht="13.8" hidden="false" customHeight="false" outlineLevel="0" collapsed="false">
      <c r="AF917" s="13"/>
    </row>
    <row r="918" customFormat="false" ht="13.8" hidden="false" customHeight="false" outlineLevel="0" collapsed="false">
      <c r="AF918" s="13"/>
    </row>
    <row r="919" customFormat="false" ht="13.8" hidden="false" customHeight="false" outlineLevel="0" collapsed="false">
      <c r="AF919" s="13"/>
    </row>
    <row r="920" customFormat="false" ht="13.8" hidden="false" customHeight="false" outlineLevel="0" collapsed="false">
      <c r="AF920" s="13"/>
    </row>
    <row r="921" customFormat="false" ht="13.8" hidden="false" customHeight="false" outlineLevel="0" collapsed="false">
      <c r="AF921" s="13"/>
    </row>
    <row r="922" customFormat="false" ht="13.8" hidden="false" customHeight="false" outlineLevel="0" collapsed="false">
      <c r="AF922" s="13"/>
    </row>
    <row r="923" customFormat="false" ht="13.8" hidden="false" customHeight="false" outlineLevel="0" collapsed="false">
      <c r="AF923" s="13"/>
    </row>
    <row r="924" customFormat="false" ht="13.8" hidden="false" customHeight="false" outlineLevel="0" collapsed="false">
      <c r="AF924" s="13"/>
    </row>
    <row r="925" customFormat="false" ht="13.8" hidden="false" customHeight="false" outlineLevel="0" collapsed="false">
      <c r="AF925" s="13"/>
    </row>
    <row r="926" customFormat="false" ht="13.8" hidden="false" customHeight="false" outlineLevel="0" collapsed="false">
      <c r="AF926" s="13"/>
    </row>
    <row r="927" customFormat="false" ht="13.8" hidden="false" customHeight="false" outlineLevel="0" collapsed="false">
      <c r="AF927" s="13"/>
    </row>
    <row r="928" customFormat="false" ht="13.8" hidden="false" customHeight="false" outlineLevel="0" collapsed="false">
      <c r="AF928" s="13"/>
    </row>
    <row r="929" customFormat="false" ht="13.8" hidden="false" customHeight="false" outlineLevel="0" collapsed="false">
      <c r="AF929" s="13"/>
    </row>
    <row r="930" customFormat="false" ht="13.8" hidden="false" customHeight="false" outlineLevel="0" collapsed="false">
      <c r="AF930" s="13"/>
    </row>
    <row r="931" customFormat="false" ht="13.8" hidden="false" customHeight="false" outlineLevel="0" collapsed="false">
      <c r="AF931" s="13"/>
    </row>
    <row r="932" customFormat="false" ht="13.8" hidden="false" customHeight="false" outlineLevel="0" collapsed="false">
      <c r="AF932" s="13"/>
    </row>
    <row r="933" customFormat="false" ht="13.8" hidden="false" customHeight="false" outlineLevel="0" collapsed="false">
      <c r="AF933" s="13"/>
    </row>
    <row r="934" customFormat="false" ht="13.8" hidden="false" customHeight="false" outlineLevel="0" collapsed="false">
      <c r="AF934" s="13"/>
    </row>
    <row r="935" customFormat="false" ht="13.8" hidden="false" customHeight="false" outlineLevel="0" collapsed="false">
      <c r="AF935" s="13"/>
    </row>
    <row r="936" customFormat="false" ht="13.8" hidden="false" customHeight="false" outlineLevel="0" collapsed="false">
      <c r="AF936" s="13"/>
    </row>
    <row r="937" customFormat="false" ht="13.8" hidden="false" customHeight="false" outlineLevel="0" collapsed="false">
      <c r="AF937" s="13"/>
    </row>
    <row r="938" customFormat="false" ht="13.8" hidden="false" customHeight="false" outlineLevel="0" collapsed="false">
      <c r="AF938" s="13"/>
    </row>
    <row r="939" customFormat="false" ht="13.8" hidden="false" customHeight="false" outlineLevel="0" collapsed="false">
      <c r="AF939" s="13"/>
    </row>
    <row r="940" customFormat="false" ht="13.8" hidden="false" customHeight="false" outlineLevel="0" collapsed="false">
      <c r="AF940" s="13"/>
    </row>
    <row r="941" customFormat="false" ht="13.8" hidden="false" customHeight="false" outlineLevel="0" collapsed="false">
      <c r="AF941" s="13"/>
    </row>
    <row r="942" customFormat="false" ht="13.8" hidden="false" customHeight="false" outlineLevel="0" collapsed="false">
      <c r="AF942" s="13"/>
    </row>
    <row r="943" customFormat="false" ht="13.8" hidden="false" customHeight="false" outlineLevel="0" collapsed="false">
      <c r="AF943" s="13"/>
    </row>
    <row r="944" customFormat="false" ht="13.8" hidden="false" customHeight="false" outlineLevel="0" collapsed="false">
      <c r="AF944" s="13"/>
    </row>
    <row r="945" customFormat="false" ht="13.8" hidden="false" customHeight="false" outlineLevel="0" collapsed="false">
      <c r="AF945" s="13"/>
    </row>
    <row r="946" customFormat="false" ht="13.8" hidden="false" customHeight="false" outlineLevel="0" collapsed="false">
      <c r="AF946" s="13"/>
    </row>
    <row r="947" customFormat="false" ht="13.8" hidden="false" customHeight="false" outlineLevel="0" collapsed="false">
      <c r="AF947" s="13"/>
    </row>
    <row r="948" customFormat="false" ht="13.8" hidden="false" customHeight="false" outlineLevel="0" collapsed="false">
      <c r="AF948" s="13"/>
    </row>
    <row r="949" customFormat="false" ht="13.8" hidden="false" customHeight="false" outlineLevel="0" collapsed="false">
      <c r="AF949" s="13"/>
    </row>
    <row r="950" customFormat="false" ht="13.8" hidden="false" customHeight="false" outlineLevel="0" collapsed="false">
      <c r="AF950" s="13"/>
    </row>
    <row r="951" customFormat="false" ht="13.8" hidden="false" customHeight="false" outlineLevel="0" collapsed="false">
      <c r="AF951" s="13"/>
    </row>
    <row r="952" customFormat="false" ht="13.8" hidden="false" customHeight="false" outlineLevel="0" collapsed="false">
      <c r="AF952" s="13"/>
    </row>
    <row r="953" customFormat="false" ht="13.8" hidden="false" customHeight="false" outlineLevel="0" collapsed="false">
      <c r="AF953" s="13"/>
    </row>
    <row r="954" customFormat="false" ht="13.8" hidden="false" customHeight="false" outlineLevel="0" collapsed="false">
      <c r="AF954" s="13"/>
    </row>
    <row r="955" customFormat="false" ht="13.8" hidden="false" customHeight="false" outlineLevel="0" collapsed="false">
      <c r="AF955" s="13"/>
    </row>
    <row r="956" customFormat="false" ht="13.8" hidden="false" customHeight="false" outlineLevel="0" collapsed="false">
      <c r="AF956" s="13"/>
    </row>
    <row r="957" customFormat="false" ht="13.8" hidden="false" customHeight="false" outlineLevel="0" collapsed="false">
      <c r="AF957" s="13"/>
    </row>
    <row r="958" customFormat="false" ht="13.8" hidden="false" customHeight="false" outlineLevel="0" collapsed="false">
      <c r="AF958" s="13"/>
    </row>
    <row r="959" customFormat="false" ht="13.8" hidden="false" customHeight="false" outlineLevel="0" collapsed="false">
      <c r="AF959" s="13"/>
    </row>
    <row r="960" customFormat="false" ht="13.8" hidden="false" customHeight="false" outlineLevel="0" collapsed="false">
      <c r="AF960" s="13"/>
    </row>
    <row r="961" customFormat="false" ht="13.8" hidden="false" customHeight="false" outlineLevel="0" collapsed="false">
      <c r="AF961" s="13"/>
    </row>
    <row r="962" customFormat="false" ht="13.8" hidden="false" customHeight="false" outlineLevel="0" collapsed="false">
      <c r="AF962" s="13"/>
    </row>
    <row r="963" customFormat="false" ht="13.8" hidden="false" customHeight="false" outlineLevel="0" collapsed="false">
      <c r="AF963" s="13"/>
    </row>
    <row r="964" customFormat="false" ht="13.8" hidden="false" customHeight="false" outlineLevel="0" collapsed="false">
      <c r="AF964" s="13"/>
    </row>
    <row r="965" customFormat="false" ht="13.8" hidden="false" customHeight="false" outlineLevel="0" collapsed="false">
      <c r="AF965" s="13"/>
    </row>
    <row r="966" customFormat="false" ht="13.8" hidden="false" customHeight="false" outlineLevel="0" collapsed="false">
      <c r="AF966" s="13"/>
    </row>
    <row r="967" customFormat="false" ht="13.8" hidden="false" customHeight="false" outlineLevel="0" collapsed="false">
      <c r="AF967" s="13"/>
    </row>
    <row r="968" customFormat="false" ht="13.8" hidden="false" customHeight="false" outlineLevel="0" collapsed="false">
      <c r="AF968" s="13"/>
    </row>
    <row r="969" customFormat="false" ht="13.8" hidden="false" customHeight="false" outlineLevel="0" collapsed="false">
      <c r="AF969" s="13"/>
    </row>
    <row r="970" customFormat="false" ht="13.8" hidden="false" customHeight="false" outlineLevel="0" collapsed="false">
      <c r="AF970" s="13"/>
    </row>
    <row r="971" customFormat="false" ht="13.8" hidden="false" customHeight="false" outlineLevel="0" collapsed="false">
      <c r="AF971" s="13"/>
    </row>
    <row r="972" customFormat="false" ht="13.8" hidden="false" customHeight="false" outlineLevel="0" collapsed="false">
      <c r="AF972" s="13"/>
    </row>
    <row r="973" customFormat="false" ht="13.8" hidden="false" customHeight="false" outlineLevel="0" collapsed="false">
      <c r="AF973" s="13"/>
    </row>
    <row r="974" customFormat="false" ht="13.8" hidden="false" customHeight="false" outlineLevel="0" collapsed="false">
      <c r="AF974" s="13"/>
    </row>
    <row r="975" customFormat="false" ht="13.8" hidden="false" customHeight="false" outlineLevel="0" collapsed="false">
      <c r="AF975" s="13"/>
    </row>
    <row r="976" customFormat="false" ht="13.8" hidden="false" customHeight="false" outlineLevel="0" collapsed="false">
      <c r="AF976" s="13"/>
    </row>
    <row r="977" customFormat="false" ht="13.8" hidden="false" customHeight="false" outlineLevel="0" collapsed="false">
      <c r="AF977" s="13"/>
    </row>
    <row r="978" customFormat="false" ht="13.8" hidden="false" customHeight="false" outlineLevel="0" collapsed="false">
      <c r="AF978" s="13"/>
    </row>
    <row r="979" customFormat="false" ht="13.8" hidden="false" customHeight="false" outlineLevel="0" collapsed="false">
      <c r="AF979" s="13"/>
    </row>
    <row r="980" customFormat="false" ht="13.8" hidden="false" customHeight="false" outlineLevel="0" collapsed="false">
      <c r="AF980" s="13"/>
    </row>
    <row r="981" customFormat="false" ht="13.8" hidden="false" customHeight="false" outlineLevel="0" collapsed="false">
      <c r="AF981" s="13"/>
    </row>
    <row r="982" customFormat="false" ht="13.8" hidden="false" customHeight="false" outlineLevel="0" collapsed="false">
      <c r="AF982" s="13"/>
    </row>
    <row r="983" customFormat="false" ht="13.8" hidden="false" customHeight="false" outlineLevel="0" collapsed="false">
      <c r="AF983" s="13"/>
    </row>
    <row r="984" customFormat="false" ht="13.8" hidden="false" customHeight="false" outlineLevel="0" collapsed="false">
      <c r="AF984" s="13"/>
    </row>
    <row r="985" customFormat="false" ht="13.8" hidden="false" customHeight="false" outlineLevel="0" collapsed="false">
      <c r="AF985" s="13"/>
    </row>
    <row r="986" customFormat="false" ht="13.8" hidden="false" customHeight="false" outlineLevel="0" collapsed="false">
      <c r="AF986" s="13"/>
    </row>
    <row r="987" customFormat="false" ht="13.8" hidden="false" customHeight="false" outlineLevel="0" collapsed="false">
      <c r="AF987" s="13"/>
    </row>
    <row r="988" customFormat="false" ht="13.8" hidden="false" customHeight="false" outlineLevel="0" collapsed="false">
      <c r="AF988" s="13"/>
    </row>
    <row r="989" customFormat="false" ht="13.8" hidden="false" customHeight="false" outlineLevel="0" collapsed="false">
      <c r="AF989" s="13"/>
    </row>
    <row r="990" customFormat="false" ht="13.8" hidden="false" customHeight="false" outlineLevel="0" collapsed="false">
      <c r="AF990" s="13"/>
    </row>
    <row r="991" customFormat="false" ht="13.8" hidden="false" customHeight="false" outlineLevel="0" collapsed="false">
      <c r="AF991" s="13"/>
    </row>
    <row r="992" customFormat="false" ht="13.8" hidden="false" customHeight="false" outlineLevel="0" collapsed="false">
      <c r="AF992" s="13"/>
    </row>
    <row r="993" customFormat="false" ht="13.8" hidden="false" customHeight="false" outlineLevel="0" collapsed="false">
      <c r="AF993" s="13"/>
    </row>
    <row r="994" customFormat="false" ht="13.8" hidden="false" customHeight="false" outlineLevel="0" collapsed="false">
      <c r="AF994" s="13"/>
    </row>
    <row r="995" customFormat="false" ht="13.8" hidden="false" customHeight="false" outlineLevel="0" collapsed="false">
      <c r="AF995" s="13"/>
    </row>
    <row r="996" customFormat="false" ht="13.8" hidden="false" customHeight="false" outlineLevel="0" collapsed="false">
      <c r="AF996" s="13"/>
    </row>
    <row r="997" customFormat="false" ht="13.8" hidden="false" customHeight="false" outlineLevel="0" collapsed="false">
      <c r="AF997" s="13"/>
    </row>
    <row r="998" customFormat="false" ht="13.8" hidden="false" customHeight="false" outlineLevel="0" collapsed="false">
      <c r="AF998" s="13"/>
    </row>
    <row r="999" customFormat="false" ht="13.8" hidden="false" customHeight="false" outlineLevel="0" collapsed="false">
      <c r="AF999" s="13"/>
    </row>
    <row r="1000" customFormat="false" ht="13.8" hidden="false" customHeight="false" outlineLevel="0" collapsed="false">
      <c r="AF1000" s="13"/>
    </row>
    <row r="1001" customFormat="false" ht="13.8" hidden="false" customHeight="false" outlineLevel="0" collapsed="false">
      <c r="AF1001" s="13"/>
    </row>
    <row r="1002" customFormat="false" ht="13.8" hidden="false" customHeight="false" outlineLevel="0" collapsed="false">
      <c r="AF1002" s="13"/>
    </row>
    <row r="1003" customFormat="false" ht="13.8" hidden="false" customHeight="false" outlineLevel="0" collapsed="false">
      <c r="AF1003" s="13"/>
    </row>
    <row r="1004" customFormat="false" ht="13.8" hidden="false" customHeight="false" outlineLevel="0" collapsed="false">
      <c r="AF1004" s="13"/>
    </row>
    <row r="1005" customFormat="false" ht="13.8" hidden="false" customHeight="false" outlineLevel="0" collapsed="false">
      <c r="AF1005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10.66015625" defaultRowHeight="12.8" zeroHeight="false" outlineLevelRow="0" outlineLevelCol="0"/>
  <cols>
    <col collapsed="false" customWidth="true" hidden="false" outlineLevel="0" max="1" min="1" style="14" width="6.29"/>
    <col collapsed="false" customWidth="true" hidden="false" outlineLevel="0" max="2" min="2" style="14" width="7.82"/>
    <col collapsed="false" customWidth="true" hidden="false" outlineLevel="0" max="3" min="3" style="14" width="33.24"/>
    <col collapsed="false" customWidth="true" hidden="false" outlineLevel="0" max="4" min="4" style="14" width="6.98"/>
    <col collapsed="false" customWidth="true" hidden="false" outlineLevel="0" max="5" min="5" style="14" width="9.91"/>
    <col collapsed="false" customWidth="true" hidden="false" outlineLevel="0" max="6" min="6" style="14" width="18.52"/>
    <col collapsed="false" customWidth="true" hidden="false" outlineLevel="0" max="7" min="7" style="14" width="20.6"/>
    <col collapsed="false" customWidth="true" hidden="false" outlineLevel="0" max="8" min="8" style="14" width="24.91"/>
    <col collapsed="false" customWidth="true" hidden="false" outlineLevel="0" max="9" min="9" style="14" width="44.78"/>
    <col collapsed="false" customWidth="false" hidden="false" outlineLevel="0" max="1023" min="10" style="14" width="10.65"/>
    <col collapsed="false" customWidth="false" hidden="false" outlineLevel="0" max="1024" min="1024" style="15" width="10.65"/>
  </cols>
  <sheetData>
    <row r="1" customFormat="false" ht="12.8" hidden="false" customHeight="false" outlineLevel="0" collapsed="false">
      <c r="B1" s="16" t="s">
        <v>245</v>
      </c>
      <c r="C1" s="16" t="s">
        <v>246</v>
      </c>
      <c r="D1" s="16" t="s">
        <v>247</v>
      </c>
      <c r="E1" s="16" t="s">
        <v>248</v>
      </c>
      <c r="F1" s="16" t="s">
        <v>249</v>
      </c>
      <c r="G1" s="16" t="s">
        <v>250</v>
      </c>
      <c r="H1" s="16" t="s">
        <v>251</v>
      </c>
      <c r="I1" s="16" t="s">
        <v>252</v>
      </c>
    </row>
    <row r="2" customFormat="false" ht="12.8" hidden="false" customHeight="false" outlineLevel="0" collapsed="false">
      <c r="B2" s="14" t="s">
        <v>33</v>
      </c>
      <c r="C2" s="14" t="s">
        <v>253</v>
      </c>
      <c r="D2" s="14" t="n">
        <v>125</v>
      </c>
      <c r="E2" s="15" t="n">
        <v>88</v>
      </c>
      <c r="F2" s="14" t="n">
        <v>480645</v>
      </c>
      <c r="G2" s="14" t="n">
        <v>509</v>
      </c>
      <c r="H2" s="14" t="n">
        <v>673.159090909091</v>
      </c>
      <c r="I2" s="14" t="s">
        <v>254</v>
      </c>
    </row>
    <row r="3" customFormat="false" ht="12.8" hidden="false" customHeight="false" outlineLevel="0" collapsed="false">
      <c r="B3" s="14" t="s">
        <v>49</v>
      </c>
      <c r="C3" s="14" t="s">
        <v>253</v>
      </c>
      <c r="D3" s="14" t="n">
        <v>366</v>
      </c>
      <c r="E3" s="15" t="n">
        <v>345</v>
      </c>
      <c r="F3" s="14" t="n">
        <v>88246</v>
      </c>
      <c r="G3" s="14" t="n">
        <v>785</v>
      </c>
      <c r="H3" s="14" t="n">
        <v>732.901449275362</v>
      </c>
      <c r="I3" s="14" t="s">
        <v>254</v>
      </c>
    </row>
    <row r="4" customFormat="false" ht="12.8" hidden="false" customHeight="false" outlineLevel="0" collapsed="false">
      <c r="B4" s="14" t="s">
        <v>58</v>
      </c>
      <c r="C4" s="14" t="s">
        <v>255</v>
      </c>
      <c r="D4" s="14" t="n">
        <v>104</v>
      </c>
      <c r="E4" s="15" t="n">
        <v>99</v>
      </c>
      <c r="F4" s="14" t="n">
        <v>291331</v>
      </c>
      <c r="G4" s="14" t="n">
        <v>1405</v>
      </c>
      <c r="H4" s="14" t="n">
        <v>1064.73737373737</v>
      </c>
      <c r="I4" s="14" t="s">
        <v>254</v>
      </c>
    </row>
    <row r="5" customFormat="false" ht="12.8" hidden="false" customHeight="false" outlineLevel="0" collapsed="false">
      <c r="B5" s="14" t="s">
        <v>71</v>
      </c>
      <c r="C5" s="14" t="s">
        <v>255</v>
      </c>
      <c r="D5" s="14" t="n">
        <v>174</v>
      </c>
      <c r="E5" s="15" t="n">
        <v>162</v>
      </c>
      <c r="F5" s="14" t="n">
        <v>421356</v>
      </c>
      <c r="G5" s="14" t="n">
        <v>1465</v>
      </c>
      <c r="H5" s="14" t="n">
        <v>1162.38888888889</v>
      </c>
      <c r="I5" s="14" t="s">
        <v>254</v>
      </c>
    </row>
    <row r="6" customFormat="false" ht="12.8" hidden="false" customHeight="false" outlineLevel="0" collapsed="false">
      <c r="B6" s="14" t="s">
        <v>78</v>
      </c>
      <c r="C6" s="14" t="s">
        <v>256</v>
      </c>
      <c r="D6" s="14" t="n">
        <v>1049</v>
      </c>
      <c r="E6" s="15" t="n">
        <v>980</v>
      </c>
      <c r="F6" s="14" t="n">
        <v>147718</v>
      </c>
      <c r="G6" s="14" t="n">
        <v>1968</v>
      </c>
      <c r="H6" s="14" t="n">
        <v>1865.17755102041</v>
      </c>
      <c r="I6" s="14" t="s">
        <v>257</v>
      </c>
    </row>
    <row r="7" customFormat="false" ht="12.8" hidden="false" customHeight="false" outlineLevel="0" collapsed="false">
      <c r="B7" s="14" t="s">
        <v>85</v>
      </c>
      <c r="C7" s="14" t="s">
        <v>256</v>
      </c>
      <c r="D7" s="14" t="n">
        <v>167</v>
      </c>
      <c r="E7" s="15" t="n">
        <v>41</v>
      </c>
      <c r="F7" s="14" t="n">
        <v>176813</v>
      </c>
      <c r="G7" s="14" t="n">
        <v>63</v>
      </c>
      <c r="H7" s="14" t="n">
        <v>985.512195121951</v>
      </c>
      <c r="I7" s="14" t="s">
        <v>254</v>
      </c>
    </row>
    <row r="8" customFormat="false" ht="12.8" hidden="false" customHeight="false" outlineLevel="0" collapsed="false">
      <c r="B8" s="14" t="s">
        <v>94</v>
      </c>
      <c r="C8" s="14" t="s">
        <v>256</v>
      </c>
      <c r="D8" s="14" t="n">
        <v>800</v>
      </c>
      <c r="E8" s="15" t="n">
        <v>682</v>
      </c>
      <c r="F8" s="14" t="n">
        <v>69543</v>
      </c>
      <c r="G8" s="14" t="n">
        <v>1557</v>
      </c>
      <c r="H8" s="14" t="n">
        <v>1822.68768328446</v>
      </c>
      <c r="I8" s="14" t="s">
        <v>258</v>
      </c>
    </row>
    <row r="9" customFormat="false" ht="12.8" hidden="false" customHeight="false" outlineLevel="0" collapsed="false">
      <c r="B9" s="14" t="s">
        <v>104</v>
      </c>
      <c r="C9" s="14" t="s">
        <v>256</v>
      </c>
      <c r="D9" s="14" t="n">
        <v>631</v>
      </c>
      <c r="E9" s="15" t="n">
        <v>616</v>
      </c>
      <c r="F9" s="14" t="n">
        <v>98034</v>
      </c>
      <c r="G9" s="14" t="n">
        <v>1463</v>
      </c>
      <c r="H9" s="14" t="n">
        <v>1535.82305194805</v>
      </c>
      <c r="I9" s="14" t="s">
        <v>258</v>
      </c>
    </row>
    <row r="10" customFormat="false" ht="12.8" hidden="false" customHeight="false" outlineLevel="0" collapsed="false">
      <c r="B10" s="14" t="s">
        <v>176</v>
      </c>
      <c r="C10" s="14" t="s">
        <v>259</v>
      </c>
      <c r="D10" s="14" t="n">
        <v>1221</v>
      </c>
      <c r="E10" s="15" t="n">
        <v>1182</v>
      </c>
      <c r="F10" s="14" t="n">
        <v>44241</v>
      </c>
      <c r="G10" s="14" t="n">
        <v>463</v>
      </c>
      <c r="H10" s="14" t="n">
        <v>528.641285956007</v>
      </c>
      <c r="I10" s="14" t="s">
        <v>257</v>
      </c>
    </row>
    <row r="11" customFormat="false" ht="12.8" hidden="false" customHeight="false" outlineLevel="0" collapsed="false">
      <c r="B11" s="14" t="s">
        <v>194</v>
      </c>
      <c r="C11" s="14" t="s">
        <v>259</v>
      </c>
      <c r="D11" s="14" t="n">
        <v>3676</v>
      </c>
      <c r="E11" s="15" t="n">
        <v>3613</v>
      </c>
      <c r="F11" s="14" t="n">
        <v>41867</v>
      </c>
      <c r="G11" s="14" t="n">
        <v>896</v>
      </c>
      <c r="H11" s="14" t="n">
        <v>926.494879601439</v>
      </c>
      <c r="I11" s="14" t="s">
        <v>254</v>
      </c>
    </row>
    <row r="12" customFormat="false" ht="12.8" hidden="false" customHeight="false" outlineLevel="0" collapsed="false">
      <c r="B12" s="14" t="s">
        <v>200</v>
      </c>
      <c r="C12" s="14" t="s">
        <v>259</v>
      </c>
      <c r="D12" s="14" t="n">
        <v>1132</v>
      </c>
      <c r="E12" s="15" t="n">
        <v>1079</v>
      </c>
      <c r="F12" s="14" t="n">
        <v>41306</v>
      </c>
      <c r="G12" s="14" t="n">
        <v>904</v>
      </c>
      <c r="H12" s="14" t="n">
        <v>921.873957367933</v>
      </c>
      <c r="I12" s="14" t="s">
        <v>257</v>
      </c>
    </row>
    <row r="13" customFormat="false" ht="12.8" hidden="false" customHeight="false" outlineLevel="0" collapsed="false">
      <c r="B13" s="14" t="s">
        <v>205</v>
      </c>
      <c r="C13" s="14" t="s">
        <v>259</v>
      </c>
      <c r="D13" s="14" t="n">
        <v>8667</v>
      </c>
      <c r="E13" s="15" t="n">
        <v>8482</v>
      </c>
      <c r="F13" s="14" t="n">
        <v>42556</v>
      </c>
      <c r="G13" s="14" t="n">
        <v>886</v>
      </c>
      <c r="H13" s="14" t="n">
        <v>950.347087950955</v>
      </c>
      <c r="I13" s="14" t="s">
        <v>254</v>
      </c>
    </row>
    <row r="14" customFormat="false" ht="12.8" hidden="false" customHeight="false" outlineLevel="0" collapsed="false">
      <c r="B14" s="14" t="s">
        <v>166</v>
      </c>
      <c r="C14" s="14" t="s">
        <v>259</v>
      </c>
      <c r="D14" s="14" t="n">
        <v>998</v>
      </c>
      <c r="E14" s="15" t="n">
        <v>946</v>
      </c>
      <c r="F14" s="14" t="n">
        <v>122133</v>
      </c>
      <c r="G14" s="14" t="n">
        <v>610</v>
      </c>
      <c r="H14" s="14" t="n">
        <v>682.207188160677</v>
      </c>
      <c r="I14" s="14" t="s">
        <v>254</v>
      </c>
    </row>
    <row r="15" customFormat="false" ht="12.8" hidden="false" customHeight="false" outlineLevel="0" collapsed="false">
      <c r="B15" s="14" t="s">
        <v>183</v>
      </c>
      <c r="C15" s="14" t="s">
        <v>259</v>
      </c>
      <c r="D15" s="14" t="n">
        <v>1750</v>
      </c>
      <c r="E15" s="15" t="n">
        <v>1699</v>
      </c>
      <c r="F15" s="14" t="n">
        <v>47460</v>
      </c>
      <c r="G15" s="14" t="n">
        <v>644</v>
      </c>
      <c r="H15" s="14" t="n">
        <v>801.051206592113</v>
      </c>
      <c r="I15" s="14" t="s">
        <v>257</v>
      </c>
    </row>
    <row r="16" customFormat="false" ht="12.8" hidden="false" customHeight="false" outlineLevel="0" collapsed="false">
      <c r="B16" s="14" t="s">
        <v>170</v>
      </c>
      <c r="C16" s="14" t="s">
        <v>259</v>
      </c>
      <c r="D16" s="14" t="n">
        <v>1515</v>
      </c>
      <c r="E16" s="15" t="n">
        <v>1475</v>
      </c>
      <c r="F16" s="14" t="n">
        <v>78262</v>
      </c>
      <c r="G16" s="14" t="n">
        <v>496</v>
      </c>
      <c r="H16" s="14" t="n">
        <v>499.411525423729</v>
      </c>
      <c r="I16" s="14" t="s">
        <v>257</v>
      </c>
    </row>
    <row r="17" customFormat="false" ht="12.8" hidden="false" customHeight="false" outlineLevel="0" collapsed="false">
      <c r="B17" s="14" t="s">
        <v>209</v>
      </c>
      <c r="C17" s="14" t="s">
        <v>259</v>
      </c>
      <c r="D17" s="14" t="n">
        <v>1105</v>
      </c>
      <c r="E17" s="15" t="n">
        <v>1043</v>
      </c>
      <c r="F17" s="14" t="n">
        <v>40022</v>
      </c>
      <c r="G17" s="14" t="n">
        <v>880</v>
      </c>
      <c r="H17" s="14" t="n">
        <v>856.763183125599</v>
      </c>
      <c r="I17" s="14" t="s">
        <v>254</v>
      </c>
    </row>
    <row r="18" customFormat="false" ht="12.8" hidden="false" customHeight="false" outlineLevel="0" collapsed="false">
      <c r="B18" s="14" t="s">
        <v>189</v>
      </c>
      <c r="C18" s="14" t="s">
        <v>256</v>
      </c>
      <c r="D18" s="14" t="n">
        <v>4159</v>
      </c>
      <c r="E18" s="15" t="n">
        <v>3945</v>
      </c>
      <c r="F18" s="14" t="n">
        <v>57310</v>
      </c>
      <c r="G18" s="14" t="n">
        <v>1448</v>
      </c>
      <c r="H18" s="14" t="n">
        <v>1510.58326996198</v>
      </c>
      <c r="I18" s="14" t="s">
        <v>257</v>
      </c>
    </row>
    <row r="19" customFormat="false" ht="12.8" hidden="false" customHeight="false" outlineLevel="0" collapsed="false">
      <c r="B19" s="14" t="s">
        <v>143</v>
      </c>
      <c r="C19" s="14" t="s">
        <v>259</v>
      </c>
      <c r="D19" s="14" t="n">
        <v>4468</v>
      </c>
      <c r="E19" s="15" t="n">
        <v>4417</v>
      </c>
      <c r="F19" s="14" t="n">
        <v>53195</v>
      </c>
      <c r="G19" s="14" t="n">
        <v>960</v>
      </c>
      <c r="H19" s="14" t="n">
        <v>992.120217342087</v>
      </c>
      <c r="I19" s="14" t="s">
        <v>254</v>
      </c>
    </row>
    <row r="20" customFormat="false" ht="12.8" hidden="false" customHeight="false" outlineLevel="0" collapsed="false">
      <c r="B20" s="14" t="s">
        <v>134</v>
      </c>
      <c r="C20" s="14" t="s">
        <v>259</v>
      </c>
      <c r="D20" s="14" t="n">
        <v>2133</v>
      </c>
      <c r="E20" s="15" t="n">
        <v>2072</v>
      </c>
      <c r="F20" s="14" t="n">
        <v>51336</v>
      </c>
      <c r="G20" s="14" t="n">
        <v>737</v>
      </c>
      <c r="H20" s="14" t="n">
        <v>785.573359073359</v>
      </c>
      <c r="I20" s="14" t="s">
        <v>257</v>
      </c>
    </row>
    <row r="21" customFormat="false" ht="12.8" hidden="false" customHeight="false" outlineLevel="0" collapsed="false">
      <c r="B21" s="14" t="s">
        <v>147</v>
      </c>
      <c r="C21" s="14" t="s">
        <v>259</v>
      </c>
      <c r="D21" s="14" t="n">
        <v>1499</v>
      </c>
      <c r="E21" s="15" t="n">
        <v>1429</v>
      </c>
      <c r="F21" s="14" t="n">
        <v>43547</v>
      </c>
      <c r="G21" s="14" t="n">
        <v>956</v>
      </c>
      <c r="H21" s="14" t="n">
        <v>995.044786564031</v>
      </c>
      <c r="I21" s="14" t="s">
        <v>254</v>
      </c>
    </row>
    <row r="22" customFormat="false" ht="12.8" hidden="false" customHeight="false" outlineLevel="0" collapsed="false">
      <c r="B22" s="14" t="s">
        <v>154</v>
      </c>
      <c r="C22" s="14" t="s">
        <v>259</v>
      </c>
      <c r="D22" s="14" t="n">
        <v>2604</v>
      </c>
      <c r="E22" s="15" t="n">
        <v>2492</v>
      </c>
      <c r="F22" s="14" t="n">
        <v>46476</v>
      </c>
      <c r="G22" s="14" t="n">
        <v>732</v>
      </c>
      <c r="H22" s="14" t="n">
        <v>763.100321027287</v>
      </c>
      <c r="I22" s="14" t="s">
        <v>254</v>
      </c>
    </row>
    <row r="23" customFormat="false" ht="12.8" hidden="false" customHeight="false" outlineLevel="0" collapsed="false">
      <c r="B23" s="14" t="s">
        <v>157</v>
      </c>
      <c r="C23" s="14" t="s">
        <v>259</v>
      </c>
      <c r="D23" s="14" t="n">
        <v>3077</v>
      </c>
      <c r="E23" s="15" t="n">
        <v>3034</v>
      </c>
      <c r="F23" s="14" t="n">
        <v>48585</v>
      </c>
      <c r="G23" s="14" t="n">
        <v>964</v>
      </c>
      <c r="H23" s="14" t="n">
        <v>924.443309162821</v>
      </c>
      <c r="I23" s="14" t="s">
        <v>254</v>
      </c>
    </row>
    <row r="24" customFormat="false" ht="12.8" hidden="false" customHeight="false" outlineLevel="0" collapsed="false">
      <c r="B24" s="14" t="s">
        <v>122</v>
      </c>
      <c r="C24" s="14" t="s">
        <v>259</v>
      </c>
      <c r="D24" s="14" t="n">
        <v>6641</v>
      </c>
      <c r="E24" s="15" t="n">
        <v>4623</v>
      </c>
      <c r="F24" s="14" t="n">
        <v>80199</v>
      </c>
      <c r="G24" s="14" t="n">
        <v>235</v>
      </c>
      <c r="H24" s="14" t="n">
        <v>262.775903093229</v>
      </c>
      <c r="I24" s="14" t="s">
        <v>257</v>
      </c>
    </row>
    <row r="25" customFormat="false" ht="12.8" hidden="false" customHeight="false" outlineLevel="0" collapsed="false">
      <c r="B25" s="14" t="s">
        <v>127</v>
      </c>
      <c r="C25" s="14" t="s">
        <v>259</v>
      </c>
      <c r="D25" s="14" t="n">
        <v>2947</v>
      </c>
      <c r="E25" s="15" t="n">
        <v>2898</v>
      </c>
      <c r="F25" s="14" t="n">
        <v>47610</v>
      </c>
      <c r="G25" s="14" t="n">
        <v>726</v>
      </c>
      <c r="H25" s="14" t="n">
        <v>785.711180124224</v>
      </c>
      <c r="I25" s="14" t="s">
        <v>257</v>
      </c>
    </row>
    <row r="26" customFormat="false" ht="12.8" hidden="false" customHeight="false" outlineLevel="0" collapsed="false">
      <c r="B26" s="14" t="s">
        <v>113</v>
      </c>
      <c r="C26" s="14" t="s">
        <v>259</v>
      </c>
      <c r="D26" s="14" t="n">
        <v>7419</v>
      </c>
      <c r="E26" s="15" t="n">
        <v>7338</v>
      </c>
      <c r="F26" s="14" t="n">
        <v>75368</v>
      </c>
      <c r="G26" s="14" t="n">
        <v>522</v>
      </c>
      <c r="H26" s="14" t="n">
        <v>563.286317797765</v>
      </c>
      <c r="I26" s="14" t="s">
        <v>257</v>
      </c>
    </row>
    <row r="27" customFormat="false" ht="12.8" hidden="false" customHeight="false" outlineLevel="0" collapsed="false">
      <c r="B27" s="14" t="s">
        <v>139</v>
      </c>
      <c r="C27" s="14" t="s">
        <v>259</v>
      </c>
      <c r="D27" s="14" t="n">
        <v>3509</v>
      </c>
      <c r="E27" s="15" t="n">
        <v>3433</v>
      </c>
      <c r="F27" s="14" t="n">
        <v>59065</v>
      </c>
      <c r="G27" s="14" t="n">
        <v>1204</v>
      </c>
      <c r="H27" s="14" t="n">
        <v>1190.57296824934</v>
      </c>
      <c r="I27" s="14" t="s">
        <v>257</v>
      </c>
    </row>
    <row r="28" customFormat="false" ht="12.8" hidden="false" customHeight="false" outlineLevel="0" collapsed="false">
      <c r="B28" s="14" t="s">
        <v>212</v>
      </c>
      <c r="C28" s="14" t="s">
        <v>259</v>
      </c>
      <c r="D28" s="14" t="n">
        <v>1734</v>
      </c>
      <c r="E28" s="15" t="n">
        <v>3094</v>
      </c>
      <c r="F28" s="14" t="n">
        <v>62512</v>
      </c>
      <c r="G28" s="14" t="n">
        <v>661</v>
      </c>
      <c r="H28" s="14" t="n">
        <v>1629.9185520362</v>
      </c>
      <c r="I28" s="14" t="s">
        <v>257</v>
      </c>
    </row>
    <row r="29" customFormat="false" ht="12.8" hidden="false" customHeight="false" outlineLevel="0" collapsed="false">
      <c r="B29" s="14" t="s">
        <v>232</v>
      </c>
      <c r="C29" s="14" t="s">
        <v>260</v>
      </c>
      <c r="D29" s="14" t="n">
        <v>3306</v>
      </c>
      <c r="E29" s="15" t="n">
        <v>1637</v>
      </c>
      <c r="F29" s="14" t="n">
        <v>48441</v>
      </c>
      <c r="G29" s="14" t="n">
        <v>1610</v>
      </c>
      <c r="H29" s="14" t="n">
        <v>722.51863164325</v>
      </c>
      <c r="I29" s="14" t="s">
        <v>257</v>
      </c>
    </row>
    <row r="30" customFormat="false" ht="12.8" hidden="false" customHeight="false" outlineLevel="0" collapsed="false">
      <c r="B30" s="14" t="s">
        <v>238</v>
      </c>
      <c r="C30" s="14" t="s">
        <v>260</v>
      </c>
      <c r="D30" s="14" t="n">
        <v>3707</v>
      </c>
      <c r="E30" s="15" t="n">
        <v>3612</v>
      </c>
      <c r="F30" s="14" t="n">
        <v>40898</v>
      </c>
      <c r="G30" s="14" t="n">
        <v>1657</v>
      </c>
      <c r="H30" s="14" t="n">
        <v>1772.24916943522</v>
      </c>
      <c r="I30" s="14" t="s">
        <v>257</v>
      </c>
    </row>
    <row r="31" customFormat="false" ht="12.8" hidden="false" customHeight="false" outlineLevel="0" collapsed="false">
      <c r="B31" s="14" t="s">
        <v>220</v>
      </c>
      <c r="C31" s="14" t="s">
        <v>259</v>
      </c>
      <c r="D31" s="14" t="n">
        <v>1293</v>
      </c>
      <c r="E31" s="15" t="n">
        <v>1259</v>
      </c>
      <c r="F31" s="14" t="n">
        <v>51441</v>
      </c>
      <c r="G31" s="14" t="n">
        <v>993</v>
      </c>
      <c r="H31" s="14" t="n">
        <v>1005.61715647339</v>
      </c>
      <c r="I31" s="14" t="s">
        <v>257</v>
      </c>
    </row>
    <row r="32" customFormat="false" ht="12.8" hidden="false" customHeight="false" outlineLevel="0" collapsed="false">
      <c r="B32" s="14" t="s">
        <v>226</v>
      </c>
      <c r="C32" s="14" t="s">
        <v>260</v>
      </c>
      <c r="D32" s="14" t="n">
        <v>13442</v>
      </c>
      <c r="E32" s="15" t="n">
        <v>13104</v>
      </c>
      <c r="F32" s="14" t="n">
        <v>69205</v>
      </c>
      <c r="G32" s="14" t="n">
        <v>1853</v>
      </c>
      <c r="H32" s="14" t="n">
        <v>1913.24007936508</v>
      </c>
      <c r="I32" s="14" t="s">
        <v>257</v>
      </c>
    </row>
    <row r="33" customFormat="false" ht="12.8" hidden="false" customHeight="false" outlineLevel="0" collapsed="false">
      <c r="A33" s="16" t="s">
        <v>261</v>
      </c>
      <c r="C33" s="17"/>
      <c r="D33" s="14" t="n">
        <f aca="false">SUM(D2:D32)</f>
        <v>85418</v>
      </c>
      <c r="E33" s="14" t="n">
        <f aca="false">SUM(E2:E32)</f>
        <v>80919</v>
      </c>
      <c r="F33" s="18"/>
      <c r="G33" s="18"/>
      <c r="H33" s="18"/>
    </row>
    <row r="34" customFormat="false" ht="12.8" hidden="false" customHeight="false" outlineLevel="0" collapsed="false">
      <c r="A34" s="16" t="s">
        <v>262</v>
      </c>
      <c r="C34" s="17"/>
      <c r="D34" s="14" t="n">
        <f aca="false">AVERAGE(D2:D32)</f>
        <v>2755.41935483871</v>
      </c>
      <c r="E34" s="14" t="n">
        <f aca="false">AVERAGE(E2:E32)</f>
        <v>2610.29032258065</v>
      </c>
      <c r="F34" s="14" t="n">
        <f aca="false">AVERAGE(F2:F32)</f>
        <v>98926.4838709677</v>
      </c>
      <c r="G34" s="14" t="n">
        <f aca="false">AVERAGE(G2:G32)</f>
        <v>975.870967741935</v>
      </c>
      <c r="H34" s="14" t="n">
        <f aca="false">AVERAGE(H2:H32)</f>
        <v>1026.6429941843</v>
      </c>
    </row>
    <row r="35" customFormat="false" ht="12.8" hidden="false" customHeight="false" outlineLevel="0" collapsed="false">
      <c r="A35" s="16" t="s">
        <v>263</v>
      </c>
      <c r="C35" s="17"/>
      <c r="D35" s="14" t="n">
        <f aca="false">STDEV(D2:D32)</f>
        <v>2923.79390261117</v>
      </c>
      <c r="E35" s="14" t="n">
        <f aca="false">STDEV(E2:E32)</f>
        <v>2805.8065530081</v>
      </c>
      <c r="F35" s="14" t="n">
        <f aca="false">STDEV(F2:F32)</f>
        <v>107376.499084257</v>
      </c>
      <c r="G35" s="14" t="n">
        <f aca="false">STDEV(G2:G32)</f>
        <v>475.430523626427</v>
      </c>
      <c r="H35" s="14" t="n">
        <f aca="false">STDEV(H2:H32)</f>
        <v>433.453706374373</v>
      </c>
    </row>
    <row r="36" customFormat="false" ht="12.8" hidden="false" customHeight="false" outlineLevel="0" collapsed="false">
      <c r="A36" s="16" t="s">
        <v>264</v>
      </c>
      <c r="C36" s="17"/>
      <c r="D36" s="14" t="n">
        <f aca="false">D35/SQRT(COUNT(D2:D32))</f>
        <v>525.128886942522</v>
      </c>
      <c r="E36" s="14" t="n">
        <f aca="false">E35/SQRT(COUNT(E2:E32))</f>
        <v>503.937733381725</v>
      </c>
      <c r="F36" s="14" t="n">
        <f aca="false">F35/SQRT(COUNT(F2:F32))</f>
        <v>19285.3885486057</v>
      </c>
      <c r="G36" s="14" t="n">
        <f aca="false">G35/SQRT(COUNT(G2:G32))</f>
        <v>85.3898427886722</v>
      </c>
      <c r="H36" s="14" t="n">
        <f aca="false">H35/SQRT(COUNT(H2:H32))</f>
        <v>77.8505838479942</v>
      </c>
    </row>
    <row r="38" customFormat="false" ht="12.8" hidden="false" customHeight="false" outlineLevel="0" collapsed="false">
      <c r="B38" s="1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9.2109375" defaultRowHeight="12.8" zeroHeight="false" outlineLevelRow="0" outlineLevelCol="0"/>
  <cols>
    <col collapsed="false" customWidth="true" hidden="false" outlineLevel="0" max="1" min="1" style="17" width="11.11"/>
    <col collapsed="false" customWidth="true" hidden="false" outlineLevel="0" max="2" min="2" style="17" width="34.89"/>
    <col collapsed="false" customWidth="true" hidden="false" outlineLevel="0" max="3" min="3" style="17" width="47.78"/>
    <col collapsed="false" customWidth="true" hidden="false" outlineLevel="0" max="4" min="4" style="17" width="24"/>
    <col collapsed="false" customWidth="false" hidden="false" outlineLevel="0" max="1024" min="5" style="17" width="9.2"/>
  </cols>
  <sheetData>
    <row r="1" customFormat="false" ht="12.8" hidden="false" customHeight="false" outlineLevel="0" collapsed="false">
      <c r="A1" s="19" t="s">
        <v>245</v>
      </c>
      <c r="B1" s="19" t="s">
        <v>265</v>
      </c>
      <c r="C1" s="19" t="s">
        <v>265</v>
      </c>
      <c r="D1" s="19" t="s">
        <v>252</v>
      </c>
      <c r="E1" s="19" t="s">
        <v>266</v>
      </c>
    </row>
    <row r="2" customFormat="false" ht="12.8" hidden="false" customHeight="false" outlineLevel="0" collapsed="false">
      <c r="A2" s="20" t="s">
        <v>267</v>
      </c>
      <c r="B2" s="17" t="s">
        <v>268</v>
      </c>
      <c r="C2" s="17" t="s">
        <v>268</v>
      </c>
      <c r="D2" s="17" t="s">
        <v>258</v>
      </c>
      <c r="E2" s="17" t="n">
        <v>2.7</v>
      </c>
    </row>
    <row r="3" customFormat="false" ht="12.8" hidden="false" customHeight="false" outlineLevel="0" collapsed="false">
      <c r="A3" s="20" t="s">
        <v>269</v>
      </c>
      <c r="B3" s="17" t="s">
        <v>268</v>
      </c>
      <c r="C3" s="17" t="s">
        <v>268</v>
      </c>
      <c r="D3" s="17" t="s">
        <v>258</v>
      </c>
      <c r="E3" s="17" t="n">
        <v>5.9</v>
      </c>
    </row>
    <row r="4" customFormat="false" ht="12.8" hidden="false" customHeight="false" outlineLevel="0" collapsed="false">
      <c r="A4" s="20" t="s">
        <v>270</v>
      </c>
      <c r="B4" s="17" t="s">
        <v>268</v>
      </c>
      <c r="C4" s="17" t="s">
        <v>268</v>
      </c>
      <c r="D4" s="17" t="s">
        <v>258</v>
      </c>
      <c r="E4" s="17" t="n">
        <v>3.1</v>
      </c>
    </row>
    <row r="5" customFormat="false" ht="12.8" hidden="false" customHeight="false" outlineLevel="0" collapsed="false">
      <c r="A5" s="20" t="s">
        <v>271</v>
      </c>
      <c r="B5" s="17" t="s">
        <v>268</v>
      </c>
      <c r="C5" s="17" t="s">
        <v>268</v>
      </c>
      <c r="D5" s="17" t="s">
        <v>258</v>
      </c>
      <c r="E5" s="17" t="n">
        <v>3.6</v>
      </c>
    </row>
    <row r="6" customFormat="false" ht="12.8" hidden="false" customHeight="false" outlineLevel="0" collapsed="false">
      <c r="A6" s="20" t="s">
        <v>272</v>
      </c>
      <c r="B6" s="17" t="s">
        <v>273</v>
      </c>
      <c r="C6" s="17" t="s">
        <v>273</v>
      </c>
      <c r="D6" s="17" t="s">
        <v>258</v>
      </c>
      <c r="E6" s="17" t="n">
        <v>14.7</v>
      </c>
    </row>
    <row r="7" customFormat="false" ht="12.8" hidden="false" customHeight="false" outlineLevel="0" collapsed="false">
      <c r="A7" s="20" t="s">
        <v>274</v>
      </c>
      <c r="B7" s="17" t="s">
        <v>273</v>
      </c>
      <c r="C7" s="17" t="s">
        <v>273</v>
      </c>
      <c r="D7" s="17" t="s">
        <v>258</v>
      </c>
      <c r="E7" s="17" t="n">
        <v>11.1</v>
      </c>
    </row>
    <row r="8" customFormat="false" ht="12.8" hidden="false" customHeight="false" outlineLevel="0" collapsed="false">
      <c r="A8" s="20" t="s">
        <v>275</v>
      </c>
      <c r="B8" s="17" t="s">
        <v>273</v>
      </c>
      <c r="C8" s="17" t="s">
        <v>273</v>
      </c>
      <c r="D8" s="17" t="s">
        <v>258</v>
      </c>
      <c r="E8" s="17" t="n">
        <v>13.8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2020-12-29T11:07:18Z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