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ma\Desktop\CIBER2\Lighttools\2022\SSand1MLS\"/>
    </mc:Choice>
  </mc:AlternateContent>
  <xr:revisionPtr revIDLastSave="0" documentId="13_ncr:1_{13D095A0-86E2-4A8F-816E-453E510026DC}" xr6:coauthVersionLast="47" xr6:coauthVersionMax="47" xr10:uidLastSave="{00000000-0000-0000-0000-000000000000}"/>
  <bookViews>
    <workbookView xWindow="735" yWindow="735" windowWidth="32400" windowHeight="17460" xr2:uid="{BC15DF1C-D1DB-44D7-8BF4-388AA1A83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O3" i="1"/>
  <c r="O4" i="1"/>
  <c r="O5" i="1"/>
  <c r="O6" i="1"/>
  <c r="O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</calcChain>
</file>

<file path=xl/sharedStrings.xml><?xml version="1.0" encoding="utf-8"?>
<sst xmlns="http://schemas.openxmlformats.org/spreadsheetml/2006/main" count="33" uniqueCount="8">
  <si>
    <t>Reflectance Percent</t>
  </si>
  <si>
    <t>sc</t>
    <phoneticPr fontId="1"/>
  </si>
  <si>
    <t>scattring</t>
    <phoneticPr fontId="1"/>
  </si>
  <si>
    <t>Scattering</t>
    <phoneticPr fontId="1"/>
  </si>
  <si>
    <t>SS</t>
    <phoneticPr fontId="1"/>
  </si>
  <si>
    <t>LS</t>
    <phoneticPr fontId="1"/>
  </si>
  <si>
    <t>40deg limit</t>
    <phoneticPr fontId="1"/>
  </si>
  <si>
    <t>Total energy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</si>
</sst>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Sheet1!$E$2:$E$31</c:f>
              <c:numCache>
                <c:formatCode>General</c:formatCode>
                <c:ptCount val="30"/>
                <c:pt idx="0">
                  <c:v>0.75</c:v>
                </c:pt>
                <c:pt idx="1">
                  <c:v>0.76</c:v>
                </c:pt>
                <c:pt idx="2">
                  <c:v>0.77</c:v>
                </c:pt>
                <c:pt idx="3">
                  <c:v>0.78</c:v>
                </c:pt>
                <c:pt idx="4">
                  <c:v>0.79</c:v>
                </c:pt>
                <c:pt idx="5">
                  <c:v>0.8</c:v>
                </c:pt>
                <c:pt idx="6">
                  <c:v>0.81</c:v>
                </c:pt>
                <c:pt idx="7">
                  <c:v>0.82000000000000006</c:v>
                </c:pt>
                <c:pt idx="8">
                  <c:v>0.83000000000000007</c:v>
                </c:pt>
                <c:pt idx="9">
                  <c:v>0.84</c:v>
                </c:pt>
                <c:pt idx="10">
                  <c:v>0.85</c:v>
                </c:pt>
                <c:pt idx="11">
                  <c:v>0.86</c:v>
                </c:pt>
                <c:pt idx="12">
                  <c:v>0.87</c:v>
                </c:pt>
                <c:pt idx="13">
                  <c:v>0.88</c:v>
                </c:pt>
                <c:pt idx="14">
                  <c:v>0.89</c:v>
                </c:pt>
                <c:pt idx="15">
                  <c:v>0.9</c:v>
                </c:pt>
                <c:pt idx="16">
                  <c:v>0.91</c:v>
                </c:pt>
                <c:pt idx="17">
                  <c:v>0.92</c:v>
                </c:pt>
                <c:pt idx="18">
                  <c:v>0.93</c:v>
                </c:pt>
                <c:pt idx="19">
                  <c:v>0.94000000000000006</c:v>
                </c:pt>
                <c:pt idx="20">
                  <c:v>0.95000000000000007</c:v>
                </c:pt>
                <c:pt idx="21">
                  <c:v>0.96</c:v>
                </c:pt>
                <c:pt idx="22">
                  <c:v>0.97</c:v>
                </c:pt>
                <c:pt idx="23">
                  <c:v>0.98</c:v>
                </c:pt>
                <c:pt idx="24">
                  <c:v>0.99</c:v>
                </c:pt>
                <c:pt idx="25">
                  <c:v>1</c:v>
                </c:pt>
              </c:numCache>
            </c:numRef>
          </c:xVal>
          <c:yVal>
            <c:numRef>
              <c:f>Sheet1!$H$2:$H$31</c:f>
              <c:numCache>
                <c:formatCode>General</c:formatCode>
                <c:ptCount val="30"/>
                <c:pt idx="0">
                  <c:v>4.8845872745512713E-2</c:v>
                </c:pt>
                <c:pt idx="1">
                  <c:v>5.0753183153103551E-2</c:v>
                </c:pt>
                <c:pt idx="2">
                  <c:v>5.4775424268459494E-2</c:v>
                </c:pt>
                <c:pt idx="3">
                  <c:v>5.8428746371679031E-2</c:v>
                </c:pt>
                <c:pt idx="4">
                  <c:v>6.2715243775778876E-2</c:v>
                </c:pt>
                <c:pt idx="5">
                  <c:v>6.6658240496632604E-2</c:v>
                </c:pt>
                <c:pt idx="6">
                  <c:v>7.1665925944249156E-2</c:v>
                </c:pt>
                <c:pt idx="7">
                  <c:v>7.7986021220266585E-2</c:v>
                </c:pt>
                <c:pt idx="8">
                  <c:v>8.329562592942194E-2</c:v>
                </c:pt>
                <c:pt idx="9">
                  <c:v>9.073010885890942E-2</c:v>
                </c:pt>
                <c:pt idx="10">
                  <c:v>9.8439840883285348E-2</c:v>
                </c:pt>
                <c:pt idx="11">
                  <c:v>0.10690961146859883</c:v>
                </c:pt>
                <c:pt idx="12">
                  <c:v>0.11738197396824591</c:v>
                </c:pt>
                <c:pt idx="13">
                  <c:v>0.12868158278019551</c:v>
                </c:pt>
                <c:pt idx="14">
                  <c:v>0.14166446402010408</c:v>
                </c:pt>
                <c:pt idx="15">
                  <c:v>0.15700938661509398</c:v>
                </c:pt>
                <c:pt idx="16">
                  <c:v>0.1757266789527123</c:v>
                </c:pt>
                <c:pt idx="17">
                  <c:v>0.19773103135027606</c:v>
                </c:pt>
                <c:pt idx="18">
                  <c:v>0.22380607323190066</c:v>
                </c:pt>
                <c:pt idx="19">
                  <c:v>0.25716884975195847</c:v>
                </c:pt>
                <c:pt idx="20">
                  <c:v>0.29897179804039775</c:v>
                </c:pt>
                <c:pt idx="21">
                  <c:v>0.35328814131097208</c:v>
                </c:pt>
                <c:pt idx="22">
                  <c:v>0.42787016146961165</c:v>
                </c:pt>
                <c:pt idx="23">
                  <c:v>0.53433606878087203</c:v>
                </c:pt>
                <c:pt idx="24">
                  <c:v>0.70005235073756578</c:v>
                </c:pt>
                <c:pt idx="25">
                  <c:v>1.0045034118975134</c:v>
                </c:pt>
                <c:pt idx="26">
                  <c:v>4.8845872745512713E-2</c:v>
                </c:pt>
                <c:pt idx="27">
                  <c:v>1.0045034118975134</c:v>
                </c:pt>
                <c:pt idx="28">
                  <c:v>0.59345301055072586</c:v>
                </c:pt>
                <c:pt idx="29">
                  <c:v>0.97873616738108637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7F-4D22-BD7B-95494DB47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611632"/>
        <c:axId val="1045612464"/>
      </c:scatterChart>
      <c:valAx>
        <c:axId val="1045611632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Scattering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5612464"/>
        <c:crosses val="autoZero"/>
        <c:crossBetween val="midCat"/>
      </c:valAx>
      <c:valAx>
        <c:axId val="104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Transparent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5611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Sheet1!$O$1</c:f>
              <c:strCache>
                <c:ptCount val="1"/>
                <c:pt idx="0">
                  <c:v>40deg limit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Sheet1!$L$2:$L$31</c:f>
              <c:numCache>
                <c:formatCode>General</c:formatCode>
                <c:ptCount val="30"/>
                <c:pt idx="0">
                  <c:v>0.9</c:v>
                </c:pt>
                <c:pt idx="1">
                  <c:v>0.92500000000000004</c:v>
                </c:pt>
                <c:pt idx="2">
                  <c:v>0.95000000000000007</c:v>
                </c:pt>
                <c:pt idx="3">
                  <c:v>0.97499999999999998</c:v>
                </c:pt>
                <c:pt idx="4">
                  <c:v>1</c:v>
                </c:pt>
              </c:numCache>
            </c:numRef>
          </c:xVal>
          <c:yVal>
            <c:numRef>
              <c:f>Sheet1!$O$2:$O$31</c:f>
              <c:numCache>
                <c:formatCode>General</c:formatCode>
                <c:ptCount val="30"/>
                <c:pt idx="0">
                  <c:v>0.10664613586308495</c:v>
                </c:pt>
                <c:pt idx="1">
                  <c:v>0.1499208126209399</c:v>
                </c:pt>
                <c:pt idx="2">
                  <c:v>0.22378592368013164</c:v>
                </c:pt>
                <c:pt idx="3">
                  <c:v>0.37237218355992291</c:v>
                </c:pt>
                <c:pt idx="4">
                  <c:v>0.80914503905336299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D8-4AF8-9638-BF3189626AAA}"/>
            </c:ext>
          </c:extLst>
        </c:ser>
        <c:ser>
          <c:idx val="0"/>
          <c:order val="1"/>
          <c:tx>
            <c:strRef>
              <c:f>Sheet1!$H$1</c:f>
              <c:strCache>
                <c:ptCount val="1"/>
                <c:pt idx="0">
                  <c:v>Total energy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Sheet1!$E$2:$E$31</c:f>
              <c:numCache>
                <c:formatCode>General</c:formatCode>
                <c:ptCount val="30"/>
                <c:pt idx="0">
                  <c:v>0.75</c:v>
                </c:pt>
                <c:pt idx="1">
                  <c:v>0.76</c:v>
                </c:pt>
                <c:pt idx="2">
                  <c:v>0.77</c:v>
                </c:pt>
                <c:pt idx="3">
                  <c:v>0.78</c:v>
                </c:pt>
                <c:pt idx="4">
                  <c:v>0.79</c:v>
                </c:pt>
                <c:pt idx="5">
                  <c:v>0.8</c:v>
                </c:pt>
                <c:pt idx="6">
                  <c:v>0.81</c:v>
                </c:pt>
                <c:pt idx="7">
                  <c:v>0.82000000000000006</c:v>
                </c:pt>
                <c:pt idx="8">
                  <c:v>0.83000000000000007</c:v>
                </c:pt>
                <c:pt idx="9">
                  <c:v>0.84</c:v>
                </c:pt>
                <c:pt idx="10">
                  <c:v>0.85</c:v>
                </c:pt>
                <c:pt idx="11">
                  <c:v>0.86</c:v>
                </c:pt>
                <c:pt idx="12">
                  <c:v>0.87</c:v>
                </c:pt>
                <c:pt idx="13">
                  <c:v>0.88</c:v>
                </c:pt>
                <c:pt idx="14">
                  <c:v>0.89</c:v>
                </c:pt>
                <c:pt idx="15">
                  <c:v>0.9</c:v>
                </c:pt>
                <c:pt idx="16">
                  <c:v>0.91</c:v>
                </c:pt>
                <c:pt idx="17">
                  <c:v>0.92</c:v>
                </c:pt>
                <c:pt idx="18">
                  <c:v>0.93</c:v>
                </c:pt>
                <c:pt idx="19">
                  <c:v>0.94000000000000006</c:v>
                </c:pt>
                <c:pt idx="20">
                  <c:v>0.95000000000000007</c:v>
                </c:pt>
                <c:pt idx="21">
                  <c:v>0.96</c:v>
                </c:pt>
                <c:pt idx="22">
                  <c:v>0.97</c:v>
                </c:pt>
                <c:pt idx="23">
                  <c:v>0.98</c:v>
                </c:pt>
                <c:pt idx="24">
                  <c:v>0.99</c:v>
                </c:pt>
                <c:pt idx="25">
                  <c:v>1</c:v>
                </c:pt>
              </c:numCache>
            </c:numRef>
          </c:xVal>
          <c:yVal>
            <c:numRef>
              <c:f>Sheet1!$H$2:$H$31</c:f>
              <c:numCache>
                <c:formatCode>General</c:formatCode>
                <c:ptCount val="30"/>
                <c:pt idx="0">
                  <c:v>4.8845872745512713E-2</c:v>
                </c:pt>
                <c:pt idx="1">
                  <c:v>5.0753183153103551E-2</c:v>
                </c:pt>
                <c:pt idx="2">
                  <c:v>5.4775424268459494E-2</c:v>
                </c:pt>
                <c:pt idx="3">
                  <c:v>5.8428746371679031E-2</c:v>
                </c:pt>
                <c:pt idx="4">
                  <c:v>6.2715243775778876E-2</c:v>
                </c:pt>
                <c:pt idx="5">
                  <c:v>6.6658240496632604E-2</c:v>
                </c:pt>
                <c:pt idx="6">
                  <c:v>7.1665925944249156E-2</c:v>
                </c:pt>
                <c:pt idx="7">
                  <c:v>7.7986021220266585E-2</c:v>
                </c:pt>
                <c:pt idx="8">
                  <c:v>8.329562592942194E-2</c:v>
                </c:pt>
                <c:pt idx="9">
                  <c:v>9.073010885890942E-2</c:v>
                </c:pt>
                <c:pt idx="10">
                  <c:v>9.8439840883285348E-2</c:v>
                </c:pt>
                <c:pt idx="11">
                  <c:v>0.10690961146859883</c:v>
                </c:pt>
                <c:pt idx="12">
                  <c:v>0.11738197396824591</c:v>
                </c:pt>
                <c:pt idx="13">
                  <c:v>0.12868158278019551</c:v>
                </c:pt>
                <c:pt idx="14">
                  <c:v>0.14166446402010408</c:v>
                </c:pt>
                <c:pt idx="15">
                  <c:v>0.15700938661509398</c:v>
                </c:pt>
                <c:pt idx="16">
                  <c:v>0.1757266789527123</c:v>
                </c:pt>
                <c:pt idx="17">
                  <c:v>0.19773103135027606</c:v>
                </c:pt>
                <c:pt idx="18">
                  <c:v>0.22380607323190066</c:v>
                </c:pt>
                <c:pt idx="19">
                  <c:v>0.25716884975195847</c:v>
                </c:pt>
                <c:pt idx="20">
                  <c:v>0.29897179804039775</c:v>
                </c:pt>
                <c:pt idx="21">
                  <c:v>0.35328814131097208</c:v>
                </c:pt>
                <c:pt idx="22">
                  <c:v>0.42787016146961165</c:v>
                </c:pt>
                <c:pt idx="23">
                  <c:v>0.53433606878087203</c:v>
                </c:pt>
                <c:pt idx="24">
                  <c:v>0.70005235073756578</c:v>
                </c:pt>
                <c:pt idx="25">
                  <c:v>1.0045034118975134</c:v>
                </c:pt>
                <c:pt idx="26">
                  <c:v>4.8845872745512713E-2</c:v>
                </c:pt>
                <c:pt idx="27">
                  <c:v>1.0045034118975134</c:v>
                </c:pt>
                <c:pt idx="28">
                  <c:v>0.59345301055072586</c:v>
                </c:pt>
                <c:pt idx="29">
                  <c:v>0.97873616738108637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D8-4AF8-9638-BF3189626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611632"/>
        <c:axId val="1045612464"/>
      </c:scatterChart>
      <c:valAx>
        <c:axId val="1045611632"/>
        <c:scaling>
          <c:orientation val="minMax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Scattering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5612464"/>
        <c:crosses val="autoZero"/>
        <c:crossBetween val="midCat"/>
      </c:valAx>
      <c:valAx>
        <c:axId val="10456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Transparent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561163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26</xdr:row>
      <xdr:rowOff>190500</xdr:rowOff>
    </xdr:from>
    <xdr:to>
      <xdr:col>7</xdr:col>
      <xdr:colOff>566738</xdr:colOff>
      <xdr:row>45</xdr:row>
      <xdr:rowOff>176212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2441187-4109-4D87-9725-9B747C939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347662</xdr:colOff>
      <xdr:row>20</xdr:row>
      <xdr:rowOff>9525</xdr:rowOff>
    </xdr:from>
    <xdr:to>
      <xdr:col>13</xdr:col>
      <xdr:colOff>119062</xdr:colOff>
      <xdr:row>31</xdr:row>
      <xdr:rowOff>133350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ACD083D-4A84-4A7E-94A4-D2E70D399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36D1F-7A2C-4A33-86E0-C3583726052B}">
  <dimension ref="A1:O31"/>
  <sheetViews>
    <sheetView tabSelected="1" topLeftCell="B1" workbookViewId="0">
      <selection activeCell="H1" sqref="H1"/>
    </sheetView>
  </sheetViews>
  <sheetFormatPr defaultRowHeight="18.75" x14ac:dyDescent="0.4"/>
  <cols>
    <col min="1" max="1" width="38.375" customWidth="1"/>
    <col min="6" max="6" width="8.875" customWidth="1"/>
    <col min="13" max="13" width="9" customWidth="1"/>
  </cols>
  <sheetData>
    <row r="1" spans="1:15" x14ac:dyDescent="0.4">
      <c r="D1" t="s">
        <v>1</v>
      </c>
      <c r="E1" t="s">
        <v>2</v>
      </c>
      <c r="H1" t="s">
        <v>7</v>
      </c>
      <c r="L1" t="s">
        <v>3</v>
      </c>
      <c r="M1" t="s">
        <v>4</v>
      </c>
      <c r="N1" t="s">
        <v>5</v>
      </c>
      <c r="O1" t="s">
        <v>6</v>
      </c>
    </row>
    <row r="2" spans="1:15" x14ac:dyDescent="0.4">
      <c r="A2">
        <v>1</v>
      </c>
      <c r="B2" t="s">
        <v>0</v>
      </c>
      <c r="D2">
        <v>75</v>
      </c>
      <c r="E2">
        <f>D2*0.01</f>
        <v>0.75</v>
      </c>
      <c r="F2">
        <v>1.18077378334818E-2</v>
      </c>
      <c r="G2">
        <v>5.7675925962662796E-4</v>
      </c>
      <c r="H2">
        <f>G2/F2</f>
        <v>4.8845872745512713E-2</v>
      </c>
      <c r="K2">
        <v>90</v>
      </c>
      <c r="L2">
        <f>K2*0.01</f>
        <v>0.9</v>
      </c>
      <c r="M2">
        <v>2.9786715328535201E-2</v>
      </c>
      <c r="N2">
        <v>3.176638089842E-3</v>
      </c>
      <c r="O2">
        <f>N2/M2</f>
        <v>0.10664613586308495</v>
      </c>
    </row>
    <row r="3" spans="1:15" x14ac:dyDescent="0.4">
      <c r="A3">
        <v>2</v>
      </c>
      <c r="B3" t="s">
        <v>0</v>
      </c>
      <c r="D3">
        <v>76</v>
      </c>
      <c r="E3">
        <f t="shared" ref="E3:E27" si="0">D3*0.01</f>
        <v>0.76</v>
      </c>
      <c r="F3">
        <v>1.2645039348412801E-2</v>
      </c>
      <c r="G3">
        <v>6.4177599802819603E-4</v>
      </c>
      <c r="H3">
        <f t="shared" ref="H3:H31" si="1">G3/F3</f>
        <v>5.0753183153103551E-2</v>
      </c>
      <c r="K3">
        <v>92.5</v>
      </c>
      <c r="L3">
        <f t="shared" ref="L3:L6" si="2">K3*0.01</f>
        <v>0.92500000000000004</v>
      </c>
      <c r="M3">
        <v>4.1256794386259399E-2</v>
      </c>
      <c r="N3">
        <v>6.1852521405230398E-3</v>
      </c>
      <c r="O3">
        <f>N3/M3</f>
        <v>0.1499208126209399</v>
      </c>
    </row>
    <row r="4" spans="1:15" x14ac:dyDescent="0.4">
      <c r="A4">
        <v>3</v>
      </c>
      <c r="B4" t="s">
        <v>0</v>
      </c>
      <c r="D4">
        <v>77</v>
      </c>
      <c r="E4">
        <f t="shared" si="0"/>
        <v>0.77</v>
      </c>
      <c r="F4">
        <v>1.36532394002776E-2</v>
      </c>
      <c r="G4">
        <v>7.47861980789053E-4</v>
      </c>
      <c r="H4">
        <f t="shared" si="1"/>
        <v>5.4775424268459494E-2</v>
      </c>
      <c r="K4">
        <v>95</v>
      </c>
      <c r="L4">
        <f t="shared" si="2"/>
        <v>0.95000000000000007</v>
      </c>
      <c r="M4">
        <v>6.2700841254884801E-2</v>
      </c>
      <c r="N4">
        <v>1.40315656757457E-2</v>
      </c>
      <c r="O4">
        <f>N4/M4</f>
        <v>0.22378592368013164</v>
      </c>
    </row>
    <row r="5" spans="1:15" x14ac:dyDescent="0.4">
      <c r="A5">
        <v>4</v>
      </c>
      <c r="B5" t="s">
        <v>0</v>
      </c>
      <c r="D5">
        <v>78</v>
      </c>
      <c r="E5">
        <f t="shared" si="0"/>
        <v>0.78</v>
      </c>
      <c r="F5">
        <v>1.4758842794921401E-2</v>
      </c>
      <c r="G5">
        <v>8.6234068240394505E-4</v>
      </c>
      <c r="H5">
        <f t="shared" si="1"/>
        <v>5.8428746371679031E-2</v>
      </c>
      <c r="K5">
        <v>97.5</v>
      </c>
      <c r="L5">
        <f t="shared" si="2"/>
        <v>0.97499999999999998</v>
      </c>
      <c r="M5">
        <v>0.11614350625346601</v>
      </c>
      <c r="N5">
        <v>4.32486110299087E-2</v>
      </c>
      <c r="O5">
        <f>N5/M5</f>
        <v>0.37237218355992291</v>
      </c>
    </row>
    <row r="6" spans="1:15" x14ac:dyDescent="0.4">
      <c r="A6">
        <v>5</v>
      </c>
      <c r="B6" t="s">
        <v>0</v>
      </c>
      <c r="D6">
        <v>79</v>
      </c>
      <c r="E6">
        <f t="shared" si="0"/>
        <v>0.79</v>
      </c>
      <c r="F6">
        <v>1.5962350896894802E-2</v>
      </c>
      <c r="G6">
        <v>1.00108272773328E-3</v>
      </c>
      <c r="H6">
        <f t="shared" si="1"/>
        <v>6.2715243775778876E-2</v>
      </c>
      <c r="K6">
        <v>100</v>
      </c>
      <c r="L6">
        <f t="shared" si="2"/>
        <v>1</v>
      </c>
      <c r="M6">
        <v>0.45593174195383301</v>
      </c>
      <c r="N6">
        <v>0.36891490714890202</v>
      </c>
      <c r="O6">
        <f>N6/M6</f>
        <v>0.80914503905336299</v>
      </c>
    </row>
    <row r="7" spans="1:15" x14ac:dyDescent="0.4">
      <c r="A7">
        <v>6</v>
      </c>
      <c r="B7" t="s">
        <v>0</v>
      </c>
      <c r="D7">
        <v>80</v>
      </c>
      <c r="E7">
        <f t="shared" si="0"/>
        <v>0.8</v>
      </c>
      <c r="F7">
        <v>1.7319093007852199E-2</v>
      </c>
      <c r="G7">
        <v>1.15446026690096E-3</v>
      </c>
      <c r="H7">
        <f t="shared" si="1"/>
        <v>6.6658240496632604E-2</v>
      </c>
    </row>
    <row r="8" spans="1:15" x14ac:dyDescent="0.4">
      <c r="A8">
        <v>7</v>
      </c>
      <c r="B8" t="s">
        <v>0</v>
      </c>
      <c r="D8">
        <v>81</v>
      </c>
      <c r="E8">
        <f t="shared" si="0"/>
        <v>0.81</v>
      </c>
      <c r="F8">
        <v>1.8825671657580301E-2</v>
      </c>
      <c r="G8">
        <v>1.3491591908629001E-3</v>
      </c>
      <c r="H8">
        <f t="shared" si="1"/>
        <v>7.1665925944249156E-2</v>
      </c>
    </row>
    <row r="9" spans="1:15" x14ac:dyDescent="0.4">
      <c r="A9">
        <v>8</v>
      </c>
      <c r="B9" t="s">
        <v>0</v>
      </c>
      <c r="D9">
        <v>82</v>
      </c>
      <c r="E9">
        <f t="shared" si="0"/>
        <v>0.82000000000000006</v>
      </c>
      <c r="F9">
        <v>2.0567442300861199E-2</v>
      </c>
      <c r="G9">
        <v>1.60397299172157E-3</v>
      </c>
      <c r="H9">
        <f t="shared" si="1"/>
        <v>7.7986021220266585E-2</v>
      </c>
    </row>
    <row r="10" spans="1:15" x14ac:dyDescent="0.4">
      <c r="A10">
        <v>9</v>
      </c>
      <c r="B10" t="s">
        <v>0</v>
      </c>
      <c r="D10">
        <v>83</v>
      </c>
      <c r="E10">
        <f t="shared" si="0"/>
        <v>0.83000000000000007</v>
      </c>
      <c r="F10">
        <v>2.2451481929146699E-2</v>
      </c>
      <c r="G10">
        <v>1.8701102403313799E-3</v>
      </c>
      <c r="H10">
        <f t="shared" si="1"/>
        <v>8.329562592942194E-2</v>
      </c>
    </row>
    <row r="11" spans="1:15" x14ac:dyDescent="0.4">
      <c r="A11">
        <v>10</v>
      </c>
      <c r="B11" t="s">
        <v>0</v>
      </c>
      <c r="D11">
        <v>84</v>
      </c>
      <c r="E11">
        <f t="shared" si="0"/>
        <v>0.84</v>
      </c>
      <c r="F11">
        <v>2.4674579571307701E-2</v>
      </c>
      <c r="G11">
        <v>2.2387272905525701E-3</v>
      </c>
      <c r="H11">
        <f t="shared" si="1"/>
        <v>9.073010885890942E-2</v>
      </c>
    </row>
    <row r="12" spans="1:15" x14ac:dyDescent="0.4">
      <c r="A12">
        <v>11</v>
      </c>
      <c r="B12" t="s">
        <v>0</v>
      </c>
      <c r="D12">
        <v>85</v>
      </c>
      <c r="E12">
        <f t="shared" si="0"/>
        <v>0.85</v>
      </c>
      <c r="F12">
        <v>2.7186019071391801E-2</v>
      </c>
      <c r="G12">
        <v>2.67618739163777E-3</v>
      </c>
      <c r="H12">
        <f t="shared" si="1"/>
        <v>9.8439840883285348E-2</v>
      </c>
    </row>
    <row r="13" spans="1:15" x14ac:dyDescent="0.4">
      <c r="A13">
        <v>12</v>
      </c>
      <c r="B13" t="s">
        <v>0</v>
      </c>
      <c r="D13">
        <v>86</v>
      </c>
      <c r="E13">
        <f t="shared" si="0"/>
        <v>0.86</v>
      </c>
      <c r="F13">
        <v>3.0084684781035001E-2</v>
      </c>
      <c r="G13">
        <v>3.2163419610957201E-3</v>
      </c>
      <c r="H13">
        <f t="shared" si="1"/>
        <v>0.10690961146859883</v>
      </c>
    </row>
    <row r="14" spans="1:15" x14ac:dyDescent="0.4">
      <c r="A14">
        <v>13</v>
      </c>
      <c r="B14" t="s">
        <v>0</v>
      </c>
      <c r="D14">
        <v>87</v>
      </c>
      <c r="E14">
        <f t="shared" si="0"/>
        <v>0.87</v>
      </c>
      <c r="F14">
        <v>3.3498336311647302E-2</v>
      </c>
      <c r="G14">
        <v>3.9321008409133303E-3</v>
      </c>
      <c r="H14">
        <f t="shared" si="1"/>
        <v>0.11738197396824591</v>
      </c>
    </row>
    <row r="15" spans="1:15" x14ac:dyDescent="0.4">
      <c r="A15">
        <v>14</v>
      </c>
      <c r="B15" t="s">
        <v>0</v>
      </c>
      <c r="D15">
        <v>88</v>
      </c>
      <c r="E15">
        <f t="shared" si="0"/>
        <v>0.88</v>
      </c>
      <c r="F15">
        <v>3.7518580007517101E-2</v>
      </c>
      <c r="G15">
        <v>4.8279502590326999E-3</v>
      </c>
      <c r="H15">
        <f t="shared" si="1"/>
        <v>0.12868158278019551</v>
      </c>
    </row>
    <row r="16" spans="1:15" x14ac:dyDescent="0.4">
      <c r="A16">
        <v>15</v>
      </c>
      <c r="B16" t="s">
        <v>0</v>
      </c>
      <c r="D16">
        <v>89</v>
      </c>
      <c r="E16">
        <f t="shared" si="0"/>
        <v>0.89</v>
      </c>
      <c r="F16">
        <v>4.22539524263685E-2</v>
      </c>
      <c r="G16">
        <v>5.9858835232124699E-3</v>
      </c>
      <c r="H16">
        <f t="shared" si="1"/>
        <v>0.14166446402010408</v>
      </c>
    </row>
    <row r="17" spans="1:8" x14ac:dyDescent="0.4">
      <c r="A17">
        <v>16</v>
      </c>
      <c r="B17" t="s">
        <v>0</v>
      </c>
      <c r="D17">
        <v>90</v>
      </c>
      <c r="E17">
        <f t="shared" si="0"/>
        <v>0.9</v>
      </c>
      <c r="F17">
        <v>4.7994743434241899E-2</v>
      </c>
      <c r="G17">
        <v>7.5356252273591296E-3</v>
      </c>
      <c r="H17">
        <f t="shared" si="1"/>
        <v>0.15700938661509398</v>
      </c>
    </row>
    <row r="18" spans="1:8" x14ac:dyDescent="0.4">
      <c r="A18">
        <v>17</v>
      </c>
      <c r="B18" t="s">
        <v>0</v>
      </c>
      <c r="D18">
        <v>91</v>
      </c>
      <c r="E18">
        <f t="shared" si="0"/>
        <v>0.91</v>
      </c>
      <c r="F18">
        <v>5.5053136220209603E-2</v>
      </c>
      <c r="G18">
        <v>9.6743047939087095E-3</v>
      </c>
      <c r="H18">
        <f t="shared" si="1"/>
        <v>0.1757266789527123</v>
      </c>
    </row>
    <row r="19" spans="1:8" x14ac:dyDescent="0.4">
      <c r="A19">
        <v>18</v>
      </c>
      <c r="B19" t="s">
        <v>0</v>
      </c>
      <c r="D19">
        <v>92</v>
      </c>
      <c r="E19">
        <f t="shared" si="0"/>
        <v>0.92</v>
      </c>
      <c r="F19">
        <v>6.3891289392815701E-2</v>
      </c>
      <c r="G19">
        <v>1.2633290545940401E-2</v>
      </c>
      <c r="H19">
        <f t="shared" si="1"/>
        <v>0.19773103135027606</v>
      </c>
    </row>
    <row r="20" spans="1:8" x14ac:dyDescent="0.4">
      <c r="A20">
        <v>19</v>
      </c>
      <c r="B20" t="s">
        <v>0</v>
      </c>
      <c r="D20">
        <v>93</v>
      </c>
      <c r="E20">
        <f t="shared" si="0"/>
        <v>0.93</v>
      </c>
      <c r="F20">
        <v>7.5109548375356397E-2</v>
      </c>
      <c r="G20">
        <v>1.6809973084109999E-2</v>
      </c>
      <c r="H20">
        <f t="shared" si="1"/>
        <v>0.22380607323190066</v>
      </c>
    </row>
    <row r="21" spans="1:8" x14ac:dyDescent="0.4">
      <c r="A21">
        <v>20</v>
      </c>
      <c r="B21" t="s">
        <v>0</v>
      </c>
      <c r="D21">
        <v>94</v>
      </c>
      <c r="E21">
        <f t="shared" si="0"/>
        <v>0.94000000000000006</v>
      </c>
      <c r="F21">
        <v>8.9867034581185307E-2</v>
      </c>
      <c r="G21">
        <v>2.3111001913862901E-2</v>
      </c>
      <c r="H21">
        <f t="shared" si="1"/>
        <v>0.25716884975195847</v>
      </c>
    </row>
    <row r="22" spans="1:8" x14ac:dyDescent="0.4">
      <c r="A22">
        <v>21</v>
      </c>
      <c r="B22" t="s">
        <v>0</v>
      </c>
      <c r="D22">
        <v>95</v>
      </c>
      <c r="E22">
        <f t="shared" si="0"/>
        <v>0.95000000000000007</v>
      </c>
      <c r="F22">
        <v>0.109934399952153</v>
      </c>
      <c r="G22">
        <v>3.2867285220187399E-2</v>
      </c>
      <c r="H22">
        <f t="shared" si="1"/>
        <v>0.29897179804039775</v>
      </c>
    </row>
    <row r="23" spans="1:8" x14ac:dyDescent="0.4">
      <c r="A23">
        <v>22</v>
      </c>
      <c r="B23" t="s">
        <v>0</v>
      </c>
      <c r="D23">
        <v>96</v>
      </c>
      <c r="E23">
        <f t="shared" si="0"/>
        <v>0.96</v>
      </c>
      <c r="F23">
        <v>0.13870174056936299</v>
      </c>
      <c r="G23">
        <v>4.9001680122346902E-2</v>
      </c>
      <c r="H23">
        <f t="shared" si="1"/>
        <v>0.35328814131097208</v>
      </c>
    </row>
    <row r="24" spans="1:8" x14ac:dyDescent="0.4">
      <c r="A24">
        <v>23</v>
      </c>
      <c r="B24" t="s">
        <v>0</v>
      </c>
      <c r="D24">
        <v>97</v>
      </c>
      <c r="E24">
        <f t="shared" si="0"/>
        <v>0.97</v>
      </c>
      <c r="F24">
        <v>0.18275859368796399</v>
      </c>
      <c r="G24">
        <v>7.8196948991228296E-2</v>
      </c>
      <c r="H24">
        <f t="shared" si="1"/>
        <v>0.42787016146961165</v>
      </c>
    </row>
    <row r="25" spans="1:8" x14ac:dyDescent="0.4">
      <c r="A25">
        <v>24</v>
      </c>
      <c r="B25" t="s">
        <v>0</v>
      </c>
      <c r="D25">
        <v>98</v>
      </c>
      <c r="E25">
        <f t="shared" si="0"/>
        <v>0.98</v>
      </c>
      <c r="F25">
        <v>0.25772057366701701</v>
      </c>
      <c r="G25">
        <v>0.137709398177185</v>
      </c>
      <c r="H25">
        <f t="shared" si="1"/>
        <v>0.53433606878087203</v>
      </c>
    </row>
    <row r="26" spans="1:8" x14ac:dyDescent="0.4">
      <c r="A26">
        <v>25</v>
      </c>
      <c r="B26" t="s">
        <v>0</v>
      </c>
      <c r="D26">
        <v>99</v>
      </c>
      <c r="E26">
        <f t="shared" si="0"/>
        <v>0.99</v>
      </c>
      <c r="F26">
        <v>0.411288360296449</v>
      </c>
      <c r="G26">
        <v>0.28792338345652801</v>
      </c>
      <c r="H26">
        <f t="shared" si="1"/>
        <v>0.70005235073756578</v>
      </c>
    </row>
    <row r="27" spans="1:8" x14ac:dyDescent="0.4">
      <c r="A27">
        <v>26</v>
      </c>
      <c r="B27" t="s">
        <v>0</v>
      </c>
      <c r="D27">
        <v>100</v>
      </c>
      <c r="E27">
        <f t="shared" si="0"/>
        <v>1</v>
      </c>
      <c r="F27">
        <v>0.88929221939246395</v>
      </c>
      <c r="G27">
        <v>0.89329706855364199</v>
      </c>
      <c r="H27">
        <f t="shared" si="1"/>
        <v>1.0045034118975134</v>
      </c>
    </row>
    <row r="28" spans="1:8" x14ac:dyDescent="0.4">
      <c r="F28">
        <v>1.18077378334818E-2</v>
      </c>
      <c r="G28">
        <v>5.7675925962662796E-4</v>
      </c>
      <c r="H28">
        <f t="shared" si="1"/>
        <v>4.8845872745512713E-2</v>
      </c>
    </row>
    <row r="29" spans="1:8" x14ac:dyDescent="0.4">
      <c r="F29">
        <v>0.88929221939246395</v>
      </c>
      <c r="G29">
        <v>0.89329706855364199</v>
      </c>
      <c r="H29">
        <f t="shared" si="1"/>
        <v>1.0045034118975134</v>
      </c>
    </row>
    <row r="30" spans="1:8" x14ac:dyDescent="0.4">
      <c r="F30">
        <v>0.102493026573381</v>
      </c>
      <c r="G30">
        <v>6.0824795180428499E-2</v>
      </c>
      <c r="H30">
        <f t="shared" si="1"/>
        <v>0.59345301055072586</v>
      </c>
    </row>
    <row r="31" spans="1:8" x14ac:dyDescent="0.4">
      <c r="F31">
        <v>0.18441905789721</v>
      </c>
      <c r="G31">
        <v>0.18049760191834599</v>
      </c>
      <c r="H31">
        <f t="shared" si="1"/>
        <v>0.97873616738108637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CIBER-2</dc:creator>
  <cp:lastModifiedBy>Kuma</cp:lastModifiedBy>
  <dcterms:created xsi:type="dcterms:W3CDTF">2022-03-03T05:17:10Z</dcterms:created>
  <dcterms:modified xsi:type="dcterms:W3CDTF">2022-04-14T05:54:32Z</dcterms:modified>
</cp:coreProperties>
</file>