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MC1\Desktop\NEXION\"/>
    </mc:Choice>
  </mc:AlternateContent>
  <xr:revisionPtr revIDLastSave="0" documentId="13_ncr:1_{B277CB33-12D7-4A14-BE4A-41874E44DB77}" xr6:coauthVersionLast="47" xr6:coauthVersionMax="47" xr10:uidLastSave="{00000000-0000-0000-0000-000000000000}"/>
  <bookViews>
    <workbookView xWindow="-120" yWindow="-120" windowWidth="24240" windowHeight="13020" xr2:uid="{811A9F0C-4DA9-4A4D-A54D-B544ECA2FD85}"/>
  </bookViews>
  <sheets>
    <sheet name="Query Facturacion" sheetId="9" r:id="rId1"/>
  </sheets>
  <definedNames>
    <definedName name="JYPESA_Consulta" localSheetId="0" hidden="1">'Query Facturacion'!$A$1:$X$2</definedName>
  </definedNames>
  <calcPr calcId="18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JYPESA Consulta-e305dbad-89f4-4c07-a057-5caa37875e5f" name="JYPESA Consulta" connection="main2 JYPESA Varias tablas"/>
          <x15:modelTable id="JYPESA Consulta-82a3d40a-d155-4ca0-a48c-253da4eee6e2" name="JYPESA Consulta 1" connection="main2 JYPESA Varias tablas1"/>
        </x15:modelTables>
      </x15:dataModel>
    </ext>
  </extLst>
</workbook>
</file>

<file path=xl/calcChain.xml><?xml version="1.0" encoding="utf-8"?>
<calcChain xmlns="http://schemas.openxmlformats.org/spreadsheetml/2006/main">
  <c r="Y2" i="9" l="1"/>
  <c r="Z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main2 JYPESA Varias tablas" description="Reporte Guias" type="100" refreshedVersion="8" minRefreshableVersion="5" savePassword="1" saveData="1">
    <extLst>
      <ext xmlns:x15="http://schemas.microsoft.com/office/spreadsheetml/2010/11/main" uri="{DE250136-89BD-433C-8126-D09CA5730AF9}">
        <x15:connection id="91356ec1-4cff-4825-a869-226f59fc18d8" autoDelete="1">
          <x15:oledbPr connection="Provider=SQLOLEDB.1;Persist Security Info=True;User ID=sa;Data Source=main2;Use Procedure for Prepare=1;Auto Translate=True;Packet Size=4096;Workstation ID=DESKTOP-LGH6KA8;Use Encryption for Data=False;Tag with column collation when possible=False;Initial Catalog=JYPESA">
            <x15:dbCommand text="Select T0.DocNum, T0.DocDate, T0.CardCode, T0.CardName, T0.LicTradNum, T2.Phone1, T0.Address, T2.CardFName, T0.Address2, T4.CityS, T4.StateS AS 'Estado', t1.TrnspName, T0.U_BXP_NGUIA, T0.U_BXP_COSTO_GUIA, T0.U_BXP_FECHA_EMBARQUE, T0.U_BXP_CAJAS_ENV, T0.Comments, T0.DocTotal - T0.VatSum as 'Subtotal', T0.U_BXP_ACUSE, T0.NumAtCard, T0.U_BXP_TRAKINGRPA, T0.U_BXP_SINTRAKING, T0.U_BXP_OC_CONFIR AS '5 = a EMBARCADO'_x000d__x000a_FROM OINV T0 INNER JOIN OSHP T1 ON T0.TrnspCode = T1.TrnspCode_x000d__x000a_INNER JOIN OCRD T2 ON T0.CardCode = T2.CardCode_x000d__x000a_inner JOIN OSLP T3 ON T0.SlpCode = T3.SlpCode_x000d__x000a_INNER JOIN INV12 T4 ON T0.DocEntry = T4.DocEntry_x000d__x000a_Where T0.DocDate between getdate() -180 and getdate()"/>
          </x15:oledbPr>
        </x15:connection>
      </ext>
    </extLst>
  </connection>
  <connection id="2" xr16:uid="{00000000-0015-0000-FFFF-FFFF01000000}" name="main2 JYPESA Varias tablas1" description="Facturación X Fecha 2" type="100" refreshedVersion="8" minRefreshableVersion="5" savePassword="1" saveData="1">
    <extLst>
      <ext xmlns:x15="http://schemas.microsoft.com/office/spreadsheetml/2010/11/main" uri="{DE250136-89BD-433C-8126-D09CA5730AF9}">
        <x15:connection id="0f5b49f7-6fe0-419e-8fec-bb996047a49f" autoDelete="1">
          <x15:oledbPr connection="Provider=SQLOLEDB.1;Persist Security Info=True;User ID=sa;Data Source=main2;Use Procedure for Prepare=1;Auto Translate=True;Packet Size=4096;Workstation ID=DESKTOP-LGH6KA8;Use Encryption for Data=False;Tag with column collation when possible=False;Initial Catalog=JYPESA">
            <x15:dbCommand text="Select T0.DocNum Factura, T0.NumAtCard Referencia, T3.BaseRef Pedido, t3.whscode Almacen, T0.DocDate Fecha_Conta, T0.DocDueDate Fecha_Venc, T0.CardCode Cliente, T0.CardName Nombre_Cliente, T1.CardFName Nombre_Extran, T3.LineTotal Costo$, T3.DiscPrcnt,  T3.LineVat IVA, T3.GTotal Total$, T3.TotalFrgn as 'USD$', T4.ItemCode Codigo, Left(T4.FrgnName,20)FrgnName, T3.Quantity, T3.UnitMsr UM, T5.STREETS Domicilio , T5.BLOCKS Colonia, T5.CITYS Cuidad, T5.STATES Estado , T5.ZIPCODES CP, t6.TrnspName Transporte,T0.U_BXP_FECHA_EMBARQUE, t0.U_BXP_NGUIA, T0.U_BXP_COSTO_GUIA,T0.U_BXP_CAJAS_ENV_x000d__x000a__x000d__x000a_FROM OINV T0 INNER JOIN OCRD T1 ON T0.CARDCODE = T1.CARDCODE_x000d__x000a_INNER JOIN INV1DESC T2 ON T0.DocEntry = T2.DocEntry_x000d__x000a_INNER JOIN INV1 T3 ON T0.DocEntry = T3.DocEntry_x000d__x000a_LEFT OUTER JOIN OITM T4 ON T3.ItemCode = T4.ITEMCODE_x000d__x000a_INNER JOIN INV12 T5 ON T0.DOCENTRY = T5.DOCENTRY_x000d__x000a_inner join oshp t6 on t0.TrnspCode = t6.Trnspcode_x000d__x000a_Where T0.DocDate between getdate() -15 and getdate() and t3.whscode = 01_x000d__x000a_Order by Fecha_Conta asc , Factura asc"/>
          </x15:oledbPr>
        </x15:connection>
      </ext>
    </extLst>
  </connection>
  <connection id="3" xr16:uid="{00000000-0015-0000-FFFF-FFFF03000000}" keepAlive="1" name="ModelConnection_JYPESA Consulta1" description="Modelo de datos" type="5" refreshedVersion="8" minRefreshableVersion="5" savePassword="1" saveData="1">
    <dbPr connection="Data Model Connection" command="JYPESA Consulta 1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00000000-0015-0000-FFFF-FFFF04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<sst xmlns="http://schemas.openxmlformats.org/spreadsheetml/2006/main" count="41" uniqueCount="41">
  <si>
    <t>Factura</t>
  </si>
  <si>
    <t>ANTC</t>
  </si>
  <si>
    <t/>
  </si>
  <si>
    <t>Referencia</t>
  </si>
  <si>
    <t>Pedido</t>
  </si>
  <si>
    <t>Almacen</t>
  </si>
  <si>
    <t>Fecha_Conta</t>
  </si>
  <si>
    <t>Fecha_Venc</t>
  </si>
  <si>
    <t>Cliente</t>
  </si>
  <si>
    <t>Nombre_Cliente</t>
  </si>
  <si>
    <t>Nombre_Extran</t>
  </si>
  <si>
    <t>Costo$</t>
  </si>
  <si>
    <t>DiscPrcnt</t>
  </si>
  <si>
    <t>IVA</t>
  </si>
  <si>
    <t>Total$</t>
  </si>
  <si>
    <t>USD$</t>
  </si>
  <si>
    <t>Codigo</t>
  </si>
  <si>
    <t>FrgnName</t>
  </si>
  <si>
    <t>Quantity</t>
  </si>
  <si>
    <t>UM</t>
  </si>
  <si>
    <t>Domicilio</t>
  </si>
  <si>
    <t>Colonia</t>
  </si>
  <si>
    <t>Cuidad</t>
  </si>
  <si>
    <t>Estado</t>
  </si>
  <si>
    <t>CP</t>
  </si>
  <si>
    <t>Transporte</t>
  </si>
  <si>
    <t>DESTINO</t>
  </si>
  <si>
    <t>01</t>
  </si>
  <si>
    <t>CENTRO</t>
  </si>
  <si>
    <t>QR</t>
  </si>
  <si>
    <t>PZA</t>
  </si>
  <si>
    <t>Lote</t>
  </si>
  <si>
    <t>C09193</t>
  </si>
  <si>
    <t>ESTRATEGIAS METROMEX</t>
  </si>
  <si>
    <t>HOLIDAY INN TULUM (TUYDT)</t>
  </si>
  <si>
    <t>AV. COBA SUR LOTE 1 MZA 018 REGION 004</t>
  </si>
  <si>
    <t>MUNICIPIO DE TULUM</t>
  </si>
  <si>
    <t>77760</t>
  </si>
  <si>
    <t>DIRECCION</t>
  </si>
  <si>
    <t>Cancelación Nota de Credito 10179, error de importe aplicado.</t>
  </si>
  <si>
    <t>CEDIS Cancún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</si>
</sst>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1" applyNumberFormat="0" applyFill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2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1" fillId="2" borderId="0" applyNumberFormat="0" applyBorder="0" applyAlignment="0" applyProtection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4" applyNumberFormat="0" applyAlignment="0" applyProtection="0"/>
    <xf numFmtId="0" fontId="15" fillId="6" borderId="5" applyNumberFormat="0" applyAlignment="0" applyProtection="0"/>
    <xf numFmtId="0" fontId="16" fillId="6" borderId="4" applyNumberFormat="0" applyAlignment="0" applyProtection="0"/>
    <xf numFmtId="0" fontId="17" fillId="0" borderId="6" applyNumberFormat="0" applyFill="0" applyAlignment="0" applyProtection="0"/>
    <xf numFmtId="0" fontId="8" fillId="7" borderId="7" applyNumberFormat="0" applyAlignment="0" applyProtection="0"/>
    <xf numFmtId="0" fontId="18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9" fillId="0" borderId="0" applyNumberFormat="0" applyFill="0" applyBorder="0" applyAlignment="0" applyProtection="0"/>
    <xf numFmtId="0" fontId="2" fillId="0" borderId="9" applyNumberFormat="0" applyFill="0" applyAlignment="0" applyProtection="0"/>
    <xf numFmtId="0" fontId="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3" fillId="0" borderId="0" xfId="0" applyFont="1" applyAlignment="1">
      <alignment horizontal="left" vertical="center" indent="1"/>
    </xf>
    <xf numFmtId="165" fontId="3" fillId="0" borderId="0" xfId="2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14" fontId="3" fillId="0" borderId="0" xfId="0" applyNumberFormat="1" applyFont="1" applyAlignment="1">
      <alignment horizontal="left" indent="1"/>
    </xf>
    <xf numFmtId="164" fontId="3" fillId="0" borderId="0" xfId="1" applyFont="1" applyAlignment="1">
      <alignment horizontal="left" indent="1"/>
    </xf>
    <xf numFmtId="0" fontId="3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vertical="center" indent="2"/>
    </xf>
  </cellXfs>
  <cellStyles count="46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0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3" builtinId="16" customBuiltin="1"/>
    <cellStyle name="Encabezado 4" xfId="9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3" builtinId="20" customBuiltin="1"/>
    <cellStyle name="Incorrecto" xfId="11" builtinId="27" customBuiltin="1"/>
    <cellStyle name="Millares" xfId="2" builtinId="3"/>
    <cellStyle name="Millares 2" xfId="5" xr:uid="{00000000-0005-0000-0000-000021000000}"/>
    <cellStyle name="Moneda" xfId="1" builtinId="4"/>
    <cellStyle name="Moneda 2" xfId="4" xr:uid="{00000000-0005-0000-0000-000023000000}"/>
    <cellStyle name="Neutral" xfId="12" builtinId="28" customBuiltin="1"/>
    <cellStyle name="Normal" xfId="0" builtinId="0"/>
    <cellStyle name="Notas" xfId="19" builtinId="10" customBuiltin="1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7" builtinId="15" customBuiltin="1"/>
    <cellStyle name="Título 2" xfId="8" builtinId="17" customBuiltin="1"/>
    <cellStyle name="Título 3" xfId="6" builtinId="18" customBuiltin="1"/>
    <cellStyle name="Total" xfId="21" builtinId="25" customBuiltin="1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center" textRotation="0" wrapText="0" relativeIndent="1" justifyLastLine="0" shrinkToFit="0" readingOrder="0"/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</dxfs>
  <tableStyles count="2" defaultTableStyle="TableStyleMedium2" defaultPivotStyle="PivotStyleLight16">
    <tableStyle name="Estilo de tabla 1" pivot="0" count="1" xr9:uid="{00000000-0011-0000-FFFF-FFFF00000000}">
      <tableStyleElement type="wholeTable" dxfId="30"/>
    </tableStyle>
    <tableStyle name="Estilo de tabla 2" pivot="0" count="1" xr9:uid="{00000000-0011-0000-FFFF-FFFF01000000}">
      <tableStyleElement type="wholeTable" dxfId="29"/>
    </tableStyle>
  </tableStyles>
  <colors>
    <mruColors>
      <color rgb="FFFF9999"/>
      <color rgb="FFFFCCCC"/>
      <color rgb="FFFFFF00"/>
      <color rgb="FF00FFFF"/>
      <color rgb="FFC6EFCE"/>
      <color rgb="FFCCFF99"/>
      <color rgb="FF00B050"/>
      <color rgb="FF006100"/>
      <color rgb="FFAC8300"/>
      <color rgb="FF3186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powerPivotData" Target="model/item.data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JYPESA Consulta" backgroundRefresh="0" connectionId="3" xr16:uid="{00000000-0016-0000-0700-000001000000}" autoFormatId="16" applyNumberFormats="0" applyBorderFormats="0" applyFontFormats="0" applyPatternFormats="0" applyAlignmentFormats="0" applyWidthHeightFormats="0">
  <queryTableRefresh nextId="81" unboundColumnsRight="3">
    <queryTableFields count="27">
      <queryTableField id="27" name="Factura" tableColumnId="1"/>
      <queryTableField id="28" name="Referencia" tableColumnId="2"/>
      <queryTableField id="29" name="Pedido" tableColumnId="3"/>
      <queryTableField id="30" name="Almacen" tableColumnId="4"/>
      <queryTableField id="31" name="Fecha_Conta" tableColumnId="5"/>
      <queryTableField id="32" name="Fecha_Venc" tableColumnId="6"/>
      <queryTableField id="33" name="Cliente" tableColumnId="7"/>
      <queryTableField id="34" name="Nombre_Cliente" tableColumnId="8"/>
      <queryTableField id="35" name="Nombre_Extran" tableColumnId="9"/>
      <queryTableField id="45" name="Costo$" tableColumnId="10"/>
      <queryTableField id="11" name="DiscPrcnt" tableColumnId="11"/>
      <queryTableField id="46" name="IVA" tableColumnId="12"/>
      <queryTableField id="47" name="Total$" tableColumnId="13"/>
      <queryTableField id="48" name="USD$" tableColumnId="14"/>
      <queryTableField id="49" name="Codigo" tableColumnId="15"/>
      <queryTableField id="16" name="FrgnName" tableColumnId="16"/>
      <queryTableField id="17" name="Quantity" tableColumnId="17"/>
      <queryTableField id="50" name="UM" tableColumnId="18"/>
      <queryTableField id="51" name="Domicilio" tableColumnId="19"/>
      <queryTableField id="52" name="Colonia" tableColumnId="20"/>
      <queryTableField id="53" name="Cuidad" tableColumnId="21"/>
      <queryTableField id="54" name="Estado" tableColumnId="22"/>
      <queryTableField id="55" name="CP" tableColumnId="23"/>
      <queryTableField id="56" name="Transporte" tableColumnId="24"/>
      <queryTableField id="74" dataBound="0" tableColumnId="25"/>
      <queryTableField id="77" dataBound="0" tableColumnId="26"/>
      <queryTableField id="78" dataBound="0" tableColumnId="27"/>
    </queryTableFields>
    <queryTableDeletedFields count="4">
      <deletedField name="U_BXP_FECHA_EMBARQUE"/>
      <deletedField name="U_BXP_COSTO_GUIA"/>
      <deletedField name="U_BXP_NGUIA"/>
      <deletedField name="U_BXP_CAJAS_ENV"/>
    </queryTableDeletedFields>
  </queryTableRefresh>
  <extLst>
    <ext xmlns:x15="http://schemas.microsoft.com/office/spreadsheetml/2010/11/main" uri="{883FBD77-0823-4a55-B5E3-86C4891E6966}">
      <x15:queryTable sourceDataName="main2 JYPESA Varias tablas1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a_JYPESA_Consulta37" displayName="Tabla_JYPESA_Consulta37" ref="A1:AA2" tableType="queryTable" totalsRowShown="0" headerRowDxfId="28" dataDxfId="27">
  <autoFilter ref="A1:AA2" xr:uid="{00000000-000C-0000-FFFF-FFFF01000000}"/>
  <tableColumns count="27">
    <tableColumn id="1" xr3:uid="{00000000-0010-0000-0100-000001000000}" uniqueName="1" name="Factura" queryTableFieldId="27" dataDxfId="26"/>
    <tableColumn id="2" xr3:uid="{00000000-0010-0000-0100-000002000000}" uniqueName="2" name="Referencia" queryTableFieldId="28" dataDxfId="25"/>
    <tableColumn id="3" xr3:uid="{00000000-0010-0000-0100-000003000000}" uniqueName="3" name="Pedido" queryTableFieldId="29" dataDxfId="24"/>
    <tableColumn id="4" xr3:uid="{00000000-0010-0000-0100-000004000000}" uniqueName="4" name="Almacen" queryTableFieldId="30" dataDxfId="23"/>
    <tableColumn id="5" xr3:uid="{00000000-0010-0000-0100-000005000000}" uniqueName="5" name="Fecha_Conta" queryTableFieldId="31" dataDxfId="22"/>
    <tableColumn id="6" xr3:uid="{00000000-0010-0000-0100-000006000000}" uniqueName="6" name="Fecha_Venc" queryTableFieldId="32" dataDxfId="21"/>
    <tableColumn id="7" xr3:uid="{00000000-0010-0000-0100-000007000000}" uniqueName="7" name="Cliente" queryTableFieldId="33" dataDxfId="20"/>
    <tableColumn id="8" xr3:uid="{00000000-0010-0000-0100-000008000000}" uniqueName="8" name="Nombre_Cliente" queryTableFieldId="34" dataDxfId="19"/>
    <tableColumn id="9" xr3:uid="{00000000-0010-0000-0100-000009000000}" uniqueName="9" name="Nombre_Extran" queryTableFieldId="35" dataDxfId="18"/>
    <tableColumn id="10" xr3:uid="{00000000-0010-0000-0100-00000A000000}" uniqueName="10" name="Costo$" queryTableFieldId="45" dataDxfId="17" dataCellStyle="Moneda"/>
    <tableColumn id="11" xr3:uid="{00000000-0010-0000-0100-00000B000000}" uniqueName="11" name="DiscPrcnt" queryTableFieldId="11" dataDxfId="16" dataCellStyle="Moneda"/>
    <tableColumn id="12" xr3:uid="{00000000-0010-0000-0100-00000C000000}" uniqueName="12" name="IVA" queryTableFieldId="46" dataDxfId="15" dataCellStyle="Moneda"/>
    <tableColumn id="13" xr3:uid="{00000000-0010-0000-0100-00000D000000}" uniqueName="13" name="Total$" queryTableFieldId="47" dataDxfId="14" dataCellStyle="Moneda"/>
    <tableColumn id="14" xr3:uid="{00000000-0010-0000-0100-00000E000000}" uniqueName="14" name="USD$" queryTableFieldId="48" dataDxfId="13"/>
    <tableColumn id="15" xr3:uid="{00000000-0010-0000-0100-00000F000000}" uniqueName="15" name="Codigo" queryTableFieldId="49" dataDxfId="12"/>
    <tableColumn id="16" xr3:uid="{00000000-0010-0000-0100-000010000000}" uniqueName="16" name="FrgnName" queryTableFieldId="16" dataDxfId="11"/>
    <tableColumn id="17" xr3:uid="{00000000-0010-0000-0100-000011000000}" uniqueName="17" name="Quantity" queryTableFieldId="17" dataDxfId="10"/>
    <tableColumn id="18" xr3:uid="{00000000-0010-0000-0100-000012000000}" uniqueName="18" name="UM" queryTableFieldId="50" dataDxfId="9"/>
    <tableColumn id="19" xr3:uid="{00000000-0010-0000-0100-000013000000}" uniqueName="19" name="Domicilio" queryTableFieldId="51" dataDxfId="8"/>
    <tableColumn id="20" xr3:uid="{00000000-0010-0000-0100-000014000000}" uniqueName="20" name="Colonia" queryTableFieldId="52" dataDxfId="7"/>
    <tableColumn id="21" xr3:uid="{00000000-0010-0000-0100-000015000000}" uniqueName="21" name="Cuidad" queryTableFieldId="53" dataDxfId="6"/>
    <tableColumn id="22" xr3:uid="{00000000-0010-0000-0100-000016000000}" uniqueName="22" name="Estado" queryTableFieldId="54" dataDxfId="5"/>
    <tableColumn id="23" xr3:uid="{00000000-0010-0000-0100-000017000000}" uniqueName="23" name="CP" queryTableFieldId="55" dataDxfId="4"/>
    <tableColumn id="24" xr3:uid="{00000000-0010-0000-0100-000018000000}" uniqueName="24" name="Transporte" queryTableFieldId="56" dataDxfId="3"/>
    <tableColumn id="25" xr3:uid="{00000000-0010-0000-0100-000019000000}" uniqueName="25" name="DESTINO" queryTableFieldId="74" dataDxfId="2">
      <calculatedColumnFormula>CONCATENATE(Tabla_JYPESA_Consulta37[[#This Row],[Cuidad]],","," ",Tabla_JYPESA_Consulta37[[#This Row],[Estado]],".")</calculatedColumnFormula>
    </tableColumn>
    <tableColumn id="26" xr3:uid="{00000000-0010-0000-0100-00001A000000}" uniqueName="26" name="DIRECCION" queryTableFieldId="77" dataDxfId="1">
      <calculatedColumnFormula>CONCATENATE(Tabla_JYPESA_Consulta37[[#This Row],[Domicilio]],", ",Tabla_JYPESA_Consulta37[[#This Row],[Colonia]],", ",Tabla_JYPESA_Consulta37[[#This Row],[CP]],", ",Tabla_JYPESA_Consulta37[[#This Row],[Cuidad]],", ",Tabla_JYPESA_Consulta37[[#This Row],[Estado]])</calculatedColumnFormula>
    </tableColumn>
    <tableColumn id="27" xr3:uid="{00000000-0010-0000-0100-00001B000000}" uniqueName="27" name="Lote" queryTableFieldId="78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/>
  <dimension ref="A1:AA2"/>
  <sheetViews>
    <sheetView tabSelected="1" zoomScale="130" zoomScaleNormal="130" workbookViewId="0">
      <pane ySplit="1" topLeftCell="A2" activePane="bottomLeft" state="frozen"/>
      <selection pane="bottomLeft" activeCell="A8" sqref="A8"/>
    </sheetView>
  </sheetViews>
  <sheetFormatPr baseColWidth="10" defaultColWidth="11.42578125" defaultRowHeight="12" x14ac:dyDescent="0.2"/>
  <cols>
    <col min="1" max="1" width="9.85546875" style="3" bestFit="1" customWidth="1"/>
    <col min="2" max="2" width="70.28515625" style="3" bestFit="1" customWidth="1"/>
    <col min="3" max="3" width="9.28515625" style="3" customWidth="1"/>
    <col min="4" max="4" width="10.7109375" style="3" customWidth="1"/>
    <col min="5" max="5" width="13.5703125" style="3" customWidth="1"/>
    <col min="6" max="6" width="13" style="3" customWidth="1"/>
    <col min="7" max="7" width="9.42578125" style="3" customWidth="1"/>
    <col min="8" max="8" width="54.85546875" style="3" bestFit="1" customWidth="1"/>
    <col min="9" max="9" width="67.140625" style="3" bestFit="1" customWidth="1"/>
    <col min="10" max="10" width="12" style="3" customWidth="1"/>
    <col min="11" max="11" width="12.28515625" style="3" customWidth="1"/>
    <col min="12" max="12" width="11.140625" style="3" customWidth="1"/>
    <col min="13" max="13" width="12" style="3" customWidth="1"/>
    <col min="14" max="14" width="8.5703125" style="3" bestFit="1" customWidth="1"/>
    <col min="15" max="15" width="18.28515625" style="3" bestFit="1" customWidth="1"/>
    <col min="16" max="16" width="21" style="3" bestFit="1" customWidth="1"/>
    <col min="17" max="17" width="10.7109375" style="3" customWidth="1"/>
    <col min="18" max="18" width="7.140625" style="3" customWidth="1"/>
    <col min="19" max="19" width="81.140625" style="3" customWidth="1"/>
    <col min="20" max="20" width="48.85546875" style="3" bestFit="1" customWidth="1"/>
    <col min="21" max="21" width="29.28515625" style="3" bestFit="1" customWidth="1"/>
    <col min="22" max="22" width="9.28515625" style="3" customWidth="1"/>
    <col min="23" max="23" width="6.5703125" style="3" bestFit="1" customWidth="1"/>
    <col min="24" max="24" width="28.28515625" style="3" hidden="1" customWidth="1"/>
    <col min="25" max="25" width="33.85546875" style="3" hidden="1" customWidth="1"/>
    <col min="26" max="26" width="81.140625" style="6" bestFit="1" customWidth="1"/>
    <col min="27" max="27" width="8.85546875" style="3" bestFit="1" customWidth="1"/>
    <col min="28" max="16384" width="11.42578125" style="3"/>
  </cols>
  <sheetData>
    <row r="1" spans="1:27" x14ac:dyDescent="0.2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2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24</v>
      </c>
      <c r="X1" s="1" t="s">
        <v>25</v>
      </c>
      <c r="Y1" s="1" t="s">
        <v>26</v>
      </c>
      <c r="Z1" s="7" t="s">
        <v>38</v>
      </c>
      <c r="AA1" s="9" t="s">
        <v>31</v>
      </c>
    </row>
    <row r="2" spans="1:27" x14ac:dyDescent="0.2">
      <c r="A2" s="3">
        <v>657</v>
      </c>
      <c r="B2" s="3" t="s">
        <v>39</v>
      </c>
      <c r="C2" s="3" t="s">
        <v>2</v>
      </c>
      <c r="D2" s="3" t="s">
        <v>27</v>
      </c>
      <c r="E2" s="4">
        <v>46063</v>
      </c>
      <c r="F2" s="4">
        <v>46063</v>
      </c>
      <c r="G2" s="3" t="s">
        <v>32</v>
      </c>
      <c r="H2" s="3" t="s">
        <v>33</v>
      </c>
      <c r="I2" s="3" t="s">
        <v>34</v>
      </c>
      <c r="J2" s="5">
        <v>7778.16</v>
      </c>
      <c r="K2" s="5">
        <v>0</v>
      </c>
      <c r="L2" s="5">
        <v>1244.51</v>
      </c>
      <c r="M2" s="5">
        <v>9022.67</v>
      </c>
      <c r="N2" s="3">
        <v>0</v>
      </c>
      <c r="O2" s="3" t="s">
        <v>1</v>
      </c>
      <c r="Q2" s="3">
        <v>1</v>
      </c>
      <c r="R2" s="3" t="s">
        <v>30</v>
      </c>
      <c r="S2" s="3" t="s">
        <v>35</v>
      </c>
      <c r="T2" s="3" t="s">
        <v>28</v>
      </c>
      <c r="U2" s="3" t="s">
        <v>36</v>
      </c>
      <c r="V2" s="3" t="s">
        <v>29</v>
      </c>
      <c r="W2" s="3" t="s">
        <v>37</v>
      </c>
      <c r="X2" s="3" t="s">
        <v>40</v>
      </c>
      <c r="Y2" s="3" t="str">
        <f>CONCATENATE(Tabla_JYPESA_Consulta37[[#This Row],[Cuidad]],","," ",Tabla_JYPESA_Consulta37[[#This Row],[Estado]],".")</f>
        <v>MUNICIPIO DE TULUM, QR.</v>
      </c>
      <c r="Z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COBA SUR LOTE 1 MZA 018 REGION 004, CENTRO, 77760, MUNICIPIO DE TULUM, QR</v>
      </c>
      <c r="AA2" s="8"/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Query Facturacion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</dc:creator>
  <cp:lastModifiedBy>MC1</cp:lastModifiedBy>
  <cp:lastPrinted>2023-10-11T22:09:17Z</cp:lastPrinted>
  <dcterms:created xsi:type="dcterms:W3CDTF">2020-04-15T17:51:28Z</dcterms:created>
  <dcterms:modified xsi:type="dcterms:W3CDTF">2026-02-17T17:31:56Z</dcterms:modified>
</cp:coreProperties>
</file>