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eedemer Kanton\Documents\Sample Data Analysis Projects(Mining Inventory Data)\"/>
    </mc:Choice>
  </mc:AlternateContent>
  <bookViews>
    <workbookView xWindow="0" yWindow="0" windowWidth="16815" windowHeight="7620" activeTab="2"/>
  </bookViews>
  <sheets>
    <sheet name="mining_inventory_data" sheetId="1" r:id="rId1"/>
    <sheet name="Pivot Tables" sheetId="2" r:id="rId2"/>
    <sheet name="Dashboards" sheetId="6" r:id="rId3"/>
  </sheets>
  <calcPr calcId="162913"/>
  <pivotCaches>
    <pivotCache cacheId="6" r:id="rId4"/>
  </pivotCaches>
  <fileRecoveryPr repairLoad="1"/>
</workbook>
</file>

<file path=xl/sharedStrings.xml><?xml version="1.0" encoding="utf-8"?>
<sst xmlns="http://schemas.openxmlformats.org/spreadsheetml/2006/main" count="409" uniqueCount="53">
  <si>
    <t>Date</t>
  </si>
  <si>
    <t>Product Name</t>
  </si>
  <si>
    <t>Stock In</t>
  </si>
  <si>
    <t>Stock Out</t>
  </si>
  <si>
    <t>Current Stock</t>
  </si>
  <si>
    <t>Supplier</t>
  </si>
  <si>
    <t>Category</t>
  </si>
  <si>
    <t>Gloves</t>
  </si>
  <si>
    <t>Supplier A</t>
  </si>
  <si>
    <t>Protective Gear</t>
  </si>
  <si>
    <t>Conveyor Belts</t>
  </si>
  <si>
    <t>Supplier D</t>
  </si>
  <si>
    <t>Equipment Parts</t>
  </si>
  <si>
    <t>Supplier C</t>
  </si>
  <si>
    <t>Diesel</t>
  </si>
  <si>
    <t>Supplier B</t>
  </si>
  <si>
    <t>Fuel &amp; Lubricants</t>
  </si>
  <si>
    <t>Cyanide</t>
  </si>
  <si>
    <t>Chemicals</t>
  </si>
  <si>
    <t>Hydraulic Oil</t>
  </si>
  <si>
    <t>Drill Bits</t>
  </si>
  <si>
    <t>Detonators</t>
  </si>
  <si>
    <t>Explosives</t>
  </si>
  <si>
    <t>Helmets</t>
  </si>
  <si>
    <t>Lime</t>
  </si>
  <si>
    <t>Ammonium Nitrate</t>
  </si>
  <si>
    <t>Row Labels</t>
  </si>
  <si>
    <t>Grand Total</t>
  </si>
  <si>
    <t>Sum of Current Stock</t>
  </si>
  <si>
    <t>Sum of Stock In</t>
  </si>
  <si>
    <t>Sum of Stock Out</t>
  </si>
  <si>
    <t>Supplier Contribution</t>
  </si>
  <si>
    <t>Usage Trends Over Time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</si>
  <si>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</si>
  <si>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</si>
  <si>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</si>
  <si>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</si>
  <si>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</si>
  <si>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</si>
  <si>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</si>
  <si>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</si>
  <si>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</si>
  <si>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</si>
  <si>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</si>
  <si>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</si>
  <si>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Stock In Trends Over Time</t>
  </si>
  <si>
    <t>Months</t>
  </si>
  <si>
    <t>2024</t>
  </si>
  <si>
    <t>2025</t>
  </si>
  <si>
    <t>(All)</t>
  </si>
  <si>
    <t>Mining Inventory Dashboard</t>
  </si>
  <si>
    <t>Current Stock Levels by Products</t>
  </si>
  <si>
    <t>Usage(Stock Out) Trends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</si>
</sst>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-mmm\-yy;@"/>
    <numFmt numFmtId="165" formatCode="dd\-mm\-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[$-409]d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mining_inventory_data.firstone.xlsx]Pivot Tables!PivotTable4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144821521172322"/>
          <c:y val="0.24075740532433446"/>
          <c:w val="0.70097380840417933"/>
          <c:h val="0.41573753280839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Tables'!$A$24:$A$53</c:f>
              <c:multiLvlStrCache>
                <c:ptCount val="17"/>
                <c:lvl>
                  <c:pt idx="0">
                    <c:v>2024</c:v>
                  </c:pt>
                  <c:pt idx="1">
                    <c:v>2025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  <c:pt idx="10">
                    <c:v>2024</c:v>
                  </c:pt>
                  <c:pt idx="11">
                    <c:v>2025</c:v>
                  </c:pt>
                  <c:pt idx="12">
                    <c:v>2024</c:v>
                  </c:pt>
                  <c:pt idx="13">
                    <c:v>2025</c:v>
                  </c:pt>
                  <c:pt idx="14">
                    <c:v>2024</c:v>
                  </c:pt>
                  <c:pt idx="15">
                    <c:v>2024</c:v>
                  </c:pt>
                  <c:pt idx="16">
                    <c:v>2025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5">
                    <c:v>Apr</c:v>
                  </c:pt>
                  <c:pt idx="6">
                    <c:v>May</c:v>
                  </c:pt>
                  <c:pt idx="7">
                    <c:v>Jun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2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</c:multiLvlStrCache>
            </c:multiLvlStrRef>
          </c:cat>
          <c:val>
            <c:numRef>
              <c:f>'Pivot Tables'!$B$24:$B$53</c:f>
              <c:numCache>
                <c:formatCode>General</c:formatCode>
                <c:ptCount val="17"/>
                <c:pt idx="0">
                  <c:v>257</c:v>
                </c:pt>
                <c:pt idx="1">
                  <c:v>1328</c:v>
                </c:pt>
                <c:pt idx="2">
                  <c:v>16</c:v>
                </c:pt>
                <c:pt idx="3">
                  <c:v>785</c:v>
                </c:pt>
                <c:pt idx="4">
                  <c:v>1248</c:v>
                </c:pt>
                <c:pt idx="5">
                  <c:v>314</c:v>
                </c:pt>
                <c:pt idx="6">
                  <c:v>701</c:v>
                </c:pt>
                <c:pt idx="7">
                  <c:v>736</c:v>
                </c:pt>
                <c:pt idx="8">
                  <c:v>1306</c:v>
                </c:pt>
                <c:pt idx="9">
                  <c:v>504</c:v>
                </c:pt>
                <c:pt idx="10">
                  <c:v>885</c:v>
                </c:pt>
                <c:pt idx="11">
                  <c:v>166</c:v>
                </c:pt>
                <c:pt idx="12">
                  <c:v>1170</c:v>
                </c:pt>
                <c:pt idx="13">
                  <c:v>80</c:v>
                </c:pt>
                <c:pt idx="14">
                  <c:v>408</c:v>
                </c:pt>
                <c:pt idx="15">
                  <c:v>828</c:v>
                </c:pt>
                <c:pt idx="1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0-4AA6-B31B-B8B353F94E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68304"/>
        <c:axId val="79468720"/>
      </c:barChart>
      <c:catAx>
        <c:axId val="7946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8720"/>
        <c:crosses val="autoZero"/>
        <c:auto val="1"/>
        <c:lblAlgn val="ctr"/>
        <c:lblOffset val="100"/>
        <c:noMultiLvlLbl val="0"/>
      </c:catAx>
      <c:valAx>
        <c:axId val="794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mining_inventory_data.firstone.xlsx]Pivot Tables!PivotTable4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Tables'!$A$24:$A$53</c:f>
              <c:multiLvlStrCache>
                <c:ptCount val="17"/>
                <c:lvl>
                  <c:pt idx="0">
                    <c:v>2024</c:v>
                  </c:pt>
                  <c:pt idx="1">
                    <c:v>2025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  <c:pt idx="10">
                    <c:v>2024</c:v>
                  </c:pt>
                  <c:pt idx="11">
                    <c:v>2025</c:v>
                  </c:pt>
                  <c:pt idx="12">
                    <c:v>2024</c:v>
                  </c:pt>
                  <c:pt idx="13">
                    <c:v>2025</c:v>
                  </c:pt>
                  <c:pt idx="14">
                    <c:v>2024</c:v>
                  </c:pt>
                  <c:pt idx="15">
                    <c:v>2024</c:v>
                  </c:pt>
                  <c:pt idx="16">
                    <c:v>2025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5">
                    <c:v>Apr</c:v>
                  </c:pt>
                  <c:pt idx="6">
                    <c:v>May</c:v>
                  </c:pt>
                  <c:pt idx="7">
                    <c:v>Jun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2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</c:multiLvlStrCache>
            </c:multiLvlStrRef>
          </c:cat>
          <c:val>
            <c:numRef>
              <c:f>'Pivot Tables'!$B$24:$B$53</c:f>
              <c:numCache>
                <c:formatCode>General</c:formatCode>
                <c:ptCount val="17"/>
                <c:pt idx="0">
                  <c:v>257</c:v>
                </c:pt>
                <c:pt idx="1">
                  <c:v>1328</c:v>
                </c:pt>
                <c:pt idx="2">
                  <c:v>16</c:v>
                </c:pt>
                <c:pt idx="3">
                  <c:v>785</c:v>
                </c:pt>
                <c:pt idx="4">
                  <c:v>1248</c:v>
                </c:pt>
                <c:pt idx="5">
                  <c:v>314</c:v>
                </c:pt>
                <c:pt idx="6">
                  <c:v>701</c:v>
                </c:pt>
                <c:pt idx="7">
                  <c:v>736</c:v>
                </c:pt>
                <c:pt idx="8">
                  <c:v>1306</c:v>
                </c:pt>
                <c:pt idx="9">
                  <c:v>504</c:v>
                </c:pt>
                <c:pt idx="10">
                  <c:v>885</c:v>
                </c:pt>
                <c:pt idx="11">
                  <c:v>166</c:v>
                </c:pt>
                <c:pt idx="12">
                  <c:v>1170</c:v>
                </c:pt>
                <c:pt idx="13">
                  <c:v>80</c:v>
                </c:pt>
                <c:pt idx="14">
                  <c:v>408</c:v>
                </c:pt>
                <c:pt idx="15">
                  <c:v>828</c:v>
                </c:pt>
                <c:pt idx="1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E48-8937-B315995A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6096"/>
        <c:axId val="72311088"/>
      </c:lineChart>
      <c:catAx>
        <c:axId val="7230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1088"/>
        <c:crosses val="autoZero"/>
        <c:auto val="1"/>
        <c:lblAlgn val="ctr"/>
        <c:lblOffset val="100"/>
        <c:noMultiLvlLbl val="0"/>
      </c:catAx>
      <c:valAx>
        <c:axId val="723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mining_inventory_data.firstone.xlsx]Pivot Tables!PivotTable3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081714785651792"/>
          <c:y val="0.24162033509252204"/>
          <c:w val="0.70221981627296592"/>
          <c:h val="0.43275929218525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Tables'!$E$23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Tables'!$D$24:$D$53</c:f>
              <c:multiLvlStrCache>
                <c:ptCount val="17"/>
                <c:lvl>
                  <c:pt idx="0">
                    <c:v>2024</c:v>
                  </c:pt>
                  <c:pt idx="1">
                    <c:v>2025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  <c:pt idx="10">
                    <c:v>2024</c:v>
                  </c:pt>
                  <c:pt idx="11">
                    <c:v>2025</c:v>
                  </c:pt>
                  <c:pt idx="12">
                    <c:v>2024</c:v>
                  </c:pt>
                  <c:pt idx="13">
                    <c:v>2025</c:v>
                  </c:pt>
                  <c:pt idx="14">
                    <c:v>2024</c:v>
                  </c:pt>
                  <c:pt idx="15">
                    <c:v>2024</c:v>
                  </c:pt>
                  <c:pt idx="16">
                    <c:v>2025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5">
                    <c:v>Apr</c:v>
                  </c:pt>
                  <c:pt idx="6">
                    <c:v>May</c:v>
                  </c:pt>
                  <c:pt idx="7">
                    <c:v>Jun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2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</c:multiLvlStrCache>
            </c:multiLvlStrRef>
          </c:cat>
          <c:val>
            <c:numRef>
              <c:f>'Pivot Tables'!$E$24:$E$53</c:f>
              <c:numCache>
                <c:formatCode>General</c:formatCode>
                <c:ptCount val="17"/>
                <c:pt idx="0">
                  <c:v>59</c:v>
                </c:pt>
                <c:pt idx="1">
                  <c:v>662</c:v>
                </c:pt>
                <c:pt idx="2">
                  <c:v>13</c:v>
                </c:pt>
                <c:pt idx="3">
                  <c:v>491</c:v>
                </c:pt>
                <c:pt idx="4">
                  <c:v>746</c:v>
                </c:pt>
                <c:pt idx="5">
                  <c:v>116</c:v>
                </c:pt>
                <c:pt idx="6">
                  <c:v>198</c:v>
                </c:pt>
                <c:pt idx="7">
                  <c:v>441</c:v>
                </c:pt>
                <c:pt idx="8">
                  <c:v>933</c:v>
                </c:pt>
                <c:pt idx="9">
                  <c:v>250</c:v>
                </c:pt>
                <c:pt idx="10">
                  <c:v>489</c:v>
                </c:pt>
                <c:pt idx="11">
                  <c:v>153</c:v>
                </c:pt>
                <c:pt idx="12">
                  <c:v>626</c:v>
                </c:pt>
                <c:pt idx="13">
                  <c:v>73</c:v>
                </c:pt>
                <c:pt idx="14">
                  <c:v>202</c:v>
                </c:pt>
                <c:pt idx="15">
                  <c:v>327</c:v>
                </c:pt>
                <c:pt idx="1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B-4827-8E61-D52E91093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857872"/>
        <c:axId val="79463312"/>
      </c:barChart>
      <c:catAx>
        <c:axId val="7085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3312"/>
        <c:crosses val="autoZero"/>
        <c:auto val="1"/>
        <c:lblAlgn val="ctr"/>
        <c:lblOffset val="100"/>
        <c:noMultiLvlLbl val="0"/>
      </c:catAx>
      <c:valAx>
        <c:axId val="794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Out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mining_inventory_data.firstone.xlsx]Pivot Tables!PivotTable3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024759405074364"/>
          <c:y val="0.25300488480606592"/>
          <c:w val="0.72191863517060373"/>
          <c:h val="0.3352774132400116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Tables'!$E$23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Tables'!$D$24:$D$53</c:f>
              <c:multiLvlStrCache>
                <c:ptCount val="17"/>
                <c:lvl>
                  <c:pt idx="0">
                    <c:v>2024</c:v>
                  </c:pt>
                  <c:pt idx="1">
                    <c:v>2025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  <c:pt idx="10">
                    <c:v>2024</c:v>
                  </c:pt>
                  <c:pt idx="11">
                    <c:v>2025</c:v>
                  </c:pt>
                  <c:pt idx="12">
                    <c:v>2024</c:v>
                  </c:pt>
                  <c:pt idx="13">
                    <c:v>2025</c:v>
                  </c:pt>
                  <c:pt idx="14">
                    <c:v>2024</c:v>
                  </c:pt>
                  <c:pt idx="15">
                    <c:v>2024</c:v>
                  </c:pt>
                  <c:pt idx="16">
                    <c:v>2025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5">
                    <c:v>Apr</c:v>
                  </c:pt>
                  <c:pt idx="6">
                    <c:v>May</c:v>
                  </c:pt>
                  <c:pt idx="7">
                    <c:v>Jun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2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</c:multiLvlStrCache>
            </c:multiLvlStrRef>
          </c:cat>
          <c:val>
            <c:numRef>
              <c:f>'Pivot Tables'!$E$24:$E$53</c:f>
              <c:numCache>
                <c:formatCode>General</c:formatCode>
                <c:ptCount val="17"/>
                <c:pt idx="0">
                  <c:v>59</c:v>
                </c:pt>
                <c:pt idx="1">
                  <c:v>662</c:v>
                </c:pt>
                <c:pt idx="2">
                  <c:v>13</c:v>
                </c:pt>
                <c:pt idx="3">
                  <c:v>491</c:v>
                </c:pt>
                <c:pt idx="4">
                  <c:v>746</c:v>
                </c:pt>
                <c:pt idx="5">
                  <c:v>116</c:v>
                </c:pt>
                <c:pt idx="6">
                  <c:v>198</c:v>
                </c:pt>
                <c:pt idx="7">
                  <c:v>441</c:v>
                </c:pt>
                <c:pt idx="8">
                  <c:v>933</c:v>
                </c:pt>
                <c:pt idx="9">
                  <c:v>250</c:v>
                </c:pt>
                <c:pt idx="10">
                  <c:v>489</c:v>
                </c:pt>
                <c:pt idx="11">
                  <c:v>153</c:v>
                </c:pt>
                <c:pt idx="12">
                  <c:v>626</c:v>
                </c:pt>
                <c:pt idx="13">
                  <c:v>73</c:v>
                </c:pt>
                <c:pt idx="14">
                  <c:v>202</c:v>
                </c:pt>
                <c:pt idx="15">
                  <c:v>327</c:v>
                </c:pt>
                <c:pt idx="1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4E87-A4B3-1952935AC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31440"/>
        <c:axId val="182026448"/>
      </c:lineChart>
      <c:catAx>
        <c:axId val="1820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6448"/>
        <c:crosses val="autoZero"/>
        <c:auto val="1"/>
        <c:lblAlgn val="ctr"/>
        <c:lblOffset val="100"/>
        <c:noMultiLvlLbl val="0"/>
      </c:catAx>
      <c:valAx>
        <c:axId val="1820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Out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mining_inventory_data.firstone.xlsx]Pivot Tables!PivotTable1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81714785651792"/>
          <c:y val="0.17081982399258916"/>
          <c:w val="0.70221981627296592"/>
          <c:h val="0.51893098656785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Tables'!$A$6:$A$16</c:f>
              <c:strCache>
                <c:ptCount val="10"/>
                <c:pt idx="0">
                  <c:v>Ammonium Nitrate</c:v>
                </c:pt>
                <c:pt idx="1">
                  <c:v>Conveyor Belts</c:v>
                </c:pt>
                <c:pt idx="2">
                  <c:v>Cyanide</c:v>
                </c:pt>
                <c:pt idx="3">
                  <c:v>Detonators</c:v>
                </c:pt>
                <c:pt idx="4">
                  <c:v>Diesel</c:v>
                </c:pt>
                <c:pt idx="5">
                  <c:v>Drill Bits</c:v>
                </c:pt>
                <c:pt idx="6">
                  <c:v>Gloves</c:v>
                </c:pt>
                <c:pt idx="7">
                  <c:v>Helmets</c:v>
                </c:pt>
                <c:pt idx="8">
                  <c:v>Hydraulic Oil</c:v>
                </c:pt>
                <c:pt idx="9">
                  <c:v>Lime</c:v>
                </c:pt>
              </c:strCache>
            </c:strRef>
          </c:cat>
          <c:val>
            <c:numRef>
              <c:f>'Pivot Tables'!$B$6:$B$16</c:f>
              <c:numCache>
                <c:formatCode>General</c:formatCode>
                <c:ptCount val="10"/>
                <c:pt idx="0">
                  <c:v>206</c:v>
                </c:pt>
                <c:pt idx="1">
                  <c:v>379</c:v>
                </c:pt>
                <c:pt idx="2">
                  <c:v>385</c:v>
                </c:pt>
                <c:pt idx="3">
                  <c:v>384</c:v>
                </c:pt>
                <c:pt idx="4">
                  <c:v>683</c:v>
                </c:pt>
                <c:pt idx="5">
                  <c:v>412</c:v>
                </c:pt>
                <c:pt idx="6">
                  <c:v>682</c:v>
                </c:pt>
                <c:pt idx="7">
                  <c:v>312</c:v>
                </c:pt>
                <c:pt idx="8">
                  <c:v>502</c:v>
                </c:pt>
                <c:pt idx="9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F-4FAC-B46C-BDE3120DB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318160"/>
        <c:axId val="72313168"/>
      </c:barChart>
      <c:catAx>
        <c:axId val="210031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3168"/>
        <c:crosses val="autoZero"/>
        <c:auto val="1"/>
        <c:lblAlgn val="ctr"/>
        <c:lblOffset val="100"/>
        <c:noMultiLvlLbl val="0"/>
      </c:catAx>
      <c:valAx>
        <c:axId val="723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Stock Level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333333333333333E-2"/>
              <c:y val="0.257217847769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mining_inventory_data.firstone.xlsx]Pivot Tables!PivotTable2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Tables'!$E$5</c:f>
              <c:strCache>
                <c:ptCount val="1"/>
                <c:pt idx="0">
                  <c:v>Sum of Stock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Tables'!$D$6:$D$10</c:f>
              <c:strCache>
                <c:ptCount val="4"/>
                <c:pt idx="0">
                  <c:v>Supplier A</c:v>
                </c:pt>
                <c:pt idx="1">
                  <c:v>Supplier B</c:v>
                </c:pt>
                <c:pt idx="2">
                  <c:v>Supplier C</c:v>
                </c:pt>
                <c:pt idx="3">
                  <c:v>Supplier D</c:v>
                </c:pt>
              </c:strCache>
            </c:strRef>
          </c:cat>
          <c:val>
            <c:numRef>
              <c:f>'Pivot Tables'!$E$6:$E$10</c:f>
              <c:numCache>
                <c:formatCode>General</c:formatCode>
                <c:ptCount val="4"/>
                <c:pt idx="0">
                  <c:v>3000</c:v>
                </c:pt>
                <c:pt idx="1">
                  <c:v>2858</c:v>
                </c:pt>
                <c:pt idx="2">
                  <c:v>2760</c:v>
                </c:pt>
                <c:pt idx="3">
                  <c:v>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C-4071-ADCD-A16E03E50764}"/>
            </c:ext>
          </c:extLst>
        </c:ser>
        <c:ser>
          <c:idx val="1"/>
          <c:order val="1"/>
          <c:tx>
            <c:strRef>
              <c:f>'Pivot Tables'!$F$5</c:f>
              <c:strCache>
                <c:ptCount val="1"/>
                <c:pt idx="0">
                  <c:v>Sum of Stock 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Tables'!$D$6:$D$10</c:f>
              <c:strCache>
                <c:ptCount val="4"/>
                <c:pt idx="0">
                  <c:v>Supplier A</c:v>
                </c:pt>
                <c:pt idx="1">
                  <c:v>Supplier B</c:v>
                </c:pt>
                <c:pt idx="2">
                  <c:v>Supplier C</c:v>
                </c:pt>
                <c:pt idx="3">
                  <c:v>Supplier D</c:v>
                </c:pt>
              </c:strCache>
            </c:strRef>
          </c:cat>
          <c:val>
            <c:numRef>
              <c:f>'Pivot Tables'!$F$6:$F$10</c:f>
              <c:numCache>
                <c:formatCode>General</c:formatCode>
                <c:ptCount val="4"/>
                <c:pt idx="0">
                  <c:v>1504</c:v>
                </c:pt>
                <c:pt idx="1">
                  <c:v>1748</c:v>
                </c:pt>
                <c:pt idx="2">
                  <c:v>1342</c:v>
                </c:pt>
                <c:pt idx="3">
                  <c:v>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C-4071-ADCD-A16E03E50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037264"/>
        <c:axId val="182038096"/>
      </c:barChart>
      <c:catAx>
        <c:axId val="182037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8096"/>
        <c:crosses val="autoZero"/>
        <c:auto val="1"/>
        <c:lblAlgn val="ctr"/>
        <c:lblOffset val="100"/>
        <c:noMultiLvlLbl val="0"/>
      </c:catAx>
      <c:valAx>
        <c:axId val="182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285749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18</xdr:col>
      <xdr:colOff>304800</xdr:colOff>
      <xdr:row>18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9525</xdr:rowOff>
    </xdr:from>
    <xdr:to>
      <xdr:col>8</xdr:col>
      <xdr:colOff>304800</xdr:colOff>
      <xdr:row>57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</xdr:rowOff>
    </xdr:from>
    <xdr:to>
      <xdr:col>18</xdr:col>
      <xdr:colOff>304800</xdr:colOff>
      <xdr:row>56</xdr:row>
      <xdr:rowOff>161924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719.918486458337" createdVersion="6" refreshedVersion="6" minRefreshableVersion="3" recordCount="100">
  <cacheSource type="worksheet">
    <worksheetSource name="Table1"/>
  </cacheSource>
  <cacheFields count="9">
    <cacheField name="Date" numFmtId="164">
      <sharedItems containsSemiMixedTypes="0" containsNonDate="0" containsDate="1" containsString="0" minDate="2024-01-08T00:00:00" maxDate="2025-12-03T00:00:00" count="84">
        <d v="2024-01-08T00:00:00"/>
        <d v="2024-02-10T00:00:00"/>
        <d v="2024-10-15T00:00:00"/>
        <d v="2025-01-20T00:00:00"/>
        <d v="2024-03-29T00:00:00"/>
        <d v="2024-03-21T00:00:00"/>
        <d v="2024-01-10T00:00:00"/>
        <d v="2024-03-14T00:00:00"/>
        <d v="2024-11-10T00:00:00"/>
        <d v="2024-07-06T00:00:00"/>
        <d v="2024-12-17T00:00:00"/>
        <d v="2024-03-10T00:00:00"/>
        <d v="2025-02-19T00:00:00"/>
        <d v="2024-06-14T00:00:00"/>
        <d v="2024-10-31T00:00:00"/>
        <d v="2024-12-29T00:00:00"/>
        <d v="2024-10-27T00:00:00"/>
        <d v="2024-06-19T00:00:00"/>
        <d v="2025-09-02T00:00:00"/>
        <d v="2024-05-23T00:00:00"/>
        <d v="2024-05-09T00:00:00"/>
        <d v="2025-12-02T00:00:00"/>
        <d v="2024-05-20T00:00:00"/>
        <d v="2024-04-22T00:00:00"/>
        <d v="2024-03-07T00:00:00"/>
        <d v="2024-06-11T00:00:00"/>
        <d v="2025-01-26T00:00:00"/>
        <d v="2024-07-28T00:00:00"/>
        <d v="2024-05-17T00:00:00"/>
        <d v="2024-06-09T00:00:00"/>
        <d v="2024-04-24T00:00:00"/>
        <d v="2024-11-09T00:00:00"/>
        <d v="2024-03-13T00:00:00"/>
        <d v="2024-10-11T00:00:00"/>
        <d v="2024-09-28T00:00:00"/>
        <d v="2024-04-26T00:00:00"/>
        <d v="2025-02-24T00:00:00"/>
        <d v="2024-09-23T00:00:00"/>
        <d v="2024-09-07T00:00:00"/>
        <d v="2024-10-08T00:00:00"/>
        <d v="2024-10-03T00:00:00"/>
        <d v="2024-12-05T00:00:00"/>
        <d v="2024-03-31T00:00:00"/>
        <d v="2024-07-25T00:00:00"/>
        <d v="2025-01-29T00:00:00"/>
        <d v="2025-01-22T00:00:00"/>
        <d v="2025-02-23T00:00:00"/>
        <d v="2024-09-24T00:00:00"/>
        <d v="2024-05-10T00:00:00"/>
        <d v="2025-02-20T00:00:00"/>
        <d v="2024-08-07T00:00:00"/>
        <d v="2024-03-30T00:00:00"/>
        <d v="2024-08-18T00:00:00"/>
        <d v="2024-07-20T00:00:00"/>
        <d v="2024-05-24T00:00:00"/>
        <d v="2025-02-27T00:00:00"/>
        <d v="2024-07-26T00:00:00"/>
        <d v="2024-07-08T00:00:00"/>
        <d v="2024-12-07T00:00:00"/>
        <d v="2024-03-11T00:00:00"/>
        <d v="2024-11-06T00:00:00"/>
        <d v="2024-12-12T00:00:00"/>
        <d v="2024-09-19T00:00:00"/>
        <d v="2025-02-22T00:00:00"/>
        <d v="2025-01-27T00:00:00"/>
        <d v="2024-01-12T00:00:00"/>
        <d v="2024-09-30T00:00:00"/>
        <d v="2025-10-02T00:00:00"/>
        <d v="2024-10-20T00:00:00"/>
        <d v="2025-01-14T00:00:00"/>
        <d v="2024-11-07T00:00:00"/>
        <d v="2024-06-08T00:00:00"/>
        <d v="2024-07-15T00:00:00"/>
        <d v="2025-02-25T00:00:00"/>
        <d v="2024-09-12T00:00:00"/>
        <d v="2024-08-13T00:00:00"/>
        <d v="2024-07-17T00:00:00"/>
        <d v="2024-08-09T00:00:00"/>
        <d v="2024-06-21T00:00:00"/>
        <d v="2024-08-16T00:00:00"/>
        <d v="2025-01-02T00:00:00"/>
        <d v="2024-03-27T00:00:00"/>
        <d v="2024-06-25T00:00:00"/>
        <d v="2024-03-17T00:00:00"/>
      </sharedItems>
      <fieldGroup par="8" base="0">
        <rangePr groupBy="months" startDate="2024-01-08T00:00:00" endDate="2025-12-03T00:00:00"/>
        <groupItems count="14">
          <s v="&lt;1/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25"/>
        </groupItems>
      </fieldGroup>
    </cacheField>
    <cacheField name="Product Name" numFmtId="0">
      <sharedItems count="10">
        <s v="Gloves"/>
        <s v="Conveyor Belts"/>
        <s v="Diesel"/>
        <s v="Cyanide"/>
        <s v="Hydraulic Oil"/>
        <s v="Drill Bits"/>
        <s v="Detonators"/>
        <s v="Helmets"/>
        <s v="Lime"/>
        <s v="Ammonium Nitrate"/>
      </sharedItems>
    </cacheField>
    <cacheField name="Stock In" numFmtId="0">
      <sharedItems containsSemiMixedTypes="0" containsString="0" containsNumber="1" containsInteger="1" minValue="12" maxValue="196"/>
    </cacheField>
    <cacheField name="Stock Out" numFmtId="0">
      <sharedItems containsSemiMixedTypes="0" containsString="0" containsNumber="1" containsInteger="1" minValue="5" maxValue="187"/>
    </cacheField>
    <cacheField name="Current Stock" numFmtId="0">
      <sharedItems containsSemiMixedTypes="0" containsString="0" containsNumber="1" containsInteger="1" minValue="0" maxValue="178"/>
    </cacheField>
    <cacheField name="Supplier" numFmtId="0">
      <sharedItems count="4">
        <s v="Supplier A"/>
        <s v="Supplier D"/>
        <s v="Supplier C"/>
        <s v="Supplier B"/>
      </sharedItems>
    </cacheField>
    <cacheField name="Category" numFmtId="0">
      <sharedItems count="5">
        <s v="Protective Gear"/>
        <s v="Equipment Parts"/>
        <s v="Fuel &amp; Lubricants"/>
        <s v="Chemicals"/>
        <s v="Explosives"/>
      </sharedItems>
    </cacheField>
    <cacheField name="Quarters" numFmtId="0" databaseField="0">
      <fieldGroup base="0">
        <rangePr groupBy="quarters" startDate="2024-01-08T00:00:00" endDate="2025-12-03T00:00:00"/>
        <groupItems count="6">
          <s v="&lt;1/8/2024"/>
          <s v="Qtr1"/>
          <s v="Qtr2"/>
          <s v="Qtr3"/>
          <s v="Qtr4"/>
          <s v="&gt;12/3/2025"/>
        </groupItems>
      </fieldGroup>
    </cacheField>
    <cacheField name="Years" numFmtId="0" databaseField="0">
      <fieldGroup base="0">
        <rangePr groupBy="years" startDate="2024-01-08T00:00:00" endDate="2025-12-03T00:00:00"/>
        <groupItems count="4">
          <s v="&lt;1/8/2024"/>
          <s v="2024"/>
          <s v="2025"/>
          <s v="&gt;12/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n v="142"/>
    <n v="22"/>
    <n v="120"/>
    <x v="0"/>
    <x v="0"/>
  </r>
  <r>
    <x v="1"/>
    <x v="1"/>
    <n v="16"/>
    <n v="13"/>
    <n v="3"/>
    <x v="1"/>
    <x v="1"/>
  </r>
  <r>
    <x v="2"/>
    <x v="1"/>
    <n v="20"/>
    <n v="9"/>
    <n v="11"/>
    <x v="0"/>
    <x v="1"/>
  </r>
  <r>
    <x v="3"/>
    <x v="0"/>
    <n v="184"/>
    <n v="71"/>
    <n v="113"/>
    <x v="2"/>
    <x v="0"/>
  </r>
  <r>
    <x v="3"/>
    <x v="2"/>
    <n v="188"/>
    <n v="29"/>
    <n v="159"/>
    <x v="3"/>
    <x v="2"/>
  </r>
  <r>
    <x v="4"/>
    <x v="3"/>
    <n v="48"/>
    <n v="38"/>
    <n v="10"/>
    <x v="3"/>
    <x v="3"/>
  </r>
  <r>
    <x v="5"/>
    <x v="4"/>
    <n v="49"/>
    <n v="26"/>
    <n v="23"/>
    <x v="3"/>
    <x v="2"/>
  </r>
  <r>
    <x v="6"/>
    <x v="5"/>
    <n v="100"/>
    <n v="24"/>
    <n v="76"/>
    <x v="1"/>
    <x v="1"/>
  </r>
  <r>
    <x v="7"/>
    <x v="3"/>
    <n v="47"/>
    <n v="41"/>
    <n v="6"/>
    <x v="0"/>
    <x v="3"/>
  </r>
  <r>
    <x v="8"/>
    <x v="1"/>
    <n v="57"/>
    <n v="33"/>
    <n v="24"/>
    <x v="0"/>
    <x v="1"/>
  </r>
  <r>
    <x v="9"/>
    <x v="2"/>
    <n v="100"/>
    <n v="33"/>
    <n v="67"/>
    <x v="2"/>
    <x v="2"/>
  </r>
  <r>
    <x v="10"/>
    <x v="6"/>
    <n v="127"/>
    <n v="59"/>
    <n v="68"/>
    <x v="3"/>
    <x v="4"/>
  </r>
  <r>
    <x v="11"/>
    <x v="7"/>
    <n v="84"/>
    <n v="11"/>
    <n v="73"/>
    <x v="3"/>
    <x v="0"/>
  </r>
  <r>
    <x v="12"/>
    <x v="0"/>
    <n v="129"/>
    <n v="80"/>
    <n v="49"/>
    <x v="3"/>
    <x v="0"/>
  </r>
  <r>
    <x v="13"/>
    <x v="3"/>
    <n v="62"/>
    <n v="5"/>
    <n v="57"/>
    <x v="1"/>
    <x v="3"/>
  </r>
  <r>
    <x v="14"/>
    <x v="2"/>
    <n v="65"/>
    <n v="55"/>
    <n v="10"/>
    <x v="0"/>
    <x v="2"/>
  </r>
  <r>
    <x v="15"/>
    <x v="2"/>
    <n v="132"/>
    <n v="30"/>
    <n v="102"/>
    <x v="2"/>
    <x v="2"/>
  </r>
  <r>
    <x v="16"/>
    <x v="8"/>
    <n v="193"/>
    <n v="15"/>
    <n v="178"/>
    <x v="0"/>
    <x v="3"/>
  </r>
  <r>
    <x v="17"/>
    <x v="2"/>
    <n v="84"/>
    <n v="71"/>
    <n v="13"/>
    <x v="1"/>
    <x v="2"/>
  </r>
  <r>
    <x v="18"/>
    <x v="7"/>
    <n v="166"/>
    <n v="153"/>
    <n v="13"/>
    <x v="3"/>
    <x v="0"/>
  </r>
  <r>
    <x v="19"/>
    <x v="8"/>
    <n v="12"/>
    <n v="7"/>
    <n v="5"/>
    <x v="0"/>
    <x v="3"/>
  </r>
  <r>
    <x v="20"/>
    <x v="0"/>
    <n v="168"/>
    <n v="18"/>
    <n v="150"/>
    <x v="2"/>
    <x v="0"/>
  </r>
  <r>
    <x v="21"/>
    <x v="7"/>
    <n v="85"/>
    <n v="34"/>
    <n v="51"/>
    <x v="1"/>
    <x v="0"/>
  </r>
  <r>
    <x v="22"/>
    <x v="7"/>
    <n v="81"/>
    <n v="15"/>
    <n v="66"/>
    <x v="2"/>
    <x v="0"/>
  </r>
  <r>
    <x v="23"/>
    <x v="4"/>
    <n v="109"/>
    <n v="22"/>
    <n v="87"/>
    <x v="2"/>
    <x v="2"/>
  </r>
  <r>
    <x v="24"/>
    <x v="3"/>
    <n v="114"/>
    <n v="63"/>
    <n v="51"/>
    <x v="1"/>
    <x v="3"/>
  </r>
  <r>
    <x v="25"/>
    <x v="4"/>
    <n v="58"/>
    <n v="11"/>
    <n v="47"/>
    <x v="2"/>
    <x v="2"/>
  </r>
  <r>
    <x v="26"/>
    <x v="0"/>
    <n v="137"/>
    <n v="70"/>
    <n v="67"/>
    <x v="0"/>
    <x v="0"/>
  </r>
  <r>
    <x v="27"/>
    <x v="6"/>
    <n v="76"/>
    <n v="50"/>
    <n v="26"/>
    <x v="2"/>
    <x v="4"/>
  </r>
  <r>
    <x v="28"/>
    <x v="9"/>
    <n v="170"/>
    <n v="24"/>
    <n v="146"/>
    <x v="2"/>
    <x v="4"/>
  </r>
  <r>
    <x v="10"/>
    <x v="6"/>
    <n v="135"/>
    <n v="49"/>
    <n v="86"/>
    <x v="3"/>
    <x v="4"/>
  </r>
  <r>
    <x v="29"/>
    <x v="9"/>
    <n v="177"/>
    <n v="147"/>
    <n v="30"/>
    <x v="3"/>
    <x v="4"/>
  </r>
  <r>
    <x v="30"/>
    <x v="3"/>
    <n v="82"/>
    <n v="15"/>
    <n v="67"/>
    <x v="2"/>
    <x v="3"/>
  </r>
  <r>
    <x v="31"/>
    <x v="4"/>
    <n v="76"/>
    <n v="44"/>
    <n v="32"/>
    <x v="0"/>
    <x v="2"/>
  </r>
  <r>
    <x v="32"/>
    <x v="0"/>
    <n v="178"/>
    <n v="103"/>
    <n v="75"/>
    <x v="3"/>
    <x v="0"/>
  </r>
  <r>
    <x v="33"/>
    <x v="4"/>
    <n v="131"/>
    <n v="20"/>
    <n v="111"/>
    <x v="0"/>
    <x v="2"/>
  </r>
  <r>
    <x v="34"/>
    <x v="0"/>
    <n v="157"/>
    <n v="98"/>
    <n v="59"/>
    <x v="1"/>
    <x v="0"/>
  </r>
  <r>
    <x v="35"/>
    <x v="8"/>
    <n v="123"/>
    <n v="79"/>
    <n v="44"/>
    <x v="1"/>
    <x v="3"/>
  </r>
  <r>
    <x v="36"/>
    <x v="2"/>
    <n v="70"/>
    <n v="50"/>
    <n v="20"/>
    <x v="0"/>
    <x v="2"/>
  </r>
  <r>
    <x v="14"/>
    <x v="1"/>
    <n v="120"/>
    <n v="103"/>
    <n v="17"/>
    <x v="3"/>
    <x v="1"/>
  </r>
  <r>
    <x v="37"/>
    <x v="2"/>
    <n v="124"/>
    <n v="62"/>
    <n v="62"/>
    <x v="0"/>
    <x v="2"/>
  </r>
  <r>
    <x v="38"/>
    <x v="1"/>
    <n v="83"/>
    <n v="56"/>
    <n v="27"/>
    <x v="0"/>
    <x v="1"/>
  </r>
  <r>
    <x v="39"/>
    <x v="7"/>
    <n v="51"/>
    <n v="26"/>
    <n v="25"/>
    <x v="1"/>
    <x v="0"/>
  </r>
  <r>
    <x v="40"/>
    <x v="3"/>
    <n v="131"/>
    <n v="78"/>
    <n v="53"/>
    <x v="1"/>
    <x v="3"/>
  </r>
  <r>
    <x v="41"/>
    <x v="0"/>
    <n v="55"/>
    <n v="48"/>
    <n v="7"/>
    <x v="0"/>
    <x v="0"/>
  </r>
  <r>
    <x v="36"/>
    <x v="4"/>
    <n v="150"/>
    <n v="84"/>
    <n v="66"/>
    <x v="0"/>
    <x v="2"/>
  </r>
  <r>
    <x v="42"/>
    <x v="2"/>
    <n v="25"/>
    <n v="25"/>
    <n v="0"/>
    <x v="0"/>
    <x v="2"/>
  </r>
  <r>
    <x v="43"/>
    <x v="1"/>
    <n v="38"/>
    <n v="23"/>
    <n v="15"/>
    <x v="2"/>
    <x v="1"/>
  </r>
  <r>
    <x v="44"/>
    <x v="3"/>
    <n v="137"/>
    <n v="130"/>
    <n v="7"/>
    <x v="2"/>
    <x v="3"/>
  </r>
  <r>
    <x v="45"/>
    <x v="1"/>
    <n v="146"/>
    <n v="109"/>
    <n v="37"/>
    <x v="2"/>
    <x v="1"/>
  </r>
  <r>
    <x v="46"/>
    <x v="5"/>
    <n v="22"/>
    <n v="16"/>
    <n v="6"/>
    <x v="2"/>
    <x v="1"/>
  </r>
  <r>
    <x v="47"/>
    <x v="3"/>
    <n v="108"/>
    <n v="56"/>
    <n v="52"/>
    <x v="1"/>
    <x v="3"/>
  </r>
  <r>
    <x v="48"/>
    <x v="6"/>
    <n v="110"/>
    <n v="67"/>
    <n v="43"/>
    <x v="0"/>
    <x v="4"/>
  </r>
  <r>
    <x v="49"/>
    <x v="3"/>
    <n v="171"/>
    <n v="91"/>
    <n v="80"/>
    <x v="1"/>
    <x v="3"/>
  </r>
  <r>
    <x v="50"/>
    <x v="5"/>
    <n v="75"/>
    <n v="47"/>
    <n v="28"/>
    <x v="1"/>
    <x v="1"/>
  </r>
  <r>
    <x v="51"/>
    <x v="6"/>
    <n v="143"/>
    <n v="18"/>
    <n v="125"/>
    <x v="0"/>
    <x v="4"/>
  </r>
  <r>
    <x v="44"/>
    <x v="5"/>
    <n v="196"/>
    <n v="172"/>
    <n v="24"/>
    <x v="2"/>
    <x v="1"/>
  </r>
  <r>
    <x v="52"/>
    <x v="7"/>
    <n v="84"/>
    <n v="55"/>
    <n v="29"/>
    <x v="2"/>
    <x v="0"/>
  </r>
  <r>
    <x v="53"/>
    <x v="4"/>
    <n v="127"/>
    <n v="96"/>
    <n v="31"/>
    <x v="3"/>
    <x v="2"/>
  </r>
  <r>
    <x v="54"/>
    <x v="8"/>
    <n v="160"/>
    <n v="67"/>
    <n v="93"/>
    <x v="0"/>
    <x v="3"/>
  </r>
  <r>
    <x v="55"/>
    <x v="8"/>
    <n v="52"/>
    <n v="39"/>
    <n v="13"/>
    <x v="1"/>
    <x v="3"/>
  </r>
  <r>
    <x v="56"/>
    <x v="2"/>
    <n v="190"/>
    <n v="145"/>
    <n v="45"/>
    <x v="3"/>
    <x v="2"/>
  </r>
  <r>
    <x v="57"/>
    <x v="5"/>
    <n v="187"/>
    <n v="168"/>
    <n v="19"/>
    <x v="1"/>
    <x v="1"/>
  </r>
  <r>
    <x v="58"/>
    <x v="5"/>
    <n v="185"/>
    <n v="38"/>
    <n v="147"/>
    <x v="3"/>
    <x v="1"/>
  </r>
  <r>
    <x v="59"/>
    <x v="1"/>
    <n v="105"/>
    <n v="57"/>
    <n v="48"/>
    <x v="1"/>
    <x v="1"/>
  </r>
  <r>
    <x v="60"/>
    <x v="1"/>
    <n v="63"/>
    <n v="19"/>
    <n v="44"/>
    <x v="3"/>
    <x v="1"/>
  </r>
  <r>
    <x v="61"/>
    <x v="8"/>
    <n v="194"/>
    <n v="103"/>
    <n v="91"/>
    <x v="0"/>
    <x v="3"/>
  </r>
  <r>
    <x v="62"/>
    <x v="6"/>
    <n v="34"/>
    <n v="5"/>
    <n v="29"/>
    <x v="3"/>
    <x v="4"/>
  </r>
  <r>
    <x v="63"/>
    <x v="8"/>
    <n v="129"/>
    <n v="111"/>
    <n v="18"/>
    <x v="2"/>
    <x v="3"/>
  </r>
  <r>
    <x v="7"/>
    <x v="5"/>
    <n v="139"/>
    <n v="97"/>
    <n v="42"/>
    <x v="3"/>
    <x v="1"/>
  </r>
  <r>
    <x v="64"/>
    <x v="8"/>
    <n v="176"/>
    <n v="50"/>
    <n v="126"/>
    <x v="2"/>
    <x v="3"/>
  </r>
  <r>
    <x v="65"/>
    <x v="3"/>
    <n v="15"/>
    <n v="13"/>
    <n v="2"/>
    <x v="3"/>
    <x v="3"/>
  </r>
  <r>
    <x v="34"/>
    <x v="2"/>
    <n v="14"/>
    <n v="9"/>
    <n v="5"/>
    <x v="0"/>
    <x v="2"/>
  </r>
  <r>
    <x v="66"/>
    <x v="7"/>
    <n v="184"/>
    <n v="136"/>
    <n v="48"/>
    <x v="3"/>
    <x v="0"/>
  </r>
  <r>
    <x v="67"/>
    <x v="7"/>
    <n v="80"/>
    <n v="73"/>
    <n v="7"/>
    <x v="2"/>
    <x v="0"/>
  </r>
  <r>
    <x v="68"/>
    <x v="9"/>
    <n v="37"/>
    <n v="25"/>
    <n v="12"/>
    <x v="3"/>
    <x v="4"/>
  </r>
  <r>
    <x v="33"/>
    <x v="5"/>
    <n v="161"/>
    <n v="101"/>
    <n v="60"/>
    <x v="2"/>
    <x v="1"/>
  </r>
  <r>
    <x v="69"/>
    <x v="9"/>
    <n v="21"/>
    <n v="16"/>
    <n v="5"/>
    <x v="1"/>
    <x v="4"/>
  </r>
  <r>
    <x v="39"/>
    <x v="2"/>
    <n v="191"/>
    <n v="187"/>
    <n v="4"/>
    <x v="0"/>
    <x v="2"/>
  </r>
  <r>
    <x v="70"/>
    <x v="2"/>
    <n v="45"/>
    <n v="43"/>
    <n v="2"/>
    <x v="1"/>
    <x v="2"/>
  </r>
  <r>
    <x v="71"/>
    <x v="0"/>
    <n v="124"/>
    <n v="120"/>
    <n v="4"/>
    <x v="3"/>
    <x v="0"/>
  </r>
  <r>
    <x v="72"/>
    <x v="8"/>
    <n v="176"/>
    <n v="130"/>
    <n v="46"/>
    <x v="0"/>
    <x v="3"/>
  </r>
  <r>
    <x v="40"/>
    <x v="4"/>
    <n v="70"/>
    <n v="7"/>
    <n v="63"/>
    <x v="2"/>
    <x v="2"/>
  </r>
  <r>
    <x v="70"/>
    <x v="8"/>
    <n v="106"/>
    <n v="15"/>
    <n v="91"/>
    <x v="1"/>
    <x v="3"/>
  </r>
  <r>
    <x v="73"/>
    <x v="4"/>
    <n v="62"/>
    <n v="20"/>
    <n v="42"/>
    <x v="2"/>
    <x v="2"/>
  </r>
  <r>
    <x v="74"/>
    <x v="8"/>
    <n v="181"/>
    <n v="67"/>
    <n v="114"/>
    <x v="0"/>
    <x v="3"/>
  </r>
  <r>
    <x v="75"/>
    <x v="8"/>
    <n v="156"/>
    <n v="42"/>
    <n v="114"/>
    <x v="1"/>
    <x v="3"/>
  </r>
  <r>
    <x v="76"/>
    <x v="6"/>
    <n v="107"/>
    <n v="103"/>
    <n v="4"/>
    <x v="2"/>
    <x v="4"/>
  </r>
  <r>
    <x v="77"/>
    <x v="1"/>
    <n v="148"/>
    <n v="85"/>
    <n v="63"/>
    <x v="1"/>
    <x v="1"/>
  </r>
  <r>
    <x v="70"/>
    <x v="9"/>
    <n v="61"/>
    <n v="48"/>
    <n v="13"/>
    <x v="1"/>
    <x v="4"/>
  </r>
  <r>
    <x v="43"/>
    <x v="0"/>
    <n v="113"/>
    <n v="102"/>
    <n v="11"/>
    <x v="0"/>
    <x v="0"/>
  </r>
  <r>
    <x v="78"/>
    <x v="2"/>
    <n v="110"/>
    <n v="44"/>
    <n v="66"/>
    <x v="3"/>
    <x v="2"/>
  </r>
  <r>
    <x v="79"/>
    <x v="8"/>
    <n v="41"/>
    <n v="21"/>
    <n v="20"/>
    <x v="1"/>
    <x v="3"/>
  </r>
  <r>
    <x v="80"/>
    <x v="2"/>
    <n v="143"/>
    <n v="15"/>
    <n v="128"/>
    <x v="0"/>
    <x v="2"/>
  </r>
  <r>
    <x v="76"/>
    <x v="8"/>
    <n v="150"/>
    <n v="44"/>
    <n v="106"/>
    <x v="2"/>
    <x v="3"/>
  </r>
  <r>
    <x v="42"/>
    <x v="5"/>
    <n v="64"/>
    <n v="54"/>
    <n v="10"/>
    <x v="3"/>
    <x v="1"/>
  </r>
  <r>
    <x v="81"/>
    <x v="0"/>
    <n v="185"/>
    <n v="158"/>
    <n v="27"/>
    <x v="3"/>
    <x v="0"/>
  </r>
  <r>
    <x v="82"/>
    <x v="1"/>
    <n v="121"/>
    <n v="43"/>
    <n v="78"/>
    <x v="0"/>
    <x v="1"/>
  </r>
  <r>
    <x v="27"/>
    <x v="6"/>
    <n v="42"/>
    <n v="39"/>
    <n v="3"/>
    <x v="2"/>
    <x v="4"/>
  </r>
  <r>
    <x v="83"/>
    <x v="1"/>
    <n v="67"/>
    <n v="55"/>
    <n v="1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Months">
  <location ref="A23:B53" firstHeaderRow="1" firstDataRow="1" firstDataCol="1" rowPageCount="1" colPageCount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9"/>
        <item x="1"/>
        <item x="3"/>
        <item x="6"/>
        <item x="2"/>
        <item x="5"/>
        <item x="0"/>
        <item x="7"/>
        <item x="4"/>
        <item x="8"/>
        <item t="default"/>
      </items>
    </pivotField>
    <pivotField dataField="1"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3">
    <field x="0"/>
    <field x="8"/>
    <field x="7"/>
  </rowFields>
  <rowItems count="30"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 r="1">
      <x v="2"/>
    </i>
    <i>
      <x v="10"/>
    </i>
    <i r="1">
      <x v="1"/>
    </i>
    <i r="1">
      <x v="2"/>
    </i>
    <i>
      <x v="11"/>
    </i>
    <i r="1">
      <x v="1"/>
    </i>
    <i>
      <x v="12"/>
    </i>
    <i r="1">
      <x v="1"/>
    </i>
    <i r="1">
      <x v="2"/>
    </i>
    <i t="grand">
      <x/>
    </i>
  </rowItems>
  <colItems count="1">
    <i/>
  </colItems>
  <pageFields count="1">
    <pageField fld="1" hier="-1"/>
  </pageFields>
  <dataFields count="1">
    <dataField name="Sum of Stock In" fld="2" baseField="0" baseItem="0"/>
  </dataFields>
  <chartFormats count="2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5:F10" firstHeaderRow="0" firstDataRow="1" firstDataCol="1" rowPageCount="1" colPageCount="1"/>
  <pivotFields count="9">
    <pivotField axis="axisPage" numFmtId="165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 defaultSubtotal="0">
      <items count="6">
        <item x="1"/>
        <item x="2"/>
        <item x="3"/>
        <item x="4"/>
        <item x="0"/>
        <item x="5"/>
      </items>
    </pivotField>
    <pivotField showAll="0" defaultSubtotal="0">
      <items count="4">
        <item x="1"/>
        <item x="2"/>
        <item x="0"/>
        <item x="3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tock In" fld="2" baseField="0" baseItem="0"/>
    <dataField name="Sum of Stock Out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Product Name">
  <location ref="A5:B16" firstHeaderRow="1" firstDataRow="1" firstDataCol="1" rowPageCount="1" colPageCount="1"/>
  <pivotFields count="9">
    <pivotField axis="axisPage" numFmtId="165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1">
        <item x="9"/>
        <item x="1"/>
        <item x="3"/>
        <item x="6"/>
        <item x="2"/>
        <item x="5"/>
        <item x="0"/>
        <item x="7"/>
        <item x="4"/>
        <item x="8"/>
        <item t="default"/>
      </items>
    </pivotField>
    <pivotField showAll="0"/>
    <pivotField showAll="0"/>
    <pivotField dataField="1" showAll="0"/>
    <pivotField showAll="0"/>
    <pivotField showAll="0"/>
    <pivotField showAll="0" defaultSubtotal="0">
      <items count="6">
        <item x="1"/>
        <item x="2"/>
        <item x="3"/>
        <item x="4"/>
        <item x="0"/>
        <item x="5"/>
      </items>
    </pivotField>
    <pivotField showAll="0" defaultSubtotal="0">
      <items count="4">
        <item x="1"/>
        <item x="2"/>
        <item x="0"/>
        <item x="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Sum of Current Stock" fld="4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Months">
  <location ref="D23:E53" firstHeaderRow="1" firstDataRow="1" firstDataCol="1" rowPageCount="1" colPageCount="1"/>
  <pivotFields count="9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9"/>
        <item x="1"/>
        <item x="3"/>
        <item x="6"/>
        <item x="2"/>
        <item x="5"/>
        <item x="0"/>
        <item x="7"/>
        <item x="4"/>
        <item x="8"/>
        <item t="default"/>
      </items>
    </pivotField>
    <pivotField showAll="0"/>
    <pivotField dataField="1" showAll="0"/>
    <pivotField showAll="0"/>
    <pivotField showAll="0"/>
    <pivotField showAll="0"/>
    <pivotField axis="axisRow" showAll="0" defaultSubtotal="0">
      <items count="6">
        <item sd="0" x="1"/>
        <item sd="0" x="2"/>
        <item sd="0" x="3"/>
        <item sd="0" x="4"/>
        <item x="0"/>
        <item x="5"/>
      </items>
    </pivotField>
    <pivotField axis="axisRow" showAll="0" defaultSubtotal="0">
      <items count="4">
        <item sd="0" x="1"/>
        <item sd="0" x="2"/>
        <item x="0"/>
        <item x="3"/>
      </items>
    </pivotField>
  </pivotFields>
  <rowFields count="3">
    <field x="0"/>
    <field x="8"/>
    <field x="7"/>
  </rowFields>
  <rowItems count="30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>
      <x v="12"/>
    </i>
    <i r="1">
      <x/>
    </i>
    <i r="1">
      <x v="1"/>
    </i>
    <i t="grand">
      <x/>
    </i>
  </rowItems>
  <colItems count="1">
    <i/>
  </colItems>
  <pageFields count="1">
    <pageField fld="1" hier="-1"/>
  </pageFields>
  <dataFields count="1">
    <dataField name="Sum of Stock Out" fld="3" baseField="0" baseItem="0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01" totalsRowShown="0">
  <autoFilter ref="A1:G101"/>
  <tableColumns count="7">
    <tableColumn id="1" name="Date" dataDxfId="0"/>
    <tableColumn id="2" name="Product Name"/>
    <tableColumn id="3" name="Stock In"/>
    <tableColumn id="4" name="Stock Out"/>
    <tableColumn id="5" name="Current Stock"/>
    <tableColumn id="6" name="Supplier"/>
    <tableColumn id="7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G1" sqref="G1:G1048576"/>
    </sheetView>
  </sheetViews>
  <sheetFormatPr defaultRowHeight="15" x14ac:dyDescent="0.25"/>
  <cols>
    <col min="1" max="1" width="11.5703125" style="2" customWidth="1"/>
    <col min="2" max="2" width="15.7109375" customWidth="1"/>
    <col min="3" max="3" width="10" customWidth="1"/>
    <col min="4" max="4" width="11.5703125" customWidth="1"/>
    <col min="5" max="5" width="15" customWidth="1"/>
    <col min="6" max="6" width="21.28515625" customWidth="1"/>
    <col min="7" max="7" width="18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45299</v>
      </c>
      <c r="B2" t="s">
        <v>7</v>
      </c>
      <c r="C2">
        <v>142</v>
      </c>
      <c r="D2">
        <v>22</v>
      </c>
      <c r="E2">
        <v>120</v>
      </c>
      <c r="F2" t="s">
        <v>8</v>
      </c>
      <c r="G2" t="s">
        <v>9</v>
      </c>
    </row>
    <row r="3" spans="1:7" x14ac:dyDescent="0.25">
      <c r="A3" s="2">
        <v>45332</v>
      </c>
      <c r="B3" t="s">
        <v>10</v>
      </c>
      <c r="C3">
        <v>16</v>
      </c>
      <c r="D3">
        <v>13</v>
      </c>
      <c r="E3">
        <v>3</v>
      </c>
      <c r="F3" t="s">
        <v>11</v>
      </c>
      <c r="G3" t="s">
        <v>12</v>
      </c>
    </row>
    <row r="4" spans="1:7" x14ac:dyDescent="0.25">
      <c r="A4" s="2">
        <v>45580</v>
      </c>
      <c r="B4" t="s">
        <v>10</v>
      </c>
      <c r="C4">
        <v>20</v>
      </c>
      <c r="D4">
        <v>9</v>
      </c>
      <c r="E4">
        <v>11</v>
      </c>
      <c r="F4" t="s">
        <v>8</v>
      </c>
      <c r="G4" t="s">
        <v>12</v>
      </c>
    </row>
    <row r="5" spans="1:7" x14ac:dyDescent="0.25">
      <c r="A5" s="2">
        <v>45677</v>
      </c>
      <c r="B5" t="s">
        <v>7</v>
      </c>
      <c r="C5">
        <v>184</v>
      </c>
      <c r="D5">
        <v>71</v>
      </c>
      <c r="E5">
        <v>113</v>
      </c>
      <c r="F5" t="s">
        <v>13</v>
      </c>
      <c r="G5" t="s">
        <v>9</v>
      </c>
    </row>
    <row r="6" spans="1:7" x14ac:dyDescent="0.25">
      <c r="A6" s="2">
        <v>45677</v>
      </c>
      <c r="B6" t="s">
        <v>14</v>
      </c>
      <c r="C6">
        <v>188</v>
      </c>
      <c r="D6">
        <v>29</v>
      </c>
      <c r="E6">
        <v>159</v>
      </c>
      <c r="F6" t="s">
        <v>15</v>
      </c>
      <c r="G6" t="s">
        <v>16</v>
      </c>
    </row>
    <row r="7" spans="1:7" x14ac:dyDescent="0.25">
      <c r="A7" s="2">
        <v>45380</v>
      </c>
      <c r="B7" t="s">
        <v>17</v>
      </c>
      <c r="C7">
        <v>48</v>
      </c>
      <c r="D7">
        <v>38</v>
      </c>
      <c r="E7">
        <v>10</v>
      </c>
      <c r="F7" t="s">
        <v>15</v>
      </c>
      <c r="G7" t="s">
        <v>18</v>
      </c>
    </row>
    <row r="8" spans="1:7" x14ac:dyDescent="0.25">
      <c r="A8" s="2">
        <v>45372</v>
      </c>
      <c r="B8" t="s">
        <v>19</v>
      </c>
      <c r="C8">
        <v>49</v>
      </c>
      <c r="D8">
        <v>26</v>
      </c>
      <c r="E8">
        <v>23</v>
      </c>
      <c r="F8" t="s">
        <v>15</v>
      </c>
      <c r="G8" t="s">
        <v>16</v>
      </c>
    </row>
    <row r="9" spans="1:7" x14ac:dyDescent="0.25">
      <c r="A9" s="2">
        <v>45301</v>
      </c>
      <c r="B9" t="s">
        <v>20</v>
      </c>
      <c r="C9">
        <v>100</v>
      </c>
      <c r="D9">
        <v>24</v>
      </c>
      <c r="E9">
        <v>76</v>
      </c>
      <c r="F9" t="s">
        <v>11</v>
      </c>
      <c r="G9" t="s">
        <v>12</v>
      </c>
    </row>
    <row r="10" spans="1:7" x14ac:dyDescent="0.25">
      <c r="A10" s="2">
        <v>45365</v>
      </c>
      <c r="B10" t="s">
        <v>17</v>
      </c>
      <c r="C10">
        <v>47</v>
      </c>
      <c r="D10">
        <v>41</v>
      </c>
      <c r="E10">
        <v>6</v>
      </c>
      <c r="F10" t="s">
        <v>8</v>
      </c>
      <c r="G10" t="s">
        <v>18</v>
      </c>
    </row>
    <row r="11" spans="1:7" x14ac:dyDescent="0.25">
      <c r="A11" s="2">
        <v>45606</v>
      </c>
      <c r="B11" t="s">
        <v>10</v>
      </c>
      <c r="C11">
        <v>57</v>
      </c>
      <c r="D11">
        <v>33</v>
      </c>
      <c r="E11">
        <v>24</v>
      </c>
      <c r="F11" t="s">
        <v>8</v>
      </c>
      <c r="G11" t="s">
        <v>12</v>
      </c>
    </row>
    <row r="12" spans="1:7" x14ac:dyDescent="0.25">
      <c r="A12" s="2">
        <v>45479</v>
      </c>
      <c r="B12" t="s">
        <v>14</v>
      </c>
      <c r="C12">
        <v>100</v>
      </c>
      <c r="D12">
        <v>33</v>
      </c>
      <c r="E12">
        <v>67</v>
      </c>
      <c r="F12" t="s">
        <v>13</v>
      </c>
      <c r="G12" t="s">
        <v>16</v>
      </c>
    </row>
    <row r="13" spans="1:7" x14ac:dyDescent="0.25">
      <c r="A13" s="2">
        <v>45643</v>
      </c>
      <c r="B13" t="s">
        <v>21</v>
      </c>
      <c r="C13">
        <v>127</v>
      </c>
      <c r="D13">
        <v>59</v>
      </c>
      <c r="E13">
        <v>68</v>
      </c>
      <c r="F13" t="s">
        <v>15</v>
      </c>
      <c r="G13" t="s">
        <v>22</v>
      </c>
    </row>
    <row r="14" spans="1:7" x14ac:dyDescent="0.25">
      <c r="A14" s="2">
        <v>45361</v>
      </c>
      <c r="B14" t="s">
        <v>23</v>
      </c>
      <c r="C14">
        <v>84</v>
      </c>
      <c r="D14">
        <v>11</v>
      </c>
      <c r="E14">
        <v>73</v>
      </c>
      <c r="F14" t="s">
        <v>15</v>
      </c>
      <c r="G14" t="s">
        <v>9</v>
      </c>
    </row>
    <row r="15" spans="1:7" x14ac:dyDescent="0.25">
      <c r="A15" s="2">
        <v>45707</v>
      </c>
      <c r="B15" t="s">
        <v>7</v>
      </c>
      <c r="C15">
        <v>129</v>
      </c>
      <c r="D15">
        <v>80</v>
      </c>
      <c r="E15">
        <v>49</v>
      </c>
      <c r="F15" t="s">
        <v>15</v>
      </c>
      <c r="G15" t="s">
        <v>9</v>
      </c>
    </row>
    <row r="16" spans="1:7" x14ac:dyDescent="0.25">
      <c r="A16" s="2">
        <v>45457</v>
      </c>
      <c r="B16" t="s">
        <v>17</v>
      </c>
      <c r="C16">
        <v>62</v>
      </c>
      <c r="D16">
        <v>5</v>
      </c>
      <c r="E16">
        <v>57</v>
      </c>
      <c r="F16" t="s">
        <v>11</v>
      </c>
      <c r="G16" t="s">
        <v>18</v>
      </c>
    </row>
    <row r="17" spans="1:7" x14ac:dyDescent="0.25">
      <c r="A17" s="2">
        <v>45596</v>
      </c>
      <c r="B17" t="s">
        <v>14</v>
      </c>
      <c r="C17">
        <v>65</v>
      </c>
      <c r="D17">
        <v>55</v>
      </c>
      <c r="E17">
        <v>10</v>
      </c>
      <c r="F17" t="s">
        <v>8</v>
      </c>
      <c r="G17" t="s">
        <v>16</v>
      </c>
    </row>
    <row r="18" spans="1:7" x14ac:dyDescent="0.25">
      <c r="A18" s="2">
        <v>45655</v>
      </c>
      <c r="B18" t="s">
        <v>14</v>
      </c>
      <c r="C18">
        <v>132</v>
      </c>
      <c r="D18">
        <v>30</v>
      </c>
      <c r="E18">
        <v>102</v>
      </c>
      <c r="F18" t="s">
        <v>13</v>
      </c>
      <c r="G18" t="s">
        <v>16</v>
      </c>
    </row>
    <row r="19" spans="1:7" x14ac:dyDescent="0.25">
      <c r="A19" s="2">
        <v>45592</v>
      </c>
      <c r="B19" t="s">
        <v>24</v>
      </c>
      <c r="C19">
        <v>193</v>
      </c>
      <c r="D19">
        <v>15</v>
      </c>
      <c r="E19">
        <v>178</v>
      </c>
      <c r="F19" t="s">
        <v>8</v>
      </c>
      <c r="G19" t="s">
        <v>18</v>
      </c>
    </row>
    <row r="20" spans="1:7" x14ac:dyDescent="0.25">
      <c r="A20" s="2">
        <v>45462</v>
      </c>
      <c r="B20" t="s">
        <v>14</v>
      </c>
      <c r="C20">
        <v>84</v>
      </c>
      <c r="D20">
        <v>71</v>
      </c>
      <c r="E20">
        <v>13</v>
      </c>
      <c r="F20" t="s">
        <v>11</v>
      </c>
      <c r="G20" t="s">
        <v>16</v>
      </c>
    </row>
    <row r="21" spans="1:7" x14ac:dyDescent="0.25">
      <c r="A21" s="2">
        <v>45902</v>
      </c>
      <c r="B21" t="s">
        <v>23</v>
      </c>
      <c r="C21">
        <v>166</v>
      </c>
      <c r="D21">
        <v>153</v>
      </c>
      <c r="E21">
        <v>13</v>
      </c>
      <c r="F21" t="s">
        <v>15</v>
      </c>
      <c r="G21" t="s">
        <v>9</v>
      </c>
    </row>
    <row r="22" spans="1:7" x14ac:dyDescent="0.25">
      <c r="A22" s="2">
        <v>45435</v>
      </c>
      <c r="B22" t="s">
        <v>24</v>
      </c>
      <c r="C22">
        <v>12</v>
      </c>
      <c r="D22">
        <v>7</v>
      </c>
      <c r="E22">
        <v>5</v>
      </c>
      <c r="F22" t="s">
        <v>8</v>
      </c>
      <c r="G22" t="s">
        <v>18</v>
      </c>
    </row>
    <row r="23" spans="1:7" x14ac:dyDescent="0.25">
      <c r="A23" s="2">
        <v>45421</v>
      </c>
      <c r="B23" t="s">
        <v>7</v>
      </c>
      <c r="C23">
        <v>168</v>
      </c>
      <c r="D23">
        <v>18</v>
      </c>
      <c r="E23">
        <v>150</v>
      </c>
      <c r="F23" t="s">
        <v>13</v>
      </c>
      <c r="G23" t="s">
        <v>9</v>
      </c>
    </row>
    <row r="24" spans="1:7" x14ac:dyDescent="0.25">
      <c r="A24" s="2">
        <v>45993</v>
      </c>
      <c r="B24" t="s">
        <v>23</v>
      </c>
      <c r="C24">
        <v>85</v>
      </c>
      <c r="D24">
        <v>34</v>
      </c>
      <c r="E24">
        <v>51</v>
      </c>
      <c r="F24" t="s">
        <v>11</v>
      </c>
      <c r="G24" t="s">
        <v>9</v>
      </c>
    </row>
    <row r="25" spans="1:7" x14ac:dyDescent="0.25">
      <c r="A25" s="2">
        <v>45432</v>
      </c>
      <c r="B25" t="s">
        <v>23</v>
      </c>
      <c r="C25">
        <v>81</v>
      </c>
      <c r="D25">
        <v>15</v>
      </c>
      <c r="E25">
        <v>66</v>
      </c>
      <c r="F25" t="s">
        <v>13</v>
      </c>
      <c r="G25" t="s">
        <v>9</v>
      </c>
    </row>
    <row r="26" spans="1:7" x14ac:dyDescent="0.25">
      <c r="A26" s="2">
        <v>45404</v>
      </c>
      <c r="B26" t="s">
        <v>19</v>
      </c>
      <c r="C26">
        <v>109</v>
      </c>
      <c r="D26">
        <v>22</v>
      </c>
      <c r="E26">
        <v>87</v>
      </c>
      <c r="F26" t="s">
        <v>13</v>
      </c>
      <c r="G26" t="s">
        <v>16</v>
      </c>
    </row>
    <row r="27" spans="1:7" x14ac:dyDescent="0.25">
      <c r="A27" s="2">
        <v>45358</v>
      </c>
      <c r="B27" t="s">
        <v>17</v>
      </c>
      <c r="C27">
        <v>114</v>
      </c>
      <c r="D27">
        <v>63</v>
      </c>
      <c r="E27">
        <v>51</v>
      </c>
      <c r="F27" t="s">
        <v>11</v>
      </c>
      <c r="G27" t="s">
        <v>18</v>
      </c>
    </row>
    <row r="28" spans="1:7" x14ac:dyDescent="0.25">
      <c r="A28" s="2">
        <v>45454</v>
      </c>
      <c r="B28" t="s">
        <v>19</v>
      </c>
      <c r="C28">
        <v>58</v>
      </c>
      <c r="D28">
        <v>11</v>
      </c>
      <c r="E28">
        <v>47</v>
      </c>
      <c r="F28" t="s">
        <v>13</v>
      </c>
      <c r="G28" t="s">
        <v>16</v>
      </c>
    </row>
    <row r="29" spans="1:7" x14ac:dyDescent="0.25">
      <c r="A29" s="2">
        <v>45683</v>
      </c>
      <c r="B29" t="s">
        <v>7</v>
      </c>
      <c r="C29">
        <v>137</v>
      </c>
      <c r="D29">
        <v>70</v>
      </c>
      <c r="E29">
        <v>67</v>
      </c>
      <c r="F29" t="s">
        <v>8</v>
      </c>
      <c r="G29" t="s">
        <v>9</v>
      </c>
    </row>
    <row r="30" spans="1:7" x14ac:dyDescent="0.25">
      <c r="A30" s="2">
        <v>45501</v>
      </c>
      <c r="B30" t="s">
        <v>21</v>
      </c>
      <c r="C30">
        <v>76</v>
      </c>
      <c r="D30">
        <v>50</v>
      </c>
      <c r="E30">
        <v>26</v>
      </c>
      <c r="F30" t="s">
        <v>13</v>
      </c>
      <c r="G30" t="s">
        <v>22</v>
      </c>
    </row>
    <row r="31" spans="1:7" x14ac:dyDescent="0.25">
      <c r="A31" s="2">
        <v>45429</v>
      </c>
      <c r="B31" t="s">
        <v>25</v>
      </c>
      <c r="C31">
        <v>170</v>
      </c>
      <c r="D31">
        <v>24</v>
      </c>
      <c r="E31">
        <v>146</v>
      </c>
      <c r="F31" t="s">
        <v>13</v>
      </c>
      <c r="G31" t="s">
        <v>22</v>
      </c>
    </row>
    <row r="32" spans="1:7" x14ac:dyDescent="0.25">
      <c r="A32" s="2">
        <v>45643</v>
      </c>
      <c r="B32" t="s">
        <v>21</v>
      </c>
      <c r="C32">
        <v>135</v>
      </c>
      <c r="D32">
        <v>49</v>
      </c>
      <c r="E32">
        <v>86</v>
      </c>
      <c r="F32" t="s">
        <v>15</v>
      </c>
      <c r="G32" t="s">
        <v>22</v>
      </c>
    </row>
    <row r="33" spans="1:7" x14ac:dyDescent="0.25">
      <c r="A33" s="2">
        <v>45452</v>
      </c>
      <c r="B33" t="s">
        <v>25</v>
      </c>
      <c r="C33">
        <v>177</v>
      </c>
      <c r="D33">
        <v>147</v>
      </c>
      <c r="E33">
        <v>30</v>
      </c>
      <c r="F33" t="s">
        <v>15</v>
      </c>
      <c r="G33" t="s">
        <v>22</v>
      </c>
    </row>
    <row r="34" spans="1:7" x14ac:dyDescent="0.25">
      <c r="A34" s="2">
        <v>45406</v>
      </c>
      <c r="B34" t="s">
        <v>17</v>
      </c>
      <c r="C34">
        <v>82</v>
      </c>
      <c r="D34">
        <v>15</v>
      </c>
      <c r="E34">
        <v>67</v>
      </c>
      <c r="F34" t="s">
        <v>13</v>
      </c>
      <c r="G34" t="s">
        <v>18</v>
      </c>
    </row>
    <row r="35" spans="1:7" x14ac:dyDescent="0.25">
      <c r="A35" s="2">
        <v>45605</v>
      </c>
      <c r="B35" t="s">
        <v>19</v>
      </c>
      <c r="C35">
        <v>76</v>
      </c>
      <c r="D35">
        <v>44</v>
      </c>
      <c r="E35">
        <v>32</v>
      </c>
      <c r="F35" t="s">
        <v>8</v>
      </c>
      <c r="G35" t="s">
        <v>16</v>
      </c>
    </row>
    <row r="36" spans="1:7" x14ac:dyDescent="0.25">
      <c r="A36" s="2">
        <v>45364</v>
      </c>
      <c r="B36" t="s">
        <v>7</v>
      </c>
      <c r="C36">
        <v>178</v>
      </c>
      <c r="D36">
        <v>103</v>
      </c>
      <c r="E36">
        <v>75</v>
      </c>
      <c r="F36" t="s">
        <v>15</v>
      </c>
      <c r="G36" t="s">
        <v>9</v>
      </c>
    </row>
    <row r="37" spans="1:7" x14ac:dyDescent="0.25">
      <c r="A37" s="2">
        <v>45576</v>
      </c>
      <c r="B37" t="s">
        <v>19</v>
      </c>
      <c r="C37">
        <v>131</v>
      </c>
      <c r="D37">
        <v>20</v>
      </c>
      <c r="E37">
        <v>111</v>
      </c>
      <c r="F37" t="s">
        <v>8</v>
      </c>
      <c r="G37" t="s">
        <v>16</v>
      </c>
    </row>
    <row r="38" spans="1:7" x14ac:dyDescent="0.25">
      <c r="A38" s="2">
        <v>45563</v>
      </c>
      <c r="B38" t="s">
        <v>7</v>
      </c>
      <c r="C38">
        <v>157</v>
      </c>
      <c r="D38">
        <v>98</v>
      </c>
      <c r="E38">
        <v>59</v>
      </c>
      <c r="F38" t="s">
        <v>11</v>
      </c>
      <c r="G38" t="s">
        <v>9</v>
      </c>
    </row>
    <row r="39" spans="1:7" x14ac:dyDescent="0.25">
      <c r="A39" s="2">
        <v>45408</v>
      </c>
      <c r="B39" t="s">
        <v>24</v>
      </c>
      <c r="C39">
        <v>123</v>
      </c>
      <c r="D39">
        <v>79</v>
      </c>
      <c r="E39">
        <v>44</v>
      </c>
      <c r="F39" t="s">
        <v>11</v>
      </c>
      <c r="G39" t="s">
        <v>18</v>
      </c>
    </row>
    <row r="40" spans="1:7" x14ac:dyDescent="0.25">
      <c r="A40" s="2">
        <v>45712</v>
      </c>
      <c r="B40" t="s">
        <v>14</v>
      </c>
      <c r="C40">
        <v>70</v>
      </c>
      <c r="D40">
        <v>50</v>
      </c>
      <c r="E40">
        <v>20</v>
      </c>
      <c r="F40" t="s">
        <v>8</v>
      </c>
      <c r="G40" t="s">
        <v>16</v>
      </c>
    </row>
    <row r="41" spans="1:7" x14ac:dyDescent="0.25">
      <c r="A41" s="2">
        <v>45596</v>
      </c>
      <c r="B41" t="s">
        <v>10</v>
      </c>
      <c r="C41">
        <v>120</v>
      </c>
      <c r="D41">
        <v>103</v>
      </c>
      <c r="E41">
        <v>17</v>
      </c>
      <c r="F41" t="s">
        <v>15</v>
      </c>
      <c r="G41" t="s">
        <v>12</v>
      </c>
    </row>
    <row r="42" spans="1:7" x14ac:dyDescent="0.25">
      <c r="A42" s="2">
        <v>45558</v>
      </c>
      <c r="B42" t="s">
        <v>14</v>
      </c>
      <c r="C42">
        <v>124</v>
      </c>
      <c r="D42">
        <v>62</v>
      </c>
      <c r="E42">
        <v>62</v>
      </c>
      <c r="F42" t="s">
        <v>8</v>
      </c>
      <c r="G42" t="s">
        <v>16</v>
      </c>
    </row>
    <row r="43" spans="1:7" x14ac:dyDescent="0.25">
      <c r="A43" s="2">
        <v>45542</v>
      </c>
      <c r="B43" t="s">
        <v>10</v>
      </c>
      <c r="C43">
        <v>83</v>
      </c>
      <c r="D43">
        <v>56</v>
      </c>
      <c r="E43">
        <v>27</v>
      </c>
      <c r="F43" t="s">
        <v>8</v>
      </c>
      <c r="G43" t="s">
        <v>12</v>
      </c>
    </row>
    <row r="44" spans="1:7" x14ac:dyDescent="0.25">
      <c r="A44" s="2">
        <v>45573</v>
      </c>
      <c r="B44" t="s">
        <v>23</v>
      </c>
      <c r="C44">
        <v>51</v>
      </c>
      <c r="D44">
        <v>26</v>
      </c>
      <c r="E44">
        <v>25</v>
      </c>
      <c r="F44" t="s">
        <v>11</v>
      </c>
      <c r="G44" t="s">
        <v>9</v>
      </c>
    </row>
    <row r="45" spans="1:7" x14ac:dyDescent="0.25">
      <c r="A45" s="2">
        <v>45568</v>
      </c>
      <c r="B45" t="s">
        <v>17</v>
      </c>
      <c r="C45">
        <v>131</v>
      </c>
      <c r="D45">
        <v>78</v>
      </c>
      <c r="E45">
        <v>53</v>
      </c>
      <c r="F45" t="s">
        <v>11</v>
      </c>
      <c r="G45" t="s">
        <v>18</v>
      </c>
    </row>
    <row r="46" spans="1:7" x14ac:dyDescent="0.25">
      <c r="A46" s="2">
        <v>45631</v>
      </c>
      <c r="B46" t="s">
        <v>7</v>
      </c>
      <c r="C46">
        <v>55</v>
      </c>
      <c r="D46">
        <v>48</v>
      </c>
      <c r="E46">
        <v>7</v>
      </c>
      <c r="F46" t="s">
        <v>8</v>
      </c>
      <c r="G46" t="s">
        <v>9</v>
      </c>
    </row>
    <row r="47" spans="1:7" x14ac:dyDescent="0.25">
      <c r="A47" s="2">
        <v>45712</v>
      </c>
      <c r="B47" t="s">
        <v>19</v>
      </c>
      <c r="C47">
        <v>150</v>
      </c>
      <c r="D47">
        <v>84</v>
      </c>
      <c r="E47">
        <v>66</v>
      </c>
      <c r="F47" t="s">
        <v>8</v>
      </c>
      <c r="G47" t="s">
        <v>16</v>
      </c>
    </row>
    <row r="48" spans="1:7" x14ac:dyDescent="0.25">
      <c r="A48" s="2">
        <v>45382</v>
      </c>
      <c r="B48" t="s">
        <v>14</v>
      </c>
      <c r="C48">
        <v>25</v>
      </c>
      <c r="D48">
        <v>25</v>
      </c>
      <c r="E48">
        <v>0</v>
      </c>
      <c r="F48" t="s">
        <v>8</v>
      </c>
      <c r="G48" t="s">
        <v>16</v>
      </c>
    </row>
    <row r="49" spans="1:7" x14ac:dyDescent="0.25">
      <c r="A49" s="2">
        <v>45498</v>
      </c>
      <c r="B49" t="s">
        <v>10</v>
      </c>
      <c r="C49">
        <v>38</v>
      </c>
      <c r="D49">
        <v>23</v>
      </c>
      <c r="E49">
        <v>15</v>
      </c>
      <c r="F49" t="s">
        <v>13</v>
      </c>
      <c r="G49" t="s">
        <v>12</v>
      </c>
    </row>
    <row r="50" spans="1:7" x14ac:dyDescent="0.25">
      <c r="A50" s="2">
        <v>45686</v>
      </c>
      <c r="B50" t="s">
        <v>17</v>
      </c>
      <c r="C50">
        <v>137</v>
      </c>
      <c r="D50">
        <v>130</v>
      </c>
      <c r="E50">
        <v>7</v>
      </c>
      <c r="F50" t="s">
        <v>13</v>
      </c>
      <c r="G50" t="s">
        <v>18</v>
      </c>
    </row>
    <row r="51" spans="1:7" x14ac:dyDescent="0.25">
      <c r="A51" s="2">
        <v>45679</v>
      </c>
      <c r="B51" t="s">
        <v>10</v>
      </c>
      <c r="C51">
        <v>146</v>
      </c>
      <c r="D51">
        <v>109</v>
      </c>
      <c r="E51">
        <v>37</v>
      </c>
      <c r="F51" t="s">
        <v>13</v>
      </c>
      <c r="G51" t="s">
        <v>12</v>
      </c>
    </row>
    <row r="52" spans="1:7" x14ac:dyDescent="0.25">
      <c r="A52" s="2">
        <v>45711</v>
      </c>
      <c r="B52" t="s">
        <v>20</v>
      </c>
      <c r="C52">
        <v>22</v>
      </c>
      <c r="D52">
        <v>16</v>
      </c>
      <c r="E52">
        <v>6</v>
      </c>
      <c r="F52" t="s">
        <v>13</v>
      </c>
      <c r="G52" t="s">
        <v>12</v>
      </c>
    </row>
    <row r="53" spans="1:7" x14ac:dyDescent="0.25">
      <c r="A53" s="2">
        <v>45559</v>
      </c>
      <c r="B53" t="s">
        <v>17</v>
      </c>
      <c r="C53">
        <v>108</v>
      </c>
      <c r="D53">
        <v>56</v>
      </c>
      <c r="E53">
        <v>52</v>
      </c>
      <c r="F53" t="s">
        <v>11</v>
      </c>
      <c r="G53" t="s">
        <v>18</v>
      </c>
    </row>
    <row r="54" spans="1:7" x14ac:dyDescent="0.25">
      <c r="A54" s="2">
        <v>45422</v>
      </c>
      <c r="B54" t="s">
        <v>21</v>
      </c>
      <c r="C54">
        <v>110</v>
      </c>
      <c r="D54">
        <v>67</v>
      </c>
      <c r="E54">
        <v>43</v>
      </c>
      <c r="F54" t="s">
        <v>8</v>
      </c>
      <c r="G54" t="s">
        <v>22</v>
      </c>
    </row>
    <row r="55" spans="1:7" x14ac:dyDescent="0.25">
      <c r="A55" s="2">
        <v>45708</v>
      </c>
      <c r="B55" t="s">
        <v>17</v>
      </c>
      <c r="C55">
        <v>171</v>
      </c>
      <c r="D55">
        <v>91</v>
      </c>
      <c r="E55">
        <v>80</v>
      </c>
      <c r="F55" t="s">
        <v>11</v>
      </c>
      <c r="G55" t="s">
        <v>18</v>
      </c>
    </row>
    <row r="56" spans="1:7" x14ac:dyDescent="0.25">
      <c r="A56" s="2">
        <v>45511</v>
      </c>
      <c r="B56" t="s">
        <v>20</v>
      </c>
      <c r="C56">
        <v>75</v>
      </c>
      <c r="D56">
        <v>47</v>
      </c>
      <c r="E56">
        <v>28</v>
      </c>
      <c r="F56" t="s">
        <v>11</v>
      </c>
      <c r="G56" t="s">
        <v>12</v>
      </c>
    </row>
    <row r="57" spans="1:7" x14ac:dyDescent="0.25">
      <c r="A57" s="2">
        <v>45381</v>
      </c>
      <c r="B57" t="s">
        <v>21</v>
      </c>
      <c r="C57">
        <v>143</v>
      </c>
      <c r="D57">
        <v>18</v>
      </c>
      <c r="E57">
        <v>125</v>
      </c>
      <c r="F57" t="s">
        <v>8</v>
      </c>
      <c r="G57" t="s">
        <v>22</v>
      </c>
    </row>
    <row r="58" spans="1:7" x14ac:dyDescent="0.25">
      <c r="A58" s="2">
        <v>45686</v>
      </c>
      <c r="B58" t="s">
        <v>20</v>
      </c>
      <c r="C58">
        <v>196</v>
      </c>
      <c r="D58">
        <v>172</v>
      </c>
      <c r="E58">
        <v>24</v>
      </c>
      <c r="F58" t="s">
        <v>13</v>
      </c>
      <c r="G58" t="s">
        <v>12</v>
      </c>
    </row>
    <row r="59" spans="1:7" x14ac:dyDescent="0.25">
      <c r="A59" s="2">
        <v>45522</v>
      </c>
      <c r="B59" t="s">
        <v>23</v>
      </c>
      <c r="C59">
        <v>84</v>
      </c>
      <c r="D59">
        <v>55</v>
      </c>
      <c r="E59">
        <v>29</v>
      </c>
      <c r="F59" t="s">
        <v>13</v>
      </c>
      <c r="G59" t="s">
        <v>9</v>
      </c>
    </row>
    <row r="60" spans="1:7" x14ac:dyDescent="0.25">
      <c r="A60" s="2">
        <v>45493</v>
      </c>
      <c r="B60" t="s">
        <v>19</v>
      </c>
      <c r="C60">
        <v>127</v>
      </c>
      <c r="D60">
        <v>96</v>
      </c>
      <c r="E60">
        <v>31</v>
      </c>
      <c r="F60" t="s">
        <v>15</v>
      </c>
      <c r="G60" t="s">
        <v>16</v>
      </c>
    </row>
    <row r="61" spans="1:7" x14ac:dyDescent="0.25">
      <c r="A61" s="2">
        <v>45436</v>
      </c>
      <c r="B61" t="s">
        <v>24</v>
      </c>
      <c r="C61">
        <v>160</v>
      </c>
      <c r="D61">
        <v>67</v>
      </c>
      <c r="E61">
        <v>93</v>
      </c>
      <c r="F61" t="s">
        <v>8</v>
      </c>
      <c r="G61" t="s">
        <v>18</v>
      </c>
    </row>
    <row r="62" spans="1:7" x14ac:dyDescent="0.25">
      <c r="A62" s="2">
        <v>45715</v>
      </c>
      <c r="B62" t="s">
        <v>24</v>
      </c>
      <c r="C62">
        <v>52</v>
      </c>
      <c r="D62">
        <v>39</v>
      </c>
      <c r="E62">
        <v>13</v>
      </c>
      <c r="F62" t="s">
        <v>11</v>
      </c>
      <c r="G62" t="s">
        <v>18</v>
      </c>
    </row>
    <row r="63" spans="1:7" x14ac:dyDescent="0.25">
      <c r="A63" s="2">
        <v>45499</v>
      </c>
      <c r="B63" t="s">
        <v>14</v>
      </c>
      <c r="C63">
        <v>190</v>
      </c>
      <c r="D63">
        <v>145</v>
      </c>
      <c r="E63">
        <v>45</v>
      </c>
      <c r="F63" t="s">
        <v>15</v>
      </c>
      <c r="G63" t="s">
        <v>16</v>
      </c>
    </row>
    <row r="64" spans="1:7" x14ac:dyDescent="0.25">
      <c r="A64" s="2">
        <v>45481</v>
      </c>
      <c r="B64" t="s">
        <v>20</v>
      </c>
      <c r="C64">
        <v>187</v>
      </c>
      <c r="D64">
        <v>168</v>
      </c>
      <c r="E64">
        <v>19</v>
      </c>
      <c r="F64" t="s">
        <v>11</v>
      </c>
      <c r="G64" t="s">
        <v>12</v>
      </c>
    </row>
    <row r="65" spans="1:7" x14ac:dyDescent="0.25">
      <c r="A65" s="2">
        <v>45633</v>
      </c>
      <c r="B65" t="s">
        <v>20</v>
      </c>
      <c r="C65">
        <v>185</v>
      </c>
      <c r="D65">
        <v>38</v>
      </c>
      <c r="E65">
        <v>147</v>
      </c>
      <c r="F65" t="s">
        <v>15</v>
      </c>
      <c r="G65" t="s">
        <v>12</v>
      </c>
    </row>
    <row r="66" spans="1:7" x14ac:dyDescent="0.25">
      <c r="A66" s="2">
        <v>45362</v>
      </c>
      <c r="B66" t="s">
        <v>10</v>
      </c>
      <c r="C66">
        <v>105</v>
      </c>
      <c r="D66">
        <v>57</v>
      </c>
      <c r="E66">
        <v>48</v>
      </c>
      <c r="F66" t="s">
        <v>11</v>
      </c>
      <c r="G66" t="s">
        <v>12</v>
      </c>
    </row>
    <row r="67" spans="1:7" x14ac:dyDescent="0.25">
      <c r="A67" s="2">
        <v>45602</v>
      </c>
      <c r="B67" t="s">
        <v>10</v>
      </c>
      <c r="C67">
        <v>63</v>
      </c>
      <c r="D67">
        <v>19</v>
      </c>
      <c r="E67">
        <v>44</v>
      </c>
      <c r="F67" t="s">
        <v>15</v>
      </c>
      <c r="G67" t="s">
        <v>12</v>
      </c>
    </row>
    <row r="68" spans="1:7" x14ac:dyDescent="0.25">
      <c r="A68" s="2">
        <v>45638</v>
      </c>
      <c r="B68" t="s">
        <v>24</v>
      </c>
      <c r="C68">
        <v>194</v>
      </c>
      <c r="D68">
        <v>103</v>
      </c>
      <c r="E68">
        <v>91</v>
      </c>
      <c r="F68" t="s">
        <v>8</v>
      </c>
      <c r="G68" t="s">
        <v>18</v>
      </c>
    </row>
    <row r="69" spans="1:7" x14ac:dyDescent="0.25">
      <c r="A69" s="2">
        <v>45554</v>
      </c>
      <c r="B69" t="s">
        <v>21</v>
      </c>
      <c r="C69">
        <v>34</v>
      </c>
      <c r="D69">
        <v>5</v>
      </c>
      <c r="E69">
        <v>29</v>
      </c>
      <c r="F69" t="s">
        <v>15</v>
      </c>
      <c r="G69" t="s">
        <v>22</v>
      </c>
    </row>
    <row r="70" spans="1:7" x14ac:dyDescent="0.25">
      <c r="A70" s="2">
        <v>45710</v>
      </c>
      <c r="B70" t="s">
        <v>24</v>
      </c>
      <c r="C70">
        <v>129</v>
      </c>
      <c r="D70">
        <v>111</v>
      </c>
      <c r="E70">
        <v>18</v>
      </c>
      <c r="F70" t="s">
        <v>13</v>
      </c>
      <c r="G70" t="s">
        <v>18</v>
      </c>
    </row>
    <row r="71" spans="1:7" x14ac:dyDescent="0.25">
      <c r="A71" s="2">
        <v>45365</v>
      </c>
      <c r="B71" t="s">
        <v>20</v>
      </c>
      <c r="C71">
        <v>139</v>
      </c>
      <c r="D71">
        <v>97</v>
      </c>
      <c r="E71">
        <v>42</v>
      </c>
      <c r="F71" t="s">
        <v>15</v>
      </c>
      <c r="G71" t="s">
        <v>12</v>
      </c>
    </row>
    <row r="72" spans="1:7" x14ac:dyDescent="0.25">
      <c r="A72" s="2">
        <v>45684</v>
      </c>
      <c r="B72" t="s">
        <v>24</v>
      </c>
      <c r="C72">
        <v>176</v>
      </c>
      <c r="D72">
        <v>50</v>
      </c>
      <c r="E72">
        <v>126</v>
      </c>
      <c r="F72" t="s">
        <v>13</v>
      </c>
      <c r="G72" t="s">
        <v>18</v>
      </c>
    </row>
    <row r="73" spans="1:7" x14ac:dyDescent="0.25">
      <c r="A73" s="2">
        <v>45303</v>
      </c>
      <c r="B73" t="s">
        <v>17</v>
      </c>
      <c r="C73">
        <v>15</v>
      </c>
      <c r="D73">
        <v>13</v>
      </c>
      <c r="E73">
        <v>2</v>
      </c>
      <c r="F73" t="s">
        <v>15</v>
      </c>
      <c r="G73" t="s">
        <v>18</v>
      </c>
    </row>
    <row r="74" spans="1:7" x14ac:dyDescent="0.25">
      <c r="A74" s="2">
        <v>45563</v>
      </c>
      <c r="B74" t="s">
        <v>14</v>
      </c>
      <c r="C74">
        <v>14</v>
      </c>
      <c r="D74">
        <v>9</v>
      </c>
      <c r="E74">
        <v>5</v>
      </c>
      <c r="F74" t="s">
        <v>8</v>
      </c>
      <c r="G74" t="s">
        <v>16</v>
      </c>
    </row>
    <row r="75" spans="1:7" x14ac:dyDescent="0.25">
      <c r="A75" s="2">
        <v>45565</v>
      </c>
      <c r="B75" t="s">
        <v>23</v>
      </c>
      <c r="C75">
        <v>184</v>
      </c>
      <c r="D75">
        <v>136</v>
      </c>
      <c r="E75">
        <v>48</v>
      </c>
      <c r="F75" t="s">
        <v>15</v>
      </c>
      <c r="G75" t="s">
        <v>9</v>
      </c>
    </row>
    <row r="76" spans="1:7" x14ac:dyDescent="0.25">
      <c r="A76" s="2">
        <v>45932</v>
      </c>
      <c r="B76" t="s">
        <v>23</v>
      </c>
      <c r="C76">
        <v>80</v>
      </c>
      <c r="D76">
        <v>73</v>
      </c>
      <c r="E76">
        <v>7</v>
      </c>
      <c r="F76" t="s">
        <v>13</v>
      </c>
      <c r="G76" t="s">
        <v>9</v>
      </c>
    </row>
    <row r="77" spans="1:7" x14ac:dyDescent="0.25">
      <c r="A77" s="2">
        <v>45585</v>
      </c>
      <c r="B77" t="s">
        <v>25</v>
      </c>
      <c r="C77">
        <v>37</v>
      </c>
      <c r="D77">
        <v>25</v>
      </c>
      <c r="E77">
        <v>12</v>
      </c>
      <c r="F77" t="s">
        <v>15</v>
      </c>
      <c r="G77" t="s">
        <v>22</v>
      </c>
    </row>
    <row r="78" spans="1:7" x14ac:dyDescent="0.25">
      <c r="A78" s="2">
        <v>45576</v>
      </c>
      <c r="B78" t="s">
        <v>20</v>
      </c>
      <c r="C78">
        <v>161</v>
      </c>
      <c r="D78">
        <v>101</v>
      </c>
      <c r="E78">
        <v>60</v>
      </c>
      <c r="F78" t="s">
        <v>13</v>
      </c>
      <c r="G78" t="s">
        <v>12</v>
      </c>
    </row>
    <row r="79" spans="1:7" x14ac:dyDescent="0.25">
      <c r="A79" s="2">
        <v>45671</v>
      </c>
      <c r="B79" t="s">
        <v>25</v>
      </c>
      <c r="C79">
        <v>21</v>
      </c>
      <c r="D79">
        <v>16</v>
      </c>
      <c r="E79">
        <v>5</v>
      </c>
      <c r="F79" t="s">
        <v>11</v>
      </c>
      <c r="G79" t="s">
        <v>22</v>
      </c>
    </row>
    <row r="80" spans="1:7" x14ac:dyDescent="0.25">
      <c r="A80" s="2">
        <v>45573</v>
      </c>
      <c r="B80" t="s">
        <v>14</v>
      </c>
      <c r="C80">
        <v>191</v>
      </c>
      <c r="D80">
        <v>187</v>
      </c>
      <c r="E80">
        <v>4</v>
      </c>
      <c r="F80" t="s">
        <v>8</v>
      </c>
      <c r="G80" t="s">
        <v>16</v>
      </c>
    </row>
    <row r="81" spans="1:7" x14ac:dyDescent="0.25">
      <c r="A81" s="2">
        <v>45603</v>
      </c>
      <c r="B81" t="s">
        <v>14</v>
      </c>
      <c r="C81">
        <v>45</v>
      </c>
      <c r="D81">
        <v>43</v>
      </c>
      <c r="E81">
        <v>2</v>
      </c>
      <c r="F81" t="s">
        <v>11</v>
      </c>
      <c r="G81" t="s">
        <v>16</v>
      </c>
    </row>
    <row r="82" spans="1:7" x14ac:dyDescent="0.25">
      <c r="A82" s="2">
        <v>45451</v>
      </c>
      <c r="B82" t="s">
        <v>7</v>
      </c>
      <c r="C82">
        <v>124</v>
      </c>
      <c r="D82">
        <v>120</v>
      </c>
      <c r="E82">
        <v>4</v>
      </c>
      <c r="F82" t="s">
        <v>15</v>
      </c>
      <c r="G82" t="s">
        <v>9</v>
      </c>
    </row>
    <row r="83" spans="1:7" x14ac:dyDescent="0.25">
      <c r="A83" s="2">
        <v>45488</v>
      </c>
      <c r="B83" t="s">
        <v>24</v>
      </c>
      <c r="C83">
        <v>176</v>
      </c>
      <c r="D83">
        <v>130</v>
      </c>
      <c r="E83">
        <v>46</v>
      </c>
      <c r="F83" t="s">
        <v>8</v>
      </c>
      <c r="G83" t="s">
        <v>18</v>
      </c>
    </row>
    <row r="84" spans="1:7" x14ac:dyDescent="0.25">
      <c r="A84" s="2">
        <v>45568</v>
      </c>
      <c r="B84" t="s">
        <v>19</v>
      </c>
      <c r="C84">
        <v>70</v>
      </c>
      <c r="D84">
        <v>7</v>
      </c>
      <c r="E84">
        <v>63</v>
      </c>
      <c r="F84" t="s">
        <v>13</v>
      </c>
      <c r="G84" t="s">
        <v>16</v>
      </c>
    </row>
    <row r="85" spans="1:7" x14ac:dyDescent="0.25">
      <c r="A85" s="2">
        <v>45603</v>
      </c>
      <c r="B85" t="s">
        <v>24</v>
      </c>
      <c r="C85">
        <v>106</v>
      </c>
      <c r="D85">
        <v>15</v>
      </c>
      <c r="E85">
        <v>91</v>
      </c>
      <c r="F85" t="s">
        <v>11</v>
      </c>
      <c r="G85" t="s">
        <v>18</v>
      </c>
    </row>
    <row r="86" spans="1:7" x14ac:dyDescent="0.25">
      <c r="A86" s="2">
        <v>45713</v>
      </c>
      <c r="B86" t="s">
        <v>19</v>
      </c>
      <c r="C86">
        <v>62</v>
      </c>
      <c r="D86">
        <v>20</v>
      </c>
      <c r="E86">
        <v>42</v>
      </c>
      <c r="F86" t="s">
        <v>13</v>
      </c>
      <c r="G86" t="s">
        <v>16</v>
      </c>
    </row>
    <row r="87" spans="1:7" x14ac:dyDescent="0.25">
      <c r="A87" s="2">
        <v>45547</v>
      </c>
      <c r="B87" t="s">
        <v>24</v>
      </c>
      <c r="C87">
        <v>181</v>
      </c>
      <c r="D87">
        <v>67</v>
      </c>
      <c r="E87">
        <v>114</v>
      </c>
      <c r="F87" t="s">
        <v>8</v>
      </c>
      <c r="G87" t="s">
        <v>18</v>
      </c>
    </row>
    <row r="88" spans="1:7" x14ac:dyDescent="0.25">
      <c r="A88" s="2">
        <v>45517</v>
      </c>
      <c r="B88" t="s">
        <v>24</v>
      </c>
      <c r="C88">
        <v>156</v>
      </c>
      <c r="D88">
        <v>42</v>
      </c>
      <c r="E88">
        <v>114</v>
      </c>
      <c r="F88" t="s">
        <v>11</v>
      </c>
      <c r="G88" t="s">
        <v>18</v>
      </c>
    </row>
    <row r="89" spans="1:7" x14ac:dyDescent="0.25">
      <c r="A89" s="2">
        <v>45490</v>
      </c>
      <c r="B89" t="s">
        <v>21</v>
      </c>
      <c r="C89">
        <v>107</v>
      </c>
      <c r="D89">
        <v>103</v>
      </c>
      <c r="E89">
        <v>4</v>
      </c>
      <c r="F89" t="s">
        <v>13</v>
      </c>
      <c r="G89" t="s">
        <v>22</v>
      </c>
    </row>
    <row r="90" spans="1:7" x14ac:dyDescent="0.25">
      <c r="A90" s="2">
        <v>45513</v>
      </c>
      <c r="B90" t="s">
        <v>10</v>
      </c>
      <c r="C90">
        <v>148</v>
      </c>
      <c r="D90">
        <v>85</v>
      </c>
      <c r="E90">
        <v>63</v>
      </c>
      <c r="F90" t="s">
        <v>11</v>
      </c>
      <c r="G90" t="s">
        <v>12</v>
      </c>
    </row>
    <row r="91" spans="1:7" x14ac:dyDescent="0.25">
      <c r="A91" s="2">
        <v>45603</v>
      </c>
      <c r="B91" t="s">
        <v>25</v>
      </c>
      <c r="C91">
        <v>61</v>
      </c>
      <c r="D91">
        <v>48</v>
      </c>
      <c r="E91">
        <v>13</v>
      </c>
      <c r="F91" t="s">
        <v>11</v>
      </c>
      <c r="G91" t="s">
        <v>22</v>
      </c>
    </row>
    <row r="92" spans="1:7" x14ac:dyDescent="0.25">
      <c r="A92" s="2">
        <v>45498</v>
      </c>
      <c r="B92" t="s">
        <v>7</v>
      </c>
      <c r="C92">
        <v>113</v>
      </c>
      <c r="D92">
        <v>102</v>
      </c>
      <c r="E92">
        <v>11</v>
      </c>
      <c r="F92" t="s">
        <v>8</v>
      </c>
      <c r="G92" t="s">
        <v>9</v>
      </c>
    </row>
    <row r="93" spans="1:7" x14ac:dyDescent="0.25">
      <c r="A93" s="2">
        <v>45464</v>
      </c>
      <c r="B93" t="s">
        <v>14</v>
      </c>
      <c r="C93">
        <v>110</v>
      </c>
      <c r="D93">
        <v>44</v>
      </c>
      <c r="E93">
        <v>66</v>
      </c>
      <c r="F93" t="s">
        <v>15</v>
      </c>
      <c r="G93" t="s">
        <v>16</v>
      </c>
    </row>
    <row r="94" spans="1:7" x14ac:dyDescent="0.25">
      <c r="A94" s="2">
        <v>45520</v>
      </c>
      <c r="B94" t="s">
        <v>24</v>
      </c>
      <c r="C94">
        <v>41</v>
      </c>
      <c r="D94">
        <v>21</v>
      </c>
      <c r="E94">
        <v>20</v>
      </c>
      <c r="F94" t="s">
        <v>11</v>
      </c>
      <c r="G94" t="s">
        <v>18</v>
      </c>
    </row>
    <row r="95" spans="1:7" x14ac:dyDescent="0.25">
      <c r="A95" s="2">
        <v>45659</v>
      </c>
      <c r="B95" t="s">
        <v>14</v>
      </c>
      <c r="C95">
        <v>143</v>
      </c>
      <c r="D95">
        <v>15</v>
      </c>
      <c r="E95">
        <v>128</v>
      </c>
      <c r="F95" t="s">
        <v>8</v>
      </c>
      <c r="G95" t="s">
        <v>16</v>
      </c>
    </row>
    <row r="96" spans="1:7" x14ac:dyDescent="0.25">
      <c r="A96" s="2">
        <v>45490</v>
      </c>
      <c r="B96" t="s">
        <v>24</v>
      </c>
      <c r="C96">
        <v>150</v>
      </c>
      <c r="D96">
        <v>44</v>
      </c>
      <c r="E96">
        <v>106</v>
      </c>
      <c r="F96" t="s">
        <v>13</v>
      </c>
      <c r="G96" t="s">
        <v>18</v>
      </c>
    </row>
    <row r="97" spans="1:7" x14ac:dyDescent="0.25">
      <c r="A97" s="2">
        <v>45382</v>
      </c>
      <c r="B97" t="s">
        <v>20</v>
      </c>
      <c r="C97">
        <v>64</v>
      </c>
      <c r="D97">
        <v>54</v>
      </c>
      <c r="E97">
        <v>10</v>
      </c>
      <c r="F97" t="s">
        <v>15</v>
      </c>
      <c r="G97" t="s">
        <v>12</v>
      </c>
    </row>
    <row r="98" spans="1:7" x14ac:dyDescent="0.25">
      <c r="A98" s="2">
        <v>45378</v>
      </c>
      <c r="B98" t="s">
        <v>7</v>
      </c>
      <c r="C98">
        <v>185</v>
      </c>
      <c r="D98">
        <v>158</v>
      </c>
      <c r="E98">
        <v>27</v>
      </c>
      <c r="F98" t="s">
        <v>15</v>
      </c>
      <c r="G98" t="s">
        <v>9</v>
      </c>
    </row>
    <row r="99" spans="1:7" x14ac:dyDescent="0.25">
      <c r="A99" s="2">
        <v>45468</v>
      </c>
      <c r="B99" t="s">
        <v>10</v>
      </c>
      <c r="C99">
        <v>121</v>
      </c>
      <c r="D99">
        <v>43</v>
      </c>
      <c r="E99">
        <v>78</v>
      </c>
      <c r="F99" t="s">
        <v>8</v>
      </c>
      <c r="G99" t="s">
        <v>12</v>
      </c>
    </row>
    <row r="100" spans="1:7" x14ac:dyDescent="0.25">
      <c r="A100" s="2">
        <v>45501</v>
      </c>
      <c r="B100" t="s">
        <v>21</v>
      </c>
      <c r="C100">
        <v>42</v>
      </c>
      <c r="D100">
        <v>39</v>
      </c>
      <c r="E100">
        <v>3</v>
      </c>
      <c r="F100" t="s">
        <v>13</v>
      </c>
      <c r="G100" t="s">
        <v>22</v>
      </c>
    </row>
    <row r="101" spans="1:7" x14ac:dyDescent="0.25">
      <c r="A101" s="2">
        <v>45368</v>
      </c>
      <c r="B101" t="s">
        <v>10</v>
      </c>
      <c r="C101">
        <v>67</v>
      </c>
      <c r="D101">
        <v>55</v>
      </c>
      <c r="E101">
        <v>12</v>
      </c>
      <c r="F101" t="s">
        <v>8</v>
      </c>
      <c r="G101" t="s">
        <v>12</v>
      </c>
    </row>
    <row r="107" spans="1:7" x14ac:dyDescent="0.25">
      <c r="C10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3"/>
  <sheetViews>
    <sheetView workbookViewId="0">
      <selection activeCell="C21" sqref="C21"/>
    </sheetView>
  </sheetViews>
  <sheetFormatPr defaultRowHeight="15" x14ac:dyDescent="0.25"/>
  <cols>
    <col min="1" max="1" width="18.42578125" customWidth="1"/>
    <col min="2" max="2" width="19.7109375" customWidth="1"/>
    <col min="3" max="3" width="15.42578125" customWidth="1"/>
    <col min="4" max="4" width="20.42578125" customWidth="1"/>
    <col min="5" max="5" width="14.5703125" customWidth="1"/>
    <col min="6" max="6" width="16.140625" bestFit="1" customWidth="1"/>
  </cols>
  <sheetData>
    <row r="2" spans="1:6" x14ac:dyDescent="0.25">
      <c r="A2" t="s">
        <v>51</v>
      </c>
      <c r="D2" t="s">
        <v>31</v>
      </c>
    </row>
    <row r="3" spans="1:6" x14ac:dyDescent="0.25">
      <c r="A3" s="3" t="s">
        <v>0</v>
      </c>
      <c r="B3" t="s">
        <v>49</v>
      </c>
      <c r="D3" s="3" t="s">
        <v>0</v>
      </c>
      <c r="E3" t="s">
        <v>49</v>
      </c>
    </row>
    <row r="5" spans="1:6" x14ac:dyDescent="0.25">
      <c r="A5" s="3" t="s">
        <v>1</v>
      </c>
      <c r="B5" t="s">
        <v>28</v>
      </c>
      <c r="D5" s="3" t="s">
        <v>26</v>
      </c>
      <c r="E5" t="s">
        <v>29</v>
      </c>
      <c r="F5" t="s">
        <v>30</v>
      </c>
    </row>
    <row r="6" spans="1:6" x14ac:dyDescent="0.25">
      <c r="A6" s="4" t="s">
        <v>25</v>
      </c>
      <c r="B6" s="1">
        <v>206</v>
      </c>
      <c r="D6" s="4" t="s">
        <v>8</v>
      </c>
      <c r="E6" s="1">
        <v>3000</v>
      </c>
      <c r="F6" s="1">
        <v>1504</v>
      </c>
    </row>
    <row r="7" spans="1:6" x14ac:dyDescent="0.25">
      <c r="A7" s="4" t="s">
        <v>10</v>
      </c>
      <c r="B7" s="1">
        <v>379</v>
      </c>
      <c r="D7" s="4" t="s">
        <v>15</v>
      </c>
      <c r="E7" s="1">
        <v>2858</v>
      </c>
      <c r="F7" s="1">
        <v>1748</v>
      </c>
    </row>
    <row r="8" spans="1:6" x14ac:dyDescent="0.25">
      <c r="A8" s="4" t="s">
        <v>17</v>
      </c>
      <c r="B8" s="1">
        <v>385</v>
      </c>
      <c r="D8" s="4" t="s">
        <v>13</v>
      </c>
      <c r="E8" s="1">
        <v>2760</v>
      </c>
      <c r="F8" s="1">
        <v>1342</v>
      </c>
    </row>
    <row r="9" spans="1:6" x14ac:dyDescent="0.25">
      <c r="A9" s="4" t="s">
        <v>21</v>
      </c>
      <c r="B9" s="1">
        <v>384</v>
      </c>
      <c r="D9" s="4" t="s">
        <v>11</v>
      </c>
      <c r="E9" s="1">
        <v>2199</v>
      </c>
      <c r="F9" s="1">
        <v>1219</v>
      </c>
    </row>
    <row r="10" spans="1:6" x14ac:dyDescent="0.25">
      <c r="A10" s="4" t="s">
        <v>14</v>
      </c>
      <c r="B10" s="1">
        <v>683</v>
      </c>
      <c r="D10" s="4" t="s">
        <v>27</v>
      </c>
      <c r="E10" s="1">
        <v>10817</v>
      </c>
      <c r="F10" s="1">
        <v>5813</v>
      </c>
    </row>
    <row r="11" spans="1:6" x14ac:dyDescent="0.25">
      <c r="A11" s="4" t="s">
        <v>20</v>
      </c>
      <c r="B11" s="1">
        <v>412</v>
      </c>
    </row>
    <row r="12" spans="1:6" x14ac:dyDescent="0.25">
      <c r="A12" s="4" t="s">
        <v>7</v>
      </c>
      <c r="B12" s="1">
        <v>682</v>
      </c>
    </row>
    <row r="13" spans="1:6" x14ac:dyDescent="0.25">
      <c r="A13" s="4" t="s">
        <v>23</v>
      </c>
      <c r="B13" s="1">
        <v>312</v>
      </c>
    </row>
    <row r="14" spans="1:6" x14ac:dyDescent="0.25">
      <c r="A14" s="4" t="s">
        <v>19</v>
      </c>
      <c r="B14" s="1">
        <v>502</v>
      </c>
    </row>
    <row r="15" spans="1:6" x14ac:dyDescent="0.25">
      <c r="A15" s="4" t="s">
        <v>24</v>
      </c>
      <c r="B15" s="1">
        <v>1059</v>
      </c>
    </row>
    <row r="16" spans="1:6" x14ac:dyDescent="0.25">
      <c r="A16" s="4" t="s">
        <v>27</v>
      </c>
      <c r="B16" s="1">
        <v>5004</v>
      </c>
    </row>
    <row r="17" spans="1:5" x14ac:dyDescent="0.25">
      <c r="A17" s="4"/>
    </row>
    <row r="20" spans="1:5" x14ac:dyDescent="0.25">
      <c r="A20" t="s">
        <v>45</v>
      </c>
      <c r="D20" t="s">
        <v>32</v>
      </c>
    </row>
    <row r="21" spans="1:5" x14ac:dyDescent="0.25">
      <c r="A21" s="3" t="s">
        <v>1</v>
      </c>
      <c r="B21" t="s">
        <v>49</v>
      </c>
      <c r="D21" s="3" t="s">
        <v>1</v>
      </c>
      <c r="E21" t="s">
        <v>49</v>
      </c>
    </row>
    <row r="23" spans="1:5" x14ac:dyDescent="0.25">
      <c r="A23" s="3" t="s">
        <v>46</v>
      </c>
      <c r="B23" t="s">
        <v>29</v>
      </c>
      <c r="D23" s="3" t="s">
        <v>46</v>
      </c>
      <c r="E23" t="s">
        <v>30</v>
      </c>
    </row>
    <row r="24" spans="1:5" x14ac:dyDescent="0.25">
      <c r="A24" s="6" t="s">
        <v>43</v>
      </c>
      <c r="B24" s="1">
        <v>1585</v>
      </c>
      <c r="D24" s="5" t="s">
        <v>43</v>
      </c>
      <c r="E24" s="1">
        <v>721</v>
      </c>
    </row>
    <row r="25" spans="1:5" x14ac:dyDescent="0.25">
      <c r="A25" s="7" t="s">
        <v>47</v>
      </c>
      <c r="B25" s="1">
        <v>257</v>
      </c>
      <c r="D25" s="7" t="s">
        <v>47</v>
      </c>
      <c r="E25" s="1">
        <v>59</v>
      </c>
    </row>
    <row r="26" spans="1:5" x14ac:dyDescent="0.25">
      <c r="A26" s="7" t="s">
        <v>48</v>
      </c>
      <c r="B26" s="1">
        <v>1328</v>
      </c>
      <c r="D26" s="7" t="s">
        <v>48</v>
      </c>
      <c r="E26" s="1">
        <v>662</v>
      </c>
    </row>
    <row r="27" spans="1:5" x14ac:dyDescent="0.25">
      <c r="A27" s="6" t="s">
        <v>44</v>
      </c>
      <c r="B27" s="1">
        <v>801</v>
      </c>
      <c r="D27" s="5" t="s">
        <v>44</v>
      </c>
      <c r="E27" s="1">
        <v>504</v>
      </c>
    </row>
    <row r="28" spans="1:5" x14ac:dyDescent="0.25">
      <c r="A28" s="7" t="s">
        <v>47</v>
      </c>
      <c r="B28" s="1">
        <v>16</v>
      </c>
      <c r="D28" s="7" t="s">
        <v>47</v>
      </c>
      <c r="E28" s="1">
        <v>13</v>
      </c>
    </row>
    <row r="29" spans="1:5" x14ac:dyDescent="0.25">
      <c r="A29" s="7" t="s">
        <v>48</v>
      </c>
      <c r="B29" s="1">
        <v>785</v>
      </c>
      <c r="D29" s="7" t="s">
        <v>48</v>
      </c>
      <c r="E29" s="1">
        <v>491</v>
      </c>
    </row>
    <row r="30" spans="1:5" x14ac:dyDescent="0.25">
      <c r="A30" s="6" t="s">
        <v>33</v>
      </c>
      <c r="B30" s="1">
        <v>1248</v>
      </c>
      <c r="D30" s="5" t="s">
        <v>33</v>
      </c>
      <c r="E30" s="1">
        <v>746</v>
      </c>
    </row>
    <row r="31" spans="1:5" x14ac:dyDescent="0.25">
      <c r="A31" s="7" t="s">
        <v>47</v>
      </c>
      <c r="B31" s="1">
        <v>1248</v>
      </c>
      <c r="D31" s="7" t="s">
        <v>47</v>
      </c>
      <c r="E31" s="1">
        <v>746</v>
      </c>
    </row>
    <row r="32" spans="1:5" x14ac:dyDescent="0.25">
      <c r="A32" s="6" t="s">
        <v>34</v>
      </c>
      <c r="B32" s="1">
        <v>314</v>
      </c>
      <c r="D32" s="5" t="s">
        <v>34</v>
      </c>
      <c r="E32" s="1">
        <v>116</v>
      </c>
    </row>
    <row r="33" spans="1:5" x14ac:dyDescent="0.25">
      <c r="A33" s="7" t="s">
        <v>47</v>
      </c>
      <c r="B33" s="1">
        <v>314</v>
      </c>
      <c r="D33" s="7" t="s">
        <v>47</v>
      </c>
      <c r="E33" s="1">
        <v>116</v>
      </c>
    </row>
    <row r="34" spans="1:5" x14ac:dyDescent="0.25">
      <c r="A34" s="6" t="s">
        <v>35</v>
      </c>
      <c r="B34" s="1">
        <v>701</v>
      </c>
      <c r="D34" s="5" t="s">
        <v>35</v>
      </c>
      <c r="E34" s="1">
        <v>198</v>
      </c>
    </row>
    <row r="35" spans="1:5" x14ac:dyDescent="0.25">
      <c r="A35" s="7" t="s">
        <v>47</v>
      </c>
      <c r="B35" s="1">
        <v>701</v>
      </c>
      <c r="D35" s="7" t="s">
        <v>47</v>
      </c>
      <c r="E35" s="1">
        <v>198</v>
      </c>
    </row>
    <row r="36" spans="1:5" x14ac:dyDescent="0.25">
      <c r="A36" s="6" t="s">
        <v>36</v>
      </c>
      <c r="B36" s="1">
        <v>736</v>
      </c>
      <c r="D36" s="5" t="s">
        <v>36</v>
      </c>
      <c r="E36" s="1">
        <v>441</v>
      </c>
    </row>
    <row r="37" spans="1:5" x14ac:dyDescent="0.25">
      <c r="A37" s="7" t="s">
        <v>47</v>
      </c>
      <c r="B37" s="1">
        <v>736</v>
      </c>
      <c r="D37" s="7" t="s">
        <v>47</v>
      </c>
      <c r="E37" s="1">
        <v>441</v>
      </c>
    </row>
    <row r="38" spans="1:5" x14ac:dyDescent="0.25">
      <c r="A38" s="6" t="s">
        <v>37</v>
      </c>
      <c r="B38" s="1">
        <v>1306</v>
      </c>
      <c r="D38" s="5" t="s">
        <v>37</v>
      </c>
      <c r="E38" s="1">
        <v>933</v>
      </c>
    </row>
    <row r="39" spans="1:5" x14ac:dyDescent="0.25">
      <c r="A39" s="7" t="s">
        <v>47</v>
      </c>
      <c r="B39" s="1">
        <v>1306</v>
      </c>
      <c r="D39" s="7" t="s">
        <v>47</v>
      </c>
      <c r="E39" s="1">
        <v>933</v>
      </c>
    </row>
    <row r="40" spans="1:5" x14ac:dyDescent="0.25">
      <c r="A40" s="6" t="s">
        <v>38</v>
      </c>
      <c r="B40" s="1">
        <v>504</v>
      </c>
      <c r="D40" s="5" t="s">
        <v>38</v>
      </c>
      <c r="E40" s="1">
        <v>250</v>
      </c>
    </row>
    <row r="41" spans="1:5" x14ac:dyDescent="0.25">
      <c r="A41" s="7" t="s">
        <v>47</v>
      </c>
      <c r="B41" s="1">
        <v>504</v>
      </c>
      <c r="D41" s="7" t="s">
        <v>47</v>
      </c>
      <c r="E41" s="1">
        <v>250</v>
      </c>
    </row>
    <row r="42" spans="1:5" x14ac:dyDescent="0.25">
      <c r="A42" s="6" t="s">
        <v>39</v>
      </c>
      <c r="B42" s="1">
        <v>1051</v>
      </c>
      <c r="D42" s="5" t="s">
        <v>39</v>
      </c>
      <c r="E42" s="1">
        <v>642</v>
      </c>
    </row>
    <row r="43" spans="1:5" x14ac:dyDescent="0.25">
      <c r="A43" s="7" t="s">
        <v>47</v>
      </c>
      <c r="B43" s="1">
        <v>885</v>
      </c>
      <c r="D43" s="7" t="s">
        <v>47</v>
      </c>
      <c r="E43" s="1">
        <v>489</v>
      </c>
    </row>
    <row r="44" spans="1:5" x14ac:dyDescent="0.25">
      <c r="A44" s="7" t="s">
        <v>48</v>
      </c>
      <c r="B44" s="1">
        <v>166</v>
      </c>
      <c r="D44" s="7" t="s">
        <v>48</v>
      </c>
      <c r="E44" s="1">
        <v>153</v>
      </c>
    </row>
    <row r="45" spans="1:5" x14ac:dyDescent="0.25">
      <c r="A45" s="6" t="s">
        <v>40</v>
      </c>
      <c r="B45" s="1">
        <v>1250</v>
      </c>
      <c r="D45" s="5" t="s">
        <v>40</v>
      </c>
      <c r="E45" s="1">
        <v>699</v>
      </c>
    </row>
    <row r="46" spans="1:5" x14ac:dyDescent="0.25">
      <c r="A46" s="7" t="s">
        <v>47</v>
      </c>
      <c r="B46" s="1">
        <v>1170</v>
      </c>
      <c r="D46" s="7" t="s">
        <v>47</v>
      </c>
      <c r="E46" s="1">
        <v>626</v>
      </c>
    </row>
    <row r="47" spans="1:5" x14ac:dyDescent="0.25">
      <c r="A47" s="7" t="s">
        <v>48</v>
      </c>
      <c r="B47" s="1">
        <v>80</v>
      </c>
      <c r="D47" s="7" t="s">
        <v>48</v>
      </c>
      <c r="E47" s="1">
        <v>73</v>
      </c>
    </row>
    <row r="48" spans="1:5" x14ac:dyDescent="0.25">
      <c r="A48" s="6" t="s">
        <v>41</v>
      </c>
      <c r="B48" s="1">
        <v>408</v>
      </c>
      <c r="D48" s="5" t="s">
        <v>41</v>
      </c>
      <c r="E48" s="1">
        <v>202</v>
      </c>
    </row>
    <row r="49" spans="1:5" x14ac:dyDescent="0.25">
      <c r="A49" s="7" t="s">
        <v>47</v>
      </c>
      <c r="B49" s="1">
        <v>408</v>
      </c>
      <c r="D49" s="7" t="s">
        <v>47</v>
      </c>
      <c r="E49" s="1">
        <v>202</v>
      </c>
    </row>
    <row r="50" spans="1:5" x14ac:dyDescent="0.25">
      <c r="A50" s="6" t="s">
        <v>42</v>
      </c>
      <c r="B50" s="1">
        <v>913</v>
      </c>
      <c r="D50" s="5" t="s">
        <v>42</v>
      </c>
      <c r="E50" s="1">
        <v>361</v>
      </c>
    </row>
    <row r="51" spans="1:5" x14ac:dyDescent="0.25">
      <c r="A51" s="7" t="s">
        <v>47</v>
      </c>
      <c r="B51" s="1">
        <v>828</v>
      </c>
      <c r="D51" s="7" t="s">
        <v>47</v>
      </c>
      <c r="E51" s="1">
        <v>327</v>
      </c>
    </row>
    <row r="52" spans="1:5" x14ac:dyDescent="0.25">
      <c r="A52" s="7" t="s">
        <v>48</v>
      </c>
      <c r="B52" s="1">
        <v>85</v>
      </c>
      <c r="D52" s="7" t="s">
        <v>48</v>
      </c>
      <c r="E52" s="1">
        <v>34</v>
      </c>
    </row>
    <row r="53" spans="1:5" x14ac:dyDescent="0.25">
      <c r="A53" s="6" t="s">
        <v>27</v>
      </c>
      <c r="B53" s="1">
        <v>10817</v>
      </c>
      <c r="D53" s="5" t="s">
        <v>27</v>
      </c>
      <c r="E53" s="1">
        <v>5813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7" workbookViewId="0">
      <selection activeCell="J34" sqref="J34"/>
    </sheetView>
  </sheetViews>
  <sheetFormatPr defaultRowHeight="15" x14ac:dyDescent="0.25"/>
  <sheetData>
    <row r="1" spans="1:15" ht="26.25" x14ac:dyDescent="0.4">
      <c r="F1" s="9" t="s">
        <v>50</v>
      </c>
      <c r="G1" s="10"/>
      <c r="H1" s="10"/>
      <c r="I1" s="10"/>
      <c r="J1" s="10"/>
      <c r="K1" s="10"/>
      <c r="L1" s="10"/>
    </row>
    <row r="3" spans="1:15" x14ac:dyDescent="0.25">
      <c r="A3" s="8"/>
      <c r="B3" s="8"/>
      <c r="C3" s="8"/>
    </row>
    <row r="4" spans="1:15" x14ac:dyDescent="0.25">
      <c r="A4" s="10" t="s">
        <v>45</v>
      </c>
      <c r="B4" s="10"/>
      <c r="C4" s="10"/>
      <c r="K4" s="8"/>
      <c r="L4" s="10" t="s">
        <v>52</v>
      </c>
      <c r="M4" s="10"/>
      <c r="N4" s="10"/>
      <c r="O4" s="10"/>
    </row>
    <row r="40" spans="1:15" x14ac:dyDescent="0.25">
      <c r="A40" s="10" t="s">
        <v>51</v>
      </c>
      <c r="B40" s="10"/>
      <c r="C40" s="10"/>
      <c r="D40" s="10"/>
      <c r="L40" s="10" t="s">
        <v>31</v>
      </c>
      <c r="M40" s="10"/>
      <c r="N40" s="10"/>
      <c r="O40" s="10"/>
    </row>
    <row r="41" spans="1:15" x14ac:dyDescent="0.25">
      <c r="L41" s="8"/>
      <c r="M41" s="8"/>
      <c r="N41" s="8"/>
    </row>
  </sheetData>
  <mergeCells count="5">
    <mergeCell ref="F1:L1"/>
    <mergeCell ref="A4:C4"/>
    <mergeCell ref="L4:O4"/>
    <mergeCell ref="A40:D40"/>
    <mergeCell ref="L40:O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mining_inventory_data</vt:lpstr>
      <vt:lpstr>Pivot Tables</vt:lpstr>
      <vt:lpstr>Dashboards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Redeemer Z Kanton</dc:creator>
  <cp:lastModifiedBy>Windows User</cp:lastModifiedBy>
  <dcterms:created xsi:type="dcterms:W3CDTF">2025-03-02T05:14:54Z</dcterms:created>
  <dcterms:modified xsi:type="dcterms:W3CDTF">2025-03-08T02:12:12Z</dcterms:modified>
</cp:coreProperties>
</file>