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C_VPI_BVT\6mm\"/>
    </mc:Choice>
  </mc:AlternateContent>
  <xr:revisionPtr revIDLastSave="0" documentId="13_ncr:1_{F16719B4-42C5-43EA-B80E-E3ADF540E0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eter_value" sheetId="2" r:id="rId1"/>
  </sheets>
  <definedNames>
    <definedName name="_xlchart.v1.0" hidden="1">parameter_value!$B$2</definedName>
    <definedName name="_xlchart.v1.1" hidden="1">parameter_value!$B$3:$B$13</definedName>
    <definedName name="_xlchart.v1.10" hidden="1">parameter_value!$H$2</definedName>
    <definedName name="_xlchart.v1.11" hidden="1">parameter_value!$H$3:$H$13</definedName>
    <definedName name="_xlchart.v1.2" hidden="1">parameter_value!$G$2</definedName>
    <definedName name="_xlchart.v1.3" hidden="1">parameter_value!$G$3:$G$13</definedName>
    <definedName name="_xlchart.v1.4" hidden="1">parameter_value!$D$2</definedName>
    <definedName name="_xlchart.v1.5" hidden="1">parameter_value!$D$3:$D$13</definedName>
    <definedName name="_xlchart.v1.6" hidden="1">parameter_value!$I$2</definedName>
    <definedName name="_xlchart.v1.7" hidden="1">parameter_value!$I$3:$I$13</definedName>
    <definedName name="_xlchart.v1.8" hidden="1">parameter_value!$C$2</definedName>
    <definedName name="_xlchart.v1.9" hidden="1">parameter_value!$C$3:$C$13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G16" i="2"/>
  <c r="H16" i="2"/>
  <c r="I16" i="2"/>
  <c r="B16" i="2"/>
  <c r="C15" i="2"/>
  <c r="D15" i="2"/>
  <c r="G15" i="2"/>
  <c r="H15" i="2"/>
  <c r="I15" i="2"/>
  <c r="B15" i="2"/>
</calcChain>
</file>

<file path=xl/sharedStrings.xml><?xml version="1.0" encoding="utf-8"?>
<sst xmlns="http://schemas.openxmlformats.org/spreadsheetml/2006/main" count="60" uniqueCount="39">
  <si>
    <t>ImageName</t>
  </si>
  <si>
    <t>10008_projection.png</t>
  </si>
  <si>
    <t>10018_projection.png</t>
  </si>
  <si>
    <t>10047_projection.png</t>
  </si>
  <si>
    <t>10060_projection.png</t>
  </si>
  <si>
    <t>10107_projection.png</t>
  </si>
  <si>
    <t>10118_projection.png</t>
  </si>
  <si>
    <t>10141_projection.png</t>
  </si>
  <si>
    <t>10200_projection.png</t>
  </si>
  <si>
    <t>10274_projection.png</t>
  </si>
  <si>
    <t>10279_projection.png</t>
  </si>
  <si>
    <t>10291_projection.png</t>
  </si>
  <si>
    <t>BVC</t>
  </si>
  <si>
    <t>BVT</t>
  </si>
  <si>
    <t>Quantitative Features: BVC, VPI, BVT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</si>
  <si>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</si>
  <si>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</si>
  <si>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</si>
  <si>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</si>
  <si>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</si>
  <si>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</si>
  <si>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</si>
  <si>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</si>
  <si>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</si>
  <si>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</si>
  <si>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</si>
  <si>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VPI-GT</t>
  </si>
  <si>
    <t>BVT-GT</t>
  </si>
  <si>
    <t>VPI-TR</t>
  </si>
  <si>
    <t>t-Test: BVC</t>
  </si>
  <si>
    <t>t-Test: VPI</t>
  </si>
  <si>
    <t>t-Test: BVT</t>
  </si>
  <si>
    <t>mean</t>
  </si>
  <si>
    <t>GT-BVC</t>
  </si>
  <si>
    <t>GT-VPI</t>
  </si>
  <si>
    <t>GT-BVT</t>
  </si>
  <si>
    <t>TR-BVC</t>
  </si>
  <si>
    <t>TR-VPI</t>
  </si>
  <si>
    <t>TR-BVT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</si>
</sst>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sz val="11"/>
      <name val="Calibri"/>
      <family val="2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CNV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CNV</a:t>
          </a:r>
        </a:p>
      </cx:txPr>
    </cx:title>
    <cx:plotArea>
      <cx:plotAreaRegion>
        <cx:series layoutId="boxWhisker" uniqueId="{2203EE43-FDEC-4151-A59A-1216A341A979}">
          <cx:tx>
            <cx:txData>
              <cx:f>_xlchart.v1.0</cx:f>
              <cx:v>GT-BVC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41D03A77-62A9-4DA2-A74F-7A8E5C01DD87}">
          <cx:tx>
            <cx:txData>
              <cx:f>_xlchart.v1.2</cx:f>
              <cx:v>TR-BVC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35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CNV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CNV</a:t>
          </a:r>
        </a:p>
      </cx:txPr>
    </cx:title>
    <cx:plotArea>
      <cx:plotAreaRegion>
        <cx:series layoutId="boxWhisker" uniqueId="{6B43499A-FA6E-4214-8277-B3CBAA75DC0D}">
          <cx:tx>
            <cx:txData>
              <cx:f>_xlchart.v1.8</cx:f>
              <cx:v>GT-VPI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C0406475-BE10-4119-80D6-A2EE5B4CE458}">
          <cx:tx>
            <cx:txData>
              <cx:f>_xlchart.v1.10</cx:f>
              <cx:v>TR-VPI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CNV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CNV</a:t>
          </a:r>
        </a:p>
      </cx:txPr>
    </cx:title>
    <cx:plotArea>
      <cx:plotAreaRegion>
        <cx:series layoutId="boxWhisker" uniqueId="{1DD774AF-56F5-4F03-A7E5-2AA140D028B3}">
          <cx:tx>
            <cx:txData>
              <cx:f>_xlchart.v1.4</cx:f>
              <cx:v>GT-BVT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85012530-76EA-4399-A626-20E15BB41467}">
          <cx:tx>
            <cx:txData>
              <cx:f>_xlchart.v1.6</cx:f>
              <cx:v>TR-BVT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1.1200000000000001" min="1.060000000000000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23812</xdr:rowOff>
    </xdr:from>
    <xdr:to>
      <xdr:col>18</xdr:col>
      <xdr:colOff>352425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42CC30-A3EF-12EE-AE3A-E606400A3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4345" y="20669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85725</xdr:colOff>
      <xdr:row>16</xdr:row>
      <xdr:rowOff>61912</xdr:rowOff>
    </xdr:from>
    <xdr:to>
      <xdr:col>18</xdr:col>
      <xdr:colOff>390525</xdr:colOff>
      <xdr:row>30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F2E45F7-E28E-1E06-9F80-AA6207103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2445" y="2987992"/>
              <a:ext cx="4572000" cy="2632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219075</xdr:colOff>
      <xdr:row>1</xdr:row>
      <xdr:rowOff>100012</xdr:rowOff>
    </xdr:from>
    <xdr:to>
      <xdr:col>26</xdr:col>
      <xdr:colOff>523875</xdr:colOff>
      <xdr:row>15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F9D721F-F843-9A6F-1C34-F14345DF88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2595" y="28289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E1" workbookViewId="0">
      <selection activeCell="X22" sqref="X22"/>
    </sheetView>
  </sheetViews>
  <sheetFormatPr defaultRowHeight="14.4"/>
  <cols>
    <col min="1" max="1" width="20.109375" customWidth="1"/>
    <col min="2" max="4" width="11.6640625" customWidth="1"/>
  </cols>
  <sheetData>
    <row r="1" spans="1:9">
      <c r="A1" s="5" t="s">
        <v>14</v>
      </c>
      <c r="B1" s="5"/>
      <c r="C1" s="5"/>
      <c r="D1" s="5"/>
    </row>
    <row r="2" spans="1:9">
      <c r="A2" t="s">
        <v>0</v>
      </c>
      <c r="B2" s="2" t="s">
        <v>33</v>
      </c>
      <c r="C2" s="2" t="s">
        <v>34</v>
      </c>
      <c r="D2" s="2" t="s">
        <v>35</v>
      </c>
      <c r="G2" s="2" t="s">
        <v>36</v>
      </c>
      <c r="H2" s="2" t="s">
        <v>37</v>
      </c>
      <c r="I2" s="2" t="s">
        <v>38</v>
      </c>
    </row>
    <row r="3" spans="1:9">
      <c r="A3" t="s">
        <v>1</v>
      </c>
      <c r="B3">
        <v>42.466117201241943</v>
      </c>
      <c r="C3">
        <v>31.41937255859375</v>
      </c>
      <c r="D3">
        <v>1.0850654755454812</v>
      </c>
      <c r="G3">
        <v>45.048452070612534</v>
      </c>
      <c r="H3">
        <v>26.42059326171875</v>
      </c>
      <c r="I3">
        <v>1.0826321382956072</v>
      </c>
    </row>
    <row r="4" spans="1:9">
      <c r="A4" t="s">
        <v>2</v>
      </c>
      <c r="B4">
        <v>41.615046953582215</v>
      </c>
      <c r="C4">
        <v>29.40826416015625</v>
      </c>
      <c r="D4">
        <v>1.0799292882002707</v>
      </c>
      <c r="G4">
        <v>45.195275916311289</v>
      </c>
      <c r="H4">
        <v>23.1201171875</v>
      </c>
      <c r="I4" s="1">
        <v>1.0868387838625928</v>
      </c>
    </row>
    <row r="5" spans="1:9">
      <c r="A5" t="s">
        <v>3</v>
      </c>
      <c r="B5">
        <v>43.663828090111672</v>
      </c>
      <c r="C5">
        <v>28.58428955078125</v>
      </c>
      <c r="D5">
        <v>1.0872697711626125</v>
      </c>
      <c r="G5">
        <v>46.809157259588694</v>
      </c>
      <c r="H5">
        <v>23.07281494140625</v>
      </c>
      <c r="I5">
        <v>1.0858235552259115</v>
      </c>
    </row>
    <row r="6" spans="1:9">
      <c r="A6" t="s">
        <v>4</v>
      </c>
      <c r="B6">
        <v>41.592610707021869</v>
      </c>
      <c r="C6">
        <v>28.61785888671875</v>
      </c>
      <c r="D6">
        <v>1.0951819092816628</v>
      </c>
      <c r="G6">
        <v>44.328504596511159</v>
      </c>
      <c r="H6">
        <v>23.91357421875</v>
      </c>
      <c r="I6">
        <v>1.0856842727364389</v>
      </c>
    </row>
    <row r="7" spans="1:9">
      <c r="A7" t="s">
        <v>5</v>
      </c>
      <c r="B7">
        <v>43.219581442311693</v>
      </c>
      <c r="C7">
        <v>22.77984619140625</v>
      </c>
      <c r="D7">
        <v>1.0789586532810878</v>
      </c>
      <c r="G7">
        <v>44.522978458410968</v>
      </c>
      <c r="H7">
        <v>23.101806640625</v>
      </c>
      <c r="I7">
        <v>1.0932742373052851</v>
      </c>
    </row>
    <row r="8" spans="1:9">
      <c r="A8" t="s">
        <v>6</v>
      </c>
      <c r="B8">
        <v>41.951479992597463</v>
      </c>
      <c r="C8">
        <v>28.10516357421875</v>
      </c>
      <c r="D8">
        <v>1.1022591638204506</v>
      </c>
      <c r="G8">
        <v>45.121133008179832</v>
      </c>
      <c r="H8">
        <v>26.336669921875</v>
      </c>
      <c r="I8">
        <v>1.08761607168708</v>
      </c>
    </row>
    <row r="9" spans="1:9">
      <c r="A9" t="s">
        <v>7</v>
      </c>
      <c r="B9">
        <v>44.469946408289289</v>
      </c>
      <c r="C9">
        <v>24.749755859375</v>
      </c>
      <c r="D9">
        <v>1.0900706513640808</v>
      </c>
      <c r="G9">
        <v>43.120932111065599</v>
      </c>
      <c r="H9">
        <v>20.904541015625</v>
      </c>
      <c r="I9">
        <v>1.0902473981705301</v>
      </c>
    </row>
    <row r="10" spans="1:9">
      <c r="A10" t="s">
        <v>8</v>
      </c>
      <c r="B10">
        <v>41.447489663792815</v>
      </c>
      <c r="C10">
        <v>20.25604248046875</v>
      </c>
      <c r="D10">
        <v>1.093789843766086</v>
      </c>
      <c r="G10">
        <v>45.26686504760341</v>
      </c>
      <c r="H10">
        <v>23.712158203125</v>
      </c>
      <c r="I10">
        <v>1.0841187110333554</v>
      </c>
    </row>
    <row r="11" spans="1:9">
      <c r="A11" t="s">
        <v>9</v>
      </c>
      <c r="B11">
        <v>42.928857248992571</v>
      </c>
      <c r="C11">
        <v>28.57666015625</v>
      </c>
      <c r="D11">
        <v>1.0857128073605302</v>
      </c>
      <c r="G11">
        <v>43.858328533277479</v>
      </c>
      <c r="H11">
        <v>23.92120361328125</v>
      </c>
      <c r="I11">
        <v>1.089774615402463</v>
      </c>
    </row>
    <row r="12" spans="1:9">
      <c r="A12" t="s">
        <v>10</v>
      </c>
      <c r="B12">
        <v>43.532360331970047</v>
      </c>
      <c r="C12">
        <v>29.58831787109375</v>
      </c>
      <c r="D12">
        <v>1.0919183548106703</v>
      </c>
      <c r="G12">
        <v>46.193620567289841</v>
      </c>
      <c r="H12">
        <v>24.4964599609375</v>
      </c>
      <c r="I12">
        <v>1.0885305903770111</v>
      </c>
    </row>
    <row r="13" spans="1:9">
      <c r="A13" t="s">
        <v>11</v>
      </c>
      <c r="B13">
        <v>41.627358410802799</v>
      </c>
      <c r="C13">
        <v>29.2572021484375</v>
      </c>
      <c r="D13">
        <v>1.0878540117512732</v>
      </c>
      <c r="G13">
        <v>45.582447079405007</v>
      </c>
      <c r="H13">
        <v>25.69427490234375</v>
      </c>
      <c r="I13">
        <v>1.0835876745197612</v>
      </c>
    </row>
    <row r="15" spans="1:9">
      <c r="A15" s="2" t="s">
        <v>15</v>
      </c>
      <c r="B15">
        <f>_xlfn.STDEV.S(B3:B13)</f>
        <v>1.0337732933695878</v>
      </c>
      <c r="C15">
        <f t="shared" ref="C15:I15" si="0">_xlfn.STDEV.S(C3:C13)</f>
        <v>3.3555829444248237</v>
      </c>
      <c r="D15">
        <f t="shared" si="0"/>
        <v>6.7840810947758633E-3</v>
      </c>
      <c r="G15">
        <f t="shared" si="0"/>
        <v>1.0332450722792563</v>
      </c>
      <c r="H15">
        <f t="shared" si="0"/>
        <v>1.6282364888559724</v>
      </c>
      <c r="I15">
        <f t="shared" si="0"/>
        <v>3.1997166686655721E-3</v>
      </c>
    </row>
    <row r="16" spans="1:9">
      <c r="A16" s="2" t="s">
        <v>32</v>
      </c>
      <c r="B16">
        <f>AVERAGE(B3:B13)</f>
        <v>42.59224331370131</v>
      </c>
      <c r="C16">
        <f t="shared" ref="C16:I16" si="1">AVERAGE(C3:C13)</f>
        <v>27.394797585227273</v>
      </c>
      <c r="D16">
        <f t="shared" si="1"/>
        <v>1.088909993667655</v>
      </c>
      <c r="G16">
        <f t="shared" si="1"/>
        <v>45.004335877114165</v>
      </c>
      <c r="H16">
        <f t="shared" si="1"/>
        <v>24.0631103515625</v>
      </c>
      <c r="I16">
        <f t="shared" si="1"/>
        <v>1.0871025498741851</v>
      </c>
    </row>
    <row r="18" spans="1:11">
      <c r="A18" s="2" t="s">
        <v>29</v>
      </c>
      <c r="E18" s="2" t="s">
        <v>30</v>
      </c>
      <c r="I18" s="2" t="s">
        <v>31</v>
      </c>
    </row>
    <row r="19" spans="1:11" ht="15" thickBot="1"/>
    <row r="20" spans="1:11">
      <c r="A20" s="4"/>
      <c r="B20" s="4" t="s">
        <v>12</v>
      </c>
      <c r="C20" s="4" t="s">
        <v>12</v>
      </c>
      <c r="E20" s="4"/>
      <c r="F20" s="4" t="s">
        <v>26</v>
      </c>
      <c r="G20" s="4" t="s">
        <v>28</v>
      </c>
      <c r="I20" s="4"/>
      <c r="J20" s="4" t="s">
        <v>27</v>
      </c>
      <c r="K20" s="4" t="s">
        <v>13</v>
      </c>
    </row>
    <row r="21" spans="1:11">
      <c r="A21" t="s">
        <v>16</v>
      </c>
      <c r="B21">
        <v>42.59224331370131</v>
      </c>
      <c r="C21">
        <v>45.004335877114165</v>
      </c>
      <c r="E21" t="s">
        <v>16</v>
      </c>
      <c r="F21">
        <v>27.394797585227273</v>
      </c>
      <c r="G21">
        <v>24.0631103515625</v>
      </c>
      <c r="I21" t="s">
        <v>16</v>
      </c>
      <c r="J21">
        <v>1.088909993667655</v>
      </c>
      <c r="K21">
        <v>1.0871025498741851</v>
      </c>
    </row>
    <row r="22" spans="1:11">
      <c r="A22" t="s">
        <v>17</v>
      </c>
      <c r="B22">
        <v>1.0686872220842039</v>
      </c>
      <c r="C22">
        <v>1.0675953793893656</v>
      </c>
      <c r="E22" t="s">
        <v>17</v>
      </c>
      <c r="F22">
        <v>11.25993689691477</v>
      </c>
      <c r="G22">
        <v>2.651154063642025</v>
      </c>
      <c r="I22" t="s">
        <v>17</v>
      </c>
      <c r="J22">
        <v>4.6023756300495276E-5</v>
      </c>
      <c r="K22">
        <v>1.0238186759736307E-5</v>
      </c>
    </row>
    <row r="23" spans="1:11">
      <c r="A23" t="s">
        <v>18</v>
      </c>
      <c r="B23">
        <v>11</v>
      </c>
      <c r="C23">
        <v>11</v>
      </c>
      <c r="E23" t="s">
        <v>18</v>
      </c>
      <c r="F23">
        <v>11</v>
      </c>
      <c r="G23">
        <v>11</v>
      </c>
      <c r="I23" t="s">
        <v>18</v>
      </c>
      <c r="J23">
        <v>11</v>
      </c>
      <c r="K23">
        <v>11</v>
      </c>
    </row>
    <row r="24" spans="1:11">
      <c r="A24" t="s">
        <v>19</v>
      </c>
      <c r="B24">
        <v>0</v>
      </c>
      <c r="E24" t="s">
        <v>19</v>
      </c>
      <c r="F24">
        <v>0</v>
      </c>
      <c r="I24" t="s">
        <v>19</v>
      </c>
      <c r="J24">
        <v>0</v>
      </c>
    </row>
    <row r="25" spans="1:11">
      <c r="A25" t="s">
        <v>20</v>
      </c>
      <c r="B25">
        <v>20</v>
      </c>
      <c r="E25" t="s">
        <v>20</v>
      </c>
      <c r="F25">
        <v>14</v>
      </c>
      <c r="I25" t="s">
        <v>20</v>
      </c>
      <c r="J25">
        <v>14</v>
      </c>
    </row>
    <row r="26" spans="1:11">
      <c r="A26" t="s">
        <v>21</v>
      </c>
      <c r="B26">
        <v>-5.4734475475330866</v>
      </c>
      <c r="E26" t="s">
        <v>21</v>
      </c>
      <c r="F26">
        <v>2.9626474354019305</v>
      </c>
      <c r="I26" t="s">
        <v>21</v>
      </c>
      <c r="J26">
        <v>0.7991968803471402</v>
      </c>
    </row>
    <row r="27" spans="1:11">
      <c r="A27" t="s">
        <v>22</v>
      </c>
      <c r="B27">
        <v>1.1690493747727816E-5</v>
      </c>
      <c r="E27" t="s">
        <v>22</v>
      </c>
      <c r="F27">
        <v>5.1425607209505163E-3</v>
      </c>
      <c r="I27" t="s">
        <v>22</v>
      </c>
      <c r="J27">
        <v>0.21876296071902457</v>
      </c>
    </row>
    <row r="28" spans="1:11">
      <c r="A28" t="s">
        <v>23</v>
      </c>
      <c r="B28">
        <v>1.7247182429207868</v>
      </c>
      <c r="E28" t="s">
        <v>23</v>
      </c>
      <c r="F28">
        <v>1.7613101357748921</v>
      </c>
      <c r="I28" t="s">
        <v>23</v>
      </c>
      <c r="J28">
        <v>1.7613101357748921</v>
      </c>
    </row>
    <row r="29" spans="1:11">
      <c r="A29" t="s">
        <v>24</v>
      </c>
      <c r="B29">
        <v>2.3380987495455632E-5</v>
      </c>
      <c r="E29" t="s">
        <v>24</v>
      </c>
      <c r="F29">
        <v>1.0285121441901033E-2</v>
      </c>
      <c r="I29" t="s">
        <v>24</v>
      </c>
      <c r="J29">
        <v>0.43752592143804914</v>
      </c>
    </row>
    <row r="30" spans="1:11" ht="15" thickBot="1">
      <c r="A30" s="3" t="s">
        <v>25</v>
      </c>
      <c r="B30" s="3">
        <v>2.0859634472658648</v>
      </c>
      <c r="C30" s="3"/>
      <c r="E30" s="3" t="s">
        <v>25</v>
      </c>
      <c r="F30" s="3">
        <v>2.1447866879178044</v>
      </c>
      <c r="G30" s="3"/>
      <c r="I30" s="3" t="s">
        <v>25</v>
      </c>
      <c r="J30" s="3">
        <v>2.1447866879178044</v>
      </c>
      <c r="K30" s="3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2024-01-30T01:02:11Z</dcterms:modified>
</cp:coreProperties>
</file>