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G:\My Drive\Research\TVST\BVC_VPI_BVT\6mm\"/>
    </mc:Choice>
  </mc:AlternateContent>
  <xr:revisionPtr revIDLastSave="0" documentId="13_ncr:1_{209E40E9-8AAA-46E7-908A-C4CCE825AFE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rameter_value" sheetId="2" r:id="rId1"/>
  </sheets>
  <definedNames>
    <definedName name="_xlchart.v1.0" hidden="1">parameter_value!$C$2</definedName>
    <definedName name="_xlchart.v1.1" hidden="1">parameter_value!$C$3:$C$37</definedName>
    <definedName name="_xlchart.v1.10" hidden="1">parameter_value!$H$2</definedName>
    <definedName name="_xlchart.v1.11" hidden="1">parameter_value!$H$3:$H$37</definedName>
    <definedName name="_xlchart.v1.2" hidden="1">parameter_value!$G$2</definedName>
    <definedName name="_xlchart.v1.3" hidden="1">parameter_value!$G$3:$G$37</definedName>
    <definedName name="_xlchart.v1.4" hidden="1">parameter_value!$B$2</definedName>
    <definedName name="_xlchart.v1.5" hidden="1">parameter_value!$B$3:$B$37</definedName>
    <definedName name="_xlchart.v1.6" hidden="1">parameter_value!$F$2</definedName>
    <definedName name="_xlchart.v1.7" hidden="1">parameter_value!$F$3:$F$37</definedName>
    <definedName name="_xlchart.v1.8" hidden="1">parameter_value!$D$2</definedName>
    <definedName name="_xlchart.v1.9" hidden="1">parameter_value!$D$3:$D$37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2" l="1"/>
  <c r="D39" i="2"/>
  <c r="F39" i="2"/>
  <c r="G39" i="2"/>
  <c r="H39" i="2"/>
  <c r="B39" i="2"/>
</calcChain>
</file>

<file path=xl/sharedStrings.xml><?xml version="1.0" encoding="utf-8"?>
<sst xmlns="http://schemas.openxmlformats.org/spreadsheetml/2006/main" count="83" uniqueCount="60">
  <si>
    <t>ImageName</t>
  </si>
  <si>
    <t>10005_projection.png</t>
  </si>
  <si>
    <t>10024_projection.png</t>
  </si>
  <si>
    <t>10032_projection.png</t>
  </si>
  <si>
    <t>10040_projection.png</t>
  </si>
  <si>
    <t>10050_projection.png</t>
  </si>
  <si>
    <t>10054_projection.png</t>
  </si>
  <si>
    <t>10056_projection.png</t>
  </si>
  <si>
    <t>10063_projection.png</t>
  </si>
  <si>
    <t>10066_projection.png</t>
  </si>
  <si>
    <t>10068_projection.png</t>
  </si>
  <si>
    <t>10077_projection.png</t>
  </si>
  <si>
    <t>10086_projection.png</t>
  </si>
  <si>
    <t>10091_projection.png</t>
  </si>
  <si>
    <t>10111_projection.png</t>
  </si>
  <si>
    <t>10135_projection.png</t>
  </si>
  <si>
    <t>10151_projection.png</t>
  </si>
  <si>
    <t>10152_projection.png</t>
  </si>
  <si>
    <t>10155_projection.png</t>
  </si>
  <si>
    <t>10157_projection.png</t>
  </si>
  <si>
    <t>10181_projection.png</t>
  </si>
  <si>
    <t>10184_projection.png</t>
  </si>
  <si>
    <t>10189_projection.png</t>
  </si>
  <si>
    <t>10196_projection.png</t>
  </si>
  <si>
    <t>10203_projection.png</t>
  </si>
  <si>
    <t>10216_projection.png</t>
  </si>
  <si>
    <t>10221_projection.png</t>
  </si>
  <si>
    <t>10235_projection.png</t>
  </si>
  <si>
    <t>10261_projection.png</t>
  </si>
  <si>
    <t>10262_projection.png</t>
  </si>
  <si>
    <t>10263_projection.png</t>
  </si>
  <si>
    <t>10268_projection.png</t>
  </si>
  <si>
    <t>10281_projection.png</t>
  </si>
  <si>
    <t>10286_projection.png</t>
  </si>
  <si>
    <t>10297_projection.png</t>
  </si>
  <si>
    <t>10300_projection.png</t>
  </si>
  <si>
    <t>BVC</t>
  </si>
  <si>
    <t>VPI</t>
  </si>
  <si>
    <t>BVT</t>
  </si>
  <si>
    <t>Quantitative Features: BVC, VPI, BVT</t>
  </si>
  <si>
    <t>std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</si>
  <si>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</si>
  <si>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</si>
  <si>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</si>
  <si>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</si>
  <si>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</si>
  <si>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</si>
  <si>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</si>
  <si>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</si>
  <si>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</si>
  <si>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</si>
  <si>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</si>
  <si>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VPI(GT)</t>
  </si>
  <si>
    <t>BVT(GT)</t>
  </si>
  <si>
    <t>GT-BVC</t>
  </si>
  <si>
    <t>GT-VPI</t>
  </si>
  <si>
    <t>GT-BVT</t>
  </si>
  <si>
    <t>TR-BVC</t>
  </si>
  <si>
    <t>TR-VPI</t>
  </si>
  <si>
    <t>TR-BVT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</si>
</sst>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b/>
      <sz val="11"/>
      <color indexed="8"/>
      <name val="Calibri"/>
      <family val="2"/>
    </font>
    <font>
      <sz val="11"/>
      <name val="Calibri"/>
      <family val="2"/>
    </font>
    <font>
      <i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txData>
          <cx:v>DR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DR</a:t>
          </a:r>
        </a:p>
      </cx:txPr>
    </cx:title>
    <cx:plotArea>
      <cx:plotAreaRegion>
        <cx:series layoutId="boxWhisker" uniqueId="{D8515007-EA23-44DF-A913-8AFEE7788F43}">
          <cx:tx>
            <cx:txData>
              <cx:f>_xlchart.v1.4</cx:f>
              <cx:v>GT-BVC</cx:v>
            </cx:txData>
          </cx:tx>
          <cx:spPr>
            <a:noFill/>
          </cx:spPr>
          <cx:dataId val="0"/>
          <cx:layoutPr>
            <cx:visibility meanLine="1" meanMarker="0" nonoutliers="0" outliers="1"/>
            <cx:statistics quartileMethod="exclusive"/>
          </cx:layoutPr>
        </cx:series>
        <cx:series layoutId="boxWhisker" uniqueId="{44CCE2BA-4849-4A86-B2AC-F9BBD28BA2EE}">
          <cx:tx>
            <cx:txData>
              <cx:f>_xlchart.v1.6</cx:f>
              <cx:v>TR-BVC</cx:v>
            </cx:txData>
          </cx:tx>
          <cx:spPr>
            <a:noFill/>
          </cx:spPr>
          <cx:dataId val="1"/>
          <cx:layoutPr>
            <cx:visibility meanLine="1" meanMarker="0" nonoutliers="0" outliers="1"/>
            <cx:statistics quartileMethod="exclusive"/>
          </cx:layoutPr>
        </cx:series>
      </cx:plotAreaRegion>
      <cx:axis id="0" hidden="1">
        <cx:catScaling gapWidth="4"/>
        <cx:tickLabels/>
      </cx:axis>
      <cx:axis id="1">
        <cx:valScaling min="35"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DR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DR</a:t>
          </a:r>
        </a:p>
      </cx:txPr>
    </cx:title>
    <cx:plotArea>
      <cx:plotAreaRegion>
        <cx:series layoutId="boxWhisker" uniqueId="{F8EC9A21-3D46-4E5A-B344-557FC8FA9B01}">
          <cx:tx>
            <cx:txData>
              <cx:f>_xlchart.v1.0</cx:f>
              <cx:v>GT-VPI</cx:v>
            </cx:txData>
          </cx:tx>
          <cx:spPr>
            <a:noFill/>
          </cx:spPr>
          <cx:dataId val="0"/>
          <cx:layoutPr>
            <cx:visibility meanLine="1" meanMarker="0" nonoutliers="0" outliers="1"/>
            <cx:statistics quartileMethod="exclusive"/>
          </cx:layoutPr>
        </cx:series>
        <cx:series layoutId="boxWhisker" uniqueId="{A15B3DF0-EA1D-4146-BFC6-65C4F45189D4}">
          <cx:tx>
            <cx:txData>
              <cx:f>_xlchart.v1.2</cx:f>
              <cx:v>TR-VPI</cx:v>
            </cx:txData>
          </cx:tx>
          <cx:spPr>
            <a:noFill/>
          </cx:spPr>
          <cx:dataId val="1"/>
          <cx:layoutPr>
            <cx:visibility meanLine="1" meanMarker="0" nonoutliers="0" outliers="1"/>
            <cx:statistics quartileMethod="exclusive"/>
          </cx:layoutPr>
        </cx:series>
      </cx:plotAreaRegion>
      <cx:axis id="0" hidden="1">
        <cx:catScaling gapWidth="4"/>
        <cx:tickLabels/>
      </cx:axis>
      <cx:axis id="1">
        <cx:valScaling max="35" min="10"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title pos="t" align="ctr" overlay="0">
      <cx:tx>
        <cx:txData>
          <cx:v>DR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DR</a:t>
          </a:r>
        </a:p>
      </cx:txPr>
    </cx:title>
    <cx:plotArea>
      <cx:plotAreaRegion>
        <cx:series layoutId="boxWhisker" uniqueId="{8CA06A1F-25FE-4497-9E10-19D5E70205B2}">
          <cx:tx>
            <cx:txData>
              <cx:f>_xlchart.v1.8</cx:f>
              <cx:v>GT-BVT</cx:v>
            </cx:txData>
          </cx:tx>
          <cx:spPr>
            <a:noFill/>
          </cx:spPr>
          <cx:dataId val="0"/>
          <cx:layoutPr>
            <cx:visibility meanLine="1" meanMarker="0" nonoutliers="0" outliers="1"/>
            <cx:statistics quartileMethod="exclusive"/>
          </cx:layoutPr>
        </cx:series>
        <cx:series layoutId="boxWhisker" uniqueId="{732F9FE0-4DFB-4414-97B9-15FA5C62F70E}">
          <cx:tx>
            <cx:txData>
              <cx:f>_xlchart.v1.10</cx:f>
              <cx:v>TR-BVT</cx:v>
            </cx:txData>
          </cx:tx>
          <cx:spPr>
            <a:noFill/>
          </cx:spPr>
          <cx:dataId val="1"/>
          <cx:layoutPr>
            <cx:visibility meanLine="1" meanMarker="0" nonoutliers="0" outliers="1"/>
            <cx:statistics quartileMethod="exclusive"/>
          </cx:layoutPr>
        </cx:series>
      </cx:plotAreaRegion>
      <cx:axis id="0" hidden="1">
        <cx:catScaling gapWidth="4"/>
        <cx:tickLabels/>
      </cx:axis>
      <cx:axis id="1">
        <cx:valScaling max="1.1200000000000001" min="1.0600000000000001"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2</xdr:row>
      <xdr:rowOff>57150</xdr:rowOff>
    </xdr:from>
    <xdr:to>
      <xdr:col>15</xdr:col>
      <xdr:colOff>571500</xdr:colOff>
      <xdr:row>17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CD24FAF-DA4E-0706-A31D-93B8A6545A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84620" y="4229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236220</xdr:colOff>
      <xdr:row>18</xdr:row>
      <xdr:rowOff>64770</xdr:rowOff>
    </xdr:from>
    <xdr:to>
      <xdr:col>15</xdr:col>
      <xdr:colOff>541020</xdr:colOff>
      <xdr:row>33</xdr:row>
      <xdr:rowOff>64770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2800615-C43E-E066-EE10-14CA94D531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54140" y="33566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472440</xdr:colOff>
      <xdr:row>41</xdr:row>
      <xdr:rowOff>163830</xdr:rowOff>
    </xdr:from>
    <xdr:to>
      <xdr:col>20</xdr:col>
      <xdr:colOff>167640</xdr:colOff>
      <xdr:row>56</xdr:row>
      <xdr:rowOff>148590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33ACFD8-30D5-997A-6D97-5B6F4AF295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8760" y="76619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tabSelected="1" topLeftCell="A45" workbookViewId="0">
      <selection activeCell="T18" sqref="T18"/>
    </sheetView>
  </sheetViews>
  <sheetFormatPr defaultRowHeight="14.4"/>
  <cols>
    <col min="1" max="1" width="20.109375" customWidth="1"/>
    <col min="2" max="4" width="11.6640625" customWidth="1"/>
  </cols>
  <sheetData>
    <row r="1" spans="1:8">
      <c r="A1" s="4" t="s">
        <v>39</v>
      </c>
      <c r="B1" s="4"/>
      <c r="C1" s="4"/>
      <c r="D1" s="4"/>
    </row>
    <row r="2" spans="1:8">
      <c r="A2" t="s">
        <v>0</v>
      </c>
      <c r="B2" s="1" t="s">
        <v>54</v>
      </c>
      <c r="C2" s="1" t="s">
        <v>55</v>
      </c>
      <c r="D2" s="1" t="s">
        <v>56</v>
      </c>
      <c r="F2" t="s">
        <v>57</v>
      </c>
      <c r="G2" t="s">
        <v>58</v>
      </c>
      <c r="H2" t="s">
        <v>59</v>
      </c>
    </row>
    <row r="3" spans="1:8">
      <c r="A3" t="s">
        <v>1</v>
      </c>
      <c r="B3">
        <v>43.280112737555484</v>
      </c>
      <c r="C3">
        <v>31.75048828125</v>
      </c>
      <c r="D3">
        <v>1.077584260742271</v>
      </c>
      <c r="F3">
        <v>45.526486979657903</v>
      </c>
      <c r="G3">
        <v>28.66363525390625</v>
      </c>
      <c r="H3">
        <v>1.0828032533532566</v>
      </c>
    </row>
    <row r="4" spans="1:8">
      <c r="A4" t="s">
        <v>2</v>
      </c>
      <c r="B4">
        <v>44.283985471114775</v>
      </c>
      <c r="C4">
        <v>31.53076171875</v>
      </c>
      <c r="D4">
        <v>1.0897277529227949</v>
      </c>
      <c r="F4">
        <v>46.143848453983388</v>
      </c>
      <c r="G4">
        <v>26.90582275390625</v>
      </c>
      <c r="H4">
        <v>1.0918513166570218</v>
      </c>
    </row>
    <row r="5" spans="1:8">
      <c r="A5" t="s">
        <v>3</v>
      </c>
      <c r="B5">
        <v>43.612107129717309</v>
      </c>
      <c r="C5">
        <v>26.70745849609375</v>
      </c>
      <c r="D5">
        <v>1.0993518126562567</v>
      </c>
      <c r="F5">
        <v>44.186895328503155</v>
      </c>
      <c r="G5">
        <v>23.9593505859375</v>
      </c>
      <c r="H5">
        <v>1.0804765201109345</v>
      </c>
    </row>
    <row r="6" spans="1:8">
      <c r="A6" t="s">
        <v>4</v>
      </c>
      <c r="B6">
        <v>42.983819662877259</v>
      </c>
      <c r="C6">
        <v>32.7178955078125</v>
      </c>
      <c r="D6">
        <v>1.0987567516316505</v>
      </c>
      <c r="F6">
        <v>44.628199394082309</v>
      </c>
      <c r="G6">
        <v>27.04010009765625</v>
      </c>
      <c r="H6">
        <v>1.0856107376290089</v>
      </c>
    </row>
    <row r="7" spans="1:8">
      <c r="A7" t="s">
        <v>5</v>
      </c>
      <c r="B7">
        <v>41.815731412023368</v>
      </c>
      <c r="C7">
        <v>23.75640869140625</v>
      </c>
      <c r="D7">
        <v>1.0944244266840919</v>
      </c>
      <c r="F7">
        <v>47.060639223495009</v>
      </c>
      <c r="G7">
        <v>22.2900390625</v>
      </c>
      <c r="H7">
        <v>1.0911843627335633</v>
      </c>
    </row>
    <row r="8" spans="1:8">
      <c r="A8" t="s">
        <v>6</v>
      </c>
      <c r="B8">
        <v>42.727534562212</v>
      </c>
      <c r="C8">
        <v>30.67626953125</v>
      </c>
      <c r="D8">
        <v>1.0884248248651518</v>
      </c>
      <c r="F8">
        <v>43.975510915723618</v>
      </c>
      <c r="G8">
        <v>24.81536865234375</v>
      </c>
      <c r="H8">
        <v>1.0950832036768252</v>
      </c>
    </row>
    <row r="9" spans="1:8">
      <c r="A9" t="s">
        <v>7</v>
      </c>
      <c r="B9">
        <v>43.589117699272151</v>
      </c>
      <c r="C9">
        <v>30.86700439453125</v>
      </c>
      <c r="D9">
        <v>1.0819536227825259</v>
      </c>
      <c r="F9">
        <v>44.020690151079364</v>
      </c>
      <c r="G9">
        <v>27.9937744140625</v>
      </c>
      <c r="H9">
        <v>1.0965160341823803</v>
      </c>
    </row>
    <row r="10" spans="1:8">
      <c r="A10" t="s">
        <v>8</v>
      </c>
      <c r="B10">
        <v>45.026635854802478</v>
      </c>
      <c r="C10">
        <v>31.86492919921875</v>
      </c>
      <c r="D10">
        <v>1.0931736788106343</v>
      </c>
      <c r="F10">
        <v>46.13248914900818</v>
      </c>
      <c r="G10">
        <v>24.84588623046875</v>
      </c>
      <c r="H10">
        <v>1.0862617390117182</v>
      </c>
    </row>
    <row r="11" spans="1:8">
      <c r="A11" t="s">
        <v>9</v>
      </c>
      <c r="B11">
        <v>41.184359910604478</v>
      </c>
      <c r="C11">
        <v>28.82080078125</v>
      </c>
      <c r="D11">
        <v>1.0967630185845041</v>
      </c>
      <c r="F11">
        <v>44.225558036853208</v>
      </c>
      <c r="G11">
        <v>25.579833984375</v>
      </c>
      <c r="H11">
        <v>1.0837511079820248</v>
      </c>
    </row>
    <row r="12" spans="1:8">
      <c r="A12" t="s">
        <v>10</v>
      </c>
      <c r="B12">
        <v>41.832463776863349</v>
      </c>
      <c r="C12">
        <v>22.57843017578125</v>
      </c>
      <c r="D12">
        <v>1.0781358371034337</v>
      </c>
      <c r="F12">
        <v>40.531944773349359</v>
      </c>
      <c r="G12">
        <v>18.023681640625</v>
      </c>
      <c r="H12">
        <v>1.0751575435556116</v>
      </c>
    </row>
    <row r="13" spans="1:8">
      <c r="A13" t="s">
        <v>11</v>
      </c>
      <c r="B13">
        <v>44.360967150396647</v>
      </c>
      <c r="C13">
        <v>32.62939453125</v>
      </c>
      <c r="D13">
        <v>1.0951438634702475</v>
      </c>
      <c r="F13">
        <v>45.075013228085481</v>
      </c>
      <c r="G13">
        <v>26.99737548828125</v>
      </c>
      <c r="H13">
        <v>1.0812740222786728</v>
      </c>
    </row>
    <row r="14" spans="1:8">
      <c r="A14" t="s">
        <v>12</v>
      </c>
      <c r="B14">
        <v>44.707083788502594</v>
      </c>
      <c r="C14">
        <v>27.0660400390625</v>
      </c>
      <c r="D14">
        <v>1.0805147063533096</v>
      </c>
      <c r="F14">
        <v>45.933635866148144</v>
      </c>
      <c r="G14">
        <v>21.630859375</v>
      </c>
      <c r="H14">
        <v>1.0788808933619796</v>
      </c>
    </row>
    <row r="15" spans="1:8">
      <c r="A15" t="s">
        <v>13</v>
      </c>
      <c r="B15">
        <v>44.056769033475227</v>
      </c>
      <c r="C15">
        <v>27.2674560546875</v>
      </c>
      <c r="D15">
        <v>1.0871450938020193</v>
      </c>
      <c r="F15">
        <v>45.323663163380694</v>
      </c>
      <c r="G15">
        <v>24.18060302734375</v>
      </c>
      <c r="H15">
        <v>1.0818555361179054</v>
      </c>
    </row>
    <row r="16" spans="1:8">
      <c r="A16" t="s">
        <v>14</v>
      </c>
      <c r="B16">
        <v>45.298982674908899</v>
      </c>
      <c r="C16">
        <v>28.778076171875</v>
      </c>
      <c r="D16">
        <v>1.0844442848610667</v>
      </c>
      <c r="F16">
        <v>46.463482516792723</v>
      </c>
      <c r="G16">
        <v>31.02569580078125</v>
      </c>
      <c r="H16">
        <v>1.0873495782643241</v>
      </c>
    </row>
    <row r="17" spans="1:8">
      <c r="A17" t="s">
        <v>15</v>
      </c>
      <c r="B17">
        <v>43.109210208102304</v>
      </c>
      <c r="C17">
        <v>25.1708984375</v>
      </c>
      <c r="D17">
        <v>1.0880329469162859</v>
      </c>
      <c r="F17">
        <v>43.05617932595883</v>
      </c>
      <c r="G17">
        <v>22.5494384765625</v>
      </c>
      <c r="H17">
        <v>1.0838972219714411</v>
      </c>
    </row>
    <row r="18" spans="1:8">
      <c r="A18" t="s">
        <v>16</v>
      </c>
      <c r="B18">
        <v>44.560345149279527</v>
      </c>
      <c r="C18">
        <v>29.4219970703125</v>
      </c>
      <c r="D18">
        <v>1.0950039183884337</v>
      </c>
      <c r="F18">
        <v>45.507886151520005</v>
      </c>
      <c r="G18">
        <v>25.48980712890625</v>
      </c>
      <c r="H18">
        <v>1.0850412927991975</v>
      </c>
    </row>
    <row r="19" spans="1:8">
      <c r="A19" t="s">
        <v>17</v>
      </c>
      <c r="B19">
        <v>44.132749747098501</v>
      </c>
      <c r="C19">
        <v>29.7607421875</v>
      </c>
      <c r="D19">
        <v>1.0973035915144558</v>
      </c>
      <c r="F19">
        <v>46.538017120557754</v>
      </c>
      <c r="G19">
        <v>27.9296875</v>
      </c>
      <c r="H19">
        <v>1.0953544482559143</v>
      </c>
    </row>
    <row r="20" spans="1:8">
      <c r="A20" t="s">
        <v>18</v>
      </c>
      <c r="B20">
        <v>43.625915600254636</v>
      </c>
      <c r="C20">
        <v>34.26971435546875</v>
      </c>
      <c r="D20">
        <v>1.0821987228720868</v>
      </c>
      <c r="F20">
        <v>46.254742969834972</v>
      </c>
      <c r="G20">
        <v>29.87518310546875</v>
      </c>
      <c r="H20">
        <v>1.0818967297936497</v>
      </c>
    </row>
    <row r="21" spans="1:8">
      <c r="A21" t="s">
        <v>19</v>
      </c>
      <c r="B21">
        <v>43.855799456086288</v>
      </c>
      <c r="C21">
        <v>29.5867919921875</v>
      </c>
      <c r="D21">
        <v>1.0822074728053912</v>
      </c>
      <c r="F21">
        <v>44.862401827918184</v>
      </c>
      <c r="G21">
        <v>26.81121826171875</v>
      </c>
      <c r="H21">
        <v>1.0978692894281163</v>
      </c>
    </row>
    <row r="22" spans="1:8">
      <c r="A22" t="s">
        <v>20</v>
      </c>
      <c r="B22">
        <v>40.386037409476231</v>
      </c>
      <c r="C22">
        <v>24.80010986328125</v>
      </c>
      <c r="D22">
        <v>1.0825957365871706</v>
      </c>
      <c r="F22">
        <v>43.145662838277694</v>
      </c>
      <c r="G22">
        <v>21.60186767578125</v>
      </c>
      <c r="H22">
        <v>1.073928975719171</v>
      </c>
    </row>
    <row r="23" spans="1:8">
      <c r="A23" t="s">
        <v>21</v>
      </c>
      <c r="B23">
        <v>43.665307183658278</v>
      </c>
      <c r="C23">
        <v>23.91510009765625</v>
      </c>
      <c r="D23">
        <v>1.0770620196096359</v>
      </c>
      <c r="F23">
        <v>44.496880350740071</v>
      </c>
      <c r="G23">
        <v>26.8096923828125</v>
      </c>
      <c r="H23">
        <v>1.0852205990095856</v>
      </c>
    </row>
    <row r="24" spans="1:8">
      <c r="A24" t="s">
        <v>22</v>
      </c>
      <c r="B24">
        <v>41.554687626577667</v>
      </c>
      <c r="C24">
        <v>28.515625</v>
      </c>
      <c r="D24">
        <v>1.0921029082122242</v>
      </c>
      <c r="F24">
        <v>45.345413846749672</v>
      </c>
      <c r="G24">
        <v>27.3590087890625</v>
      </c>
      <c r="H24">
        <v>1.0806447278673403</v>
      </c>
    </row>
    <row r="25" spans="1:8">
      <c r="A25" t="s">
        <v>23</v>
      </c>
      <c r="B25">
        <v>43.364689457413014</v>
      </c>
      <c r="C25">
        <v>28.94744873046875</v>
      </c>
      <c r="D25">
        <v>1.0828247742963508</v>
      </c>
      <c r="F25">
        <v>46.40951651638472</v>
      </c>
      <c r="G25">
        <v>25.4852294921875</v>
      </c>
      <c r="H25">
        <v>1.0990188215340166</v>
      </c>
    </row>
    <row r="26" spans="1:8">
      <c r="A26" t="s">
        <v>24</v>
      </c>
      <c r="B26">
        <v>43.068143370395028</v>
      </c>
      <c r="C26">
        <v>30.084228515625</v>
      </c>
      <c r="D26">
        <v>1.081610565384229</v>
      </c>
      <c r="F26">
        <v>45.249759833520059</v>
      </c>
      <c r="G26">
        <v>29.47998046875</v>
      </c>
      <c r="H26">
        <v>1.0875731286261008</v>
      </c>
    </row>
    <row r="27" spans="1:8">
      <c r="A27" t="s">
        <v>25</v>
      </c>
      <c r="B27">
        <v>43.535208258409341</v>
      </c>
      <c r="C27">
        <v>33.2763671875</v>
      </c>
      <c r="D27">
        <v>1.0823791547272761</v>
      </c>
      <c r="F27">
        <v>45.355543822461847</v>
      </c>
      <c r="G27">
        <v>30.66864013671875</v>
      </c>
      <c r="H27">
        <v>1.0827871895690826</v>
      </c>
    </row>
    <row r="28" spans="1:8">
      <c r="A28" t="s">
        <v>26</v>
      </c>
      <c r="B28">
        <v>42.44106074135275</v>
      </c>
      <c r="C28">
        <v>30.72357177734375</v>
      </c>
      <c r="D28">
        <v>1.0905147601918477</v>
      </c>
      <c r="F28">
        <v>45.664936791795306</v>
      </c>
      <c r="G28">
        <v>27.606201171875</v>
      </c>
      <c r="H28">
        <v>1.0860123677845419</v>
      </c>
    </row>
    <row r="29" spans="1:8">
      <c r="A29" t="s">
        <v>27</v>
      </c>
      <c r="B29">
        <v>44.992418001282154</v>
      </c>
      <c r="C29">
        <v>29.13970947265625</v>
      </c>
      <c r="D29">
        <v>1.0877925116139748</v>
      </c>
      <c r="F29">
        <v>45.122645717406094</v>
      </c>
      <c r="G29">
        <v>28.4820556640625</v>
      </c>
      <c r="H29">
        <v>1.0822259248985397</v>
      </c>
    </row>
    <row r="30" spans="1:8">
      <c r="A30" t="s">
        <v>28</v>
      </c>
      <c r="B30">
        <v>44.097724346603087</v>
      </c>
      <c r="C30">
        <v>30.00946044921875</v>
      </c>
      <c r="D30">
        <v>1.0836564377329749</v>
      </c>
      <c r="F30">
        <v>46.614874273202474</v>
      </c>
      <c r="G30">
        <v>24.4293212890625</v>
      </c>
      <c r="H30">
        <v>1.0779721608068225</v>
      </c>
    </row>
    <row r="31" spans="1:8">
      <c r="A31" t="s">
        <v>29</v>
      </c>
      <c r="B31">
        <v>44.104738134924794</v>
      </c>
      <c r="C31">
        <v>25.445556640625</v>
      </c>
      <c r="D31">
        <v>1.0805464256630253</v>
      </c>
      <c r="F31">
        <v>46.526311222690651</v>
      </c>
      <c r="G31">
        <v>28.02581787109375</v>
      </c>
      <c r="H31">
        <v>1.0871782691303233</v>
      </c>
    </row>
    <row r="32" spans="1:8">
      <c r="A32" t="s">
        <v>30</v>
      </c>
      <c r="B32">
        <v>42.624152896104526</v>
      </c>
      <c r="C32">
        <v>28.6712646484375</v>
      </c>
      <c r="D32">
        <v>1.0951509007614286</v>
      </c>
      <c r="F32">
        <v>45.334493271726117</v>
      </c>
      <c r="G32">
        <v>27.5390625</v>
      </c>
      <c r="H32">
        <v>1.0830063716225002</v>
      </c>
    </row>
    <row r="33" spans="1:12">
      <c r="A33" t="s">
        <v>31</v>
      </c>
      <c r="B33">
        <v>45.134340084983911</v>
      </c>
      <c r="C33">
        <v>31.4788818359375</v>
      </c>
      <c r="D33">
        <v>1.0837986410254299</v>
      </c>
      <c r="F33">
        <v>44.167204403753253</v>
      </c>
      <c r="G33">
        <v>29.3548583984375</v>
      </c>
      <c r="H33">
        <v>1.0983508666701938</v>
      </c>
    </row>
    <row r="34" spans="1:12">
      <c r="A34" t="s">
        <v>32</v>
      </c>
      <c r="B34">
        <v>43.463880491887821</v>
      </c>
      <c r="C34">
        <v>30.40771484375</v>
      </c>
      <c r="D34">
        <v>1.0877916796282194</v>
      </c>
      <c r="F34">
        <v>46.207822616232754</v>
      </c>
      <c r="G34">
        <v>26.8157958984375</v>
      </c>
      <c r="H34">
        <v>1.0874820667703557</v>
      </c>
    </row>
    <row r="35" spans="1:12">
      <c r="A35" t="s">
        <v>33</v>
      </c>
      <c r="B35">
        <v>44.043459158827055</v>
      </c>
      <c r="C35">
        <v>21.2738037109375</v>
      </c>
      <c r="D35">
        <v>1.0979258942720651</v>
      </c>
      <c r="F35">
        <v>44.807810613355343</v>
      </c>
      <c r="G35">
        <v>22.2900390625</v>
      </c>
      <c r="H35">
        <v>1.0927776770451145</v>
      </c>
    </row>
    <row r="36" spans="1:12">
      <c r="A36" t="s">
        <v>34</v>
      </c>
      <c r="B36">
        <v>42.886656348460562</v>
      </c>
      <c r="C36">
        <v>24.43084716796875</v>
      </c>
      <c r="D36">
        <v>1.0857137387914206</v>
      </c>
      <c r="F36">
        <v>43.477912071624523</v>
      </c>
      <c r="G36">
        <v>24.31488037109375</v>
      </c>
      <c r="H36">
        <v>1.0867547870209786</v>
      </c>
    </row>
    <row r="37" spans="1:12">
      <c r="A37" t="s">
        <v>35</v>
      </c>
      <c r="B37">
        <v>45.22041774946802</v>
      </c>
      <c r="C37">
        <v>27.36968994140625</v>
      </c>
      <c r="D37">
        <v>1.0770839976506015</v>
      </c>
      <c r="F37">
        <v>45.903427172389414</v>
      </c>
      <c r="G37">
        <v>30.072021484375</v>
      </c>
      <c r="H37">
        <v>1.0796787273138762</v>
      </c>
    </row>
    <row r="39" spans="1:12">
      <c r="A39" s="1" t="s">
        <v>40</v>
      </c>
      <c r="B39">
        <f>_xlfn.STDEV.S(B3:B37)</f>
        <v>1.1792048654689902</v>
      </c>
      <c r="C39">
        <f t="shared" ref="C39:H39" si="0">_xlfn.STDEV.S(C3:C37)</f>
        <v>3.1968450929825045</v>
      </c>
      <c r="D39">
        <f t="shared" si="0"/>
        <v>6.8229571244413341E-3</v>
      </c>
      <c r="F39">
        <f t="shared" si="0"/>
        <v>1.3049362206776722</v>
      </c>
      <c r="G39">
        <f t="shared" si="0"/>
        <v>2.9459728797405518</v>
      </c>
      <c r="H39">
        <f t="shared" si="0"/>
        <v>6.5252115023416712E-3</v>
      </c>
    </row>
    <row r="41" spans="1:12">
      <c r="A41" t="s">
        <v>41</v>
      </c>
      <c r="E41" t="s">
        <v>41</v>
      </c>
      <c r="J41" t="s">
        <v>41</v>
      </c>
    </row>
    <row r="42" spans="1:12" ht="15" thickBot="1"/>
    <row r="43" spans="1:12">
      <c r="A43" s="3"/>
      <c r="B43" s="3" t="s">
        <v>36</v>
      </c>
      <c r="C43" s="3" t="s">
        <v>36</v>
      </c>
      <c r="E43" s="3"/>
      <c r="F43" s="3" t="s">
        <v>52</v>
      </c>
      <c r="G43" s="3" t="s">
        <v>37</v>
      </c>
      <c r="J43" s="3"/>
      <c r="K43" s="3" t="s">
        <v>53</v>
      </c>
      <c r="L43" s="3" t="s">
        <v>38</v>
      </c>
    </row>
    <row r="44" spans="1:12">
      <c r="A44" t="s">
        <v>42</v>
      </c>
      <c r="B44">
        <v>43.503617493856325</v>
      </c>
      <c r="C44">
        <v>45.122214283949788</v>
      </c>
      <c r="E44" t="s">
        <v>42</v>
      </c>
      <c r="F44">
        <v>28.677455357142858</v>
      </c>
      <c r="G44">
        <v>26.198338099888392</v>
      </c>
      <c r="J44" t="s">
        <v>42</v>
      </c>
      <c r="K44">
        <v>1.0873954495404141</v>
      </c>
      <c r="L44">
        <v>1.086077928358631</v>
      </c>
    </row>
    <row r="45" spans="1:12">
      <c r="A45" t="s">
        <v>43</v>
      </c>
      <c r="B45">
        <v>1.3905241147457392</v>
      </c>
      <c r="C45">
        <v>1.7028585400365266</v>
      </c>
      <c r="E45" t="s">
        <v>43</v>
      </c>
      <c r="F45">
        <v>10.219818548526318</v>
      </c>
      <c r="G45">
        <v>8.6787562081668401</v>
      </c>
      <c r="J45" t="s">
        <v>43</v>
      </c>
      <c r="K45">
        <v>4.6552743921964758E-5</v>
      </c>
      <c r="L45">
        <v>4.2578385150292055E-5</v>
      </c>
    </row>
    <row r="46" spans="1:12">
      <c r="A46" t="s">
        <v>44</v>
      </c>
      <c r="B46">
        <v>35</v>
      </c>
      <c r="C46">
        <v>35</v>
      </c>
      <c r="E46" t="s">
        <v>44</v>
      </c>
      <c r="F46">
        <v>35</v>
      </c>
      <c r="G46">
        <v>35</v>
      </c>
      <c r="J46" t="s">
        <v>44</v>
      </c>
      <c r="K46">
        <v>35</v>
      </c>
      <c r="L46">
        <v>35</v>
      </c>
    </row>
    <row r="47" spans="1:12">
      <c r="A47" t="s">
        <v>45</v>
      </c>
      <c r="B47">
        <v>0</v>
      </c>
      <c r="E47" t="s">
        <v>45</v>
      </c>
      <c r="F47">
        <v>0</v>
      </c>
      <c r="J47" t="s">
        <v>45</v>
      </c>
      <c r="K47">
        <v>0</v>
      </c>
    </row>
    <row r="48" spans="1:12">
      <c r="A48" t="s">
        <v>46</v>
      </c>
      <c r="B48">
        <v>67</v>
      </c>
      <c r="E48" t="s">
        <v>46</v>
      </c>
      <c r="F48">
        <v>68</v>
      </c>
      <c r="J48" t="s">
        <v>46</v>
      </c>
      <c r="K48">
        <v>68</v>
      </c>
    </row>
    <row r="49" spans="1:12">
      <c r="A49" t="s">
        <v>47</v>
      </c>
      <c r="B49">
        <v>-5.4444733201762725</v>
      </c>
      <c r="E49" t="s">
        <v>47</v>
      </c>
      <c r="F49">
        <v>3.3737784839865252</v>
      </c>
      <c r="J49" t="s">
        <v>47</v>
      </c>
      <c r="K49">
        <v>0.82561376342509696</v>
      </c>
    </row>
    <row r="50" spans="1:12">
      <c r="A50" t="s">
        <v>48</v>
      </c>
      <c r="B50">
        <v>3.981453450678438E-7</v>
      </c>
      <c r="E50" t="s">
        <v>48</v>
      </c>
      <c r="F50">
        <v>6.1385375586938881E-4</v>
      </c>
      <c r="J50" t="s">
        <v>48</v>
      </c>
      <c r="K50">
        <v>0.20595521367301178</v>
      </c>
    </row>
    <row r="51" spans="1:12">
      <c r="A51" t="s">
        <v>49</v>
      </c>
      <c r="B51">
        <v>1.6679161141074239</v>
      </c>
      <c r="E51" t="s">
        <v>49</v>
      </c>
      <c r="F51">
        <v>1.6675722807967104</v>
      </c>
      <c r="J51" t="s">
        <v>49</v>
      </c>
      <c r="K51">
        <v>1.6675722807967104</v>
      </c>
    </row>
    <row r="52" spans="1:12">
      <c r="A52" t="s">
        <v>50</v>
      </c>
      <c r="B52">
        <v>7.9629069013568759E-7</v>
      </c>
      <c r="E52" t="s">
        <v>50</v>
      </c>
      <c r="F52">
        <v>1.2277075117387776E-3</v>
      </c>
      <c r="J52" t="s">
        <v>50</v>
      </c>
      <c r="K52">
        <v>0.41191042734602357</v>
      </c>
    </row>
    <row r="53" spans="1:12" ht="15" thickBot="1">
      <c r="A53" s="2" t="s">
        <v>51</v>
      </c>
      <c r="B53" s="2">
        <v>1.9960083540252964</v>
      </c>
      <c r="C53" s="2"/>
      <c r="E53" s="2" t="s">
        <v>51</v>
      </c>
      <c r="F53" s="2">
        <v>1.9954689314298424</v>
      </c>
      <c r="G53" s="2"/>
      <c r="J53" s="2" t="s">
        <v>51</v>
      </c>
      <c r="K53" s="2">
        <v>1.9954689314298424</v>
      </c>
      <c r="L53" s="2"/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parameter_value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Rashadul Badhon</cp:lastModifiedBy>
  <dcterms:modified xsi:type="dcterms:W3CDTF">2024-01-30T01:01:17Z</dcterms:modified>
</cp:coreProperties>
</file>