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D\3mm\"/>
    </mc:Choice>
  </mc:AlternateContent>
  <xr:revisionPtr revIDLastSave="0" documentId="13_ncr:1_{4980D4CC-2FA5-435E-88AD-E77A343C4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</calcChain>
</file>

<file path=xl/sharedStrings.xml><?xml version="1.0" encoding="utf-8"?>
<sst xmlns="http://schemas.openxmlformats.org/spreadsheetml/2006/main" count="46" uniqueCount="18">
  <si>
    <t>ImageName</t>
  </si>
  <si>
    <t>10310_projection.png</t>
  </si>
  <si>
    <t>10325_projection.png</t>
  </si>
  <si>
    <t>10401_projection.png</t>
  </si>
  <si>
    <t>10411_projection.png</t>
  </si>
  <si>
    <t>10456_projection.png</t>
  </si>
  <si>
    <t>10458_projection.png</t>
  </si>
  <si>
    <t>C1</t>
  </si>
  <si>
    <t>C2</t>
  </si>
  <si>
    <t>C3</t>
  </si>
  <si>
    <t>perNosal</t>
  </si>
  <si>
    <t>perSuper</t>
  </si>
  <si>
    <t>perTemp</t>
  </si>
  <si>
    <t>perInfer</t>
  </si>
  <si>
    <t>Blood Vessel Zone (lower bound = 0.7, upper bound = 1)</t>
  </si>
  <si>
    <t>Grey Zone (lower bound = 0.3, upper bound = 0.7)</t>
  </si>
  <si>
    <t>Avascular Zone (lower bound = 0, upper bound = 0.3)</t>
  </si>
  <si>
    <t>BVD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</si>
</sst>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I14" sqref="I14"/>
    </sheetView>
  </sheetViews>
  <sheetFormatPr defaultRowHeight="14.4"/>
  <cols>
    <col min="1" max="1" width="20.109375" customWidth="1"/>
    <col min="2" max="8" width="11.6640625" customWidth="1"/>
    <col min="11" max="11" width="20.109375" customWidth="1"/>
    <col min="12" max="18" width="11.6640625" customWidth="1"/>
    <col min="21" max="21" width="20.109375" customWidth="1"/>
    <col min="22" max="28" width="11.6640625" customWidth="1"/>
  </cols>
  <sheetData>
    <row r="1" spans="1:28">
      <c r="A1" s="1" t="s">
        <v>14</v>
      </c>
      <c r="B1" s="1"/>
      <c r="C1" s="1"/>
      <c r="D1" s="1"/>
      <c r="E1" s="1"/>
      <c r="F1" s="1"/>
      <c r="G1" s="1"/>
      <c r="H1" s="1"/>
      <c r="K1" s="1" t="s">
        <v>15</v>
      </c>
      <c r="L1" s="1"/>
      <c r="M1" s="1"/>
      <c r="N1" s="1"/>
      <c r="O1" s="1"/>
      <c r="P1" s="1"/>
      <c r="Q1" s="1"/>
      <c r="R1" s="1"/>
      <c r="U1" s="1" t="s">
        <v>16</v>
      </c>
      <c r="V1" s="1"/>
      <c r="W1" s="1"/>
      <c r="X1" s="1"/>
      <c r="Y1" s="1"/>
      <c r="Z1" s="1"/>
      <c r="AA1" s="1"/>
      <c r="AB1" s="1"/>
    </row>
    <row r="2" spans="1:28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17</v>
      </c>
      <c r="K2" t="s">
        <v>0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U2" t="s">
        <v>0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</row>
    <row r="3" spans="1:28">
      <c r="A3" t="s">
        <v>1</v>
      </c>
      <c r="B3">
        <v>48.518896833503575</v>
      </c>
      <c r="C3">
        <v>53.96446312571647</v>
      </c>
      <c r="D3">
        <v>55.712748965022655</v>
      </c>
      <c r="E3">
        <v>55.886359213854838</v>
      </c>
      <c r="F3">
        <v>61.674208144796381</v>
      </c>
      <c r="G3">
        <v>51.512605042016808</v>
      </c>
      <c r="H3">
        <v>53.745864954271262</v>
      </c>
      <c r="I3">
        <f>SUM(E3:H3)</f>
        <v>222.8190373549393</v>
      </c>
      <c r="K3" t="s">
        <v>1</v>
      </c>
      <c r="L3">
        <v>19.203268641470888</v>
      </c>
      <c r="M3">
        <v>18.446694688574706</v>
      </c>
      <c r="N3">
        <v>15.508361313035826</v>
      </c>
      <c r="O3">
        <v>14.555360965168321</v>
      </c>
      <c r="P3">
        <v>10.077569489334195</v>
      </c>
      <c r="Q3">
        <v>21.990950226244344</v>
      </c>
      <c r="R3">
        <v>15.450476746448725</v>
      </c>
      <c r="U3" t="s">
        <v>1</v>
      </c>
      <c r="V3">
        <v>32.443820224719104</v>
      </c>
      <c r="W3">
        <v>27.630238186218318</v>
      </c>
      <c r="X3">
        <v>28.800078234507936</v>
      </c>
      <c r="Y3">
        <v>29.558279820976843</v>
      </c>
      <c r="Z3">
        <v>28.248222365869424</v>
      </c>
      <c r="AA3">
        <v>26.496444731738848</v>
      </c>
      <c r="AB3">
        <v>30.803658299280016</v>
      </c>
    </row>
    <row r="4" spans="1:28">
      <c r="A4" t="s">
        <v>2</v>
      </c>
      <c r="B4">
        <v>53.511235955056179</v>
      </c>
      <c r="C4">
        <v>46.885747038593813</v>
      </c>
      <c r="D4">
        <v>43.935195749258405</v>
      </c>
      <c r="E4">
        <v>47.155737173250309</v>
      </c>
      <c r="F4">
        <v>37.59534583063995</v>
      </c>
      <c r="G4">
        <v>41.609566903684552</v>
      </c>
      <c r="H4">
        <v>49.47136278134527</v>
      </c>
      <c r="I4">
        <f t="shared" ref="I4:I8" si="0">SUM(E4:H4)</f>
        <v>175.83201268892009</v>
      </c>
      <c r="K4" t="s">
        <v>2</v>
      </c>
      <c r="L4">
        <v>22.05056179775281</v>
      </c>
      <c r="M4">
        <v>23.446057827028405</v>
      </c>
      <c r="N4">
        <v>23.162304006258761</v>
      </c>
      <c r="O4">
        <v>20.217941233703055</v>
      </c>
      <c r="P4">
        <v>25.029088558500323</v>
      </c>
      <c r="Q4">
        <v>24.36328377504848</v>
      </c>
      <c r="R4">
        <v>22.981124732438218</v>
      </c>
      <c r="U4" t="s">
        <v>2</v>
      </c>
      <c r="V4">
        <v>24.604187946884576</v>
      </c>
      <c r="W4">
        <v>29.709591134887276</v>
      </c>
      <c r="X4">
        <v>32.923688757049256</v>
      </c>
      <c r="Y4">
        <v>32.62632159304664</v>
      </c>
      <c r="Z4">
        <v>37.375565610859731</v>
      </c>
      <c r="AA4">
        <v>34.027149321266968</v>
      </c>
      <c r="AB4">
        <v>27.547512486216515</v>
      </c>
    </row>
    <row r="5" spans="1:28">
      <c r="A5" t="s">
        <v>3</v>
      </c>
      <c r="B5">
        <v>90.50051072522983</v>
      </c>
      <c r="C5">
        <v>66.271812507960774</v>
      </c>
      <c r="D5">
        <v>57.673501320207322</v>
      </c>
      <c r="E5">
        <v>58.007394434714925</v>
      </c>
      <c r="F5">
        <v>54.09825468648998</v>
      </c>
      <c r="G5">
        <v>56.121525533290239</v>
      </c>
      <c r="H5">
        <v>62.787831614451576</v>
      </c>
      <c r="I5">
        <f t="shared" si="0"/>
        <v>231.01500626894671</v>
      </c>
      <c r="K5" t="s">
        <v>3</v>
      </c>
      <c r="L5">
        <v>3.8304392236976508</v>
      </c>
      <c r="M5">
        <v>15.259202649344033</v>
      </c>
      <c r="N5">
        <v>19.716725885842813</v>
      </c>
      <c r="O5">
        <v>19.67957449568658</v>
      </c>
      <c r="P5">
        <v>19.172592113768584</v>
      </c>
      <c r="Q5">
        <v>21.531997414350357</v>
      </c>
      <c r="R5">
        <v>18.362846208730623</v>
      </c>
      <c r="U5" t="s">
        <v>3</v>
      </c>
      <c r="V5">
        <v>5.8350357507660879</v>
      </c>
      <c r="W5">
        <v>18.510380843204686</v>
      </c>
      <c r="X5">
        <v>22.630961306516284</v>
      </c>
      <c r="Y5">
        <v>22.313031069598495</v>
      </c>
      <c r="Z5">
        <v>26.729153199741436</v>
      </c>
      <c r="AA5">
        <v>22.346477052359404</v>
      </c>
      <c r="AB5">
        <v>18.849322176817797</v>
      </c>
    </row>
    <row r="6" spans="1:28">
      <c r="A6" t="s">
        <v>4</v>
      </c>
      <c r="B6">
        <v>68.947906026557717</v>
      </c>
      <c r="C6">
        <v>58.935167494586679</v>
      </c>
      <c r="D6">
        <v>56.310916973628451</v>
      </c>
      <c r="E6">
        <v>68.547707076603743</v>
      </c>
      <c r="F6">
        <v>51.286360698125407</v>
      </c>
      <c r="G6">
        <v>55.248868778280546</v>
      </c>
      <c r="H6">
        <v>50.314587792696372</v>
      </c>
      <c r="I6">
        <f t="shared" si="0"/>
        <v>225.39752434570607</v>
      </c>
      <c r="K6" t="s">
        <v>4</v>
      </c>
      <c r="L6">
        <v>9.9080694586312568</v>
      </c>
      <c r="M6">
        <v>13.555598012991975</v>
      </c>
      <c r="N6">
        <v>14.651041496886918</v>
      </c>
      <c r="O6">
        <v>8.6787312706752289</v>
      </c>
      <c r="P6">
        <v>15.765998707175179</v>
      </c>
      <c r="Q6">
        <v>13.56819650937298</v>
      </c>
      <c r="R6">
        <v>20.490367775831874</v>
      </c>
      <c r="U6" t="s">
        <v>4</v>
      </c>
      <c r="V6">
        <v>21.310010214504597</v>
      </c>
      <c r="W6">
        <v>27.550630492930836</v>
      </c>
      <c r="X6">
        <v>29.059230042051048</v>
      </c>
      <c r="Y6">
        <v>22.773561652721021</v>
      </c>
      <c r="Z6">
        <v>32.947640594699415</v>
      </c>
      <c r="AA6">
        <v>31.182934712346476</v>
      </c>
      <c r="AB6">
        <v>29.195044431471754</v>
      </c>
    </row>
    <row r="7" spans="1:28">
      <c r="A7" t="s">
        <v>5</v>
      </c>
      <c r="B7">
        <v>72.650663942798772</v>
      </c>
      <c r="C7">
        <v>53.263915424786653</v>
      </c>
      <c r="D7">
        <v>52.066694918016758</v>
      </c>
      <c r="E7">
        <v>51.696179542063952</v>
      </c>
      <c r="F7">
        <v>51.855203619909503</v>
      </c>
      <c r="G7">
        <v>54.065934065934066</v>
      </c>
      <c r="H7">
        <v>50.710254913407276</v>
      </c>
      <c r="I7">
        <f t="shared" si="0"/>
        <v>208.32757214131482</v>
      </c>
      <c r="K7" t="s">
        <v>5</v>
      </c>
      <c r="L7">
        <v>12.397854954034729</v>
      </c>
      <c r="M7">
        <v>23.296395363647942</v>
      </c>
      <c r="N7">
        <v>24.29670437135313</v>
      </c>
      <c r="O7">
        <v>22.287085684633844</v>
      </c>
      <c r="P7">
        <v>25.035552682611506</v>
      </c>
      <c r="Q7">
        <v>25.003232062055591</v>
      </c>
      <c r="R7">
        <v>24.849192449892975</v>
      </c>
      <c r="U7" t="s">
        <v>5</v>
      </c>
      <c r="V7">
        <v>15.117466802860061</v>
      </c>
      <c r="W7">
        <v>23.481085212074895</v>
      </c>
      <c r="X7">
        <v>23.657789223196531</v>
      </c>
      <c r="Y7">
        <v>26.016734773302201</v>
      </c>
      <c r="Z7">
        <v>23.109243697478991</v>
      </c>
      <c r="AA7">
        <v>20.930833872010343</v>
      </c>
      <c r="AB7">
        <v>24.440552636699746</v>
      </c>
    </row>
    <row r="8" spans="1:28">
      <c r="A8" t="s">
        <v>6</v>
      </c>
      <c r="B8">
        <v>86.721144024514814</v>
      </c>
      <c r="C8">
        <v>59.291809960514584</v>
      </c>
      <c r="D8">
        <v>54.669622192522084</v>
      </c>
      <c r="E8">
        <v>52.481027437244599</v>
      </c>
      <c r="F8">
        <v>55.300581771170009</v>
      </c>
      <c r="G8">
        <v>51.680672268907564</v>
      </c>
      <c r="H8">
        <v>59.505740416423428</v>
      </c>
      <c r="I8">
        <f t="shared" si="0"/>
        <v>218.9680218937456</v>
      </c>
      <c r="K8" t="s">
        <v>6</v>
      </c>
      <c r="L8">
        <v>2.5153217568947905</v>
      </c>
      <c r="M8">
        <v>13.711629091835436</v>
      </c>
      <c r="N8">
        <v>17.967858656322328</v>
      </c>
      <c r="O8">
        <v>18.914185639229423</v>
      </c>
      <c r="P8">
        <v>16.360698125404006</v>
      </c>
      <c r="Q8">
        <v>16.393018745959921</v>
      </c>
      <c r="R8">
        <v>20.08821430887981</v>
      </c>
      <c r="U8" t="s">
        <v>6</v>
      </c>
      <c r="V8">
        <v>10.929519918283964</v>
      </c>
      <c r="W8">
        <v>27.037956948159469</v>
      </c>
      <c r="X8">
        <v>27.383707663722006</v>
      </c>
      <c r="Y8">
        <v>28.604786923525978</v>
      </c>
      <c r="Z8">
        <v>28.338720103425985</v>
      </c>
      <c r="AA8">
        <v>31.926308985132515</v>
      </c>
      <c r="AB8">
        <v>20.406045274696762</v>
      </c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2024-01-26T07:53:34Z</dcterms:modified>
</cp:coreProperties>
</file>