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3mm\"/>
    </mc:Choice>
  </mc:AlternateContent>
  <xr:revisionPtr revIDLastSave="0" documentId="13_ncr:1_{CFD69EAE-AD59-46C2-BAAD-9D8EFD9805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definedNames>
    <definedName name="_xlchart.v1.0" hidden="1">values!$B$2</definedName>
    <definedName name="_xlchart.v1.1" hidden="1">values!$B$3:$B$31</definedName>
    <definedName name="_xlchart.v1.2" hidden="1">values!$C$2</definedName>
    <definedName name="_xlchart.v1.3" hidden="1">values!$C$3:$C$31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B33" i="2"/>
</calcChain>
</file>

<file path=xl/sharedStrings.xml><?xml version="1.0" encoding="utf-8"?>
<sst xmlns="http://schemas.openxmlformats.org/spreadsheetml/2006/main" count="47" uniqueCount="46">
  <si>
    <t>ImageName</t>
  </si>
  <si>
    <t>10304_projection.png</t>
  </si>
  <si>
    <t>10306_projection.png</t>
  </si>
  <si>
    <t>10311_projection.png</t>
  </si>
  <si>
    <t>10315_projection.png</t>
  </si>
  <si>
    <t>10317_projection.png</t>
  </si>
  <si>
    <t>10324_projection.png</t>
  </si>
  <si>
    <t>10335_projection.png</t>
  </si>
  <si>
    <t>10345_projection.png</t>
  </si>
  <si>
    <t>10349_projection.png</t>
  </si>
  <si>
    <t>10353_projection.png</t>
  </si>
  <si>
    <t>10364_projection.png</t>
  </si>
  <si>
    <t>10365_projection.png</t>
  </si>
  <si>
    <t>10373_projection.png</t>
  </si>
  <si>
    <t>10379_projection.png</t>
  </si>
  <si>
    <t>10380_projection.png</t>
  </si>
  <si>
    <t>10384_projection.png</t>
  </si>
  <si>
    <t>10391_projection.png</t>
  </si>
  <si>
    <t>10414_projection.png</t>
  </si>
  <si>
    <t>10421_projection.png</t>
  </si>
  <si>
    <t>10432_projection.png</t>
  </si>
  <si>
    <t>10433_projection.png</t>
  </si>
  <si>
    <t>10436_projection.png</t>
  </si>
  <si>
    <t>10447_projection.png</t>
  </si>
  <si>
    <t>10454_projection.png</t>
  </si>
  <si>
    <t>10464_projection.png</t>
  </si>
  <si>
    <t>10467_projection.png</t>
  </si>
  <si>
    <t>10479_projection.png</t>
  </si>
  <si>
    <t>10489_projection.png</t>
  </si>
  <si>
    <t>10499_projection.png</t>
  </si>
  <si>
    <t>Blood Vessel Zone (lower bound = 0.7, upper bound = 1)</t>
  </si>
  <si>
    <t>BVD(total)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</si>
  <si>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</si>
  <si>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</si>
  <si>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</si>
  <si>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</si>
  <si>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</si>
  <si>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</si>
  <si>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</si>
  <si>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</si>
  <si>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</si>
  <si>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</si>
  <si>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DR</t>
  </si>
  <si>
    <t>std</t>
  </si>
  <si>
    <t>GT-BVD</t>
  </si>
  <si>
    <t>TR-BVD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</si>
</sst>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DR</a:t>
          </a:r>
        </a:p>
      </cx:txPr>
    </cx:title>
    <cx:plotArea>
      <cx:plotAreaRegion>
        <cx:series layoutId="boxWhisker" uniqueId="{81DAD5FE-ED24-4D97-BD73-0DAB8E8BB6D9}">
          <cx:tx>
            <cx:txData>
              <cx:f>_xlchart.v1.0</cx:f>
              <cx:v>GT-BVD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573F1D96-038F-47E4-B92F-34497A29490A}">
          <cx:tx>
            <cx:txData>
              <cx:f>_xlchart.v1.2</cx:f>
              <cx:v>TR-BVD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300"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6</xdr:row>
      <xdr:rowOff>179070</xdr:rowOff>
    </xdr:from>
    <xdr:to>
      <xdr:col>10</xdr:col>
      <xdr:colOff>1363980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5E8D99-07AF-A831-2221-6A771F57E3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6820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tabSelected="1" workbookViewId="0">
      <selection activeCell="O13" sqref="O13"/>
    </sheetView>
  </sheetViews>
  <sheetFormatPr defaultRowHeight="14.4"/>
  <cols>
    <col min="1" max="1" width="20.109375" customWidth="1"/>
    <col min="2" max="2" width="12.33203125" bestFit="1" customWidth="1"/>
    <col min="3" max="8" width="11.6640625" customWidth="1"/>
    <col min="11" max="11" width="20.109375" customWidth="1"/>
    <col min="12" max="12" width="12.6640625" customWidth="1"/>
    <col min="13" max="18" width="11.6640625" customWidth="1"/>
    <col min="21" max="21" width="20.109375" customWidth="1"/>
    <col min="22" max="28" width="11.6640625" customWidth="1"/>
  </cols>
  <sheetData>
    <row r="1" spans="1:28">
      <c r="A1" s="4" t="s">
        <v>30</v>
      </c>
      <c r="B1" s="4"/>
      <c r="C1" s="4"/>
      <c r="D1" s="4"/>
      <c r="E1" s="4"/>
      <c r="F1" s="4"/>
      <c r="G1" s="4"/>
      <c r="H1" s="4"/>
      <c r="K1" s="4"/>
      <c r="L1" s="4"/>
      <c r="M1" s="4"/>
      <c r="N1" s="4"/>
      <c r="O1" s="4"/>
      <c r="P1" s="4"/>
      <c r="Q1" s="4"/>
      <c r="R1" s="4"/>
      <c r="U1" s="4"/>
      <c r="V1" s="4"/>
      <c r="W1" s="4"/>
      <c r="X1" s="4"/>
      <c r="Y1" s="4"/>
      <c r="Z1" s="4"/>
      <c r="AA1" s="4"/>
      <c r="AB1" s="4"/>
    </row>
    <row r="2" spans="1:28">
      <c r="A2" t="s">
        <v>0</v>
      </c>
      <c r="B2" t="s">
        <v>44</v>
      </c>
      <c r="C2" t="s">
        <v>45</v>
      </c>
    </row>
    <row r="3" spans="1:28">
      <c r="A3" t="s">
        <v>1</v>
      </c>
      <c r="B3">
        <v>209.4740135040949</v>
      </c>
      <c r="C3">
        <v>189.20169052547746</v>
      </c>
    </row>
    <row r="4" spans="1:28">
      <c r="A4" t="s">
        <v>2</v>
      </c>
      <c r="B4">
        <v>244.9583416823553</v>
      </c>
      <c r="C4">
        <v>233.58845093263557</v>
      </c>
    </row>
    <row r="5" spans="1:28">
      <c r="A5" t="s">
        <v>3</v>
      </c>
      <c r="B5">
        <v>217.57005998172167</v>
      </c>
      <c r="C5">
        <v>193.44858820082885</v>
      </c>
    </row>
    <row r="6" spans="1:28">
      <c r="A6" t="s">
        <v>4</v>
      </c>
      <c r="B6">
        <v>202.18263454587759</v>
      </c>
      <c r="C6">
        <v>184.92123785314266</v>
      </c>
    </row>
    <row r="7" spans="1:28">
      <c r="A7" t="s">
        <v>5</v>
      </c>
      <c r="B7">
        <v>235.69091851568416</v>
      </c>
      <c r="C7">
        <v>201.98909614589019</v>
      </c>
    </row>
    <row r="8" spans="1:28">
      <c r="A8" t="s">
        <v>6</v>
      </c>
      <c r="B8">
        <v>231.42724103577095</v>
      </c>
      <c r="C8">
        <v>227.95801392690237</v>
      </c>
    </row>
    <row r="9" spans="1:28">
      <c r="A9" t="s">
        <v>7</v>
      </c>
      <c r="B9">
        <v>248.13441696824822</v>
      </c>
      <c r="C9">
        <v>199.20912487616926</v>
      </c>
    </row>
    <row r="10" spans="1:28">
      <c r="A10" t="s">
        <v>8</v>
      </c>
      <c r="B10">
        <v>216.34058751705811</v>
      </c>
      <c r="C10">
        <v>216.50099314053162</v>
      </c>
    </row>
    <row r="11" spans="1:28">
      <c r="A11" t="s">
        <v>9</v>
      </c>
      <c r="B11">
        <v>200.31942844346264</v>
      </c>
      <c r="C11">
        <v>197.68512994432433</v>
      </c>
    </row>
    <row r="12" spans="1:28">
      <c r="A12" t="s">
        <v>10</v>
      </c>
      <c r="B12">
        <v>137.91412438162206</v>
      </c>
      <c r="C12">
        <v>225.68186907735685</v>
      </c>
    </row>
    <row r="13" spans="1:28">
      <c r="A13" t="s">
        <v>11</v>
      </c>
      <c r="B13">
        <v>204.21036197795237</v>
      </c>
      <c r="C13">
        <v>202.01758449723835</v>
      </c>
    </row>
    <row r="14" spans="1:28">
      <c r="A14" t="s">
        <v>12</v>
      </c>
      <c r="B14">
        <v>205.79087994561363</v>
      </c>
      <c r="C14">
        <v>206.73652339975612</v>
      </c>
    </row>
    <row r="15" spans="1:28">
      <c r="A15" t="s">
        <v>13</v>
      </c>
      <c r="B15">
        <v>239.81720746735687</v>
      </c>
      <c r="C15">
        <v>93.346373111491062</v>
      </c>
    </row>
    <row r="16" spans="1:28">
      <c r="A16" t="s">
        <v>14</v>
      </c>
      <c r="B16">
        <v>216.1128937032924</v>
      </c>
      <c r="C16">
        <v>209.38077992883802</v>
      </c>
    </row>
    <row r="17" spans="1:3">
      <c r="A17" t="s">
        <v>15</v>
      </c>
      <c r="B17">
        <v>203.59550247569203</v>
      </c>
      <c r="C17">
        <v>239.1458794363914</v>
      </c>
    </row>
    <row r="18" spans="1:3">
      <c r="A18" t="s">
        <v>16</v>
      </c>
      <c r="B18">
        <v>206.44747260797536</v>
      </c>
      <c r="C18">
        <v>209.90522848563438</v>
      </c>
    </row>
    <row r="19" spans="1:3">
      <c r="A19" t="s">
        <v>17</v>
      </c>
      <c r="B19">
        <v>224.43135477131563</v>
      </c>
      <c r="C19">
        <v>212.60396571100185</v>
      </c>
    </row>
    <row r="20" spans="1:3">
      <c r="A20" t="s">
        <v>18</v>
      </c>
      <c r="B20">
        <v>189.90287252057109</v>
      </c>
      <c r="C20">
        <v>208.025047191628</v>
      </c>
    </row>
    <row r="21" spans="1:3">
      <c r="A21" t="s">
        <v>19</v>
      </c>
      <c r="B21">
        <v>206.00077131755302</v>
      </c>
      <c r="C21">
        <v>221.98967140555686</v>
      </c>
    </row>
    <row r="22" spans="1:3">
      <c r="A22" t="s">
        <v>20</v>
      </c>
      <c r="B22">
        <v>199.18471784959888</v>
      </c>
      <c r="C22">
        <v>198.12489038305461</v>
      </c>
    </row>
    <row r="23" spans="1:3">
      <c r="A23" t="s">
        <v>21</v>
      </c>
      <c r="B23">
        <v>222.13224272150819</v>
      </c>
      <c r="C23">
        <v>217.22814274271985</v>
      </c>
    </row>
    <row r="24" spans="1:3">
      <c r="A24" t="s">
        <v>22</v>
      </c>
      <c r="B24">
        <v>228.8803685888264</v>
      </c>
      <c r="C24">
        <v>253.65642339681693</v>
      </c>
    </row>
    <row r="25" spans="1:3">
      <c r="A25" t="s">
        <v>23</v>
      </c>
      <c r="B25">
        <v>211.23649717344989</v>
      </c>
      <c r="C25">
        <v>216.60916208356201</v>
      </c>
    </row>
    <row r="26" spans="1:3">
      <c r="A26" t="s">
        <v>24</v>
      </c>
      <c r="B26">
        <v>276.3144031393748</v>
      </c>
      <c r="C26">
        <v>241.67930749469843</v>
      </c>
    </row>
    <row r="27" spans="1:3">
      <c r="A27" t="s">
        <v>25</v>
      </c>
      <c r="B27">
        <v>131.79836402356233</v>
      </c>
      <c r="C27">
        <v>206.30588661288155</v>
      </c>
    </row>
    <row r="28" spans="1:3">
      <c r="A28" t="s">
        <v>26</v>
      </c>
      <c r="B28">
        <v>226.69109717322348</v>
      </c>
      <c r="C28">
        <v>216.55294554542519</v>
      </c>
    </row>
    <row r="29" spans="1:3">
      <c r="A29" t="s">
        <v>27</v>
      </c>
      <c r="B29">
        <v>248.47420549491221</v>
      </c>
      <c r="C29">
        <v>227.48472532545884</v>
      </c>
    </row>
    <row r="30" spans="1:3">
      <c r="A30" t="s">
        <v>28</v>
      </c>
      <c r="B30">
        <v>109.51239908899331</v>
      </c>
      <c r="C30">
        <v>197.14261521514018</v>
      </c>
    </row>
    <row r="31" spans="1:3">
      <c r="A31" t="s">
        <v>29</v>
      </c>
      <c r="B31">
        <v>218.58986329574566</v>
      </c>
      <c r="C31">
        <v>214.87494747925362</v>
      </c>
    </row>
    <row r="33" spans="1:3">
      <c r="A33" s="3" t="s">
        <v>43</v>
      </c>
      <c r="B33">
        <f>_xlfn.STDEV.S(B3:B31)</f>
        <v>34.821541227379683</v>
      </c>
      <c r="C33">
        <f>_xlfn.STDEV.S(C3:C31)</f>
        <v>27.512471938023033</v>
      </c>
    </row>
    <row r="36" spans="1:3">
      <c r="A36" s="3" t="s">
        <v>42</v>
      </c>
    </row>
    <row r="37" spans="1:3" ht="15" thickBot="1"/>
    <row r="38" spans="1:3">
      <c r="A38" s="2"/>
      <c r="B38" s="2" t="s">
        <v>31</v>
      </c>
      <c r="C38" s="2" t="s">
        <v>31</v>
      </c>
    </row>
    <row r="39" spans="1:3">
      <c r="A39" t="s">
        <v>32</v>
      </c>
      <c r="B39">
        <v>210.79776696249698</v>
      </c>
      <c r="C39">
        <v>209.06876876102774</v>
      </c>
    </row>
    <row r="40" spans="1:3">
      <c r="A40" t="s">
        <v>33</v>
      </c>
      <c r="B40">
        <v>1212.5397334501031</v>
      </c>
      <c r="C40">
        <v>756.93611214050486</v>
      </c>
    </row>
    <row r="41" spans="1:3">
      <c r="A41" t="s">
        <v>34</v>
      </c>
      <c r="B41">
        <v>29</v>
      </c>
      <c r="C41">
        <v>29</v>
      </c>
    </row>
    <row r="42" spans="1:3">
      <c r="A42" t="s">
        <v>35</v>
      </c>
      <c r="B42">
        <v>0</v>
      </c>
    </row>
    <row r="43" spans="1:3">
      <c r="A43" t="s">
        <v>36</v>
      </c>
      <c r="B43">
        <v>53</v>
      </c>
    </row>
    <row r="44" spans="1:3">
      <c r="A44" t="s">
        <v>37</v>
      </c>
      <c r="B44">
        <v>0.20980614837320835</v>
      </c>
    </row>
    <row r="45" spans="1:3">
      <c r="A45" t="s">
        <v>38</v>
      </c>
      <c r="B45">
        <v>0.41731170385165928</v>
      </c>
    </row>
    <row r="46" spans="1:3">
      <c r="A46" t="s">
        <v>39</v>
      </c>
      <c r="B46">
        <v>1.6741162367030993</v>
      </c>
    </row>
    <row r="47" spans="1:3">
      <c r="A47" t="s">
        <v>40</v>
      </c>
      <c r="B47">
        <v>0.83462340770331855</v>
      </c>
    </row>
    <row r="48" spans="1:3" ht="15" thickBot="1">
      <c r="A48" s="1" t="s">
        <v>41</v>
      </c>
      <c r="B48" s="1">
        <v>2.0057459953178696</v>
      </c>
      <c r="C48" s="1"/>
    </row>
  </sheetData>
  <mergeCells count="3">
    <mergeCell ref="A1:H1"/>
    <mergeCell ref="K1:R1"/>
    <mergeCell ref="U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2024-01-30T01:22:26Z</dcterms:modified>
</cp:coreProperties>
</file>