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G:\My Drive\Research\TVST\BVD\3mm\"/>
    </mc:Choice>
  </mc:AlternateContent>
  <xr:revisionPtr revIDLastSave="0" documentId="13_ncr:1_{66C80126-1AC7-4C29-8173-C44DE46A1BD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alues" sheetId="2" r:id="rId1"/>
  </sheets>
  <definedNames>
    <definedName name="_xlchart.v1.0" hidden="1">values!$B$2</definedName>
    <definedName name="_xlchart.v1.1" hidden="1">values!$B$3:$B$8</definedName>
    <definedName name="_xlchart.v1.2" hidden="1">values!$C$2</definedName>
    <definedName name="_xlchart.v1.3" hidden="1">values!$C$3:$C$8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C10" i="2"/>
</calcChain>
</file>

<file path=xl/sharedStrings.xml><?xml version="1.0" encoding="utf-8"?>
<sst xmlns="http://schemas.openxmlformats.org/spreadsheetml/2006/main" count="24" uniqueCount="24">
  <si>
    <t>ImageName</t>
  </si>
  <si>
    <t>10310_projection.png</t>
  </si>
  <si>
    <t>10325_projection.png</t>
  </si>
  <si>
    <t>10401_projection.png</t>
  </si>
  <si>
    <t>10411_projection.png</t>
  </si>
  <si>
    <t>10456_projection.png</t>
  </si>
  <si>
    <t>10458_projection.png</t>
  </si>
  <si>
    <t>Blood Vessel Zone (lower bound = 0.7, upper bound = 1)</t>
  </si>
  <si>
    <t>GT-BVD(total)</t>
  </si>
  <si>
    <t>TR-BVD (total)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</si>
  <si>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</si>
  <si>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</si>
  <si>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</si>
  <si>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</si>
  <si>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</si>
  <si>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</si>
  <si>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</si>
  <si>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</si>
  <si>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</si>
  <si>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</si>
  <si>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std</t>
  </si>
  <si>
    <t>t-Test: AMD</t>
  </si>
  <si>
    <t>GT-BVD</t>
  </si>
  <si>
    <t xml:space="preserve">TR-BVD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</si>
</sst>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b/>
      <sz val="11"/>
      <color indexed="8"/>
      <name val="Calibri"/>
      <family val="2"/>
    </font>
    <font>
      <i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AMD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AMD</a:t>
          </a:r>
        </a:p>
      </cx:txPr>
    </cx:title>
    <cx:plotArea>
      <cx:plotAreaRegion>
        <cx:series layoutId="boxWhisker" uniqueId="{DCD93C4E-BE0F-4579-A94E-3A7F0590797D}">
          <cx:tx>
            <cx:txData>
              <cx:f>_xlchart.v1.0</cx:f>
              <cx:v>GT-BVD</cx:v>
            </cx:txData>
          </cx:tx>
          <cx:spPr>
            <a:noFill/>
          </cx:spPr>
          <cx:dataId val="0"/>
          <cx:layoutPr>
            <cx:visibility meanLine="1" meanMarker="0" nonoutliers="0" outliers="1"/>
            <cx:statistics quartileMethod="exclusive"/>
          </cx:layoutPr>
        </cx:series>
        <cx:series layoutId="boxWhisker" uniqueId="{F8D5CDF2-CB47-4BBA-8199-7E503BA50A1F}">
          <cx:tx>
            <cx:txData>
              <cx:f>_xlchart.v1.2</cx:f>
              <cx:v>TR-BVD </cx:v>
            </cx:txData>
          </cx:tx>
          <cx:spPr>
            <a:noFill/>
          </cx:spPr>
          <cx:dataId val="1"/>
          <cx:layoutPr>
            <cx:visibility meanLine="1" meanMarker="0" nonoutliers="0" outliers="1"/>
            <cx:statistics quartileMethod="exclusive"/>
          </cx:layoutPr>
        </cx:series>
      </cx:plotAreaRegion>
      <cx:axis id="0" hidden="1">
        <cx:catScaling gapWidth="4"/>
        <cx:tickLabels/>
      </cx:axis>
      <cx:axis id="1">
        <cx:valScaling max="300" min="50"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2</xdr:row>
      <xdr:rowOff>19050</xdr:rowOff>
    </xdr:from>
    <xdr:to>
      <xdr:col>8</xdr:col>
      <xdr:colOff>502920</xdr:colOff>
      <xdr:row>20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5C0CE0D-63D6-EF4D-CB4A-D9FC64E04F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75760" y="384810"/>
              <a:ext cx="3307080" cy="32880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"/>
  <sheetViews>
    <sheetView tabSelected="1" zoomScale="115" zoomScaleNormal="115" workbookViewId="0">
      <selection activeCell="L8" sqref="L8"/>
    </sheetView>
  </sheetViews>
  <sheetFormatPr defaultRowHeight="14.4" x14ac:dyDescent="0.3"/>
  <cols>
    <col min="1" max="1" width="20.109375" customWidth="1"/>
    <col min="2" max="8" width="11.6640625" customWidth="1"/>
    <col min="11" max="11" width="20.109375" customWidth="1"/>
    <col min="12" max="18" width="11.6640625" customWidth="1"/>
    <col min="21" max="21" width="20.109375" customWidth="1"/>
    <col min="22" max="28" width="11.6640625" customWidth="1"/>
  </cols>
  <sheetData>
    <row r="1" spans="1:28" x14ac:dyDescent="0.3">
      <c r="A1" s="4" t="s">
        <v>7</v>
      </c>
      <c r="B1" s="4"/>
      <c r="C1" s="4"/>
      <c r="D1" s="4"/>
      <c r="E1" s="4"/>
      <c r="F1" s="4"/>
      <c r="G1" s="4"/>
      <c r="H1" s="4"/>
      <c r="K1" s="4"/>
      <c r="L1" s="4"/>
      <c r="M1" s="4"/>
      <c r="N1" s="4"/>
      <c r="O1" s="4"/>
      <c r="P1" s="4"/>
      <c r="Q1" s="4"/>
      <c r="R1" s="4"/>
      <c r="U1" s="4"/>
      <c r="V1" s="4"/>
      <c r="W1" s="4"/>
      <c r="X1" s="4"/>
      <c r="Y1" s="4"/>
      <c r="Z1" s="4"/>
      <c r="AA1" s="4"/>
      <c r="AB1" s="4"/>
    </row>
    <row r="2" spans="1:28" x14ac:dyDescent="0.3">
      <c r="A2" t="s">
        <v>0</v>
      </c>
      <c r="B2" t="s">
        <v>22</v>
      </c>
      <c r="C2" t="s">
        <v>23</v>
      </c>
    </row>
    <row r="3" spans="1:28" x14ac:dyDescent="0.3">
      <c r="A3" t="s">
        <v>1</v>
      </c>
      <c r="B3">
        <v>212.85217013145314</v>
      </c>
      <c r="C3">
        <v>222.8190373549393</v>
      </c>
    </row>
    <row r="4" spans="1:28" x14ac:dyDescent="0.3">
      <c r="A4" t="s">
        <v>2</v>
      </c>
      <c r="B4">
        <v>207.81708662928403</v>
      </c>
      <c r="C4">
        <v>175.83201268892009</v>
      </c>
    </row>
    <row r="5" spans="1:28" x14ac:dyDescent="0.3">
      <c r="A5" t="s">
        <v>3</v>
      </c>
      <c r="B5">
        <v>214.96712906726296</v>
      </c>
      <c r="C5">
        <v>231.01500626894671</v>
      </c>
    </row>
    <row r="6" spans="1:28" x14ac:dyDescent="0.3">
      <c r="A6" t="s">
        <v>4</v>
      </c>
      <c r="B6">
        <v>219.02449042245064</v>
      </c>
      <c r="C6">
        <v>225.39752434570607</v>
      </c>
    </row>
    <row r="7" spans="1:28" x14ac:dyDescent="0.3">
      <c r="A7" t="s">
        <v>5</v>
      </c>
      <c r="B7">
        <v>152.83077189742482</v>
      </c>
      <c r="C7">
        <v>208.32757214131482</v>
      </c>
    </row>
    <row r="8" spans="1:28" x14ac:dyDescent="0.3">
      <c r="A8" t="s">
        <v>6</v>
      </c>
      <c r="B8">
        <v>225.29593273386413</v>
      </c>
      <c r="C8">
        <v>218.9680218937456</v>
      </c>
    </row>
    <row r="10" spans="1:28" x14ac:dyDescent="0.3">
      <c r="A10" s="3" t="s">
        <v>20</v>
      </c>
      <c r="B10">
        <f>_xlfn.STDEV.S(B3:B8)</f>
        <v>26.449501664355566</v>
      </c>
      <c r="C10">
        <f>_xlfn.STDEV.S(C3:C8)</f>
        <v>20.051900838528258</v>
      </c>
    </row>
    <row r="12" spans="1:28" x14ac:dyDescent="0.3">
      <c r="A12" s="3" t="s">
        <v>21</v>
      </c>
    </row>
    <row r="13" spans="1:28" ht="15" thickBot="1" x14ac:dyDescent="0.35"/>
    <row r="14" spans="1:28" x14ac:dyDescent="0.3">
      <c r="A14" s="2"/>
      <c r="B14" s="2" t="s">
        <v>8</v>
      </c>
      <c r="C14" s="2" t="s">
        <v>9</v>
      </c>
    </row>
    <row r="15" spans="1:28" x14ac:dyDescent="0.3">
      <c r="A15" t="s">
        <v>10</v>
      </c>
      <c r="B15">
        <v>205.4645968136233</v>
      </c>
      <c r="C15">
        <v>213.72652911559544</v>
      </c>
    </row>
    <row r="16" spans="1:28" x14ac:dyDescent="0.3">
      <c r="A16" t="s">
        <v>11</v>
      </c>
      <c r="B16">
        <v>699.57613829274783</v>
      </c>
      <c r="C16">
        <v>402.0787272381703</v>
      </c>
    </row>
    <row r="17" spans="1:3" x14ac:dyDescent="0.3">
      <c r="A17" t="s">
        <v>12</v>
      </c>
      <c r="B17">
        <v>6</v>
      </c>
      <c r="C17">
        <v>6</v>
      </c>
    </row>
    <row r="18" spans="1:3" x14ac:dyDescent="0.3">
      <c r="A18" t="s">
        <v>13</v>
      </c>
      <c r="B18">
        <v>0</v>
      </c>
    </row>
    <row r="19" spans="1:3" x14ac:dyDescent="0.3">
      <c r="A19" t="s">
        <v>14</v>
      </c>
      <c r="B19">
        <v>9</v>
      </c>
    </row>
    <row r="20" spans="1:3" x14ac:dyDescent="0.3">
      <c r="A20" t="s">
        <v>15</v>
      </c>
      <c r="B20">
        <v>-0.60972566889660551</v>
      </c>
    </row>
    <row r="21" spans="1:3" x14ac:dyDescent="0.3">
      <c r="A21" t="s">
        <v>16</v>
      </c>
      <c r="B21">
        <v>0.2785608630735813</v>
      </c>
    </row>
    <row r="22" spans="1:3" x14ac:dyDescent="0.3">
      <c r="A22" t="s">
        <v>17</v>
      </c>
      <c r="B22">
        <v>1.8331129326562374</v>
      </c>
    </row>
    <row r="23" spans="1:3" x14ac:dyDescent="0.3">
      <c r="A23" t="s">
        <v>18</v>
      </c>
      <c r="B23">
        <v>0.5571217261471626</v>
      </c>
    </row>
    <row r="24" spans="1:3" ht="15" thickBot="1" x14ac:dyDescent="0.35">
      <c r="A24" s="1" t="s">
        <v>19</v>
      </c>
      <c r="B24" s="1">
        <v>2.2621571627982053</v>
      </c>
      <c r="C24" s="1"/>
    </row>
  </sheetData>
  <mergeCells count="3">
    <mergeCell ref="A1:H1"/>
    <mergeCell ref="K1:R1"/>
    <mergeCell ref="U1:A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Rashadul Badhon</cp:lastModifiedBy>
  <dcterms:modified xsi:type="dcterms:W3CDTF">2024-01-30T01:21:56Z</dcterms:modified>
</cp:coreProperties>
</file>