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G:\My Drive\Research\TVST\BVD\6mm\"/>
    </mc:Choice>
  </mc:AlternateContent>
  <xr:revisionPtr revIDLastSave="0" documentId="13_ncr:1_{496A6A75-96DA-4308-B7F3-37C750C0A7E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alues" sheetId="2" r:id="rId1"/>
  </sheets>
  <definedNames>
    <definedName name="_xlchart.v1.0" hidden="1">values!$B$2</definedName>
    <definedName name="_xlchart.v1.1" hidden="1">values!$B$3:$B$45</definedName>
    <definedName name="_xlchart.v1.2" hidden="1">values!$C$2</definedName>
    <definedName name="_xlchart.v1.3" hidden="1">values!$C$3:$C$45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2" l="1"/>
  <c r="B48" i="2"/>
</calcChain>
</file>

<file path=xl/sharedStrings.xml><?xml version="1.0" encoding="utf-8"?>
<sst xmlns="http://schemas.openxmlformats.org/spreadsheetml/2006/main" count="61" uniqueCount="61">
  <si>
    <t>ImageName</t>
  </si>
  <si>
    <t>10004_projection.png</t>
  </si>
  <si>
    <t>10025_projection.png</t>
  </si>
  <si>
    <t>10035_projection.png</t>
  </si>
  <si>
    <t>10036_projection.png</t>
  </si>
  <si>
    <t>10041_projection.png</t>
  </si>
  <si>
    <t>10043_projection.png</t>
  </si>
  <si>
    <t>10048_projection.png</t>
  </si>
  <si>
    <t>10052_projection.png</t>
  </si>
  <si>
    <t>10055_projection.png</t>
  </si>
  <si>
    <t>10079_projection.png</t>
  </si>
  <si>
    <t>10084_projection.png</t>
  </si>
  <si>
    <t>10087_projection.png</t>
  </si>
  <si>
    <t>10095_projection.png</t>
  </si>
  <si>
    <t>10096_projection.png</t>
  </si>
  <si>
    <t>10102_projection.png</t>
  </si>
  <si>
    <t>10110_projection.png</t>
  </si>
  <si>
    <t>10114_projection.png</t>
  </si>
  <si>
    <t>10117_projection.png</t>
  </si>
  <si>
    <t>10122_projection.png</t>
  </si>
  <si>
    <t>10126_projection.png</t>
  </si>
  <si>
    <t>10138_projection.png</t>
  </si>
  <si>
    <t>10140_projection.png</t>
  </si>
  <si>
    <t>10146_projection.png</t>
  </si>
  <si>
    <t>10149_projection.png</t>
  </si>
  <si>
    <t>10159_projection.png</t>
  </si>
  <si>
    <t>10161_projection.png</t>
  </si>
  <si>
    <t>10163_projection.png</t>
  </si>
  <si>
    <t>10170_projection.png</t>
  </si>
  <si>
    <t>10171_projection.png</t>
  </si>
  <si>
    <t>10176_projection.png</t>
  </si>
  <si>
    <t>10183_projection.png</t>
  </si>
  <si>
    <t>10220_projection.png</t>
  </si>
  <si>
    <t>10224_projection.png</t>
  </si>
  <si>
    <t>10228_projection.png</t>
  </si>
  <si>
    <t>10241_projection.png</t>
  </si>
  <si>
    <t>10244_projection.png</t>
  </si>
  <si>
    <t>10245_projection.png</t>
  </si>
  <si>
    <t>10248_projection.png</t>
  </si>
  <si>
    <t>10257_projection.png</t>
  </si>
  <si>
    <t>10284_projection.png</t>
  </si>
  <si>
    <t>10285_projection.png</t>
  </si>
  <si>
    <t>10287_projection.png</t>
  </si>
  <si>
    <t>10288_projection.png</t>
  </si>
  <si>
    <t>Blood Vessel Zone (lower bound = 0.7, upper bound = 1)</t>
  </si>
  <si>
    <t>GT-BVD(total)</t>
  </si>
  <si>
    <t>TR-BVD(total)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</si>
  <si>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</si>
  <si>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</si>
  <si>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</si>
  <si>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</si>
  <si>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</si>
  <si>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</si>
  <si>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</si>
  <si>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</si>
  <si>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</si>
  <si>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</si>
  <si>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AMD</t>
  </si>
  <si>
    <t>std</t>
  </si>
  <si>
    <t>GT-BVD</t>
  </si>
  <si>
    <t>TR-BVD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</si>
</sst>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b/>
      <sz val="11"/>
      <color indexed="8"/>
      <name val="Calibri"/>
      <family val="2"/>
    </font>
    <font>
      <i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AMD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AMD</a:t>
          </a:r>
        </a:p>
      </cx:txPr>
    </cx:title>
    <cx:plotArea>
      <cx:plotAreaRegion>
        <cx:series layoutId="boxWhisker" uniqueId="{9E59230A-FE41-4303-B85A-A583AECE532B}">
          <cx:tx>
            <cx:txData>
              <cx:f>_xlchart.v1.0</cx:f>
              <cx:v>GT-BVD</cx:v>
            </cx:txData>
          </cx:tx>
          <cx:spPr>
            <a:noFill/>
          </cx:spPr>
          <cx:dataId val="0"/>
          <cx:layoutPr>
            <cx:visibility meanLine="1" meanMarker="0" nonoutliers="0" outliers="1"/>
            <cx:statistics quartileMethod="exclusive"/>
          </cx:layoutPr>
        </cx:series>
        <cx:series layoutId="boxWhisker" uniqueId="{13994C1B-CB7E-4D1E-A35D-8266816FB2E1}">
          <cx:tx>
            <cx:txData>
              <cx:f>_xlchart.v1.2</cx:f>
              <cx:v>TR-BVD</cx:v>
            </cx:txData>
          </cx:tx>
          <cx:spPr>
            <a:noFill/>
          </cx:spPr>
          <cx:dataId val="1"/>
          <cx:layoutPr>
            <cx:visibility meanLine="1" meanMarker="0" nonoutliers="0" outliers="1"/>
            <cx:statistics quartileMethod="exclusive"/>
          </cx:layoutPr>
        </cx:series>
      </cx:plotAreaRegion>
      <cx:axis id="0" hidden="1">
        <cx:catScaling gapWidth="4"/>
        <cx:tickLabels/>
      </cx:axis>
      <cx:axis id="1">
        <cx:valScaling max="350" min="50"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27</xdr:row>
      <xdr:rowOff>179070</xdr:rowOff>
    </xdr:from>
    <xdr:to>
      <xdr:col>10</xdr:col>
      <xdr:colOff>1127760</xdr:colOff>
      <xdr:row>42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1C990CF-3B86-865F-F3D1-ADBE2CE6C4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51168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2"/>
  <sheetViews>
    <sheetView tabSelected="1" topLeftCell="A25" workbookViewId="0">
      <selection activeCell="M43" sqref="M43"/>
    </sheetView>
  </sheetViews>
  <sheetFormatPr defaultRowHeight="14.4"/>
  <cols>
    <col min="1" max="1" width="20.109375" customWidth="1"/>
    <col min="2" max="2" width="12.33203125" bestFit="1" customWidth="1"/>
    <col min="3" max="8" width="11.6640625" customWidth="1"/>
    <col min="11" max="11" width="20.109375" customWidth="1"/>
    <col min="12" max="18" width="11.6640625" customWidth="1"/>
    <col min="21" max="21" width="20.109375" customWidth="1"/>
    <col min="22" max="28" width="11.6640625" customWidth="1"/>
  </cols>
  <sheetData>
    <row r="1" spans="1:28">
      <c r="A1" s="4" t="s">
        <v>44</v>
      </c>
      <c r="B1" s="4"/>
      <c r="C1" s="4"/>
      <c r="D1" s="4"/>
      <c r="E1" s="4"/>
      <c r="F1" s="4"/>
      <c r="G1" s="4"/>
      <c r="H1" s="4"/>
      <c r="K1" s="4"/>
      <c r="L1" s="4"/>
      <c r="M1" s="4"/>
      <c r="N1" s="4"/>
      <c r="O1" s="4"/>
      <c r="P1" s="4"/>
      <c r="Q1" s="4"/>
      <c r="R1" s="4"/>
      <c r="U1" s="4"/>
      <c r="V1" s="4"/>
      <c r="W1" s="4"/>
      <c r="X1" s="4"/>
      <c r="Y1" s="4"/>
      <c r="Z1" s="4"/>
      <c r="AA1" s="4"/>
      <c r="AB1" s="4"/>
    </row>
    <row r="2" spans="1:28">
      <c r="A2" t="s">
        <v>0</v>
      </c>
      <c r="B2" t="s">
        <v>59</v>
      </c>
      <c r="C2" t="s">
        <v>60</v>
      </c>
    </row>
    <row r="3" spans="1:28">
      <c r="A3" t="s">
        <v>1</v>
      </c>
      <c r="B3">
        <v>220.46666640670969</v>
      </c>
      <c r="C3">
        <v>223.36414997690366</v>
      </c>
    </row>
    <row r="4" spans="1:28">
      <c r="A4" t="s">
        <v>2</v>
      </c>
      <c r="B4">
        <v>198.14139890991646</v>
      </c>
      <c r="C4">
        <v>117.83460856913004</v>
      </c>
    </row>
    <row r="5" spans="1:28">
      <c r="A5" t="s">
        <v>3</v>
      </c>
      <c r="B5">
        <v>206.91432391957784</v>
      </c>
      <c r="C5">
        <v>234.77953361954599</v>
      </c>
    </row>
    <row r="6" spans="1:28">
      <c r="A6" t="s">
        <v>4</v>
      </c>
      <c r="B6">
        <v>201.57783412135942</v>
      </c>
      <c r="C6">
        <v>220.44077804456913</v>
      </c>
    </row>
    <row r="7" spans="1:28">
      <c r="A7" t="s">
        <v>5</v>
      </c>
      <c r="B7">
        <v>257.10361831202465</v>
      </c>
      <c r="C7">
        <v>264.1121460334399</v>
      </c>
    </row>
    <row r="8" spans="1:28">
      <c r="A8" t="s">
        <v>6</v>
      </c>
      <c r="B8">
        <v>269.13021828546709</v>
      </c>
      <c r="C8">
        <v>260.11745150407967</v>
      </c>
    </row>
    <row r="9" spans="1:28">
      <c r="A9" t="s">
        <v>7</v>
      </c>
      <c r="B9">
        <v>109.79672746851071</v>
      </c>
      <c r="C9">
        <v>233.65526239534688</v>
      </c>
    </row>
    <row r="10" spans="1:28">
      <c r="A10" t="s">
        <v>8</v>
      </c>
      <c r="B10">
        <v>250.17947011456852</v>
      </c>
      <c r="C10">
        <v>270.21676639581244</v>
      </c>
    </row>
    <row r="11" spans="1:28">
      <c r="A11" t="s">
        <v>9</v>
      </c>
      <c r="B11">
        <v>220.52591773308782</v>
      </c>
      <c r="C11">
        <v>239.45921901623973</v>
      </c>
    </row>
    <row r="12" spans="1:28">
      <c r="A12" t="s">
        <v>10</v>
      </c>
      <c r="B12">
        <v>202.70270995520815</v>
      </c>
      <c r="C12">
        <v>135.02767011575088</v>
      </c>
    </row>
    <row r="13" spans="1:28">
      <c r="A13" t="s">
        <v>11</v>
      </c>
      <c r="B13">
        <v>272.3694455104777</v>
      </c>
      <c r="C13">
        <v>226.56008891199988</v>
      </c>
    </row>
    <row r="14" spans="1:28">
      <c r="A14" t="s">
        <v>12</v>
      </c>
      <c r="B14">
        <v>210.02269382613463</v>
      </c>
      <c r="C14">
        <v>205.09067320852631</v>
      </c>
    </row>
    <row r="15" spans="1:28">
      <c r="A15" t="s">
        <v>13</v>
      </c>
      <c r="B15">
        <v>246.00439352473967</v>
      </c>
      <c r="C15">
        <v>261.01951945775988</v>
      </c>
    </row>
    <row r="16" spans="1:28">
      <c r="A16" t="s">
        <v>14</v>
      </c>
      <c r="B16">
        <v>205.06130561554482</v>
      </c>
      <c r="C16">
        <v>212.15947195858598</v>
      </c>
    </row>
    <row r="17" spans="1:3">
      <c r="A17" t="s">
        <v>15</v>
      </c>
      <c r="B17">
        <v>211.1004767737023</v>
      </c>
      <c r="C17">
        <v>228.33464422935938</v>
      </c>
    </row>
    <row r="18" spans="1:3">
      <c r="A18" t="s">
        <v>16</v>
      </c>
      <c r="B18">
        <v>193.41915855359761</v>
      </c>
      <c r="C18">
        <v>200.55173439741276</v>
      </c>
    </row>
    <row r="19" spans="1:3">
      <c r="A19" t="s">
        <v>17</v>
      </c>
      <c r="B19">
        <v>193.84639325815795</v>
      </c>
      <c r="C19">
        <v>205.80191931278776</v>
      </c>
    </row>
    <row r="20" spans="1:3">
      <c r="A20" t="s">
        <v>18</v>
      </c>
      <c r="B20">
        <v>122.93446916090369</v>
      </c>
      <c r="C20">
        <v>189.34023208876408</v>
      </c>
    </row>
    <row r="21" spans="1:3">
      <c r="A21" t="s">
        <v>19</v>
      </c>
      <c r="B21">
        <v>148.12957422105461</v>
      </c>
      <c r="C21">
        <v>216.32266935244169</v>
      </c>
    </row>
    <row r="22" spans="1:3">
      <c r="A22" t="s">
        <v>20</v>
      </c>
      <c r="B22">
        <v>186.95330363198912</v>
      </c>
      <c r="C22">
        <v>184.86730264725526</v>
      </c>
    </row>
    <row r="23" spans="1:3">
      <c r="A23" t="s">
        <v>21</v>
      </c>
      <c r="B23">
        <v>215.81149914723625</v>
      </c>
      <c r="C23">
        <v>221.2508774072594</v>
      </c>
    </row>
    <row r="24" spans="1:3">
      <c r="A24" t="s">
        <v>22</v>
      </c>
      <c r="B24">
        <v>107.76214262255264</v>
      </c>
      <c r="C24">
        <v>206.9817504740756</v>
      </c>
    </row>
    <row r="25" spans="1:3">
      <c r="A25" t="s">
        <v>23</v>
      </c>
      <c r="B25">
        <v>188.15152213833579</v>
      </c>
      <c r="C25">
        <v>209.19980667585492</v>
      </c>
    </row>
    <row r="26" spans="1:3">
      <c r="A26" t="s">
        <v>24</v>
      </c>
      <c r="B26">
        <v>208.52056756661682</v>
      </c>
      <c r="C26">
        <v>216.47819323517274</v>
      </c>
    </row>
    <row r="27" spans="1:3">
      <c r="A27" t="s">
        <v>25</v>
      </c>
      <c r="B27">
        <v>220.13114704471457</v>
      </c>
      <c r="C27">
        <v>212.56457090597402</v>
      </c>
    </row>
    <row r="28" spans="1:3">
      <c r="A28" t="s">
        <v>26</v>
      </c>
      <c r="B28">
        <v>204.11627683390327</v>
      </c>
      <c r="C28">
        <v>209.60470604335856</v>
      </c>
    </row>
    <row r="29" spans="1:3">
      <c r="A29" t="s">
        <v>27</v>
      </c>
      <c r="B29">
        <v>164.74974045181114</v>
      </c>
      <c r="C29">
        <v>184.40038928140299</v>
      </c>
    </row>
    <row r="30" spans="1:3">
      <c r="A30" t="s">
        <v>28</v>
      </c>
      <c r="B30">
        <v>193.68896791581454</v>
      </c>
      <c r="C30">
        <v>190.30069770360282</v>
      </c>
    </row>
    <row r="31" spans="1:3">
      <c r="A31" t="s">
        <v>29</v>
      </c>
      <c r="B31">
        <v>202.43866115608159</v>
      </c>
      <c r="C31">
        <v>195.00766894091299</v>
      </c>
    </row>
    <row r="32" spans="1:3">
      <c r="A32" t="s">
        <v>30</v>
      </c>
      <c r="B32">
        <v>209.31318062872612</v>
      </c>
      <c r="C32">
        <v>197.3230450741525</v>
      </c>
    </row>
    <row r="33" spans="1:3">
      <c r="A33" t="s">
        <v>31</v>
      </c>
      <c r="B33">
        <v>184.89907987384038</v>
      </c>
      <c r="C33">
        <v>208.69185448664174</v>
      </c>
    </row>
    <row r="34" spans="1:3">
      <c r="A34" t="s">
        <v>32</v>
      </c>
      <c r="B34">
        <v>221.69685501095822</v>
      </c>
      <c r="C34">
        <v>196.81787316689963</v>
      </c>
    </row>
    <row r="35" spans="1:3">
      <c r="A35" t="s">
        <v>33</v>
      </c>
      <c r="B35">
        <v>220.01605947212209</v>
      </c>
      <c r="C35">
        <v>223.87705015396372</v>
      </c>
    </row>
    <row r="36" spans="1:3">
      <c r="A36" t="s">
        <v>34</v>
      </c>
      <c r="B36">
        <v>180.27898919832575</v>
      </c>
      <c r="C36">
        <v>154.75710058897448</v>
      </c>
    </row>
    <row r="37" spans="1:3">
      <c r="A37" t="s">
        <v>35</v>
      </c>
      <c r="B37">
        <v>210.52069804825547</v>
      </c>
      <c r="C37">
        <v>136.42314818064278</v>
      </c>
    </row>
    <row r="38" spans="1:3">
      <c r="A38" t="s">
        <v>36</v>
      </c>
      <c r="B38">
        <v>221.62275217390081</v>
      </c>
      <c r="C38">
        <v>192.80413343357611</v>
      </c>
    </row>
    <row r="39" spans="1:3">
      <c r="A39" t="s">
        <v>37</v>
      </c>
      <c r="B39">
        <v>224.57652356076173</v>
      </c>
      <c r="C39">
        <v>215.05052788250478</v>
      </c>
    </row>
    <row r="40" spans="1:3">
      <c r="A40" t="s">
        <v>38</v>
      </c>
      <c r="B40">
        <v>211.49127221652205</v>
      </c>
      <c r="C40">
        <v>213.21066004799394</v>
      </c>
    </row>
    <row r="41" spans="1:3">
      <c r="A41" t="s">
        <v>39</v>
      </c>
      <c r="B41">
        <v>217.88462681014448</v>
      </c>
      <c r="C41">
        <v>220.55785051458278</v>
      </c>
    </row>
    <row r="42" spans="1:3">
      <c r="A42" t="s">
        <v>40</v>
      </c>
      <c r="B42">
        <v>262.82478869374927</v>
      </c>
      <c r="C42">
        <v>249.43902455079956</v>
      </c>
    </row>
    <row r="43" spans="1:3">
      <c r="A43" t="s">
        <v>41</v>
      </c>
      <c r="B43">
        <v>223.97001161294969</v>
      </c>
      <c r="C43">
        <v>236.72050921046488</v>
      </c>
    </row>
    <row r="44" spans="1:3">
      <c r="A44" t="s">
        <v>42</v>
      </c>
      <c r="B44">
        <v>187.9895337122081</v>
      </c>
      <c r="C44">
        <v>201.77844880224609</v>
      </c>
    </row>
    <row r="45" spans="1:3">
      <c r="A45" t="s">
        <v>43</v>
      </c>
      <c r="B45">
        <v>194.06557348042872</v>
      </c>
      <c r="C45">
        <v>213.14403852160109</v>
      </c>
    </row>
    <row r="48" spans="1:3">
      <c r="A48" s="3" t="s">
        <v>58</v>
      </c>
      <c r="B48">
        <f>_xlfn.STDEV.S(B3:B45)</f>
        <v>35.761749793529567</v>
      </c>
      <c r="C48">
        <f>_xlfn.STDEV.S(C3:C45)</f>
        <v>32.06923075270052</v>
      </c>
    </row>
    <row r="50" spans="1:3">
      <c r="A50" s="3" t="s">
        <v>57</v>
      </c>
    </row>
    <row r="51" spans="1:3" ht="15" thickBot="1"/>
    <row r="52" spans="1:3">
      <c r="A52" s="2"/>
      <c r="B52" s="2" t="s">
        <v>45</v>
      </c>
      <c r="C52" s="2" t="s">
        <v>46</v>
      </c>
    </row>
    <row r="53" spans="1:3">
      <c r="A53" t="s">
        <v>47</v>
      </c>
      <c r="B53">
        <v>204.71861787610916</v>
      </c>
      <c r="C53">
        <v>210.12650619810165</v>
      </c>
    </row>
    <row r="54" spans="1:3">
      <c r="A54" t="s">
        <v>48</v>
      </c>
      <c r="B54">
        <v>1278.9027482950119</v>
      </c>
      <c r="C54">
        <v>1028.4355610699527</v>
      </c>
    </row>
    <row r="55" spans="1:3">
      <c r="A55" t="s">
        <v>49</v>
      </c>
      <c r="B55">
        <v>43</v>
      </c>
      <c r="C55">
        <v>43</v>
      </c>
    </row>
    <row r="56" spans="1:3">
      <c r="A56" t="s">
        <v>50</v>
      </c>
      <c r="B56">
        <v>0</v>
      </c>
    </row>
    <row r="57" spans="1:3">
      <c r="A57" t="s">
        <v>51</v>
      </c>
      <c r="B57">
        <v>83</v>
      </c>
    </row>
    <row r="58" spans="1:3">
      <c r="A58" t="s">
        <v>52</v>
      </c>
      <c r="B58">
        <v>-0.73825484156482224</v>
      </c>
    </row>
    <row r="59" spans="1:3">
      <c r="A59" t="s">
        <v>53</v>
      </c>
      <c r="B59">
        <v>0.23122097477877196</v>
      </c>
    </row>
    <row r="60" spans="1:3">
      <c r="A60" t="s">
        <v>54</v>
      </c>
      <c r="B60">
        <v>1.6634201749188866</v>
      </c>
    </row>
    <row r="61" spans="1:3">
      <c r="A61" t="s">
        <v>55</v>
      </c>
      <c r="B61">
        <v>0.46244194955754392</v>
      </c>
    </row>
    <row r="62" spans="1:3" ht="15" thickBot="1">
      <c r="A62" s="1" t="s">
        <v>56</v>
      </c>
      <c r="B62" s="1">
        <v>1.9889597801751635</v>
      </c>
      <c r="C62" s="1"/>
    </row>
  </sheetData>
  <mergeCells count="3">
    <mergeCell ref="A1:H1"/>
    <mergeCell ref="K1:R1"/>
    <mergeCell ref="U1:A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Rashadul Badhon</cp:lastModifiedBy>
  <dcterms:modified xsi:type="dcterms:W3CDTF">2024-01-30T01:23:13Z</dcterms:modified>
</cp:coreProperties>
</file>